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clustering" sheetId="1" r:id="rId1"/>
    <sheet name="Debiasing" sheetId="2" r:id="rId2"/>
  </sheets>
  <definedNames>
    <definedName name="test">Declustering!$P$57:$Y$66</definedName>
    <definedName name="test2">Declustering!$O$56:$Y$66</definedName>
    <definedName name="truth">Declustering!$DN$14:$HJ$113</definedName>
    <definedName name="weight_table">Declustering!$O$163:$DK$262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162" i="1" l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J67" i="2"/>
  <c r="I67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37" i="2"/>
  <c r="Q37" i="2" s="1"/>
  <c r="P36" i="2" s="1"/>
  <c r="Q36" i="2" s="1"/>
  <c r="P35" i="2" s="1"/>
  <c r="Q35" i="2" s="1"/>
  <c r="P34" i="2" s="1"/>
  <c r="Q34" i="2" s="1"/>
  <c r="P33" i="2" s="1"/>
  <c r="Q33" i="2" s="1"/>
  <c r="P32" i="2" s="1"/>
  <c r="Q32" i="2" s="1"/>
  <c r="P31" i="2" s="1"/>
  <c r="Q31" i="2" s="1"/>
  <c r="P30" i="2" s="1"/>
  <c r="Q30" i="2" s="1"/>
  <c r="P29" i="2" s="1"/>
  <c r="Q29" i="2" s="1"/>
  <c r="P28" i="2" s="1"/>
  <c r="Q28" i="2" s="1"/>
  <c r="P27" i="2" s="1"/>
  <c r="Q27" i="2" s="1"/>
  <c r="P26" i="2" s="1"/>
  <c r="Q26" i="2" s="1"/>
  <c r="P25" i="2" s="1"/>
  <c r="Q25" i="2" s="1"/>
  <c r="P24" i="2" s="1"/>
  <c r="Q24" i="2" s="1"/>
  <c r="P23" i="2" s="1"/>
  <c r="Q23" i="2" s="1"/>
  <c r="P22" i="2" s="1"/>
  <c r="Q22" i="2" s="1"/>
  <c r="P21" i="2" s="1"/>
  <c r="Q21" i="2" s="1"/>
  <c r="P20" i="2" s="1"/>
  <c r="Q20" i="2" s="1"/>
  <c r="P19" i="2" s="1"/>
  <c r="Q19" i="2" s="1"/>
  <c r="R18" i="2"/>
  <c r="S17" i="2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E42" i="2"/>
  <c r="E38" i="2" s="1"/>
  <c r="C37" i="2"/>
  <c r="D37" i="2" s="1"/>
  <c r="E18" i="2"/>
  <c r="F18" i="2" s="1"/>
  <c r="G18" i="2" s="1"/>
  <c r="H17" i="2" s="1"/>
  <c r="S18" i="2" l="1"/>
  <c r="F42" i="2"/>
  <c r="G42" i="2" s="1"/>
  <c r="G37" i="2" s="1"/>
  <c r="T37" i="2" s="1"/>
  <c r="E46" i="2"/>
  <c r="C36" i="2"/>
  <c r="D36" i="2" s="1"/>
  <c r="E37" i="2"/>
  <c r="F17" i="2"/>
  <c r="F46" i="2" s="1"/>
  <c r="G17" i="2"/>
  <c r="G46" i="2" s="1"/>
  <c r="H18" i="2"/>
  <c r="H46" i="2" s="1"/>
  <c r="F38" i="2" l="1"/>
  <c r="S38" i="2" s="1"/>
  <c r="G38" i="2"/>
  <c r="T38" i="2" s="1"/>
  <c r="H42" i="2"/>
  <c r="F37" i="2"/>
  <c r="S37" i="2" s="1"/>
  <c r="T17" i="2"/>
  <c r="T18" i="2"/>
  <c r="I42" i="2"/>
  <c r="I36" i="2" s="1"/>
  <c r="V36" i="2" s="1"/>
  <c r="H38" i="2"/>
  <c r="U38" i="2" s="1"/>
  <c r="H37" i="2"/>
  <c r="U37" i="2" s="1"/>
  <c r="C35" i="2"/>
  <c r="D35" i="2" s="1"/>
  <c r="H36" i="2"/>
  <c r="U36" i="2" s="1"/>
  <c r="G36" i="2"/>
  <c r="T36" i="2" s="1"/>
  <c r="F36" i="2"/>
  <c r="S36" i="2" s="1"/>
  <c r="E36" i="2"/>
  <c r="I18" i="2"/>
  <c r="I17" i="2"/>
  <c r="U17" i="2" l="1"/>
  <c r="U18" i="2"/>
  <c r="C34" i="2"/>
  <c r="D34" i="2" s="1"/>
  <c r="I35" i="2"/>
  <c r="V35" i="2" s="1"/>
  <c r="G35" i="2"/>
  <c r="T35" i="2" s="1"/>
  <c r="H35" i="2"/>
  <c r="U35" i="2" s="1"/>
  <c r="F35" i="2"/>
  <c r="S35" i="2" s="1"/>
  <c r="E35" i="2"/>
  <c r="I46" i="2"/>
  <c r="J42" i="2"/>
  <c r="J35" i="2" s="1"/>
  <c r="W35" i="2" s="1"/>
  <c r="I38" i="2"/>
  <c r="V38" i="2" s="1"/>
  <c r="I37" i="2"/>
  <c r="V37" i="2" s="1"/>
  <c r="J18" i="2"/>
  <c r="J17" i="2"/>
  <c r="V18" i="2" l="1"/>
  <c r="V17" i="2"/>
  <c r="K42" i="2"/>
  <c r="K34" i="2" s="1"/>
  <c r="X34" i="2" s="1"/>
  <c r="J38" i="2"/>
  <c r="W38" i="2" s="1"/>
  <c r="J37" i="2"/>
  <c r="W37" i="2" s="1"/>
  <c r="J36" i="2"/>
  <c r="W36" i="2" s="1"/>
  <c r="J46" i="2"/>
  <c r="C33" i="2"/>
  <c r="D33" i="2" s="1"/>
  <c r="J34" i="2"/>
  <c r="W34" i="2" s="1"/>
  <c r="G34" i="2"/>
  <c r="T34" i="2" s="1"/>
  <c r="I34" i="2"/>
  <c r="V34" i="2" s="1"/>
  <c r="H34" i="2"/>
  <c r="U34" i="2" s="1"/>
  <c r="F34" i="2"/>
  <c r="S34" i="2" s="1"/>
  <c r="E34" i="2"/>
  <c r="K17" i="2"/>
  <c r="K18" i="2"/>
  <c r="K46" i="2" s="1"/>
  <c r="W17" i="2" l="1"/>
  <c r="W18" i="2"/>
  <c r="C32" i="2"/>
  <c r="D32" i="2" s="1"/>
  <c r="G33" i="2"/>
  <c r="T33" i="2" s="1"/>
  <c r="J33" i="2"/>
  <c r="W33" i="2" s="1"/>
  <c r="F33" i="2"/>
  <c r="S33" i="2" s="1"/>
  <c r="E33" i="2"/>
  <c r="I33" i="2"/>
  <c r="V33" i="2" s="1"/>
  <c r="K33" i="2"/>
  <c r="X33" i="2" s="1"/>
  <c r="H33" i="2"/>
  <c r="U33" i="2" s="1"/>
  <c r="L42" i="2"/>
  <c r="K38" i="2"/>
  <c r="X38" i="2" s="1"/>
  <c r="K37" i="2"/>
  <c r="X37" i="2" s="1"/>
  <c r="K36" i="2"/>
  <c r="X36" i="2" s="1"/>
  <c r="K35" i="2"/>
  <c r="X35" i="2" s="1"/>
  <c r="L18" i="2"/>
  <c r="L17" i="2"/>
  <c r="X18" i="2" l="1"/>
  <c r="X17" i="2"/>
  <c r="L46" i="2"/>
  <c r="M42" i="2"/>
  <c r="L38" i="2"/>
  <c r="Y38" i="2" s="1"/>
  <c r="L37" i="2"/>
  <c r="Y37" i="2" s="1"/>
  <c r="L36" i="2"/>
  <c r="Y36" i="2" s="1"/>
  <c r="L35" i="2"/>
  <c r="Y35" i="2" s="1"/>
  <c r="L34" i="2"/>
  <c r="Y34" i="2" s="1"/>
  <c r="L33" i="2"/>
  <c r="Y33" i="2" s="1"/>
  <c r="C31" i="2"/>
  <c r="D31" i="2" s="1"/>
  <c r="K32" i="2"/>
  <c r="X32" i="2" s="1"/>
  <c r="J32" i="2"/>
  <c r="W32" i="2" s="1"/>
  <c r="F32" i="2"/>
  <c r="S32" i="2" s="1"/>
  <c r="L32" i="2"/>
  <c r="Y32" i="2" s="1"/>
  <c r="H32" i="2"/>
  <c r="U32" i="2" s="1"/>
  <c r="G32" i="2"/>
  <c r="T32" i="2" s="1"/>
  <c r="M32" i="2"/>
  <c r="Z32" i="2" s="1"/>
  <c r="I32" i="2"/>
  <c r="V32" i="2" s="1"/>
  <c r="E32" i="2"/>
  <c r="M18" i="2"/>
  <c r="M17" i="2"/>
  <c r="Q59" i="2" l="1"/>
  <c r="Y18" i="2"/>
  <c r="Y17" i="2"/>
  <c r="C30" i="2"/>
  <c r="D30" i="2" s="1"/>
  <c r="M31" i="2"/>
  <c r="Z31" i="2" s="1"/>
  <c r="G31" i="2"/>
  <c r="T31" i="2" s="1"/>
  <c r="L31" i="2"/>
  <c r="Y31" i="2" s="1"/>
  <c r="J31" i="2"/>
  <c r="W31" i="2" s="1"/>
  <c r="K31" i="2"/>
  <c r="X31" i="2" s="1"/>
  <c r="I31" i="2"/>
  <c r="V31" i="2" s="1"/>
  <c r="H31" i="2"/>
  <c r="U31" i="2" s="1"/>
  <c r="F31" i="2"/>
  <c r="S31" i="2" s="1"/>
  <c r="E31" i="2"/>
  <c r="M46" i="2"/>
  <c r="N46" i="2" s="1"/>
  <c r="M38" i="2"/>
  <c r="Z38" i="2" s="1"/>
  <c r="Q65" i="2" s="1"/>
  <c r="M37" i="2"/>
  <c r="Z37" i="2" s="1"/>
  <c r="Q64" i="2" s="1"/>
  <c r="M36" i="2"/>
  <c r="Z36" i="2" s="1"/>
  <c r="Q63" i="2" s="1"/>
  <c r="M35" i="2"/>
  <c r="Z35" i="2" s="1"/>
  <c r="Q62" i="2" s="1"/>
  <c r="M34" i="2"/>
  <c r="Z34" i="2" s="1"/>
  <c r="Q61" i="2" s="1"/>
  <c r="M33" i="2"/>
  <c r="Z33" i="2" s="1"/>
  <c r="Q60" i="2" s="1"/>
  <c r="Q58" i="2" l="1"/>
  <c r="Z18" i="2"/>
  <c r="Z17" i="2"/>
  <c r="C29" i="2"/>
  <c r="D29" i="2" s="1"/>
  <c r="J30" i="2"/>
  <c r="W30" i="2" s="1"/>
  <c r="F30" i="2"/>
  <c r="S30" i="2" s="1"/>
  <c r="I30" i="2"/>
  <c r="V30" i="2" s="1"/>
  <c r="H30" i="2"/>
  <c r="U30" i="2" s="1"/>
  <c r="K30" i="2"/>
  <c r="X30" i="2" s="1"/>
  <c r="G30" i="2"/>
  <c r="T30" i="2" s="1"/>
  <c r="L30" i="2"/>
  <c r="Y30" i="2" s="1"/>
  <c r="E30" i="2"/>
  <c r="M30" i="2"/>
  <c r="Z30" i="2" s="1"/>
  <c r="Q57" i="2" l="1"/>
  <c r="C28" i="2"/>
  <c r="D28" i="2" s="1"/>
  <c r="G29" i="2"/>
  <c r="T29" i="2" s="1"/>
  <c r="M29" i="2"/>
  <c r="Z29" i="2" s="1"/>
  <c r="J29" i="2"/>
  <c r="W29" i="2" s="1"/>
  <c r="H29" i="2"/>
  <c r="U29" i="2" s="1"/>
  <c r="F29" i="2"/>
  <c r="S29" i="2" s="1"/>
  <c r="E29" i="2"/>
  <c r="L29" i="2"/>
  <c r="Y29" i="2" s="1"/>
  <c r="I29" i="2"/>
  <c r="V29" i="2" s="1"/>
  <c r="K29" i="2"/>
  <c r="X29" i="2" s="1"/>
  <c r="Q56" i="2" l="1"/>
  <c r="C27" i="2"/>
  <c r="D27" i="2" s="1"/>
  <c r="M28" i="2"/>
  <c r="Z28" i="2" s="1"/>
  <c r="K28" i="2"/>
  <c r="X28" i="2" s="1"/>
  <c r="I28" i="2"/>
  <c r="V28" i="2" s="1"/>
  <c r="L28" i="2"/>
  <c r="Y28" i="2" s="1"/>
  <c r="J28" i="2"/>
  <c r="W28" i="2" s="1"/>
  <c r="H28" i="2"/>
  <c r="U28" i="2" s="1"/>
  <c r="E28" i="2"/>
  <c r="G28" i="2"/>
  <c r="T28" i="2" s="1"/>
  <c r="F28" i="2"/>
  <c r="S28" i="2" s="1"/>
  <c r="Q55" i="2" s="1"/>
  <c r="C26" i="2" l="1"/>
  <c r="D26" i="2" s="1"/>
  <c r="M27" i="2"/>
  <c r="Z27" i="2" s="1"/>
  <c r="K27" i="2"/>
  <c r="X27" i="2" s="1"/>
  <c r="G27" i="2"/>
  <c r="T27" i="2" s="1"/>
  <c r="L27" i="2"/>
  <c r="Y27" i="2" s="1"/>
  <c r="J27" i="2"/>
  <c r="W27" i="2" s="1"/>
  <c r="I27" i="2"/>
  <c r="V27" i="2" s="1"/>
  <c r="E27" i="2"/>
  <c r="H27" i="2"/>
  <c r="U27" i="2" s="1"/>
  <c r="F27" i="2"/>
  <c r="S27" i="2" s="1"/>
  <c r="Q54" i="2" s="1"/>
  <c r="C25" i="2" l="1"/>
  <c r="D25" i="2" s="1"/>
  <c r="J26" i="2"/>
  <c r="W26" i="2" s="1"/>
  <c r="I26" i="2"/>
  <c r="V26" i="2" s="1"/>
  <c r="E26" i="2"/>
  <c r="H26" i="2"/>
  <c r="U26" i="2" s="1"/>
  <c r="G26" i="2"/>
  <c r="T26" i="2" s="1"/>
  <c r="K26" i="2"/>
  <c r="X26" i="2" s="1"/>
  <c r="M26" i="2"/>
  <c r="Z26" i="2" s="1"/>
  <c r="F26" i="2"/>
  <c r="S26" i="2" s="1"/>
  <c r="Q53" i="2" s="1"/>
  <c r="L26" i="2"/>
  <c r="Y26" i="2" s="1"/>
  <c r="C24" i="2" l="1"/>
  <c r="D24" i="2" s="1"/>
  <c r="G25" i="2"/>
  <c r="T25" i="2" s="1"/>
  <c r="M25" i="2"/>
  <c r="Z25" i="2" s="1"/>
  <c r="I25" i="2"/>
  <c r="V25" i="2" s="1"/>
  <c r="F25" i="2"/>
  <c r="S25" i="2" s="1"/>
  <c r="E25" i="2"/>
  <c r="L25" i="2"/>
  <c r="Y25" i="2" s="1"/>
  <c r="K25" i="2"/>
  <c r="X25" i="2" s="1"/>
  <c r="J25" i="2"/>
  <c r="W25" i="2" s="1"/>
  <c r="H25" i="2"/>
  <c r="U25" i="2" s="1"/>
  <c r="Q52" i="2" l="1"/>
  <c r="C23" i="2"/>
  <c r="D23" i="2" s="1"/>
  <c r="K24" i="2"/>
  <c r="X24" i="2" s="1"/>
  <c r="M24" i="2"/>
  <c r="Z24" i="2" s="1"/>
  <c r="L24" i="2"/>
  <c r="Y24" i="2" s="1"/>
  <c r="I24" i="2"/>
  <c r="V24" i="2" s="1"/>
  <c r="G24" i="2"/>
  <c r="T24" i="2" s="1"/>
  <c r="J24" i="2"/>
  <c r="W24" i="2" s="1"/>
  <c r="H24" i="2"/>
  <c r="U24" i="2" s="1"/>
  <c r="F24" i="2"/>
  <c r="S24" i="2" s="1"/>
  <c r="Q51" i="2" s="1"/>
  <c r="E24" i="2"/>
  <c r="C22" i="2" l="1"/>
  <c r="D22" i="2" s="1"/>
  <c r="M23" i="2"/>
  <c r="Z23" i="2" s="1"/>
  <c r="G23" i="2"/>
  <c r="T23" i="2" s="1"/>
  <c r="L23" i="2"/>
  <c r="Y23" i="2" s="1"/>
  <c r="K23" i="2"/>
  <c r="X23" i="2" s="1"/>
  <c r="E23" i="2"/>
  <c r="J23" i="2"/>
  <c r="W23" i="2" s="1"/>
  <c r="I23" i="2"/>
  <c r="V23" i="2" s="1"/>
  <c r="H23" i="2"/>
  <c r="U23" i="2" s="1"/>
  <c r="F23" i="2"/>
  <c r="S23" i="2" s="1"/>
  <c r="Q50" i="2" s="1"/>
  <c r="C21" i="2" l="1"/>
  <c r="D21" i="2" s="1"/>
  <c r="J22" i="2"/>
  <c r="W22" i="2" s="1"/>
  <c r="H22" i="2"/>
  <c r="U22" i="2" s="1"/>
  <c r="E22" i="2"/>
  <c r="M22" i="2"/>
  <c r="Z22" i="2" s="1"/>
  <c r="K22" i="2"/>
  <c r="X22" i="2" s="1"/>
  <c r="I22" i="2"/>
  <c r="V22" i="2" s="1"/>
  <c r="G22" i="2"/>
  <c r="T22" i="2" s="1"/>
  <c r="F22" i="2"/>
  <c r="S22" i="2" s="1"/>
  <c r="L22" i="2"/>
  <c r="Y22" i="2" s="1"/>
  <c r="Q49" i="2" l="1"/>
  <c r="C20" i="2"/>
  <c r="D20" i="2" s="1"/>
  <c r="G21" i="2"/>
  <c r="T21" i="2" s="1"/>
  <c r="M21" i="2"/>
  <c r="Z21" i="2" s="1"/>
  <c r="F21" i="2"/>
  <c r="S21" i="2" s="1"/>
  <c r="E21" i="2"/>
  <c r="L21" i="2"/>
  <c r="Y21" i="2" s="1"/>
  <c r="I21" i="2"/>
  <c r="V21" i="2" s="1"/>
  <c r="J21" i="2"/>
  <c r="W21" i="2" s="1"/>
  <c r="K21" i="2"/>
  <c r="X21" i="2" s="1"/>
  <c r="H21" i="2"/>
  <c r="U21" i="2" s="1"/>
  <c r="Q48" i="2" l="1"/>
  <c r="C19" i="2"/>
  <c r="D19" i="2" s="1"/>
  <c r="M20" i="2"/>
  <c r="Z20" i="2" s="1"/>
  <c r="L20" i="2"/>
  <c r="Y20" i="2" s="1"/>
  <c r="J20" i="2"/>
  <c r="W20" i="2" s="1"/>
  <c r="E20" i="2"/>
  <c r="K20" i="2"/>
  <c r="X20" i="2" s="1"/>
  <c r="H20" i="2"/>
  <c r="U20" i="2" s="1"/>
  <c r="G20" i="2"/>
  <c r="T20" i="2" s="1"/>
  <c r="I20" i="2"/>
  <c r="V20" i="2" s="1"/>
  <c r="F20" i="2"/>
  <c r="S20" i="2" s="1"/>
  <c r="Q47" i="2" s="1"/>
  <c r="M19" i="2" l="1"/>
  <c r="Z19" i="2" s="1"/>
  <c r="H19" i="2"/>
  <c r="U19" i="2" s="1"/>
  <c r="E19" i="2"/>
  <c r="E39" i="2" s="1"/>
  <c r="L19" i="2"/>
  <c r="Y19" i="2" s="1"/>
  <c r="F19" i="2"/>
  <c r="S19" i="2" s="1"/>
  <c r="K19" i="2"/>
  <c r="X19" i="2" s="1"/>
  <c r="I19" i="2"/>
  <c r="V19" i="2" s="1"/>
  <c r="J19" i="2"/>
  <c r="W19" i="2" s="1"/>
  <c r="G19" i="2"/>
  <c r="T19" i="2" s="1"/>
  <c r="Q46" i="2" l="1"/>
  <c r="DN15" i="1" l="1"/>
  <c r="DN16" i="1" s="1"/>
  <c r="DO13" i="1"/>
  <c r="DM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D43" i="1"/>
  <c r="I43" i="1" s="1"/>
  <c r="C43" i="1"/>
  <c r="H43" i="1" s="1"/>
  <c r="D42" i="1"/>
  <c r="I42" i="1" s="1"/>
  <c r="C42" i="1"/>
  <c r="H42" i="1" s="1"/>
  <c r="D41" i="1"/>
  <c r="I41" i="1" s="1"/>
  <c r="C41" i="1"/>
  <c r="D40" i="1"/>
  <c r="I40" i="1" s="1"/>
  <c r="C40" i="1"/>
  <c r="H40" i="1" s="1"/>
  <c r="D39" i="1"/>
  <c r="I39" i="1" s="1"/>
  <c r="C39" i="1"/>
  <c r="H39" i="1" s="1"/>
  <c r="D38" i="1"/>
  <c r="I38" i="1" s="1"/>
  <c r="C38" i="1"/>
  <c r="H38" i="1" s="1"/>
  <c r="D37" i="1"/>
  <c r="I37" i="1" s="1"/>
  <c r="C37" i="1"/>
  <c r="H37" i="1" s="1"/>
  <c r="D36" i="1"/>
  <c r="I36" i="1" s="1"/>
  <c r="C36" i="1"/>
  <c r="H36" i="1" s="1"/>
  <c r="D35" i="1"/>
  <c r="I35" i="1" s="1"/>
  <c r="C35" i="1"/>
  <c r="H35" i="1" s="1"/>
  <c r="D34" i="1"/>
  <c r="I34" i="1" s="1"/>
  <c r="C34" i="1"/>
  <c r="H34" i="1" s="1"/>
  <c r="D33" i="1"/>
  <c r="I33" i="1" s="1"/>
  <c r="C33" i="1"/>
  <c r="H33" i="1" s="1"/>
  <c r="D32" i="1"/>
  <c r="I32" i="1" s="1"/>
  <c r="C32" i="1"/>
  <c r="H32" i="1" s="1"/>
  <c r="D31" i="1"/>
  <c r="I31" i="1" s="1"/>
  <c r="C31" i="1"/>
  <c r="H31" i="1" s="1"/>
  <c r="D30" i="1"/>
  <c r="I30" i="1" s="1"/>
  <c r="C30" i="1"/>
  <c r="H30" i="1" s="1"/>
  <c r="Q162" i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O164" i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Q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O58" i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63" i="1"/>
  <c r="M164" i="1" s="1"/>
  <c r="P161" i="1"/>
  <c r="Q160" i="1" s="1"/>
  <c r="Q161" i="1" s="1"/>
  <c r="R160" i="1" s="1"/>
  <c r="R161" i="1" s="1"/>
  <c r="S160" i="1" s="1"/>
  <c r="S161" i="1" s="1"/>
  <c r="T160" i="1" s="1"/>
  <c r="T161" i="1" s="1"/>
  <c r="U160" i="1" s="1"/>
  <c r="U161" i="1" s="1"/>
  <c r="V160" i="1" s="1"/>
  <c r="V161" i="1" s="1"/>
  <c r="W160" i="1" s="1"/>
  <c r="W161" i="1" s="1"/>
  <c r="X160" i="1" s="1"/>
  <c r="X161" i="1" s="1"/>
  <c r="Y160" i="1" s="1"/>
  <c r="Y161" i="1" s="1"/>
  <c r="Z160" i="1" s="1"/>
  <c r="Z161" i="1" s="1"/>
  <c r="AA160" i="1" s="1"/>
  <c r="AA161" i="1" s="1"/>
  <c r="AB160" i="1" s="1"/>
  <c r="AB161" i="1" s="1"/>
  <c r="AC160" i="1" s="1"/>
  <c r="AC161" i="1" s="1"/>
  <c r="AD160" i="1" s="1"/>
  <c r="AD161" i="1" s="1"/>
  <c r="AE160" i="1" s="1"/>
  <c r="AE161" i="1" s="1"/>
  <c r="AF160" i="1" s="1"/>
  <c r="AF161" i="1" s="1"/>
  <c r="AG160" i="1" s="1"/>
  <c r="AG161" i="1" s="1"/>
  <c r="AH160" i="1" s="1"/>
  <c r="AH161" i="1" s="1"/>
  <c r="AI160" i="1" s="1"/>
  <c r="AI161" i="1" s="1"/>
  <c r="AJ160" i="1" s="1"/>
  <c r="AJ161" i="1" s="1"/>
  <c r="AK160" i="1" s="1"/>
  <c r="AK161" i="1" s="1"/>
  <c r="AL160" i="1" s="1"/>
  <c r="AL161" i="1" s="1"/>
  <c r="AM160" i="1" s="1"/>
  <c r="AM161" i="1" s="1"/>
  <c r="AN160" i="1" s="1"/>
  <c r="AN161" i="1" s="1"/>
  <c r="AO160" i="1" s="1"/>
  <c r="AO161" i="1" s="1"/>
  <c r="AP160" i="1" s="1"/>
  <c r="AP161" i="1" s="1"/>
  <c r="AQ160" i="1" s="1"/>
  <c r="AQ161" i="1" s="1"/>
  <c r="AR160" i="1" s="1"/>
  <c r="AR161" i="1" s="1"/>
  <c r="AS160" i="1" s="1"/>
  <c r="AS161" i="1" s="1"/>
  <c r="AT160" i="1" s="1"/>
  <c r="AT161" i="1" s="1"/>
  <c r="AU160" i="1" s="1"/>
  <c r="AU161" i="1" s="1"/>
  <c r="AV160" i="1" s="1"/>
  <c r="AV161" i="1" s="1"/>
  <c r="AW160" i="1" s="1"/>
  <c r="AW161" i="1" s="1"/>
  <c r="AX160" i="1" s="1"/>
  <c r="AX161" i="1" s="1"/>
  <c r="AY160" i="1" s="1"/>
  <c r="AY161" i="1" s="1"/>
  <c r="AZ160" i="1" s="1"/>
  <c r="AZ161" i="1" s="1"/>
  <c r="BA160" i="1" s="1"/>
  <c r="BA161" i="1" s="1"/>
  <c r="BB160" i="1" s="1"/>
  <c r="BB161" i="1" s="1"/>
  <c r="BC160" i="1" s="1"/>
  <c r="BC161" i="1" s="1"/>
  <c r="BD160" i="1" s="1"/>
  <c r="BD161" i="1" s="1"/>
  <c r="BE160" i="1" s="1"/>
  <c r="BE161" i="1" s="1"/>
  <c r="BF160" i="1" s="1"/>
  <c r="BF161" i="1" s="1"/>
  <c r="BG160" i="1" s="1"/>
  <c r="BG161" i="1" s="1"/>
  <c r="BH160" i="1" s="1"/>
  <c r="BH161" i="1" s="1"/>
  <c r="BI160" i="1" s="1"/>
  <c r="BI161" i="1" s="1"/>
  <c r="BJ160" i="1" s="1"/>
  <c r="BJ161" i="1" s="1"/>
  <c r="BK160" i="1" s="1"/>
  <c r="BK161" i="1" s="1"/>
  <c r="BL160" i="1" s="1"/>
  <c r="BL161" i="1" s="1"/>
  <c r="BM160" i="1" s="1"/>
  <c r="BM161" i="1" s="1"/>
  <c r="BN160" i="1" s="1"/>
  <c r="BN161" i="1" s="1"/>
  <c r="BO160" i="1" s="1"/>
  <c r="BO161" i="1" s="1"/>
  <c r="BP160" i="1" s="1"/>
  <c r="BP161" i="1" s="1"/>
  <c r="BQ160" i="1" s="1"/>
  <c r="BQ161" i="1" s="1"/>
  <c r="BR160" i="1" s="1"/>
  <c r="BR161" i="1" s="1"/>
  <c r="BS160" i="1" s="1"/>
  <c r="BS161" i="1" s="1"/>
  <c r="BT160" i="1" s="1"/>
  <c r="BT161" i="1" s="1"/>
  <c r="BU160" i="1" s="1"/>
  <c r="BU161" i="1" s="1"/>
  <c r="BV160" i="1" s="1"/>
  <c r="BV161" i="1" s="1"/>
  <c r="BW160" i="1" s="1"/>
  <c r="BW161" i="1" s="1"/>
  <c r="BX160" i="1" s="1"/>
  <c r="BX161" i="1" s="1"/>
  <c r="BY160" i="1" s="1"/>
  <c r="BY161" i="1" s="1"/>
  <c r="BZ160" i="1" s="1"/>
  <c r="BZ161" i="1" s="1"/>
  <c r="CA160" i="1" s="1"/>
  <c r="CA161" i="1" s="1"/>
  <c r="CB160" i="1" s="1"/>
  <c r="CB161" i="1" s="1"/>
  <c r="CC160" i="1" s="1"/>
  <c r="CC161" i="1" s="1"/>
  <c r="CD160" i="1" s="1"/>
  <c r="CD161" i="1" s="1"/>
  <c r="CE160" i="1" s="1"/>
  <c r="CE161" i="1" s="1"/>
  <c r="CF160" i="1" s="1"/>
  <c r="CF161" i="1" s="1"/>
  <c r="CG160" i="1" s="1"/>
  <c r="CG161" i="1" s="1"/>
  <c r="CH160" i="1" s="1"/>
  <c r="CH161" i="1" s="1"/>
  <c r="CI160" i="1" s="1"/>
  <c r="CI161" i="1" s="1"/>
  <c r="CJ160" i="1" s="1"/>
  <c r="CJ161" i="1" s="1"/>
  <c r="CK160" i="1" s="1"/>
  <c r="CK161" i="1" s="1"/>
  <c r="CL160" i="1" s="1"/>
  <c r="CL161" i="1" s="1"/>
  <c r="CM160" i="1" s="1"/>
  <c r="CM161" i="1" s="1"/>
  <c r="CN160" i="1" s="1"/>
  <c r="CN161" i="1" s="1"/>
  <c r="CO160" i="1" s="1"/>
  <c r="CO161" i="1" s="1"/>
  <c r="CP160" i="1" s="1"/>
  <c r="CP161" i="1" s="1"/>
  <c r="CQ160" i="1" s="1"/>
  <c r="CQ161" i="1" s="1"/>
  <c r="CR160" i="1" s="1"/>
  <c r="CR161" i="1" s="1"/>
  <c r="CS160" i="1" s="1"/>
  <c r="CS161" i="1" s="1"/>
  <c r="CT160" i="1" s="1"/>
  <c r="CT161" i="1" s="1"/>
  <c r="CU160" i="1" s="1"/>
  <c r="CU161" i="1" s="1"/>
  <c r="CV160" i="1" s="1"/>
  <c r="CV161" i="1" s="1"/>
  <c r="CW160" i="1" s="1"/>
  <c r="CW161" i="1" s="1"/>
  <c r="CX160" i="1" s="1"/>
  <c r="CX161" i="1" s="1"/>
  <c r="CY160" i="1" s="1"/>
  <c r="CY161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P55" i="1"/>
  <c r="Q54" i="1" s="1"/>
  <c r="Q55" i="1" s="1"/>
  <c r="R54" i="1" s="1"/>
  <c r="R55" i="1" s="1"/>
  <c r="S54" i="1" s="1"/>
  <c r="S55" i="1" s="1"/>
  <c r="T54" i="1" s="1"/>
  <c r="T55" i="1" s="1"/>
  <c r="U54" i="1" s="1"/>
  <c r="U55" i="1" s="1"/>
  <c r="V54" i="1" s="1"/>
  <c r="V55" i="1" s="1"/>
  <c r="W54" i="1" s="1"/>
  <c r="W55" i="1" s="1"/>
  <c r="X54" i="1" s="1"/>
  <c r="X55" i="1" s="1"/>
  <c r="Y54" i="1" s="1"/>
  <c r="Y55" i="1" s="1"/>
  <c r="Z54" i="1" s="1"/>
  <c r="Z55" i="1" s="1"/>
  <c r="AA54" i="1" s="1"/>
  <c r="AA55" i="1" s="1"/>
  <c r="AB54" i="1" s="1"/>
  <c r="AB55" i="1" s="1"/>
  <c r="AC54" i="1" s="1"/>
  <c r="AC55" i="1" s="1"/>
  <c r="AD54" i="1" s="1"/>
  <c r="AD55" i="1" s="1"/>
  <c r="AE54" i="1" s="1"/>
  <c r="AE55" i="1" s="1"/>
  <c r="AF54" i="1" s="1"/>
  <c r="AF55" i="1" s="1"/>
  <c r="AG54" i="1" s="1"/>
  <c r="AG55" i="1" s="1"/>
  <c r="AH54" i="1" s="1"/>
  <c r="AH55" i="1" s="1"/>
  <c r="AI54" i="1" s="1"/>
  <c r="AI55" i="1" s="1"/>
  <c r="AJ54" i="1" s="1"/>
  <c r="AJ55" i="1" s="1"/>
  <c r="AK54" i="1" s="1"/>
  <c r="AK55" i="1" s="1"/>
  <c r="AL54" i="1" s="1"/>
  <c r="AL55" i="1" s="1"/>
  <c r="AM54" i="1" s="1"/>
  <c r="AM55" i="1" s="1"/>
  <c r="AN54" i="1" s="1"/>
  <c r="AN55" i="1" s="1"/>
  <c r="AO54" i="1" s="1"/>
  <c r="AO55" i="1" s="1"/>
  <c r="AP54" i="1" s="1"/>
  <c r="AP55" i="1" s="1"/>
  <c r="AQ54" i="1" s="1"/>
  <c r="AQ55" i="1" s="1"/>
  <c r="AR54" i="1" s="1"/>
  <c r="AR55" i="1" s="1"/>
  <c r="AS54" i="1" s="1"/>
  <c r="AS55" i="1" s="1"/>
  <c r="AT54" i="1" s="1"/>
  <c r="AT55" i="1" s="1"/>
  <c r="AU54" i="1" s="1"/>
  <c r="AU55" i="1" s="1"/>
  <c r="AV54" i="1" s="1"/>
  <c r="AV55" i="1" s="1"/>
  <c r="AW54" i="1" s="1"/>
  <c r="AW55" i="1" s="1"/>
  <c r="AX54" i="1" s="1"/>
  <c r="AX55" i="1" s="1"/>
  <c r="AY54" i="1" s="1"/>
  <c r="AY55" i="1" s="1"/>
  <c r="AZ54" i="1" s="1"/>
  <c r="AZ55" i="1" s="1"/>
  <c r="BA54" i="1" s="1"/>
  <c r="BA55" i="1" s="1"/>
  <c r="BB54" i="1" s="1"/>
  <c r="BB55" i="1" s="1"/>
  <c r="BC54" i="1" s="1"/>
  <c r="BC55" i="1" s="1"/>
  <c r="BD54" i="1" s="1"/>
  <c r="BD55" i="1" s="1"/>
  <c r="BE54" i="1" s="1"/>
  <c r="BE55" i="1" s="1"/>
  <c r="BF54" i="1" s="1"/>
  <c r="BF55" i="1" s="1"/>
  <c r="BG54" i="1" s="1"/>
  <c r="BG55" i="1" s="1"/>
  <c r="BH54" i="1" s="1"/>
  <c r="BH55" i="1" s="1"/>
  <c r="BI54" i="1" s="1"/>
  <c r="BI55" i="1" s="1"/>
  <c r="BJ54" i="1" s="1"/>
  <c r="BJ55" i="1" s="1"/>
  <c r="BK54" i="1" s="1"/>
  <c r="BK55" i="1" s="1"/>
  <c r="BL54" i="1" s="1"/>
  <c r="BL55" i="1" s="1"/>
  <c r="BM54" i="1" s="1"/>
  <c r="BM55" i="1" s="1"/>
  <c r="BN54" i="1" s="1"/>
  <c r="BN55" i="1" s="1"/>
  <c r="BO54" i="1" s="1"/>
  <c r="BO55" i="1" s="1"/>
  <c r="BP54" i="1" s="1"/>
  <c r="BP55" i="1" s="1"/>
  <c r="BQ54" i="1" s="1"/>
  <c r="BQ55" i="1" s="1"/>
  <c r="BR54" i="1" s="1"/>
  <c r="BR55" i="1" s="1"/>
  <c r="BS54" i="1" s="1"/>
  <c r="BS55" i="1" s="1"/>
  <c r="BT54" i="1" s="1"/>
  <c r="BT55" i="1" s="1"/>
  <c r="BU54" i="1" s="1"/>
  <c r="BU55" i="1" s="1"/>
  <c r="BV54" i="1" s="1"/>
  <c r="BV55" i="1" s="1"/>
  <c r="BW54" i="1" s="1"/>
  <c r="BW55" i="1" s="1"/>
  <c r="BX54" i="1" s="1"/>
  <c r="BX55" i="1" s="1"/>
  <c r="BY54" i="1" s="1"/>
  <c r="BY55" i="1" s="1"/>
  <c r="BZ54" i="1" s="1"/>
  <c r="BZ55" i="1" s="1"/>
  <c r="CA54" i="1" s="1"/>
  <c r="CA55" i="1" s="1"/>
  <c r="CB54" i="1" s="1"/>
  <c r="CB55" i="1" s="1"/>
  <c r="CC54" i="1" s="1"/>
  <c r="CC55" i="1" s="1"/>
  <c r="CD54" i="1" s="1"/>
  <c r="CD55" i="1" s="1"/>
  <c r="CE54" i="1" s="1"/>
  <c r="CE55" i="1" s="1"/>
  <c r="CF54" i="1" s="1"/>
  <c r="CF55" i="1" s="1"/>
  <c r="CG54" i="1" s="1"/>
  <c r="CG55" i="1" s="1"/>
  <c r="CH54" i="1" s="1"/>
  <c r="CH55" i="1" s="1"/>
  <c r="CI54" i="1" s="1"/>
  <c r="CI55" i="1" s="1"/>
  <c r="CJ54" i="1" s="1"/>
  <c r="CJ55" i="1" s="1"/>
  <c r="CK54" i="1" s="1"/>
  <c r="CK55" i="1" s="1"/>
  <c r="CL54" i="1" s="1"/>
  <c r="CL55" i="1" s="1"/>
  <c r="CM54" i="1" s="1"/>
  <c r="CM55" i="1" s="1"/>
  <c r="CN54" i="1" s="1"/>
  <c r="CN55" i="1" s="1"/>
  <c r="CO54" i="1" s="1"/>
  <c r="CO55" i="1" s="1"/>
  <c r="CP54" i="1" s="1"/>
  <c r="CP55" i="1" s="1"/>
  <c r="CQ54" i="1" s="1"/>
  <c r="CQ55" i="1" s="1"/>
  <c r="CR54" i="1" s="1"/>
  <c r="CR55" i="1" s="1"/>
  <c r="CS54" i="1" s="1"/>
  <c r="CS55" i="1" s="1"/>
  <c r="CT54" i="1" s="1"/>
  <c r="CT55" i="1" s="1"/>
  <c r="CU54" i="1" s="1"/>
  <c r="CU55" i="1" s="1"/>
  <c r="CV54" i="1" s="1"/>
  <c r="CV55" i="1" s="1"/>
  <c r="CW54" i="1" s="1"/>
  <c r="CW55" i="1" s="1"/>
  <c r="CX54" i="1" s="1"/>
  <c r="CX55" i="1" s="1"/>
  <c r="CY54" i="1" s="1"/>
  <c r="CY55" i="1" s="1"/>
  <c r="CZ54" i="1" s="1"/>
  <c r="CZ55" i="1" s="1"/>
  <c r="DA54" i="1" s="1"/>
  <c r="DA55" i="1" s="1"/>
  <c r="DB54" i="1" s="1"/>
  <c r="DB55" i="1" s="1"/>
  <c r="DC54" i="1" s="1"/>
  <c r="DC55" i="1" s="1"/>
  <c r="DD54" i="1" s="1"/>
  <c r="DD55" i="1" s="1"/>
  <c r="DE54" i="1" s="1"/>
  <c r="DE55" i="1" s="1"/>
  <c r="DF54" i="1" s="1"/>
  <c r="DF55" i="1" s="1"/>
  <c r="DG54" i="1" s="1"/>
  <c r="DG55" i="1" s="1"/>
  <c r="DH54" i="1" s="1"/>
  <c r="DH55" i="1" s="1"/>
  <c r="DI54" i="1" s="1"/>
  <c r="DI55" i="1" s="1"/>
  <c r="DJ54" i="1" s="1"/>
  <c r="DJ55" i="1" s="1"/>
  <c r="DK54" i="1" s="1"/>
  <c r="DK55" i="1" s="1"/>
  <c r="N57" i="1"/>
  <c r="M58" i="1" s="1"/>
  <c r="N58" i="1" s="1"/>
  <c r="M59" i="1" s="1"/>
  <c r="N59" i="1" s="1"/>
  <c r="M60" i="1" s="1"/>
  <c r="N60" i="1" s="1"/>
  <c r="M61" i="1" s="1"/>
  <c r="N61" i="1" s="1"/>
  <c r="M62" i="1" s="1"/>
  <c r="N62" i="1" s="1"/>
  <c r="M63" i="1" s="1"/>
  <c r="N63" i="1" s="1"/>
  <c r="M64" i="1" s="1"/>
  <c r="N64" i="1" s="1"/>
  <c r="M65" i="1" s="1"/>
  <c r="N65" i="1" s="1"/>
  <c r="M66" i="1" s="1"/>
  <c r="N66" i="1" s="1"/>
  <c r="M67" i="1" s="1"/>
  <c r="N67" i="1" s="1"/>
  <c r="M68" i="1" s="1"/>
  <c r="N68" i="1" s="1"/>
  <c r="M69" i="1" s="1"/>
  <c r="N69" i="1" s="1"/>
  <c r="M70" i="1" s="1"/>
  <c r="N70" i="1" s="1"/>
  <c r="M71" i="1" s="1"/>
  <c r="N71" i="1" s="1"/>
  <c r="M72" i="1" s="1"/>
  <c r="N72" i="1" s="1"/>
  <c r="M73" i="1" s="1"/>
  <c r="N73" i="1" s="1"/>
  <c r="M74" i="1" s="1"/>
  <c r="N74" i="1" s="1"/>
  <c r="M75" i="1" s="1"/>
  <c r="N75" i="1" s="1"/>
  <c r="M76" i="1" s="1"/>
  <c r="N76" i="1" s="1"/>
  <c r="M77" i="1" s="1"/>
  <c r="N77" i="1" s="1"/>
  <c r="M78" i="1" s="1"/>
  <c r="N78" i="1" s="1"/>
  <c r="M79" i="1" s="1"/>
  <c r="N79" i="1" s="1"/>
  <c r="M80" i="1" s="1"/>
  <c r="N80" i="1" s="1"/>
  <c r="M81" i="1" s="1"/>
  <c r="N81" i="1" s="1"/>
  <c r="M82" i="1" s="1"/>
  <c r="N82" i="1" s="1"/>
  <c r="M83" i="1" s="1"/>
  <c r="N83" i="1" s="1"/>
  <c r="M84" i="1" s="1"/>
  <c r="N84" i="1" s="1"/>
  <c r="M85" i="1" s="1"/>
  <c r="N85" i="1" s="1"/>
  <c r="M86" i="1" s="1"/>
  <c r="N86" i="1" s="1"/>
  <c r="M87" i="1" s="1"/>
  <c r="N87" i="1" s="1"/>
  <c r="M88" i="1" s="1"/>
  <c r="N88" i="1" s="1"/>
  <c r="M89" i="1" s="1"/>
  <c r="N89" i="1" s="1"/>
  <c r="M90" i="1" s="1"/>
  <c r="N90" i="1" s="1"/>
  <c r="M91" i="1" s="1"/>
  <c r="N91" i="1" s="1"/>
  <c r="M92" i="1" s="1"/>
  <c r="N92" i="1" s="1"/>
  <c r="M93" i="1" s="1"/>
  <c r="N93" i="1" s="1"/>
  <c r="M94" i="1" s="1"/>
  <c r="N94" i="1" s="1"/>
  <c r="M95" i="1" s="1"/>
  <c r="N95" i="1" s="1"/>
  <c r="M96" i="1" s="1"/>
  <c r="N96" i="1" s="1"/>
  <c r="M97" i="1" s="1"/>
  <c r="N97" i="1" s="1"/>
  <c r="M98" i="1" s="1"/>
  <c r="N98" i="1" s="1"/>
  <c r="M99" i="1" s="1"/>
  <c r="N99" i="1" s="1"/>
  <c r="M100" i="1" s="1"/>
  <c r="N100" i="1" s="1"/>
  <c r="M101" i="1" s="1"/>
  <c r="N101" i="1" s="1"/>
  <c r="M102" i="1" s="1"/>
  <c r="N102" i="1" s="1"/>
  <c r="M103" i="1" s="1"/>
  <c r="N103" i="1" s="1"/>
  <c r="M104" i="1" s="1"/>
  <c r="N104" i="1" s="1"/>
  <c r="M105" i="1" s="1"/>
  <c r="N105" i="1" s="1"/>
  <c r="M106" i="1" s="1"/>
  <c r="N106" i="1" s="1"/>
  <c r="M107" i="1" s="1"/>
  <c r="N107" i="1" s="1"/>
  <c r="M108" i="1" s="1"/>
  <c r="N108" i="1" s="1"/>
  <c r="M109" i="1" s="1"/>
  <c r="N109" i="1" s="1"/>
  <c r="M110" i="1" s="1"/>
  <c r="N110" i="1" s="1"/>
  <c r="M111" i="1" s="1"/>
  <c r="N111" i="1" s="1"/>
  <c r="M112" i="1" s="1"/>
  <c r="N112" i="1" s="1"/>
  <c r="M113" i="1" s="1"/>
  <c r="N113" i="1" s="1"/>
  <c r="M114" i="1" s="1"/>
  <c r="N114" i="1" s="1"/>
  <c r="M115" i="1" s="1"/>
  <c r="N115" i="1" s="1"/>
  <c r="M116" i="1" s="1"/>
  <c r="N116" i="1" s="1"/>
  <c r="M117" i="1" s="1"/>
  <c r="N117" i="1" s="1"/>
  <c r="M118" i="1" s="1"/>
  <c r="N118" i="1" s="1"/>
  <c r="M119" i="1" s="1"/>
  <c r="N119" i="1" s="1"/>
  <c r="M120" i="1" s="1"/>
  <c r="N120" i="1" s="1"/>
  <c r="M121" i="1" s="1"/>
  <c r="N121" i="1" s="1"/>
  <c r="M122" i="1" s="1"/>
  <c r="N122" i="1" s="1"/>
  <c r="M123" i="1" s="1"/>
  <c r="N123" i="1" s="1"/>
  <c r="M124" i="1" s="1"/>
  <c r="N124" i="1" s="1"/>
  <c r="M125" i="1" s="1"/>
  <c r="N125" i="1" s="1"/>
  <c r="M126" i="1" s="1"/>
  <c r="N126" i="1" s="1"/>
  <c r="M127" i="1" s="1"/>
  <c r="N127" i="1" s="1"/>
  <c r="M128" i="1" s="1"/>
  <c r="N128" i="1" s="1"/>
  <c r="M129" i="1" s="1"/>
  <c r="N129" i="1" s="1"/>
  <c r="M130" i="1" s="1"/>
  <c r="N130" i="1" s="1"/>
  <c r="M131" i="1" s="1"/>
  <c r="N131" i="1" s="1"/>
  <c r="M132" i="1" s="1"/>
  <c r="N132" i="1" s="1"/>
  <c r="M133" i="1" s="1"/>
  <c r="N133" i="1" s="1"/>
  <c r="M134" i="1" s="1"/>
  <c r="N134" i="1" s="1"/>
  <c r="M135" i="1" s="1"/>
  <c r="N135" i="1" s="1"/>
  <c r="M136" i="1" s="1"/>
  <c r="N136" i="1" s="1"/>
  <c r="M137" i="1" s="1"/>
  <c r="N137" i="1" s="1"/>
  <c r="M138" i="1" s="1"/>
  <c r="N138" i="1" s="1"/>
  <c r="M139" i="1" s="1"/>
  <c r="N139" i="1" s="1"/>
  <c r="M140" i="1" s="1"/>
  <c r="N140" i="1" s="1"/>
  <c r="M141" i="1" s="1"/>
  <c r="N141" i="1" s="1"/>
  <c r="M142" i="1" s="1"/>
  <c r="N142" i="1" s="1"/>
  <c r="M143" i="1" s="1"/>
  <c r="N143" i="1" s="1"/>
  <c r="M144" i="1" s="1"/>
  <c r="N144" i="1" s="1"/>
  <c r="M145" i="1" s="1"/>
  <c r="N145" i="1" s="1"/>
  <c r="M146" i="1" s="1"/>
  <c r="N146" i="1" s="1"/>
  <c r="M147" i="1" s="1"/>
  <c r="N147" i="1" s="1"/>
  <c r="M148" i="1" s="1"/>
  <c r="N148" i="1" s="1"/>
  <c r="M149" i="1" s="1"/>
  <c r="N149" i="1" s="1"/>
  <c r="M150" i="1" s="1"/>
  <c r="N150" i="1" s="1"/>
  <c r="M151" i="1" s="1"/>
  <c r="N151" i="1" s="1"/>
  <c r="M152" i="1" s="1"/>
  <c r="N152" i="1" s="1"/>
  <c r="M153" i="1" s="1"/>
  <c r="N153" i="1" s="1"/>
  <c r="M154" i="1" s="1"/>
  <c r="N154" i="1" s="1"/>
  <c r="M155" i="1" s="1"/>
  <c r="N155" i="1" s="1"/>
  <c r="M156" i="1" s="1"/>
  <c r="N156" i="1" s="1"/>
  <c r="D29" i="1"/>
  <c r="I29" i="1" s="1"/>
  <c r="C29" i="1"/>
  <c r="H29" i="1" s="1"/>
  <c r="D28" i="1"/>
  <c r="I28" i="1" s="1"/>
  <c r="C28" i="1"/>
  <c r="H28" i="1" s="1"/>
  <c r="D27" i="1"/>
  <c r="I27" i="1" s="1"/>
  <c r="C27" i="1"/>
  <c r="H27" i="1" s="1"/>
  <c r="D26" i="1"/>
  <c r="I26" i="1" s="1"/>
  <c r="C26" i="1"/>
  <c r="H26" i="1" s="1"/>
  <c r="D25" i="1"/>
  <c r="I25" i="1" s="1"/>
  <c r="C25" i="1"/>
  <c r="H25" i="1" s="1"/>
  <c r="D24" i="1"/>
  <c r="I24" i="1" s="1"/>
  <c r="C24" i="1"/>
  <c r="H24" i="1" s="1"/>
  <c r="D23" i="1"/>
  <c r="I23" i="1" s="1"/>
  <c r="C23" i="1"/>
  <c r="H23" i="1" s="1"/>
  <c r="D22" i="1"/>
  <c r="I22" i="1" s="1"/>
  <c r="C22" i="1"/>
  <c r="H22" i="1" s="1"/>
  <c r="D21" i="1"/>
  <c r="I21" i="1" s="1"/>
  <c r="C21" i="1"/>
  <c r="H21" i="1" s="1"/>
  <c r="D20" i="1"/>
  <c r="I20" i="1" s="1"/>
  <c r="C20" i="1"/>
  <c r="H20" i="1" s="1"/>
  <c r="D19" i="1"/>
  <c r="I19" i="1" s="1"/>
  <c r="C19" i="1"/>
  <c r="H19" i="1" s="1"/>
  <c r="D18" i="1"/>
  <c r="I18" i="1" s="1"/>
  <c r="C18" i="1"/>
  <c r="H18" i="1" s="1"/>
  <c r="D17" i="1"/>
  <c r="I17" i="1" s="1"/>
  <c r="C17" i="1"/>
  <c r="H17" i="1" s="1"/>
  <c r="D16" i="1"/>
  <c r="I16" i="1" s="1"/>
  <c r="C16" i="1"/>
  <c r="H16" i="1" s="1"/>
  <c r="D15" i="1"/>
  <c r="I15" i="1" s="1"/>
  <c r="C15" i="1"/>
  <c r="E15" i="1" s="1"/>
  <c r="D14" i="1"/>
  <c r="I14" i="1" s="1"/>
  <c r="C14" i="1"/>
  <c r="P57" i="1" l="1"/>
  <c r="P58" i="1"/>
  <c r="E14" i="1"/>
  <c r="H41" i="1"/>
  <c r="E41" i="1"/>
  <c r="DO15" i="1"/>
  <c r="DO14" i="1"/>
  <c r="DO16" i="1"/>
  <c r="F21" i="1"/>
  <c r="F32" i="1"/>
  <c r="F22" i="1"/>
  <c r="F26" i="1"/>
  <c r="F33" i="1"/>
  <c r="F34" i="1"/>
  <c r="F35" i="1"/>
  <c r="F36" i="1"/>
  <c r="F20" i="1"/>
  <c r="F24" i="1"/>
  <c r="F25" i="1"/>
  <c r="F37" i="1"/>
  <c r="F23" i="1"/>
  <c r="F38" i="1"/>
  <c r="F15" i="1"/>
  <c r="G15" i="1" s="1"/>
  <c r="F27" i="1"/>
  <c r="F39" i="1"/>
  <c r="F16" i="1"/>
  <c r="F28" i="1"/>
  <c r="F40" i="1"/>
  <c r="F17" i="1"/>
  <c r="F29" i="1"/>
  <c r="F41" i="1"/>
  <c r="G41" i="1" s="1"/>
  <c r="F18" i="1"/>
  <c r="F30" i="1"/>
  <c r="F42" i="1"/>
  <c r="F19" i="1"/>
  <c r="F31" i="1"/>
  <c r="F43" i="1"/>
  <c r="F14" i="1"/>
  <c r="E27" i="1"/>
  <c r="E33" i="1"/>
  <c r="E32" i="1"/>
  <c r="E36" i="1"/>
  <c r="E39" i="1"/>
  <c r="E21" i="1"/>
  <c r="E22" i="1"/>
  <c r="E34" i="1"/>
  <c r="E20" i="1"/>
  <c r="E23" i="1"/>
  <c r="E35" i="1"/>
  <c r="E24" i="1"/>
  <c r="E25" i="1"/>
  <c r="E37" i="1"/>
  <c r="E26" i="1"/>
  <c r="E38" i="1"/>
  <c r="E16" i="1"/>
  <c r="E28" i="1"/>
  <c r="E40" i="1"/>
  <c r="E18" i="1"/>
  <c r="E30" i="1"/>
  <c r="E42" i="1"/>
  <c r="E17" i="1"/>
  <c r="E29" i="1"/>
  <c r="E19" i="1"/>
  <c r="E31" i="1"/>
  <c r="E43" i="1"/>
  <c r="DP12" i="1"/>
  <c r="DP13" i="1" s="1"/>
  <c r="DN17" i="1"/>
  <c r="DN18" i="1" s="1"/>
  <c r="DO18" i="1" s="1"/>
  <c r="DM17" i="1"/>
  <c r="DM16" i="1"/>
  <c r="H15" i="1"/>
  <c r="CF71" i="1"/>
  <c r="CF177" i="1" s="1"/>
  <c r="AR57" i="1"/>
  <c r="AR163" i="1" s="1"/>
  <c r="BV57" i="1"/>
  <c r="BV163" i="1" s="1"/>
  <c r="W58" i="1"/>
  <c r="W164" i="1" s="1"/>
  <c r="AU58" i="1"/>
  <c r="AU164" i="1" s="1"/>
  <c r="CV58" i="1"/>
  <c r="CV164" i="1" s="1"/>
  <c r="AA59" i="1"/>
  <c r="AA165" i="1" s="1"/>
  <c r="AF57" i="1"/>
  <c r="AF163" i="1" s="1"/>
  <c r="AZ57" i="1"/>
  <c r="AZ163" i="1" s="1"/>
  <c r="BW57" i="1"/>
  <c r="BW163" i="1" s="1"/>
  <c r="CS57" i="1"/>
  <c r="CS163" i="1" s="1"/>
  <c r="X58" i="1"/>
  <c r="X164" i="1" s="1"/>
  <c r="AX58" i="1"/>
  <c r="AX164" i="1" s="1"/>
  <c r="BY58" i="1"/>
  <c r="BY164" i="1" s="1"/>
  <c r="CX58" i="1"/>
  <c r="CX164" i="1" s="1"/>
  <c r="AE59" i="1"/>
  <c r="AE165" i="1" s="1"/>
  <c r="BC59" i="1"/>
  <c r="BC165" i="1" s="1"/>
  <c r="CF59" i="1"/>
  <c r="CF165" i="1" s="1"/>
  <c r="DD59" i="1"/>
  <c r="DD164" i="1" s="1"/>
  <c r="AP60" i="1"/>
  <c r="AP166" i="1" s="1"/>
  <c r="BW60" i="1"/>
  <c r="BW166" i="1" s="1"/>
  <c r="DG60" i="1"/>
  <c r="DG165" i="1" s="1"/>
  <c r="AU61" i="1"/>
  <c r="AU167" i="1" s="1"/>
  <c r="CF61" i="1"/>
  <c r="CF167" i="1" s="1"/>
  <c r="Y62" i="1"/>
  <c r="Y168" i="1" s="1"/>
  <c r="CH62" i="1"/>
  <c r="CH168" i="1" s="1"/>
  <c r="AU63" i="1"/>
  <c r="AU169" i="1" s="1"/>
  <c r="DJ63" i="1"/>
  <c r="DJ168" i="1" s="1"/>
  <c r="AH65" i="1"/>
  <c r="AH171" i="1" s="1"/>
  <c r="BB68" i="1"/>
  <c r="BB174" i="1" s="1"/>
  <c r="AX57" i="1"/>
  <c r="AX163" i="1" s="1"/>
  <c r="AG57" i="1"/>
  <c r="AG163" i="1" s="1"/>
  <c r="BX57" i="1"/>
  <c r="BX163" i="1" s="1"/>
  <c r="CU57" i="1"/>
  <c r="CU163" i="1" s="1"/>
  <c r="Z58" i="1"/>
  <c r="Z164" i="1" s="1"/>
  <c r="AY58" i="1"/>
  <c r="AY164" i="1" s="1"/>
  <c r="BZ58" i="1"/>
  <c r="BZ164" i="1" s="1"/>
  <c r="CY58" i="1"/>
  <c r="CY164" i="1" s="1"/>
  <c r="AF59" i="1"/>
  <c r="AF165" i="1" s="1"/>
  <c r="BF59" i="1"/>
  <c r="BF165" i="1" s="1"/>
  <c r="CG59" i="1"/>
  <c r="CG165" i="1" s="1"/>
  <c r="DF59" i="1"/>
  <c r="DF164" i="1" s="1"/>
  <c r="AQ60" i="1"/>
  <c r="AQ166" i="1" s="1"/>
  <c r="BX60" i="1"/>
  <c r="BX166" i="1" s="1"/>
  <c r="DH60" i="1"/>
  <c r="DH165" i="1" s="1"/>
  <c r="AV61" i="1"/>
  <c r="AV167" i="1" s="1"/>
  <c r="CH61" i="1"/>
  <c r="CH167" i="1" s="1"/>
  <c r="Z62" i="1"/>
  <c r="Z168" i="1" s="1"/>
  <c r="CI62" i="1"/>
  <c r="CI168" i="1" s="1"/>
  <c r="AY63" i="1"/>
  <c r="AY169" i="1" s="1"/>
  <c r="Q64" i="1"/>
  <c r="Q170" i="1" s="1"/>
  <c r="AL65" i="1"/>
  <c r="AL171" i="1" s="1"/>
  <c r="CO68" i="1"/>
  <c r="CO174" i="1" s="1"/>
  <c r="AH57" i="1"/>
  <c r="AH163" i="1" s="1"/>
  <c r="BF57" i="1"/>
  <c r="BF163" i="1" s="1"/>
  <c r="BZ57" i="1"/>
  <c r="BZ163" i="1" s="1"/>
  <c r="CZ57" i="1"/>
  <c r="AA58" i="1"/>
  <c r="AA164" i="1" s="1"/>
  <c r="BC58" i="1"/>
  <c r="BC164" i="1" s="1"/>
  <c r="CA58" i="1"/>
  <c r="CA164" i="1" s="1"/>
  <c r="DG58" i="1"/>
  <c r="DG163" i="1" s="1"/>
  <c r="AH59" i="1"/>
  <c r="AH165" i="1" s="1"/>
  <c r="BG59" i="1"/>
  <c r="BG165" i="1" s="1"/>
  <c r="CH59" i="1"/>
  <c r="CH165" i="1" s="1"/>
  <c r="DG59" i="1"/>
  <c r="DG164" i="1" s="1"/>
  <c r="AR60" i="1"/>
  <c r="AR166" i="1" s="1"/>
  <c r="BZ60" i="1"/>
  <c r="BZ166" i="1" s="1"/>
  <c r="DJ60" i="1"/>
  <c r="DJ165" i="1" s="1"/>
  <c r="AX61" i="1"/>
  <c r="AX167" i="1" s="1"/>
  <c r="CI61" i="1"/>
  <c r="CI167" i="1" s="1"/>
  <c r="AH62" i="1"/>
  <c r="AH168" i="1" s="1"/>
  <c r="CQ62" i="1"/>
  <c r="CQ168" i="1" s="1"/>
  <c r="BD63" i="1"/>
  <c r="BD169" i="1" s="1"/>
  <c r="AC64" i="1"/>
  <c r="AC170" i="1" s="1"/>
  <c r="BJ65" i="1"/>
  <c r="BJ171" i="1" s="1"/>
  <c r="AK69" i="1"/>
  <c r="AK175" i="1" s="1"/>
  <c r="BG57" i="1"/>
  <c r="BG163" i="1" s="1"/>
  <c r="AB58" i="1"/>
  <c r="AB164" i="1" s="1"/>
  <c r="AI59" i="1"/>
  <c r="T60" i="1"/>
  <c r="T166" i="1" s="1"/>
  <c r="AT60" i="1"/>
  <c r="AT166" i="1" s="1"/>
  <c r="CA60" i="1"/>
  <c r="CA166" i="1" s="1"/>
  <c r="DK60" i="1"/>
  <c r="DK165" i="1" s="1"/>
  <c r="AY61" i="1"/>
  <c r="AY167" i="1" s="1"/>
  <c r="CJ61" i="1"/>
  <c r="CJ167" i="1" s="1"/>
  <c r="AT62" i="1"/>
  <c r="AT168" i="1" s="1"/>
  <c r="DC62" i="1"/>
  <c r="DC167" i="1" s="1"/>
  <c r="BP63" i="1"/>
  <c r="BP169" i="1" s="1"/>
  <c r="AE64" i="1"/>
  <c r="AE170" i="1" s="1"/>
  <c r="BO65" i="1"/>
  <c r="BO171" i="1" s="1"/>
  <c r="CC69" i="1"/>
  <c r="CC175" i="1" s="1"/>
  <c r="CP57" i="1"/>
  <c r="CP163" i="1" s="1"/>
  <c r="CA57" i="1"/>
  <c r="CA163" i="1" s="1"/>
  <c r="CE58" i="1"/>
  <c r="CE164" i="1" s="1"/>
  <c r="CI59" i="1"/>
  <c r="CI165" i="1" s="1"/>
  <c r="BI57" i="1"/>
  <c r="BI163" i="1" s="1"/>
  <c r="AD58" i="1"/>
  <c r="AD164" i="1" s="1"/>
  <c r="BH58" i="1"/>
  <c r="BH164" i="1" s="1"/>
  <c r="CH58" i="1"/>
  <c r="CH164" i="1" s="1"/>
  <c r="DI58" i="1"/>
  <c r="DI163" i="1" s="1"/>
  <c r="AJ59" i="1"/>
  <c r="AJ165" i="1" s="1"/>
  <c r="BO59" i="1"/>
  <c r="BO165" i="1" s="1"/>
  <c r="CM59" i="1"/>
  <c r="CM165" i="1" s="1"/>
  <c r="U60" i="1"/>
  <c r="U166" i="1" s="1"/>
  <c r="AU60" i="1"/>
  <c r="AU166" i="1" s="1"/>
  <c r="CB60" i="1"/>
  <c r="CB166" i="1" s="1"/>
  <c r="P61" i="1"/>
  <c r="P167" i="1" s="1"/>
  <c r="AZ61" i="1"/>
  <c r="AZ167" i="1" s="1"/>
  <c r="CM61" i="1"/>
  <c r="CM167" i="1" s="1"/>
  <c r="AU62" i="1"/>
  <c r="AU168" i="1" s="1"/>
  <c r="DD62" i="1"/>
  <c r="DD167" i="1" s="1"/>
  <c r="BQ63" i="1"/>
  <c r="BQ169" i="1" s="1"/>
  <c r="AM64" i="1"/>
  <c r="AM170" i="1" s="1"/>
  <c r="CM65" i="1"/>
  <c r="CM171" i="1" s="1"/>
  <c r="Z70" i="1"/>
  <c r="Z176" i="1" s="1"/>
  <c r="AE57" i="1"/>
  <c r="AE163" i="1" s="1"/>
  <c r="BB57" i="1"/>
  <c r="BB163" i="1" s="1"/>
  <c r="AI57" i="1"/>
  <c r="AI163" i="1" s="1"/>
  <c r="DA57" i="1"/>
  <c r="BG58" i="1"/>
  <c r="BG164" i="1" s="1"/>
  <c r="DH58" i="1"/>
  <c r="DH163" i="1" s="1"/>
  <c r="BK59" i="1"/>
  <c r="BK165" i="1" s="1"/>
  <c r="R57" i="1"/>
  <c r="R163" i="1" s="1"/>
  <c r="AL57" i="1"/>
  <c r="AL163" i="1" s="1"/>
  <c r="CC57" i="1"/>
  <c r="CC163" i="1" s="1"/>
  <c r="DB57" i="1"/>
  <c r="S57" i="1"/>
  <c r="S163" i="1" s="1"/>
  <c r="AM57" i="1"/>
  <c r="AM163" i="1" s="1"/>
  <c r="BJ57" i="1"/>
  <c r="BJ163" i="1" s="1"/>
  <c r="CD57" i="1"/>
  <c r="CD163" i="1" s="1"/>
  <c r="DC57" i="1"/>
  <c r="AE58" i="1"/>
  <c r="AE164" i="1" s="1"/>
  <c r="BJ58" i="1"/>
  <c r="BJ164" i="1" s="1"/>
  <c r="CI58" i="1"/>
  <c r="CI164" i="1" s="1"/>
  <c r="DJ58" i="1"/>
  <c r="DJ163" i="1" s="1"/>
  <c r="AL59" i="1"/>
  <c r="AL165" i="1" s="1"/>
  <c r="BP59" i="1"/>
  <c r="BP165" i="1" s="1"/>
  <c r="CP59" i="1"/>
  <c r="CP165" i="1" s="1"/>
  <c r="V60" i="1"/>
  <c r="V166" i="1" s="1"/>
  <c r="BD60" i="1"/>
  <c r="BD166" i="1" s="1"/>
  <c r="CE60" i="1"/>
  <c r="CE166" i="1" s="1"/>
  <c r="S61" i="1"/>
  <c r="S167" i="1" s="1"/>
  <c r="BC61" i="1"/>
  <c r="BC167" i="1" s="1"/>
  <c r="CW61" i="1"/>
  <c r="CW167" i="1" s="1"/>
  <c r="AV62" i="1"/>
  <c r="AV168" i="1" s="1"/>
  <c r="DE62" i="1"/>
  <c r="DE167" i="1" s="1"/>
  <c r="BR63" i="1"/>
  <c r="BR169" i="1" s="1"/>
  <c r="AY64" i="1"/>
  <c r="AY170" i="1" s="1"/>
  <c r="T66" i="1"/>
  <c r="T172" i="1" s="1"/>
  <c r="BV70" i="1"/>
  <c r="BV176" i="1" s="1"/>
  <c r="BK57" i="1"/>
  <c r="BK163" i="1" s="1"/>
  <c r="CJ57" i="1"/>
  <c r="CJ163" i="1" s="1"/>
  <c r="DE57" i="1"/>
  <c r="AM58" i="1"/>
  <c r="AM164" i="1" s="1"/>
  <c r="BK58" i="1"/>
  <c r="BK164" i="1" s="1"/>
  <c r="CM58" i="1"/>
  <c r="CM164" i="1" s="1"/>
  <c r="DK58" i="1"/>
  <c r="DK163" i="1" s="1"/>
  <c r="AM59" i="1"/>
  <c r="AM165" i="1" s="1"/>
  <c r="BR59" i="1"/>
  <c r="BR165" i="1" s="1"/>
  <c r="CQ59" i="1"/>
  <c r="CQ165" i="1" s="1"/>
  <c r="W60" i="1"/>
  <c r="W166" i="1" s="1"/>
  <c r="BE60" i="1"/>
  <c r="BE166" i="1" s="1"/>
  <c r="CN60" i="1"/>
  <c r="CN166" i="1" s="1"/>
  <c r="AB61" i="1"/>
  <c r="AB167" i="1" s="1"/>
  <c r="BL61" i="1"/>
  <c r="BL167" i="1" s="1"/>
  <c r="CX61" i="1"/>
  <c r="CX167" i="1" s="1"/>
  <c r="AY62" i="1"/>
  <c r="AY168" i="1" s="1"/>
  <c r="DK62" i="1"/>
  <c r="DK167" i="1" s="1"/>
  <c r="BZ63" i="1"/>
  <c r="BZ169" i="1" s="1"/>
  <c r="BA64" i="1"/>
  <c r="BA170" i="1" s="1"/>
  <c r="AV66" i="1"/>
  <c r="AV172" i="1" s="1"/>
  <c r="AA71" i="1"/>
  <c r="AA177" i="1" s="1"/>
  <c r="U57" i="1"/>
  <c r="U163" i="1" s="1"/>
  <c r="AS57" i="1"/>
  <c r="AS163" i="1" s="1"/>
  <c r="BL57" i="1"/>
  <c r="BL163" i="1" s="1"/>
  <c r="CL57" i="1"/>
  <c r="CL163" i="1" s="1"/>
  <c r="DG57" i="1"/>
  <c r="AN58" i="1"/>
  <c r="AN164" i="1" s="1"/>
  <c r="BL58" i="1"/>
  <c r="BL164" i="1" s="1"/>
  <c r="CQ58" i="1"/>
  <c r="CQ164" i="1" s="1"/>
  <c r="S59" i="1"/>
  <c r="S165" i="1" s="1"/>
  <c r="AU59" i="1"/>
  <c r="AU165" i="1" s="1"/>
  <c r="BS59" i="1"/>
  <c r="BS165" i="1" s="1"/>
  <c r="CU59" i="1"/>
  <c r="CU165" i="1" s="1"/>
  <c r="AA60" i="1"/>
  <c r="AA166" i="1" s="1"/>
  <c r="BF60" i="1"/>
  <c r="BF166" i="1" s="1"/>
  <c r="CO60" i="1"/>
  <c r="CO166" i="1" s="1"/>
  <c r="AC61" i="1"/>
  <c r="AC167" i="1" s="1"/>
  <c r="BM61" i="1"/>
  <c r="BM167" i="1" s="1"/>
  <c r="CY61" i="1"/>
  <c r="CY167" i="1" s="1"/>
  <c r="BK62" i="1"/>
  <c r="BK168" i="1" s="1"/>
  <c r="AA63" i="1"/>
  <c r="AA169" i="1" s="1"/>
  <c r="CL63" i="1"/>
  <c r="CL169" i="1" s="1"/>
  <c r="BG64" i="1"/>
  <c r="BG170" i="1" s="1"/>
  <c r="CD66" i="1"/>
  <c r="CD172" i="1" s="1"/>
  <c r="H14" i="1"/>
  <c r="DK156" i="1"/>
  <c r="DK261" i="1" s="1"/>
  <c r="CY156" i="1"/>
  <c r="CY262" i="1" s="1"/>
  <c r="CM156" i="1"/>
  <c r="CM262" i="1" s="1"/>
  <c r="CA156" i="1"/>
  <c r="CA262" i="1" s="1"/>
  <c r="BO156" i="1"/>
  <c r="BO262" i="1" s="1"/>
  <c r="BC156" i="1"/>
  <c r="BC262" i="1" s="1"/>
  <c r="AQ156" i="1"/>
  <c r="AQ262" i="1" s="1"/>
  <c r="AE156" i="1"/>
  <c r="AE262" i="1" s="1"/>
  <c r="S156" i="1"/>
  <c r="S262" i="1" s="1"/>
  <c r="DC155" i="1"/>
  <c r="DC260" i="1" s="1"/>
  <c r="CQ155" i="1"/>
  <c r="CQ261" i="1" s="1"/>
  <c r="CE155" i="1"/>
  <c r="CE261" i="1" s="1"/>
  <c r="BS155" i="1"/>
  <c r="BS261" i="1" s="1"/>
  <c r="BG155" i="1"/>
  <c r="BG261" i="1" s="1"/>
  <c r="AU155" i="1"/>
  <c r="AU261" i="1" s="1"/>
  <c r="AI155" i="1"/>
  <c r="AI261" i="1" s="1"/>
  <c r="W155" i="1"/>
  <c r="W261" i="1" s="1"/>
  <c r="DG154" i="1"/>
  <c r="DG259" i="1" s="1"/>
  <c r="CU154" i="1"/>
  <c r="CU260" i="1" s="1"/>
  <c r="CI154" i="1"/>
  <c r="CI260" i="1" s="1"/>
  <c r="BW154" i="1"/>
  <c r="BW260" i="1" s="1"/>
  <c r="BK154" i="1"/>
  <c r="BK260" i="1" s="1"/>
  <c r="AY154" i="1"/>
  <c r="AY260" i="1" s="1"/>
  <c r="AM154" i="1"/>
  <c r="AM260" i="1" s="1"/>
  <c r="AA154" i="1"/>
  <c r="AA260" i="1" s="1"/>
  <c r="DK153" i="1"/>
  <c r="DK258" i="1" s="1"/>
  <c r="CY153" i="1"/>
  <c r="CY259" i="1" s="1"/>
  <c r="DJ156" i="1"/>
  <c r="DJ261" i="1" s="1"/>
  <c r="CX156" i="1"/>
  <c r="CX262" i="1" s="1"/>
  <c r="CL156" i="1"/>
  <c r="CL262" i="1" s="1"/>
  <c r="BZ156" i="1"/>
  <c r="BZ262" i="1" s="1"/>
  <c r="BN156" i="1"/>
  <c r="BN262" i="1" s="1"/>
  <c r="BB156" i="1"/>
  <c r="BB262" i="1" s="1"/>
  <c r="AP156" i="1"/>
  <c r="AP262" i="1" s="1"/>
  <c r="AD156" i="1"/>
  <c r="AD262" i="1" s="1"/>
  <c r="R156" i="1"/>
  <c r="R262" i="1" s="1"/>
  <c r="DB155" i="1"/>
  <c r="DB260" i="1" s="1"/>
  <c r="CP155" i="1"/>
  <c r="CP261" i="1" s="1"/>
  <c r="CD155" i="1"/>
  <c r="CD261" i="1" s="1"/>
  <c r="BR155" i="1"/>
  <c r="BR261" i="1" s="1"/>
  <c r="BF155" i="1"/>
  <c r="BF261" i="1" s="1"/>
  <c r="AT155" i="1"/>
  <c r="AT261" i="1" s="1"/>
  <c r="AH155" i="1"/>
  <c r="AH261" i="1" s="1"/>
  <c r="V155" i="1"/>
  <c r="V261" i="1" s="1"/>
  <c r="DF154" i="1"/>
  <c r="DF259" i="1" s="1"/>
  <c r="CT154" i="1"/>
  <c r="CT260" i="1" s="1"/>
  <c r="CH154" i="1"/>
  <c r="CH260" i="1" s="1"/>
  <c r="BV154" i="1"/>
  <c r="BV260" i="1" s="1"/>
  <c r="BJ154" i="1"/>
  <c r="BJ260" i="1" s="1"/>
  <c r="AX154" i="1"/>
  <c r="AX260" i="1" s="1"/>
  <c r="AL154" i="1"/>
  <c r="AL260" i="1" s="1"/>
  <c r="Z154" i="1"/>
  <c r="Z260" i="1" s="1"/>
  <c r="DJ153" i="1"/>
  <c r="DJ258" i="1" s="1"/>
  <c r="CX153" i="1"/>
  <c r="CX259" i="1" s="1"/>
  <c r="DI156" i="1"/>
  <c r="DI261" i="1" s="1"/>
  <c r="CW156" i="1"/>
  <c r="CW262" i="1" s="1"/>
  <c r="CK156" i="1"/>
  <c r="CK262" i="1" s="1"/>
  <c r="BY156" i="1"/>
  <c r="BY262" i="1" s="1"/>
  <c r="BM156" i="1"/>
  <c r="BM262" i="1" s="1"/>
  <c r="BA156" i="1"/>
  <c r="BA262" i="1" s="1"/>
  <c r="AO156" i="1"/>
  <c r="AO262" i="1" s="1"/>
  <c r="AC156" i="1"/>
  <c r="AC262" i="1" s="1"/>
  <c r="Q156" i="1"/>
  <c r="Q262" i="1" s="1"/>
  <c r="DA155" i="1"/>
  <c r="DA260" i="1" s="1"/>
  <c r="CO155" i="1"/>
  <c r="CO261" i="1" s="1"/>
  <c r="CC155" i="1"/>
  <c r="CC261" i="1" s="1"/>
  <c r="BQ155" i="1"/>
  <c r="BQ261" i="1" s="1"/>
  <c r="BE155" i="1"/>
  <c r="BE261" i="1" s="1"/>
  <c r="AS155" i="1"/>
  <c r="AS261" i="1" s="1"/>
  <c r="AG155" i="1"/>
  <c r="AG261" i="1" s="1"/>
  <c r="U155" i="1"/>
  <c r="U261" i="1" s="1"/>
  <c r="DE154" i="1"/>
  <c r="DE259" i="1" s="1"/>
  <c r="CS154" i="1"/>
  <c r="CS260" i="1" s="1"/>
  <c r="CG154" i="1"/>
  <c r="CG260" i="1" s="1"/>
  <c r="BU154" i="1"/>
  <c r="BU260" i="1" s="1"/>
  <c r="BI154" i="1"/>
  <c r="BI260" i="1" s="1"/>
  <c r="AW154" i="1"/>
  <c r="AW260" i="1" s="1"/>
  <c r="AK154" i="1"/>
  <c r="AK260" i="1" s="1"/>
  <c r="Y154" i="1"/>
  <c r="Y260" i="1" s="1"/>
  <c r="DI153" i="1"/>
  <c r="DI258" i="1" s="1"/>
  <c r="DH156" i="1"/>
  <c r="DH261" i="1" s="1"/>
  <c r="CV156" i="1"/>
  <c r="CV262" i="1" s="1"/>
  <c r="CJ156" i="1"/>
  <c r="CJ262" i="1" s="1"/>
  <c r="BX156" i="1"/>
  <c r="BX262" i="1" s="1"/>
  <c r="BL156" i="1"/>
  <c r="BL262" i="1" s="1"/>
  <c r="AZ156" i="1"/>
  <c r="AZ262" i="1" s="1"/>
  <c r="AN156" i="1"/>
  <c r="AN262" i="1" s="1"/>
  <c r="AB156" i="1"/>
  <c r="AB262" i="1" s="1"/>
  <c r="P156" i="1"/>
  <c r="P262" i="1" s="1"/>
  <c r="CZ155" i="1"/>
  <c r="CZ260" i="1" s="1"/>
  <c r="CN155" i="1"/>
  <c r="CN261" i="1" s="1"/>
  <c r="CB155" i="1"/>
  <c r="CB261" i="1" s="1"/>
  <c r="BP155" i="1"/>
  <c r="BP261" i="1" s="1"/>
  <c r="BD155" i="1"/>
  <c r="BD261" i="1" s="1"/>
  <c r="AR155" i="1"/>
  <c r="AR261" i="1" s="1"/>
  <c r="AF155" i="1"/>
  <c r="AF261" i="1" s="1"/>
  <c r="T155" i="1"/>
  <c r="T261" i="1" s="1"/>
  <c r="DD154" i="1"/>
  <c r="DD259" i="1" s="1"/>
  <c r="CR154" i="1"/>
  <c r="CR260" i="1" s="1"/>
  <c r="CF154" i="1"/>
  <c r="CF260" i="1" s="1"/>
  <c r="BT154" i="1"/>
  <c r="BT260" i="1" s="1"/>
  <c r="BH154" i="1"/>
  <c r="BH260" i="1" s="1"/>
  <c r="AV154" i="1"/>
  <c r="AV260" i="1" s="1"/>
  <c r="AJ154" i="1"/>
  <c r="AJ260" i="1" s="1"/>
  <c r="DG156" i="1"/>
  <c r="DG261" i="1" s="1"/>
  <c r="CU156" i="1"/>
  <c r="CU262" i="1" s="1"/>
  <c r="CI156" i="1"/>
  <c r="CI262" i="1" s="1"/>
  <c r="BW156" i="1"/>
  <c r="BW262" i="1" s="1"/>
  <c r="BK156" i="1"/>
  <c r="BK262" i="1" s="1"/>
  <c r="AY156" i="1"/>
  <c r="AY262" i="1" s="1"/>
  <c r="AM156" i="1"/>
  <c r="AM262" i="1" s="1"/>
  <c r="AA156" i="1"/>
  <c r="AA262" i="1" s="1"/>
  <c r="DK155" i="1"/>
  <c r="DK260" i="1" s="1"/>
  <c r="CY155" i="1"/>
  <c r="CY261" i="1" s="1"/>
  <c r="CM155" i="1"/>
  <c r="CM261" i="1" s="1"/>
  <c r="CA155" i="1"/>
  <c r="CA261" i="1" s="1"/>
  <c r="BO155" i="1"/>
  <c r="BO261" i="1" s="1"/>
  <c r="BC155" i="1"/>
  <c r="BC261" i="1" s="1"/>
  <c r="AQ155" i="1"/>
  <c r="AQ261" i="1" s="1"/>
  <c r="AE155" i="1"/>
  <c r="AE261" i="1" s="1"/>
  <c r="S155" i="1"/>
  <c r="S261" i="1" s="1"/>
  <c r="DC154" i="1"/>
  <c r="DC259" i="1" s="1"/>
  <c r="CQ154" i="1"/>
  <c r="CQ260" i="1" s="1"/>
  <c r="CE154" i="1"/>
  <c r="CE260" i="1" s="1"/>
  <c r="BS154" i="1"/>
  <c r="BS260" i="1" s="1"/>
  <c r="BG154" i="1"/>
  <c r="BG260" i="1" s="1"/>
  <c r="AU154" i="1"/>
  <c r="AU260" i="1" s="1"/>
  <c r="AI154" i="1"/>
  <c r="AI260" i="1" s="1"/>
  <c r="W154" i="1"/>
  <c r="W260" i="1" s="1"/>
  <c r="DG153" i="1"/>
  <c r="DG258" i="1" s="1"/>
  <c r="CU153" i="1"/>
  <c r="CU259" i="1" s="1"/>
  <c r="CI153" i="1"/>
  <c r="CI259" i="1" s="1"/>
  <c r="BW153" i="1"/>
  <c r="BW259" i="1" s="1"/>
  <c r="BK153" i="1"/>
  <c r="BK259" i="1" s="1"/>
  <c r="AY153" i="1"/>
  <c r="AY259" i="1" s="1"/>
  <c r="AM153" i="1"/>
  <c r="AM259" i="1" s="1"/>
  <c r="AA153" i="1"/>
  <c r="AA259" i="1" s="1"/>
  <c r="DK152" i="1"/>
  <c r="DK257" i="1" s="1"/>
  <c r="CY152" i="1"/>
  <c r="CY258" i="1" s="1"/>
  <c r="CM152" i="1"/>
  <c r="CM258" i="1" s="1"/>
  <c r="DF156" i="1"/>
  <c r="DF261" i="1" s="1"/>
  <c r="CT156" i="1"/>
  <c r="CT262" i="1" s="1"/>
  <c r="CH156" i="1"/>
  <c r="CH262" i="1" s="1"/>
  <c r="BV156" i="1"/>
  <c r="BV262" i="1" s="1"/>
  <c r="BJ156" i="1"/>
  <c r="BJ262" i="1" s="1"/>
  <c r="AX156" i="1"/>
  <c r="AX262" i="1" s="1"/>
  <c r="AL156" i="1"/>
  <c r="AL262" i="1" s="1"/>
  <c r="Z156" i="1"/>
  <c r="Z262" i="1" s="1"/>
  <c r="DJ155" i="1"/>
  <c r="DJ260" i="1" s="1"/>
  <c r="CX155" i="1"/>
  <c r="CX261" i="1" s="1"/>
  <c r="CL155" i="1"/>
  <c r="CL261" i="1" s="1"/>
  <c r="BZ155" i="1"/>
  <c r="BZ261" i="1" s="1"/>
  <c r="BN155" i="1"/>
  <c r="BN261" i="1" s="1"/>
  <c r="BB155" i="1"/>
  <c r="BB261" i="1" s="1"/>
  <c r="AP155" i="1"/>
  <c r="AP261" i="1" s="1"/>
  <c r="AD155" i="1"/>
  <c r="AD261" i="1" s="1"/>
  <c r="R155" i="1"/>
  <c r="R261" i="1" s="1"/>
  <c r="DB154" i="1"/>
  <c r="DB259" i="1" s="1"/>
  <c r="CP154" i="1"/>
  <c r="CP260" i="1" s="1"/>
  <c r="CD154" i="1"/>
  <c r="CD260" i="1" s="1"/>
  <c r="BR154" i="1"/>
  <c r="BR260" i="1" s="1"/>
  <c r="BF154" i="1"/>
  <c r="BF260" i="1" s="1"/>
  <c r="AT154" i="1"/>
  <c r="AT260" i="1" s="1"/>
  <c r="AH154" i="1"/>
  <c r="AH260" i="1" s="1"/>
  <c r="V154" i="1"/>
  <c r="V260" i="1" s="1"/>
  <c r="DE156" i="1"/>
  <c r="DE261" i="1" s="1"/>
  <c r="CS156" i="1"/>
  <c r="CS262" i="1" s="1"/>
  <c r="CG156" i="1"/>
  <c r="CG262" i="1" s="1"/>
  <c r="BU156" i="1"/>
  <c r="BU262" i="1" s="1"/>
  <c r="BI156" i="1"/>
  <c r="BI262" i="1" s="1"/>
  <c r="AW156" i="1"/>
  <c r="AW262" i="1" s="1"/>
  <c r="AK156" i="1"/>
  <c r="AK262" i="1" s="1"/>
  <c r="Y156" i="1"/>
  <c r="Y262" i="1" s="1"/>
  <c r="DI155" i="1"/>
  <c r="DI260" i="1" s="1"/>
  <c r="CW155" i="1"/>
  <c r="CW261" i="1" s="1"/>
  <c r="CK155" i="1"/>
  <c r="CK261" i="1" s="1"/>
  <c r="BY155" i="1"/>
  <c r="BY261" i="1" s="1"/>
  <c r="BM155" i="1"/>
  <c r="BM261" i="1" s="1"/>
  <c r="BA155" i="1"/>
  <c r="BA261" i="1" s="1"/>
  <c r="AO155" i="1"/>
  <c r="AO261" i="1" s="1"/>
  <c r="AC155" i="1"/>
  <c r="AC261" i="1" s="1"/>
  <c r="Q155" i="1"/>
  <c r="Q261" i="1" s="1"/>
  <c r="DA154" i="1"/>
  <c r="DA259" i="1" s="1"/>
  <c r="CO154" i="1"/>
  <c r="CO260" i="1" s="1"/>
  <c r="CC154" i="1"/>
  <c r="CC260" i="1" s="1"/>
  <c r="BQ154" i="1"/>
  <c r="BQ260" i="1" s="1"/>
  <c r="BE154" i="1"/>
  <c r="BE260" i="1" s="1"/>
  <c r="AS154" i="1"/>
  <c r="AS260" i="1" s="1"/>
  <c r="AG154" i="1"/>
  <c r="AG260" i="1" s="1"/>
  <c r="U154" i="1"/>
  <c r="U260" i="1" s="1"/>
  <c r="DD156" i="1"/>
  <c r="DD261" i="1" s="1"/>
  <c r="CR156" i="1"/>
  <c r="CR262" i="1" s="1"/>
  <c r="CF156" i="1"/>
  <c r="CF262" i="1" s="1"/>
  <c r="BT156" i="1"/>
  <c r="BT262" i="1" s="1"/>
  <c r="BH156" i="1"/>
  <c r="BH262" i="1" s="1"/>
  <c r="AV156" i="1"/>
  <c r="AV262" i="1" s="1"/>
  <c r="AJ156" i="1"/>
  <c r="AJ262" i="1" s="1"/>
  <c r="X156" i="1"/>
  <c r="X262" i="1" s="1"/>
  <c r="DH155" i="1"/>
  <c r="DH260" i="1" s="1"/>
  <c r="CV155" i="1"/>
  <c r="CV261" i="1" s="1"/>
  <c r="CJ155" i="1"/>
  <c r="CJ261" i="1" s="1"/>
  <c r="BX155" i="1"/>
  <c r="BX261" i="1" s="1"/>
  <c r="BL155" i="1"/>
  <c r="BL261" i="1" s="1"/>
  <c r="AZ155" i="1"/>
  <c r="AZ261" i="1" s="1"/>
  <c r="AN155" i="1"/>
  <c r="AN261" i="1" s="1"/>
  <c r="AB155" i="1"/>
  <c r="AB261" i="1" s="1"/>
  <c r="P155" i="1"/>
  <c r="P261" i="1" s="1"/>
  <c r="CZ154" i="1"/>
  <c r="CZ259" i="1" s="1"/>
  <c r="CN154" i="1"/>
  <c r="CN260" i="1" s="1"/>
  <c r="CB154" i="1"/>
  <c r="CB260" i="1" s="1"/>
  <c r="BP154" i="1"/>
  <c r="BP260" i="1" s="1"/>
  <c r="BD154" i="1"/>
  <c r="BD260" i="1" s="1"/>
  <c r="AR154" i="1"/>
  <c r="AR260" i="1" s="1"/>
  <c r="AF154" i="1"/>
  <c r="AF260" i="1" s="1"/>
  <c r="T154" i="1"/>
  <c r="T260" i="1" s="1"/>
  <c r="DD153" i="1"/>
  <c r="DD258" i="1" s="1"/>
  <c r="CR153" i="1"/>
  <c r="CR259" i="1" s="1"/>
  <c r="CF153" i="1"/>
  <c r="CF259" i="1" s="1"/>
  <c r="BT153" i="1"/>
  <c r="BT259" i="1" s="1"/>
  <c r="BH153" i="1"/>
  <c r="BH259" i="1" s="1"/>
  <c r="AV153" i="1"/>
  <c r="AV259" i="1" s="1"/>
  <c r="AJ153" i="1"/>
  <c r="AJ259" i="1" s="1"/>
  <c r="X153" i="1"/>
  <c r="X259" i="1" s="1"/>
  <c r="DH152" i="1"/>
  <c r="DH257" i="1" s="1"/>
  <c r="CV152" i="1"/>
  <c r="CV258" i="1" s="1"/>
  <c r="CJ152" i="1"/>
  <c r="CJ258" i="1" s="1"/>
  <c r="BX152" i="1"/>
  <c r="BX258" i="1" s="1"/>
  <c r="BL152" i="1"/>
  <c r="BL258" i="1" s="1"/>
  <c r="AZ152" i="1"/>
  <c r="AZ258" i="1" s="1"/>
  <c r="AN152" i="1"/>
  <c r="AN258" i="1" s="1"/>
  <c r="AB152" i="1"/>
  <c r="AB258" i="1" s="1"/>
  <c r="P152" i="1"/>
  <c r="P258" i="1" s="1"/>
  <c r="CZ151" i="1"/>
  <c r="CZ256" i="1" s="1"/>
  <c r="CN151" i="1"/>
  <c r="CN257" i="1" s="1"/>
  <c r="CB151" i="1"/>
  <c r="CB257" i="1" s="1"/>
  <c r="BP151" i="1"/>
  <c r="BP257" i="1" s="1"/>
  <c r="BD151" i="1"/>
  <c r="BD257" i="1" s="1"/>
  <c r="AR151" i="1"/>
  <c r="AR257" i="1" s="1"/>
  <c r="AF151" i="1"/>
  <c r="AF257" i="1" s="1"/>
  <c r="T151" i="1"/>
  <c r="T257" i="1" s="1"/>
  <c r="DD150" i="1"/>
  <c r="DD255" i="1" s="1"/>
  <c r="CR150" i="1"/>
  <c r="CR256" i="1" s="1"/>
  <c r="CF150" i="1"/>
  <c r="CF256" i="1" s="1"/>
  <c r="BT150" i="1"/>
  <c r="BT256" i="1" s="1"/>
  <c r="BH150" i="1"/>
  <c r="BH256" i="1" s="1"/>
  <c r="AV150" i="1"/>
  <c r="AV256" i="1" s="1"/>
  <c r="AJ150" i="1"/>
  <c r="AJ256" i="1" s="1"/>
  <c r="X150" i="1"/>
  <c r="X256" i="1" s="1"/>
  <c r="DH149" i="1"/>
  <c r="DH254" i="1" s="1"/>
  <c r="CV149" i="1"/>
  <c r="CV255" i="1" s="1"/>
  <c r="CJ149" i="1"/>
  <c r="CJ255" i="1" s="1"/>
  <c r="BX149" i="1"/>
  <c r="BX255" i="1" s="1"/>
  <c r="BL149" i="1"/>
  <c r="BL255" i="1" s="1"/>
  <c r="AZ149" i="1"/>
  <c r="AZ255" i="1" s="1"/>
  <c r="AN149" i="1"/>
  <c r="AN255" i="1" s="1"/>
  <c r="AB149" i="1"/>
  <c r="AB255" i="1" s="1"/>
  <c r="P149" i="1"/>
  <c r="P255" i="1" s="1"/>
  <c r="CZ148" i="1"/>
  <c r="CZ253" i="1" s="1"/>
  <c r="CN148" i="1"/>
  <c r="CN254" i="1" s="1"/>
  <c r="CB148" i="1"/>
  <c r="CB254" i="1" s="1"/>
  <c r="BP148" i="1"/>
  <c r="BP254" i="1" s="1"/>
  <c r="BD148" i="1"/>
  <c r="BD254" i="1" s="1"/>
  <c r="AR148" i="1"/>
  <c r="AR254" i="1" s="1"/>
  <c r="AF148" i="1"/>
  <c r="AF254" i="1" s="1"/>
  <c r="T148" i="1"/>
  <c r="T254" i="1" s="1"/>
  <c r="DD147" i="1"/>
  <c r="DD252" i="1" s="1"/>
  <c r="CR147" i="1"/>
  <c r="CR253" i="1" s="1"/>
  <c r="CF147" i="1"/>
  <c r="CF253" i="1" s="1"/>
  <c r="BT147" i="1"/>
  <c r="BT253" i="1" s="1"/>
  <c r="BH147" i="1"/>
  <c r="BH253" i="1" s="1"/>
  <c r="AV147" i="1"/>
  <c r="AV253" i="1" s="1"/>
  <c r="AJ147" i="1"/>
  <c r="AJ253" i="1" s="1"/>
  <c r="X147" i="1"/>
  <c r="X253" i="1" s="1"/>
  <c r="DC156" i="1"/>
  <c r="DC261" i="1" s="1"/>
  <c r="CQ156" i="1"/>
  <c r="CQ262" i="1" s="1"/>
  <c r="CE156" i="1"/>
  <c r="CE262" i="1" s="1"/>
  <c r="BS156" i="1"/>
  <c r="BS262" i="1" s="1"/>
  <c r="BG156" i="1"/>
  <c r="BG262" i="1" s="1"/>
  <c r="AU156" i="1"/>
  <c r="AU262" i="1" s="1"/>
  <c r="AI156" i="1"/>
  <c r="AI262" i="1" s="1"/>
  <c r="W156" i="1"/>
  <c r="W262" i="1" s="1"/>
  <c r="DG155" i="1"/>
  <c r="DG260" i="1" s="1"/>
  <c r="CU155" i="1"/>
  <c r="CU261" i="1" s="1"/>
  <c r="CI155" i="1"/>
  <c r="CI261" i="1" s="1"/>
  <c r="BW155" i="1"/>
  <c r="BW261" i="1" s="1"/>
  <c r="BK155" i="1"/>
  <c r="BK261" i="1" s="1"/>
  <c r="AY155" i="1"/>
  <c r="AY261" i="1" s="1"/>
  <c r="AM155" i="1"/>
  <c r="AM261" i="1" s="1"/>
  <c r="AA155" i="1"/>
  <c r="AA261" i="1" s="1"/>
  <c r="DK154" i="1"/>
  <c r="DK259" i="1" s="1"/>
  <c r="CY154" i="1"/>
  <c r="CY260" i="1" s="1"/>
  <c r="CM154" i="1"/>
  <c r="CM260" i="1" s="1"/>
  <c r="CA154" i="1"/>
  <c r="CA260" i="1" s="1"/>
  <c r="BO154" i="1"/>
  <c r="BO260" i="1" s="1"/>
  <c r="BC154" i="1"/>
  <c r="BC260" i="1" s="1"/>
  <c r="AQ154" i="1"/>
  <c r="AQ260" i="1" s="1"/>
  <c r="AE154" i="1"/>
  <c r="AE260" i="1" s="1"/>
  <c r="S154" i="1"/>
  <c r="S260" i="1" s="1"/>
  <c r="DC153" i="1"/>
  <c r="DC258" i="1" s="1"/>
  <c r="DB156" i="1"/>
  <c r="DB261" i="1" s="1"/>
  <c r="CP156" i="1"/>
  <c r="CP262" i="1" s="1"/>
  <c r="CD156" i="1"/>
  <c r="CD262" i="1" s="1"/>
  <c r="BR156" i="1"/>
  <c r="BR262" i="1" s="1"/>
  <c r="BF156" i="1"/>
  <c r="BF262" i="1" s="1"/>
  <c r="AT156" i="1"/>
  <c r="AT262" i="1" s="1"/>
  <c r="AH156" i="1"/>
  <c r="AH262" i="1" s="1"/>
  <c r="V156" i="1"/>
  <c r="V262" i="1" s="1"/>
  <c r="DF155" i="1"/>
  <c r="DF260" i="1" s="1"/>
  <c r="CT155" i="1"/>
  <c r="CT261" i="1" s="1"/>
  <c r="CH155" i="1"/>
  <c r="CH261" i="1" s="1"/>
  <c r="BV155" i="1"/>
  <c r="BV261" i="1" s="1"/>
  <c r="BJ155" i="1"/>
  <c r="BJ261" i="1" s="1"/>
  <c r="AX155" i="1"/>
  <c r="AX261" i="1" s="1"/>
  <c r="AL155" i="1"/>
  <c r="AL261" i="1" s="1"/>
  <c r="Z155" i="1"/>
  <c r="Z261" i="1" s="1"/>
  <c r="DJ154" i="1"/>
  <c r="DJ259" i="1" s="1"/>
  <c r="CX154" i="1"/>
  <c r="CX260" i="1" s="1"/>
  <c r="CL154" i="1"/>
  <c r="CL260" i="1" s="1"/>
  <c r="BZ154" i="1"/>
  <c r="BZ260" i="1" s="1"/>
  <c r="BN154" i="1"/>
  <c r="BN260" i="1" s="1"/>
  <c r="BB154" i="1"/>
  <c r="BB260" i="1" s="1"/>
  <c r="AP154" i="1"/>
  <c r="AP260" i="1" s="1"/>
  <c r="DA156" i="1"/>
  <c r="DA261" i="1" s="1"/>
  <c r="CO156" i="1"/>
  <c r="CO262" i="1" s="1"/>
  <c r="CC156" i="1"/>
  <c r="CC262" i="1" s="1"/>
  <c r="BQ156" i="1"/>
  <c r="BQ262" i="1" s="1"/>
  <c r="BE156" i="1"/>
  <c r="BE262" i="1" s="1"/>
  <c r="AS156" i="1"/>
  <c r="AS262" i="1" s="1"/>
  <c r="AG156" i="1"/>
  <c r="AG262" i="1" s="1"/>
  <c r="U156" i="1"/>
  <c r="U262" i="1" s="1"/>
  <c r="DE155" i="1"/>
  <c r="DE260" i="1" s="1"/>
  <c r="CS155" i="1"/>
  <c r="CS261" i="1" s="1"/>
  <c r="CG155" i="1"/>
  <c r="CG261" i="1" s="1"/>
  <c r="BU155" i="1"/>
  <c r="BU261" i="1" s="1"/>
  <c r="BI155" i="1"/>
  <c r="BI261" i="1" s="1"/>
  <c r="AW155" i="1"/>
  <c r="AW261" i="1" s="1"/>
  <c r="AK155" i="1"/>
  <c r="AK261" i="1" s="1"/>
  <c r="Y155" i="1"/>
  <c r="Y261" i="1" s="1"/>
  <c r="DI154" i="1"/>
  <c r="DI259" i="1" s="1"/>
  <c r="CW154" i="1"/>
  <c r="CW260" i="1" s="1"/>
  <c r="CK154" i="1"/>
  <c r="CK260" i="1" s="1"/>
  <c r="BY154" i="1"/>
  <c r="BY260" i="1" s="1"/>
  <c r="BM154" i="1"/>
  <c r="BM260" i="1" s="1"/>
  <c r="BA154" i="1"/>
  <c r="BA260" i="1" s="1"/>
  <c r="AO154" i="1"/>
  <c r="AO260" i="1" s="1"/>
  <c r="AC154" i="1"/>
  <c r="AC260" i="1" s="1"/>
  <c r="Q154" i="1"/>
  <c r="Q260" i="1" s="1"/>
  <c r="DA153" i="1"/>
  <c r="DA258" i="1" s="1"/>
  <c r="CO153" i="1"/>
  <c r="CO259" i="1" s="1"/>
  <c r="CC153" i="1"/>
  <c r="CC259" i="1" s="1"/>
  <c r="BQ153" i="1"/>
  <c r="BQ259" i="1" s="1"/>
  <c r="BE153" i="1"/>
  <c r="BE259" i="1" s="1"/>
  <c r="AS153" i="1"/>
  <c r="AS259" i="1" s="1"/>
  <c r="AG153" i="1"/>
  <c r="AG259" i="1" s="1"/>
  <c r="U153" i="1"/>
  <c r="U259" i="1" s="1"/>
  <c r="DE152" i="1"/>
  <c r="DE257" i="1" s="1"/>
  <c r="CS152" i="1"/>
  <c r="CS258" i="1" s="1"/>
  <c r="CG152" i="1"/>
  <c r="CG258" i="1" s="1"/>
  <c r="BU152" i="1"/>
  <c r="BU258" i="1" s="1"/>
  <c r="BI152" i="1"/>
  <c r="BI258" i="1" s="1"/>
  <c r="AW152" i="1"/>
  <c r="AW258" i="1" s="1"/>
  <c r="AK152" i="1"/>
  <c r="AK258" i="1" s="1"/>
  <c r="Y152" i="1"/>
  <c r="Y258" i="1" s="1"/>
  <c r="DI151" i="1"/>
  <c r="DI256" i="1" s="1"/>
  <c r="CW151" i="1"/>
  <c r="CW257" i="1" s="1"/>
  <c r="CK151" i="1"/>
  <c r="CK257" i="1" s="1"/>
  <c r="BY151" i="1"/>
  <c r="BY257" i="1" s="1"/>
  <c r="BM151" i="1"/>
  <c r="BM257" i="1" s="1"/>
  <c r="BA151" i="1"/>
  <c r="BA257" i="1" s="1"/>
  <c r="AO151" i="1"/>
  <c r="AO257" i="1" s="1"/>
  <c r="AC151" i="1"/>
  <c r="AC257" i="1" s="1"/>
  <c r="Q151" i="1"/>
  <c r="Q257" i="1" s="1"/>
  <c r="DA150" i="1"/>
  <c r="DA255" i="1" s="1"/>
  <c r="CO150" i="1"/>
  <c r="CO256" i="1" s="1"/>
  <c r="CC150" i="1"/>
  <c r="CC256" i="1" s="1"/>
  <c r="BQ150" i="1"/>
  <c r="BQ256" i="1" s="1"/>
  <c r="BE150" i="1"/>
  <c r="BE256" i="1" s="1"/>
  <c r="AS150" i="1"/>
  <c r="AS256" i="1" s="1"/>
  <c r="AG150" i="1"/>
  <c r="AG256" i="1" s="1"/>
  <c r="U150" i="1"/>
  <c r="U256" i="1" s="1"/>
  <c r="DE149" i="1"/>
  <c r="DE254" i="1" s="1"/>
  <c r="CS149" i="1"/>
  <c r="CS255" i="1" s="1"/>
  <c r="CG149" i="1"/>
  <c r="CG255" i="1" s="1"/>
  <c r="BU149" i="1"/>
  <c r="BU255" i="1" s="1"/>
  <c r="BI149" i="1"/>
  <c r="BI255" i="1" s="1"/>
  <c r="AW149" i="1"/>
  <c r="AW255" i="1" s="1"/>
  <c r="AK149" i="1"/>
  <c r="AK255" i="1" s="1"/>
  <c r="Y149" i="1"/>
  <c r="Y255" i="1" s="1"/>
  <c r="DI148" i="1"/>
  <c r="DI253" i="1" s="1"/>
  <c r="CW148" i="1"/>
  <c r="CW254" i="1" s="1"/>
  <c r="CK148" i="1"/>
  <c r="CK254" i="1" s="1"/>
  <c r="BY148" i="1"/>
  <c r="BY254" i="1" s="1"/>
  <c r="BM148" i="1"/>
  <c r="BM254" i="1" s="1"/>
  <c r="BA148" i="1"/>
  <c r="BA254" i="1" s="1"/>
  <c r="AO148" i="1"/>
  <c r="AO254" i="1" s="1"/>
  <c r="AC148" i="1"/>
  <c r="AC254" i="1" s="1"/>
  <c r="Q148" i="1"/>
  <c r="Q254" i="1" s="1"/>
  <c r="DA147" i="1"/>
  <c r="DA252" i="1" s="1"/>
  <c r="CO147" i="1"/>
  <c r="CO253" i="1" s="1"/>
  <c r="CC147" i="1"/>
  <c r="CC253" i="1" s="1"/>
  <c r="BQ147" i="1"/>
  <c r="BQ253" i="1" s="1"/>
  <c r="BE147" i="1"/>
  <c r="BE253" i="1" s="1"/>
  <c r="AS147" i="1"/>
  <c r="AS253" i="1" s="1"/>
  <c r="AG147" i="1"/>
  <c r="AG253" i="1" s="1"/>
  <c r="U147" i="1"/>
  <c r="U253" i="1" s="1"/>
  <c r="DE146" i="1"/>
  <c r="DE251" i="1" s="1"/>
  <c r="CS146" i="1"/>
  <c r="CS252" i="1" s="1"/>
  <c r="CZ156" i="1"/>
  <c r="CZ261" i="1" s="1"/>
  <c r="BH155" i="1"/>
  <c r="BH261" i="1" s="1"/>
  <c r="AB154" i="1"/>
  <c r="AB260" i="1" s="1"/>
  <c r="CS153" i="1"/>
  <c r="CS259" i="1" s="1"/>
  <c r="CB153" i="1"/>
  <c r="CB259" i="1" s="1"/>
  <c r="BM153" i="1"/>
  <c r="BM259" i="1" s="1"/>
  <c r="AW153" i="1"/>
  <c r="AW259" i="1" s="1"/>
  <c r="AF153" i="1"/>
  <c r="AF259" i="1" s="1"/>
  <c r="Q153" i="1"/>
  <c r="Q259" i="1" s="1"/>
  <c r="CW152" i="1"/>
  <c r="CW258" i="1" s="1"/>
  <c r="CF152" i="1"/>
  <c r="CF258" i="1" s="1"/>
  <c r="BR152" i="1"/>
  <c r="BR258" i="1" s="1"/>
  <c r="BD152" i="1"/>
  <c r="BD258" i="1" s="1"/>
  <c r="AP152" i="1"/>
  <c r="AP258" i="1" s="1"/>
  <c r="AA152" i="1"/>
  <c r="AA258" i="1" s="1"/>
  <c r="DH151" i="1"/>
  <c r="DH256" i="1" s="1"/>
  <c r="CT151" i="1"/>
  <c r="CT257" i="1" s="1"/>
  <c r="CF151" i="1"/>
  <c r="CF257" i="1" s="1"/>
  <c r="BR151" i="1"/>
  <c r="BR257" i="1" s="1"/>
  <c r="BC151" i="1"/>
  <c r="BC257" i="1" s="1"/>
  <c r="AN151" i="1"/>
  <c r="AN257" i="1" s="1"/>
  <c r="CN156" i="1"/>
  <c r="CN262" i="1" s="1"/>
  <c r="AV155" i="1"/>
  <c r="AV261" i="1" s="1"/>
  <c r="X154" i="1"/>
  <c r="X260" i="1" s="1"/>
  <c r="CQ153" i="1"/>
  <c r="CQ259" i="1" s="1"/>
  <c r="CA153" i="1"/>
  <c r="CA259" i="1" s="1"/>
  <c r="BL153" i="1"/>
  <c r="BL259" i="1" s="1"/>
  <c r="AU153" i="1"/>
  <c r="AE153" i="1"/>
  <c r="AE259" i="1" s="1"/>
  <c r="P153" i="1"/>
  <c r="P259" i="1" s="1"/>
  <c r="CU152" i="1"/>
  <c r="CU258" i="1" s="1"/>
  <c r="CE152" i="1"/>
  <c r="CE258" i="1" s="1"/>
  <c r="BQ152" i="1"/>
  <c r="BQ258" i="1" s="1"/>
  <c r="BC152" i="1"/>
  <c r="BC258" i="1" s="1"/>
  <c r="AO152" i="1"/>
  <c r="AO258" i="1" s="1"/>
  <c r="Z152" i="1"/>
  <c r="Z258" i="1" s="1"/>
  <c r="DG151" i="1"/>
  <c r="DG256" i="1" s="1"/>
  <c r="CS151" i="1"/>
  <c r="CS257" i="1" s="1"/>
  <c r="CE151" i="1"/>
  <c r="CE257" i="1" s="1"/>
  <c r="BQ151" i="1"/>
  <c r="BQ257" i="1" s="1"/>
  <c r="BB151" i="1"/>
  <c r="BB257" i="1" s="1"/>
  <c r="CB156" i="1"/>
  <c r="CB262" i="1" s="1"/>
  <c r="AJ155" i="1"/>
  <c r="AJ261" i="1" s="1"/>
  <c r="R154" i="1"/>
  <c r="R260" i="1" s="1"/>
  <c r="CP153" i="1"/>
  <c r="CP259" i="1" s="1"/>
  <c r="BZ153" i="1"/>
  <c r="BZ259" i="1" s="1"/>
  <c r="BJ153" i="1"/>
  <c r="BJ259" i="1" s="1"/>
  <c r="AT153" i="1"/>
  <c r="AT259" i="1" s="1"/>
  <c r="AD153" i="1"/>
  <c r="AD259" i="1" s="1"/>
  <c r="DJ152" i="1"/>
  <c r="DJ257" i="1" s="1"/>
  <c r="CT152" i="1"/>
  <c r="CT258" i="1" s="1"/>
  <c r="CD152" i="1"/>
  <c r="CD258" i="1" s="1"/>
  <c r="BP152" i="1"/>
  <c r="BP258" i="1" s="1"/>
  <c r="BB152" i="1"/>
  <c r="BB258" i="1" s="1"/>
  <c r="AM152" i="1"/>
  <c r="AM258" i="1" s="1"/>
  <c r="X152" i="1"/>
  <c r="X258" i="1" s="1"/>
  <c r="DF151" i="1"/>
  <c r="DF256" i="1" s="1"/>
  <c r="CR151" i="1"/>
  <c r="CR257" i="1" s="1"/>
  <c r="CD151" i="1"/>
  <c r="CD257" i="1" s="1"/>
  <c r="BO151" i="1"/>
  <c r="BO257" i="1" s="1"/>
  <c r="AZ151" i="1"/>
  <c r="AZ257" i="1" s="1"/>
  <c r="AL151" i="1"/>
  <c r="AL257" i="1" s="1"/>
  <c r="X151" i="1"/>
  <c r="X257" i="1" s="1"/>
  <c r="DF150" i="1"/>
  <c r="DF255" i="1" s="1"/>
  <c r="CQ150" i="1"/>
  <c r="CQ256" i="1" s="1"/>
  <c r="CB150" i="1"/>
  <c r="CB256" i="1" s="1"/>
  <c r="BN150" i="1"/>
  <c r="BN256" i="1" s="1"/>
  <c r="BP156" i="1"/>
  <c r="BP262" i="1" s="1"/>
  <c r="X155" i="1"/>
  <c r="X261" i="1" s="1"/>
  <c r="P154" i="1"/>
  <c r="P260" i="1" s="1"/>
  <c r="CN153" i="1"/>
  <c r="CN259" i="1" s="1"/>
  <c r="BY153" i="1"/>
  <c r="BY259" i="1" s="1"/>
  <c r="BI153" i="1"/>
  <c r="BI259" i="1" s="1"/>
  <c r="AR153" i="1"/>
  <c r="AR259" i="1" s="1"/>
  <c r="AC153" i="1"/>
  <c r="AC259" i="1" s="1"/>
  <c r="DI152" i="1"/>
  <c r="DI257" i="1" s="1"/>
  <c r="CR152" i="1"/>
  <c r="CR258" i="1" s="1"/>
  <c r="CC152" i="1"/>
  <c r="CC258" i="1" s="1"/>
  <c r="BO152" i="1"/>
  <c r="BO258" i="1" s="1"/>
  <c r="BA152" i="1"/>
  <c r="BA258" i="1" s="1"/>
  <c r="AL152" i="1"/>
  <c r="AL258" i="1" s="1"/>
  <c r="W152" i="1"/>
  <c r="W258" i="1" s="1"/>
  <c r="DE151" i="1"/>
  <c r="DE256" i="1" s="1"/>
  <c r="CQ151" i="1"/>
  <c r="CQ257" i="1" s="1"/>
  <c r="CC151" i="1"/>
  <c r="CC257" i="1" s="1"/>
  <c r="BN151" i="1"/>
  <c r="BN257" i="1" s="1"/>
  <c r="AY151" i="1"/>
  <c r="AY257" i="1" s="1"/>
  <c r="AK151" i="1"/>
  <c r="AK257" i="1" s="1"/>
  <c r="W151" i="1"/>
  <c r="W257" i="1" s="1"/>
  <c r="DE150" i="1"/>
  <c r="DE255" i="1" s="1"/>
  <c r="CP150" i="1"/>
  <c r="CP256" i="1" s="1"/>
  <c r="CA150" i="1"/>
  <c r="CA256" i="1" s="1"/>
  <c r="BM150" i="1"/>
  <c r="BM256" i="1" s="1"/>
  <c r="AY150" i="1"/>
  <c r="AY256" i="1" s="1"/>
  <c r="AK150" i="1"/>
  <c r="AK256" i="1" s="1"/>
  <c r="V150" i="1"/>
  <c r="V256" i="1" s="1"/>
  <c r="DC149" i="1"/>
  <c r="DC254" i="1" s="1"/>
  <c r="CO149" i="1"/>
  <c r="CO255" i="1" s="1"/>
  <c r="CA149" i="1"/>
  <c r="CA255" i="1" s="1"/>
  <c r="BM149" i="1"/>
  <c r="BM255" i="1" s="1"/>
  <c r="AX149" i="1"/>
  <c r="AX255" i="1" s="1"/>
  <c r="AI149" i="1"/>
  <c r="AI255" i="1" s="1"/>
  <c r="U149" i="1"/>
  <c r="U255" i="1" s="1"/>
  <c r="DC148" i="1"/>
  <c r="DC253" i="1" s="1"/>
  <c r="CO148" i="1"/>
  <c r="CO254" i="1" s="1"/>
  <c r="BZ148" i="1"/>
  <c r="BZ254" i="1" s="1"/>
  <c r="BK148" i="1"/>
  <c r="BK254" i="1" s="1"/>
  <c r="AW148" i="1"/>
  <c r="AW254" i="1" s="1"/>
  <c r="AI148" i="1"/>
  <c r="AI254" i="1" s="1"/>
  <c r="U148" i="1"/>
  <c r="U254" i="1" s="1"/>
  <c r="DB147" i="1"/>
  <c r="DB252" i="1" s="1"/>
  <c r="CM147" i="1"/>
  <c r="CM253" i="1" s="1"/>
  <c r="BY147" i="1"/>
  <c r="BY253" i="1" s="1"/>
  <c r="BK147" i="1"/>
  <c r="BK253" i="1" s="1"/>
  <c r="AW147" i="1"/>
  <c r="AW253" i="1" s="1"/>
  <c r="AH147" i="1"/>
  <c r="AH253" i="1" s="1"/>
  <c r="S147" i="1"/>
  <c r="S253" i="1" s="1"/>
  <c r="DB146" i="1"/>
  <c r="DB251" i="1" s="1"/>
  <c r="CO146" i="1"/>
  <c r="CO252" i="1" s="1"/>
  <c r="CC146" i="1"/>
  <c r="CC252" i="1" s="1"/>
  <c r="BQ146" i="1"/>
  <c r="BQ252" i="1" s="1"/>
  <c r="BE146" i="1"/>
  <c r="BE252" i="1" s="1"/>
  <c r="AS146" i="1"/>
  <c r="AS252" i="1" s="1"/>
  <c r="AG146" i="1"/>
  <c r="AG252" i="1" s="1"/>
  <c r="U146" i="1"/>
  <c r="U252" i="1" s="1"/>
  <c r="DE145" i="1"/>
  <c r="DE250" i="1" s="1"/>
  <c r="CS145" i="1"/>
  <c r="CS251" i="1" s="1"/>
  <c r="CG145" i="1"/>
  <c r="CG251" i="1" s="1"/>
  <c r="BU145" i="1"/>
  <c r="BU251" i="1" s="1"/>
  <c r="BI145" i="1"/>
  <c r="BI251" i="1" s="1"/>
  <c r="AW145" i="1"/>
  <c r="AW251" i="1" s="1"/>
  <c r="AK145" i="1"/>
  <c r="AK251" i="1" s="1"/>
  <c r="Y145" i="1"/>
  <c r="Y251" i="1" s="1"/>
  <c r="DI144" i="1"/>
  <c r="DI249" i="1" s="1"/>
  <c r="CW144" i="1"/>
  <c r="CW250" i="1" s="1"/>
  <c r="CK144" i="1"/>
  <c r="CK250" i="1" s="1"/>
  <c r="BY144" i="1"/>
  <c r="BY250" i="1" s="1"/>
  <c r="BM144" i="1"/>
  <c r="BM250" i="1" s="1"/>
  <c r="BA144" i="1"/>
  <c r="BA250" i="1" s="1"/>
  <c r="AO144" i="1"/>
  <c r="AO250" i="1" s="1"/>
  <c r="AC144" i="1"/>
  <c r="AC250" i="1" s="1"/>
  <c r="Q144" i="1"/>
  <c r="Q250" i="1" s="1"/>
  <c r="DA143" i="1"/>
  <c r="DA248" i="1" s="1"/>
  <c r="CO143" i="1"/>
  <c r="CO249" i="1" s="1"/>
  <c r="CC143" i="1"/>
  <c r="CC249" i="1" s="1"/>
  <c r="BQ143" i="1"/>
  <c r="BQ249" i="1" s="1"/>
  <c r="BE143" i="1"/>
  <c r="BE249" i="1" s="1"/>
  <c r="AS143" i="1"/>
  <c r="AS249" i="1" s="1"/>
  <c r="AG143" i="1"/>
  <c r="AG249" i="1" s="1"/>
  <c r="U143" i="1"/>
  <c r="U249" i="1" s="1"/>
  <c r="DE142" i="1"/>
  <c r="DE247" i="1" s="1"/>
  <c r="CS142" i="1"/>
  <c r="CS248" i="1" s="1"/>
  <c r="BD156" i="1"/>
  <c r="BD262" i="1" s="1"/>
  <c r="DH154" i="1"/>
  <c r="DH259" i="1" s="1"/>
  <c r="DH153" i="1"/>
  <c r="DH258" i="1" s="1"/>
  <c r="CM153" i="1"/>
  <c r="CM259" i="1" s="1"/>
  <c r="BX153" i="1"/>
  <c r="BX259" i="1" s="1"/>
  <c r="BG153" i="1"/>
  <c r="BG259" i="1" s="1"/>
  <c r="AQ153" i="1"/>
  <c r="AQ259" i="1" s="1"/>
  <c r="AB153" i="1"/>
  <c r="AB259" i="1" s="1"/>
  <c r="DG152" i="1"/>
  <c r="DG257" i="1" s="1"/>
  <c r="CQ152" i="1"/>
  <c r="CQ258" i="1" s="1"/>
  <c r="CB152" i="1"/>
  <c r="CB258" i="1" s="1"/>
  <c r="BN152" i="1"/>
  <c r="BN258" i="1" s="1"/>
  <c r="AY152" i="1"/>
  <c r="AY258" i="1" s="1"/>
  <c r="AJ152" i="1"/>
  <c r="AJ258" i="1" s="1"/>
  <c r="V152" i="1"/>
  <c r="V258" i="1" s="1"/>
  <c r="DD151" i="1"/>
  <c r="DD256" i="1" s="1"/>
  <c r="CP151" i="1"/>
  <c r="CP257" i="1" s="1"/>
  <c r="CA151" i="1"/>
  <c r="CA257" i="1" s="1"/>
  <c r="BL151" i="1"/>
  <c r="BL257" i="1" s="1"/>
  <c r="AX151" i="1"/>
  <c r="AX257" i="1" s="1"/>
  <c r="AR156" i="1"/>
  <c r="AR262" i="1" s="1"/>
  <c r="CV154" i="1"/>
  <c r="CV260" i="1" s="1"/>
  <c r="DF153" i="1"/>
  <c r="DF258" i="1" s="1"/>
  <c r="CL153" i="1"/>
  <c r="CL259" i="1" s="1"/>
  <c r="BV153" i="1"/>
  <c r="BV259" i="1" s="1"/>
  <c r="BF153" i="1"/>
  <c r="BF259" i="1" s="1"/>
  <c r="AP153" i="1"/>
  <c r="AP259" i="1" s="1"/>
  <c r="Z153" i="1"/>
  <c r="Z259" i="1" s="1"/>
  <c r="DF152" i="1"/>
  <c r="DF257" i="1" s="1"/>
  <c r="CP152" i="1"/>
  <c r="CP258" i="1" s="1"/>
  <c r="CA152" i="1"/>
  <c r="CA258" i="1" s="1"/>
  <c r="BM152" i="1"/>
  <c r="BM258" i="1" s="1"/>
  <c r="AX152" i="1"/>
  <c r="AX258" i="1" s="1"/>
  <c r="AI152" i="1"/>
  <c r="AI258" i="1" s="1"/>
  <c r="U152" i="1"/>
  <c r="U258" i="1" s="1"/>
  <c r="DC151" i="1"/>
  <c r="DC256" i="1" s="1"/>
  <c r="CO151" i="1"/>
  <c r="CO257" i="1" s="1"/>
  <c r="BZ151" i="1"/>
  <c r="BZ257" i="1" s="1"/>
  <c r="BK151" i="1"/>
  <c r="BK257" i="1" s="1"/>
  <c r="AW151" i="1"/>
  <c r="AW257" i="1" s="1"/>
  <c r="AF156" i="1"/>
  <c r="AF262" i="1" s="1"/>
  <c r="CJ154" i="1"/>
  <c r="CJ260" i="1" s="1"/>
  <c r="DE153" i="1"/>
  <c r="DE258" i="1" s="1"/>
  <c r="CK153" i="1"/>
  <c r="CK259" i="1" s="1"/>
  <c r="BU153" i="1"/>
  <c r="BU259" i="1" s="1"/>
  <c r="BD153" i="1"/>
  <c r="BD259" i="1" s="1"/>
  <c r="AO153" i="1"/>
  <c r="AO259" i="1" s="1"/>
  <c r="Y153" i="1"/>
  <c r="Y259" i="1" s="1"/>
  <c r="DD152" i="1"/>
  <c r="DD257" i="1" s="1"/>
  <c r="CO152" i="1"/>
  <c r="CO258" i="1" s="1"/>
  <c r="BZ152" i="1"/>
  <c r="BZ258" i="1" s="1"/>
  <c r="BK152" i="1"/>
  <c r="BK258" i="1" s="1"/>
  <c r="AV152" i="1"/>
  <c r="AV258" i="1" s="1"/>
  <c r="AH152" i="1"/>
  <c r="AH258" i="1" s="1"/>
  <c r="T152" i="1"/>
  <c r="T258" i="1" s="1"/>
  <c r="DB151" i="1"/>
  <c r="DB256" i="1" s="1"/>
  <c r="CM151" i="1"/>
  <c r="CM257" i="1" s="1"/>
  <c r="BX151" i="1"/>
  <c r="BX257" i="1" s="1"/>
  <c r="BJ151" i="1"/>
  <c r="BJ257" i="1" s="1"/>
  <c r="T156" i="1"/>
  <c r="T262" i="1" s="1"/>
  <c r="BX154" i="1"/>
  <c r="BX260" i="1" s="1"/>
  <c r="DB153" i="1"/>
  <c r="DB258" i="1" s="1"/>
  <c r="CJ153" i="1"/>
  <c r="CJ259" i="1" s="1"/>
  <c r="BS153" i="1"/>
  <c r="BS259" i="1" s="1"/>
  <c r="BC153" i="1"/>
  <c r="BC259" i="1" s="1"/>
  <c r="AN153" i="1"/>
  <c r="AN259" i="1" s="1"/>
  <c r="W153" i="1"/>
  <c r="W259" i="1" s="1"/>
  <c r="DC152" i="1"/>
  <c r="DC257" i="1" s="1"/>
  <c r="CN152" i="1"/>
  <c r="CN258" i="1" s="1"/>
  <c r="BY152" i="1"/>
  <c r="BY258" i="1" s="1"/>
  <c r="BJ152" i="1"/>
  <c r="BJ258" i="1" s="1"/>
  <c r="AU152" i="1"/>
  <c r="AU258" i="1" s="1"/>
  <c r="AG152" i="1"/>
  <c r="AG258" i="1" s="1"/>
  <c r="S152" i="1"/>
  <c r="S258" i="1" s="1"/>
  <c r="DA151" i="1"/>
  <c r="DA256" i="1" s="1"/>
  <c r="CL151" i="1"/>
  <c r="CL257" i="1" s="1"/>
  <c r="BW151" i="1"/>
  <c r="BW257" i="1" s="1"/>
  <c r="BI151" i="1"/>
  <c r="BI257" i="1" s="1"/>
  <c r="AU151" i="1"/>
  <c r="AU257" i="1" s="1"/>
  <c r="AG151" i="1"/>
  <c r="AG257" i="1" s="1"/>
  <c r="R151" i="1"/>
  <c r="R257" i="1" s="1"/>
  <c r="CY150" i="1"/>
  <c r="CY256" i="1" s="1"/>
  <c r="CK150" i="1"/>
  <c r="CK256" i="1" s="1"/>
  <c r="BW150" i="1"/>
  <c r="BW256" i="1" s="1"/>
  <c r="BI150" i="1"/>
  <c r="BI256" i="1" s="1"/>
  <c r="AT150" i="1"/>
  <c r="AT256" i="1" s="1"/>
  <c r="AE150" i="1"/>
  <c r="AE256" i="1" s="1"/>
  <c r="Q150" i="1"/>
  <c r="Q256" i="1" s="1"/>
  <c r="CY149" i="1"/>
  <c r="CY255" i="1" s="1"/>
  <c r="CK149" i="1"/>
  <c r="CK255" i="1" s="1"/>
  <c r="BV149" i="1"/>
  <c r="BV255" i="1" s="1"/>
  <c r="BG149" i="1"/>
  <c r="BG255" i="1" s="1"/>
  <c r="AS149" i="1"/>
  <c r="AS255" i="1" s="1"/>
  <c r="AE149" i="1"/>
  <c r="AE255" i="1" s="1"/>
  <c r="Q149" i="1"/>
  <c r="Q255" i="1" s="1"/>
  <c r="CX148" i="1"/>
  <c r="CX254" i="1" s="1"/>
  <c r="CI148" i="1"/>
  <c r="CI254" i="1" s="1"/>
  <c r="BU148" i="1"/>
  <c r="BU254" i="1" s="1"/>
  <c r="BG148" i="1"/>
  <c r="BG254" i="1" s="1"/>
  <c r="AS148" i="1"/>
  <c r="AS254" i="1" s="1"/>
  <c r="AD148" i="1"/>
  <c r="AD254" i="1" s="1"/>
  <c r="DK147" i="1"/>
  <c r="DK252" i="1" s="1"/>
  <c r="CW147" i="1"/>
  <c r="CW253" i="1" s="1"/>
  <c r="CI147" i="1"/>
  <c r="CI253" i="1" s="1"/>
  <c r="BU147" i="1"/>
  <c r="BU253" i="1" s="1"/>
  <c r="BF147" i="1"/>
  <c r="BF253" i="1" s="1"/>
  <c r="AQ147" i="1"/>
  <c r="AQ253" i="1" s="1"/>
  <c r="AC147" i="1"/>
  <c r="AC253" i="1" s="1"/>
  <c r="DK146" i="1"/>
  <c r="DK251" i="1" s="1"/>
  <c r="CX146" i="1"/>
  <c r="CX252" i="1" s="1"/>
  <c r="CK146" i="1"/>
  <c r="CK252" i="1" s="1"/>
  <c r="BY146" i="1"/>
  <c r="BY252" i="1" s="1"/>
  <c r="BM146" i="1"/>
  <c r="BM252" i="1" s="1"/>
  <c r="BA146" i="1"/>
  <c r="BA252" i="1" s="1"/>
  <c r="AO146" i="1"/>
  <c r="AO252" i="1" s="1"/>
  <c r="AC146" i="1"/>
  <c r="AC252" i="1" s="1"/>
  <c r="Q146" i="1"/>
  <c r="Q252" i="1" s="1"/>
  <c r="DA145" i="1"/>
  <c r="DA250" i="1" s="1"/>
  <c r="CO145" i="1"/>
  <c r="CO251" i="1" s="1"/>
  <c r="CC145" i="1"/>
  <c r="CC251" i="1" s="1"/>
  <c r="BQ145" i="1"/>
  <c r="BQ251" i="1" s="1"/>
  <c r="BE145" i="1"/>
  <c r="BE251" i="1" s="1"/>
  <c r="AS145" i="1"/>
  <c r="AS251" i="1" s="1"/>
  <c r="AG145" i="1"/>
  <c r="AG251" i="1" s="1"/>
  <c r="U145" i="1"/>
  <c r="U251" i="1" s="1"/>
  <c r="DE144" i="1"/>
  <c r="DE249" i="1" s="1"/>
  <c r="CS144" i="1"/>
  <c r="CS250" i="1" s="1"/>
  <c r="DD155" i="1"/>
  <c r="DD260" i="1" s="1"/>
  <c r="BL154" i="1"/>
  <c r="BL260" i="1" s="1"/>
  <c r="CZ153" i="1"/>
  <c r="CZ258" i="1" s="1"/>
  <c r="CH153" i="1"/>
  <c r="CH259" i="1" s="1"/>
  <c r="BR153" i="1"/>
  <c r="BR259" i="1" s="1"/>
  <c r="BB153" i="1"/>
  <c r="BB259" i="1" s="1"/>
  <c r="AL153" i="1"/>
  <c r="AL259" i="1" s="1"/>
  <c r="V153" i="1"/>
  <c r="V259" i="1" s="1"/>
  <c r="DB152" i="1"/>
  <c r="DB257" i="1" s="1"/>
  <c r="CL152" i="1"/>
  <c r="CL258" i="1" s="1"/>
  <c r="BW152" i="1"/>
  <c r="BW258" i="1" s="1"/>
  <c r="BH152" i="1"/>
  <c r="BH258" i="1" s="1"/>
  <c r="AT152" i="1"/>
  <c r="AT258" i="1" s="1"/>
  <c r="AF152" i="1"/>
  <c r="AF258" i="1" s="1"/>
  <c r="R152" i="1"/>
  <c r="R258" i="1" s="1"/>
  <c r="CY151" i="1"/>
  <c r="CY257" i="1" s="1"/>
  <c r="CJ151" i="1"/>
  <c r="CJ257" i="1" s="1"/>
  <c r="BV151" i="1"/>
  <c r="BV257" i="1" s="1"/>
  <c r="BH151" i="1"/>
  <c r="BH257" i="1" s="1"/>
  <c r="AT151" i="1"/>
  <c r="AT257" i="1" s="1"/>
  <c r="AE151" i="1"/>
  <c r="AE257" i="1" s="1"/>
  <c r="P151" i="1"/>
  <c r="P257" i="1" s="1"/>
  <c r="CX150" i="1"/>
  <c r="CX256" i="1" s="1"/>
  <c r="CJ150" i="1"/>
  <c r="CJ256" i="1" s="1"/>
  <c r="BV150" i="1"/>
  <c r="BV256" i="1" s="1"/>
  <c r="BG150" i="1"/>
  <c r="BG256" i="1" s="1"/>
  <c r="AR150" i="1"/>
  <c r="AR256" i="1" s="1"/>
  <c r="AD150" i="1"/>
  <c r="AD256" i="1" s="1"/>
  <c r="P150" i="1"/>
  <c r="P256" i="1" s="1"/>
  <c r="CX149" i="1"/>
  <c r="CX255" i="1" s="1"/>
  <c r="CI149" i="1"/>
  <c r="CI255" i="1" s="1"/>
  <c r="BT149" i="1"/>
  <c r="BT255" i="1" s="1"/>
  <c r="BF149" i="1"/>
  <c r="BF255" i="1" s="1"/>
  <c r="AR149" i="1"/>
  <c r="AR255" i="1" s="1"/>
  <c r="AD149" i="1"/>
  <c r="AD255" i="1" s="1"/>
  <c r="DK148" i="1"/>
  <c r="DK253" i="1" s="1"/>
  <c r="CV148" i="1"/>
  <c r="CV254" i="1" s="1"/>
  <c r="CH148" i="1"/>
  <c r="CH254" i="1" s="1"/>
  <c r="BT148" i="1"/>
  <c r="BT254" i="1" s="1"/>
  <c r="BF148" i="1"/>
  <c r="BF254" i="1" s="1"/>
  <c r="AQ148" i="1"/>
  <c r="AQ254" i="1" s="1"/>
  <c r="AB148" i="1"/>
  <c r="AB254" i="1" s="1"/>
  <c r="DJ147" i="1"/>
  <c r="DJ252" i="1" s="1"/>
  <c r="CV147" i="1"/>
  <c r="CV253" i="1" s="1"/>
  <c r="CH147" i="1"/>
  <c r="CH253" i="1" s="1"/>
  <c r="BS147" i="1"/>
  <c r="BS253" i="1" s="1"/>
  <c r="BD147" i="1"/>
  <c r="BD253" i="1" s="1"/>
  <c r="AP147" i="1"/>
  <c r="AP253" i="1" s="1"/>
  <c r="AB147" i="1"/>
  <c r="AB253" i="1" s="1"/>
  <c r="DJ146" i="1"/>
  <c r="DJ251" i="1" s="1"/>
  <c r="CW146" i="1"/>
  <c r="CW252" i="1" s="1"/>
  <c r="CJ146" i="1"/>
  <c r="CJ252" i="1" s="1"/>
  <c r="BX146" i="1"/>
  <c r="BX252" i="1" s="1"/>
  <c r="BL146" i="1"/>
  <c r="BL252" i="1" s="1"/>
  <c r="AZ146" i="1"/>
  <c r="AZ252" i="1" s="1"/>
  <c r="AN146" i="1"/>
  <c r="AN252" i="1" s="1"/>
  <c r="AB146" i="1"/>
  <c r="AB252" i="1" s="1"/>
  <c r="P146" i="1"/>
  <c r="P252" i="1" s="1"/>
  <c r="CZ145" i="1"/>
  <c r="CZ250" i="1" s="1"/>
  <c r="CN145" i="1"/>
  <c r="CN251" i="1" s="1"/>
  <c r="CR155" i="1"/>
  <c r="CR261" i="1" s="1"/>
  <c r="AZ154" i="1"/>
  <c r="AZ260" i="1" s="1"/>
  <c r="CW153" i="1"/>
  <c r="CW259" i="1" s="1"/>
  <c r="CG153" i="1"/>
  <c r="CG259" i="1" s="1"/>
  <c r="BP153" i="1"/>
  <c r="BP259" i="1" s="1"/>
  <c r="BA153" i="1"/>
  <c r="BA259" i="1" s="1"/>
  <c r="AK153" i="1"/>
  <c r="AK259" i="1" s="1"/>
  <c r="T153" i="1"/>
  <c r="T259" i="1" s="1"/>
  <c r="DA152" i="1"/>
  <c r="DA257" i="1" s="1"/>
  <c r="CK152" i="1"/>
  <c r="CK258" i="1" s="1"/>
  <c r="BV152" i="1"/>
  <c r="BV258" i="1" s="1"/>
  <c r="BG152" i="1"/>
  <c r="BG258" i="1" s="1"/>
  <c r="AS152" i="1"/>
  <c r="AS258" i="1" s="1"/>
  <c r="AE152" i="1"/>
  <c r="AE258" i="1" s="1"/>
  <c r="Q152" i="1"/>
  <c r="Q258" i="1" s="1"/>
  <c r="CX151" i="1"/>
  <c r="CX257" i="1" s="1"/>
  <c r="CI151" i="1"/>
  <c r="CI257" i="1" s="1"/>
  <c r="BU151" i="1"/>
  <c r="BU257" i="1" s="1"/>
  <c r="BT155" i="1"/>
  <c r="BT261" i="1" s="1"/>
  <c r="AD154" i="1"/>
  <c r="AD260" i="1" s="1"/>
  <c r="CT153" i="1"/>
  <c r="CT259" i="1" s="1"/>
  <c r="CD153" i="1"/>
  <c r="CD259" i="1" s="1"/>
  <c r="BN153" i="1"/>
  <c r="BN259" i="1" s="1"/>
  <c r="AX153" i="1"/>
  <c r="AX259" i="1" s="1"/>
  <c r="AH153" i="1"/>
  <c r="AH259" i="1" s="1"/>
  <c r="R153" i="1"/>
  <c r="R259" i="1" s="1"/>
  <c r="CX152" i="1"/>
  <c r="CX258" i="1" s="1"/>
  <c r="CH152" i="1"/>
  <c r="CH258" i="1" s="1"/>
  <c r="BS152" i="1"/>
  <c r="BS258" i="1" s="1"/>
  <c r="BE152" i="1"/>
  <c r="BE258" i="1" s="1"/>
  <c r="AQ152" i="1"/>
  <c r="AQ258" i="1" s="1"/>
  <c r="AC152" i="1"/>
  <c r="AC258" i="1" s="1"/>
  <c r="DJ151" i="1"/>
  <c r="DJ256" i="1" s="1"/>
  <c r="CU151" i="1"/>
  <c r="CU257" i="1" s="1"/>
  <c r="CG151" i="1"/>
  <c r="CG257" i="1" s="1"/>
  <c r="BS151" i="1"/>
  <c r="BS257" i="1" s="1"/>
  <c r="BE151" i="1"/>
  <c r="BE257" i="1" s="1"/>
  <c r="CF155" i="1"/>
  <c r="CF261" i="1" s="1"/>
  <c r="AR152" i="1"/>
  <c r="AR258" i="1" s="1"/>
  <c r="AM151" i="1"/>
  <c r="AM257" i="1" s="1"/>
  <c r="DK150" i="1"/>
  <c r="DK255" i="1" s="1"/>
  <c r="CS150" i="1"/>
  <c r="CS256" i="1" s="1"/>
  <c r="BU150" i="1"/>
  <c r="BU256" i="1" s="1"/>
  <c r="BA150" i="1"/>
  <c r="BA256" i="1" s="1"/>
  <c r="AH150" i="1"/>
  <c r="AH256" i="1" s="1"/>
  <c r="DJ149" i="1"/>
  <c r="DJ254" i="1" s="1"/>
  <c r="CQ149" i="1"/>
  <c r="CQ255" i="1" s="1"/>
  <c r="BY149" i="1"/>
  <c r="BY255" i="1" s="1"/>
  <c r="BD149" i="1"/>
  <c r="BD255" i="1" s="1"/>
  <c r="AL149" i="1"/>
  <c r="AL255" i="1" s="1"/>
  <c r="S149" i="1"/>
  <c r="S255" i="1" s="1"/>
  <c r="CT148" i="1"/>
  <c r="CT254" i="1" s="1"/>
  <c r="CC148" i="1"/>
  <c r="CC254" i="1" s="1"/>
  <c r="BI148" i="1"/>
  <c r="BI254" i="1" s="1"/>
  <c r="AN148" i="1"/>
  <c r="AN254" i="1" s="1"/>
  <c r="W148" i="1"/>
  <c r="W254" i="1" s="1"/>
  <c r="CY147" i="1"/>
  <c r="CY253" i="1" s="1"/>
  <c r="CE147" i="1"/>
  <c r="CE253" i="1" s="1"/>
  <c r="BM147" i="1"/>
  <c r="BM253" i="1" s="1"/>
  <c r="AT147" i="1"/>
  <c r="AT253" i="1" s="1"/>
  <c r="Z147" i="1"/>
  <c r="Z253" i="1" s="1"/>
  <c r="DD146" i="1"/>
  <c r="DD251" i="1" s="1"/>
  <c r="CM146" i="1"/>
  <c r="CM252" i="1" s="1"/>
  <c r="BV146" i="1"/>
  <c r="BV252" i="1" s="1"/>
  <c r="BG146" i="1"/>
  <c r="BG252" i="1" s="1"/>
  <c r="AN154" i="1"/>
  <c r="AN260" i="1" s="1"/>
  <c r="AD152" i="1"/>
  <c r="AD258" i="1" s="1"/>
  <c r="AJ151" i="1"/>
  <c r="AJ257" i="1" s="1"/>
  <c r="DJ150" i="1"/>
  <c r="DJ255" i="1" s="1"/>
  <c r="CN150" i="1"/>
  <c r="CN256" i="1" s="1"/>
  <c r="BS150" i="1"/>
  <c r="BS256" i="1" s="1"/>
  <c r="AZ150" i="1"/>
  <c r="AZ256" i="1" s="1"/>
  <c r="AF150" i="1"/>
  <c r="AF256" i="1" s="1"/>
  <c r="DI149" i="1"/>
  <c r="DI254" i="1" s="1"/>
  <c r="CP149" i="1"/>
  <c r="CP255" i="1" s="1"/>
  <c r="BW149" i="1"/>
  <c r="BW255" i="1" s="1"/>
  <c r="BC149" i="1"/>
  <c r="BC255" i="1" s="1"/>
  <c r="AJ149" i="1"/>
  <c r="AJ255" i="1" s="1"/>
  <c r="R149" i="1"/>
  <c r="R255" i="1" s="1"/>
  <c r="CS148" i="1"/>
  <c r="CS254" i="1" s="1"/>
  <c r="CA148" i="1"/>
  <c r="CA254" i="1" s="1"/>
  <c r="BH148" i="1"/>
  <c r="BH254" i="1" s="1"/>
  <c r="AM148" i="1"/>
  <c r="AM254" i="1" s="1"/>
  <c r="V148" i="1"/>
  <c r="V254" i="1" s="1"/>
  <c r="CX147" i="1"/>
  <c r="CX253" i="1" s="1"/>
  <c r="CD147" i="1"/>
  <c r="CD253" i="1" s="1"/>
  <c r="BL147" i="1"/>
  <c r="BL253" i="1" s="1"/>
  <c r="AR147" i="1"/>
  <c r="AR253" i="1" s="1"/>
  <c r="Y147" i="1"/>
  <c r="Y253" i="1" s="1"/>
  <c r="DC146" i="1"/>
  <c r="DC251" i="1" s="1"/>
  <c r="CL146" i="1"/>
  <c r="CL252" i="1" s="1"/>
  <c r="BU146" i="1"/>
  <c r="BU252" i="1" s="1"/>
  <c r="CV153" i="1"/>
  <c r="CV259" i="1" s="1"/>
  <c r="DK151" i="1"/>
  <c r="DK256" i="1" s="1"/>
  <c r="AI151" i="1"/>
  <c r="AI257" i="1" s="1"/>
  <c r="DI150" i="1"/>
  <c r="DI255" i="1" s="1"/>
  <c r="CM150" i="1"/>
  <c r="CM256" i="1" s="1"/>
  <c r="BR150" i="1"/>
  <c r="BR256" i="1" s="1"/>
  <c r="AX150" i="1"/>
  <c r="AX256" i="1" s="1"/>
  <c r="AC150" i="1"/>
  <c r="AC256" i="1" s="1"/>
  <c r="DG149" i="1"/>
  <c r="DG254" i="1" s="1"/>
  <c r="CN149" i="1"/>
  <c r="CN255" i="1" s="1"/>
  <c r="BS149" i="1"/>
  <c r="BS255" i="1" s="1"/>
  <c r="BB149" i="1"/>
  <c r="BB255" i="1" s="1"/>
  <c r="AH149" i="1"/>
  <c r="AH255" i="1" s="1"/>
  <c r="DJ148" i="1"/>
  <c r="DJ253" i="1" s="1"/>
  <c r="CR148" i="1"/>
  <c r="CR254" i="1" s="1"/>
  <c r="BX148" i="1"/>
  <c r="BX254" i="1" s="1"/>
  <c r="BE148" i="1"/>
  <c r="BE254" i="1" s="1"/>
  <c r="AL148" i="1"/>
  <c r="AL254" i="1" s="1"/>
  <c r="S148" i="1"/>
  <c r="S254" i="1" s="1"/>
  <c r="CU147" i="1"/>
  <c r="CU253" i="1" s="1"/>
  <c r="CB147" i="1"/>
  <c r="CB253" i="1" s="1"/>
  <c r="BJ147" i="1"/>
  <c r="BJ253" i="1" s="1"/>
  <c r="AO147" i="1"/>
  <c r="AO253" i="1" s="1"/>
  <c r="W147" i="1"/>
  <c r="W253" i="1" s="1"/>
  <c r="DA146" i="1"/>
  <c r="DA251" i="1" s="1"/>
  <c r="CI146" i="1"/>
  <c r="CI252" i="1" s="1"/>
  <c r="CE153" i="1"/>
  <c r="CE259" i="1" s="1"/>
  <c r="CV151" i="1"/>
  <c r="CV257" i="1" s="1"/>
  <c r="AH151" i="1"/>
  <c r="AH257" i="1" s="1"/>
  <c r="DH150" i="1"/>
  <c r="DH255" i="1" s="1"/>
  <c r="CL150" i="1"/>
  <c r="CL256" i="1" s="1"/>
  <c r="BP150" i="1"/>
  <c r="BP256" i="1" s="1"/>
  <c r="AW150" i="1"/>
  <c r="AW256" i="1" s="1"/>
  <c r="AB150" i="1"/>
  <c r="AB256" i="1" s="1"/>
  <c r="DF149" i="1"/>
  <c r="DF254" i="1" s="1"/>
  <c r="CM149" i="1"/>
  <c r="CM255" i="1" s="1"/>
  <c r="BR149" i="1"/>
  <c r="BR255" i="1" s="1"/>
  <c r="BA149" i="1"/>
  <c r="BA255" i="1" s="1"/>
  <c r="AG149" i="1"/>
  <c r="AG255" i="1" s="1"/>
  <c r="DH148" i="1"/>
  <c r="DH253" i="1" s="1"/>
  <c r="CQ148" i="1"/>
  <c r="CQ254" i="1" s="1"/>
  <c r="BW148" i="1"/>
  <c r="BW254" i="1" s="1"/>
  <c r="BC148" i="1"/>
  <c r="BC254" i="1" s="1"/>
  <c r="AK148" i="1"/>
  <c r="AK254" i="1" s="1"/>
  <c r="R148" i="1"/>
  <c r="R254" i="1" s="1"/>
  <c r="CT147" i="1"/>
  <c r="CT253" i="1" s="1"/>
  <c r="CA147" i="1"/>
  <c r="CA253" i="1" s="1"/>
  <c r="BO153" i="1"/>
  <c r="BO259" i="1" s="1"/>
  <c r="CH151" i="1"/>
  <c r="CH257" i="1" s="1"/>
  <c r="AD151" i="1"/>
  <c r="AD257" i="1" s="1"/>
  <c r="DG150" i="1"/>
  <c r="DG255" i="1" s="1"/>
  <c r="CI150" i="1"/>
  <c r="CI256" i="1" s="1"/>
  <c r="BO150" i="1"/>
  <c r="BO256" i="1" s="1"/>
  <c r="AU150" i="1"/>
  <c r="AU256" i="1" s="1"/>
  <c r="AA150" i="1"/>
  <c r="AA256" i="1" s="1"/>
  <c r="DD149" i="1"/>
  <c r="DD254" i="1" s="1"/>
  <c r="CL149" i="1"/>
  <c r="CL255" i="1" s="1"/>
  <c r="BQ149" i="1"/>
  <c r="BQ255" i="1" s="1"/>
  <c r="AY149" i="1"/>
  <c r="AY255" i="1" s="1"/>
  <c r="AF149" i="1"/>
  <c r="AF255" i="1" s="1"/>
  <c r="DG148" i="1"/>
  <c r="DG253" i="1" s="1"/>
  <c r="CP148" i="1"/>
  <c r="CP254" i="1" s="1"/>
  <c r="BV148" i="1"/>
  <c r="BV254" i="1" s="1"/>
  <c r="BB148" i="1"/>
  <c r="BB254" i="1" s="1"/>
  <c r="AJ148" i="1"/>
  <c r="AJ254" i="1" s="1"/>
  <c r="P148" i="1"/>
  <c r="P254" i="1" s="1"/>
  <c r="CS147" i="1"/>
  <c r="CS253" i="1" s="1"/>
  <c r="BZ147" i="1"/>
  <c r="BZ253" i="1" s="1"/>
  <c r="BG147" i="1"/>
  <c r="BG253" i="1" s="1"/>
  <c r="AM147" i="1"/>
  <c r="AM253" i="1" s="1"/>
  <c r="T147" i="1"/>
  <c r="T253" i="1" s="1"/>
  <c r="AZ153" i="1"/>
  <c r="AZ259" i="1" s="1"/>
  <c r="BT151" i="1"/>
  <c r="BT257" i="1" s="1"/>
  <c r="AB151" i="1"/>
  <c r="AB257" i="1" s="1"/>
  <c r="DC150" i="1"/>
  <c r="DC255" i="1" s="1"/>
  <c r="CH150" i="1"/>
  <c r="CH256" i="1" s="1"/>
  <c r="BL150" i="1"/>
  <c r="BL256" i="1" s="1"/>
  <c r="AQ150" i="1"/>
  <c r="AQ256" i="1" s="1"/>
  <c r="Z150" i="1"/>
  <c r="Z256" i="1" s="1"/>
  <c r="DB149" i="1"/>
  <c r="DB254" i="1" s="1"/>
  <c r="CH149" i="1"/>
  <c r="CH255" i="1" s="1"/>
  <c r="BP149" i="1"/>
  <c r="BP255" i="1" s="1"/>
  <c r="AV149" i="1"/>
  <c r="AV255" i="1" s="1"/>
  <c r="AC149" i="1"/>
  <c r="AC255" i="1" s="1"/>
  <c r="DF148" i="1"/>
  <c r="DF253" i="1" s="1"/>
  <c r="CM148" i="1"/>
  <c r="CM254" i="1" s="1"/>
  <c r="BS148" i="1"/>
  <c r="BS254" i="1" s="1"/>
  <c r="AZ148" i="1"/>
  <c r="AZ254" i="1" s="1"/>
  <c r="AH148" i="1"/>
  <c r="AH254" i="1" s="1"/>
  <c r="DI147" i="1"/>
  <c r="DI252" i="1" s="1"/>
  <c r="CQ147" i="1"/>
  <c r="CQ253" i="1" s="1"/>
  <c r="BX147" i="1"/>
  <c r="BX253" i="1" s="1"/>
  <c r="BC147" i="1"/>
  <c r="BC253" i="1" s="1"/>
  <c r="AL147" i="1"/>
  <c r="AL253" i="1" s="1"/>
  <c r="R147" i="1"/>
  <c r="R253" i="1" s="1"/>
  <c r="CV146" i="1"/>
  <c r="CV252" i="1" s="1"/>
  <c r="CF146" i="1"/>
  <c r="CF252" i="1" s="1"/>
  <c r="BP146" i="1"/>
  <c r="BP252" i="1" s="1"/>
  <c r="AI153" i="1"/>
  <c r="AI259" i="1" s="1"/>
  <c r="BG151" i="1"/>
  <c r="BG257" i="1" s="1"/>
  <c r="AA151" i="1"/>
  <c r="AA257" i="1" s="1"/>
  <c r="DB150" i="1"/>
  <c r="DB255" i="1" s="1"/>
  <c r="CG150" i="1"/>
  <c r="CG256" i="1" s="1"/>
  <c r="BK150" i="1"/>
  <c r="BK256" i="1" s="1"/>
  <c r="AP150" i="1"/>
  <c r="AP256" i="1" s="1"/>
  <c r="Y150" i="1"/>
  <c r="Y256" i="1" s="1"/>
  <c r="DA149" i="1"/>
  <c r="DA254" i="1" s="1"/>
  <c r="CF149" i="1"/>
  <c r="CF255" i="1" s="1"/>
  <c r="BO149" i="1"/>
  <c r="BO255" i="1" s="1"/>
  <c r="AU149" i="1"/>
  <c r="AU255" i="1" s="1"/>
  <c r="AA149" i="1"/>
  <c r="AA255" i="1" s="1"/>
  <c r="DE148" i="1"/>
  <c r="DE253" i="1" s="1"/>
  <c r="CL148" i="1"/>
  <c r="CL254" i="1" s="1"/>
  <c r="BR148" i="1"/>
  <c r="BR254" i="1" s="1"/>
  <c r="AY148" i="1"/>
  <c r="AY254" i="1" s="1"/>
  <c r="AG148" i="1"/>
  <c r="AG254" i="1" s="1"/>
  <c r="DH147" i="1"/>
  <c r="DH252" i="1" s="1"/>
  <c r="CP147" i="1"/>
  <c r="CP253" i="1" s="1"/>
  <c r="BW147" i="1"/>
  <c r="BW253" i="1" s="1"/>
  <c r="BB147" i="1"/>
  <c r="BB253" i="1" s="1"/>
  <c r="AK147" i="1"/>
  <c r="AK253" i="1" s="1"/>
  <c r="Q147" i="1"/>
  <c r="Q253" i="1" s="1"/>
  <c r="CU146" i="1"/>
  <c r="CU252" i="1" s="1"/>
  <c r="CE146" i="1"/>
  <c r="CE252" i="1" s="1"/>
  <c r="S153" i="1"/>
  <c r="S259" i="1" s="1"/>
  <c r="BF151" i="1"/>
  <c r="BF257" i="1" s="1"/>
  <c r="Z151" i="1"/>
  <c r="Z257" i="1" s="1"/>
  <c r="CZ150" i="1"/>
  <c r="CZ255" i="1" s="1"/>
  <c r="CE150" i="1"/>
  <c r="CE256" i="1" s="1"/>
  <c r="BJ150" i="1"/>
  <c r="BJ256" i="1" s="1"/>
  <c r="AO150" i="1"/>
  <c r="AO256" i="1" s="1"/>
  <c r="W150" i="1"/>
  <c r="W256" i="1" s="1"/>
  <c r="CZ149" i="1"/>
  <c r="CZ254" i="1" s="1"/>
  <c r="CE149" i="1"/>
  <c r="CE255" i="1" s="1"/>
  <c r="BN149" i="1"/>
  <c r="BN255" i="1" s="1"/>
  <c r="AT149" i="1"/>
  <c r="AT255" i="1" s="1"/>
  <c r="Z149" i="1"/>
  <c r="Z255" i="1" s="1"/>
  <c r="DD148" i="1"/>
  <c r="DD253" i="1" s="1"/>
  <c r="CJ148" i="1"/>
  <c r="CJ254" i="1" s="1"/>
  <c r="BQ148" i="1"/>
  <c r="BQ254" i="1" s="1"/>
  <c r="AX148" i="1"/>
  <c r="AX254" i="1" s="1"/>
  <c r="AE148" i="1"/>
  <c r="AE254" i="1" s="1"/>
  <c r="DG147" i="1"/>
  <c r="DG252" i="1" s="1"/>
  <c r="CN147" i="1"/>
  <c r="CN253" i="1" s="1"/>
  <c r="BV147" i="1"/>
  <c r="BV253" i="1" s="1"/>
  <c r="BA147" i="1"/>
  <c r="BA253" i="1" s="1"/>
  <c r="AI147" i="1"/>
  <c r="AI253" i="1" s="1"/>
  <c r="P147" i="1"/>
  <c r="P253" i="1" s="1"/>
  <c r="CT146" i="1"/>
  <c r="CT252" i="1" s="1"/>
  <c r="CD146" i="1"/>
  <c r="CD252" i="1" s="1"/>
  <c r="BN146" i="1"/>
  <c r="BN252" i="1" s="1"/>
  <c r="AW146" i="1"/>
  <c r="AW252" i="1" s="1"/>
  <c r="AH146" i="1"/>
  <c r="AH252" i="1" s="1"/>
  <c r="R146" i="1"/>
  <c r="R252" i="1" s="1"/>
  <c r="CW145" i="1"/>
  <c r="CW251" i="1" s="1"/>
  <c r="CH145" i="1"/>
  <c r="CH251" i="1" s="1"/>
  <c r="BS145" i="1"/>
  <c r="BS251" i="1" s="1"/>
  <c r="BD145" i="1"/>
  <c r="BD251" i="1" s="1"/>
  <c r="AP145" i="1"/>
  <c r="AP251" i="1" s="1"/>
  <c r="AB145" i="1"/>
  <c r="AB251" i="1" s="1"/>
  <c r="DJ144" i="1"/>
  <c r="DJ249" i="1" s="1"/>
  <c r="CU144" i="1"/>
  <c r="CU250" i="1" s="1"/>
  <c r="CG144" i="1"/>
  <c r="CG250" i="1" s="1"/>
  <c r="BT144" i="1"/>
  <c r="BT250" i="1" s="1"/>
  <c r="BG144" i="1"/>
  <c r="BG250" i="1" s="1"/>
  <c r="AT144" i="1"/>
  <c r="AT250" i="1" s="1"/>
  <c r="AG144" i="1"/>
  <c r="AG250" i="1" s="1"/>
  <c r="T144" i="1"/>
  <c r="T250" i="1" s="1"/>
  <c r="DC143" i="1"/>
  <c r="DC248" i="1" s="1"/>
  <c r="CP143" i="1"/>
  <c r="CP249" i="1" s="1"/>
  <c r="CB143" i="1"/>
  <c r="CB249" i="1" s="1"/>
  <c r="BO143" i="1"/>
  <c r="BO249" i="1" s="1"/>
  <c r="BB143" i="1"/>
  <c r="BB249" i="1" s="1"/>
  <c r="AO143" i="1"/>
  <c r="AO249" i="1" s="1"/>
  <c r="AB143" i="1"/>
  <c r="AB249" i="1" s="1"/>
  <c r="DK142" i="1"/>
  <c r="DK247" i="1" s="1"/>
  <c r="CX142" i="1"/>
  <c r="CX248" i="1" s="1"/>
  <c r="CK142" i="1"/>
  <c r="CK248" i="1" s="1"/>
  <c r="BY142" i="1"/>
  <c r="BY248" i="1" s="1"/>
  <c r="BM142" i="1"/>
  <c r="BM248" i="1" s="1"/>
  <c r="BA142" i="1"/>
  <c r="BA248" i="1" s="1"/>
  <c r="AO142" i="1"/>
  <c r="AO248" i="1" s="1"/>
  <c r="AC142" i="1"/>
  <c r="AC248" i="1" s="1"/>
  <c r="Q142" i="1"/>
  <c r="Q248" i="1" s="1"/>
  <c r="DA141" i="1"/>
  <c r="DA246" i="1" s="1"/>
  <c r="CO141" i="1"/>
  <c r="CO247" i="1" s="1"/>
  <c r="CC141" i="1"/>
  <c r="CC247" i="1" s="1"/>
  <c r="BQ141" i="1"/>
  <c r="BQ247" i="1" s="1"/>
  <c r="BE141" i="1"/>
  <c r="BE247" i="1" s="1"/>
  <c r="AS141" i="1"/>
  <c r="AS247" i="1" s="1"/>
  <c r="AG141" i="1"/>
  <c r="AG247" i="1" s="1"/>
  <c r="U141" i="1"/>
  <c r="U247" i="1" s="1"/>
  <c r="DE140" i="1"/>
  <c r="DE245" i="1" s="1"/>
  <c r="CS140" i="1"/>
  <c r="CS246" i="1" s="1"/>
  <c r="CG140" i="1"/>
  <c r="CG246" i="1" s="1"/>
  <c r="BU140" i="1"/>
  <c r="BU246" i="1" s="1"/>
  <c r="BI140" i="1"/>
  <c r="BI246" i="1" s="1"/>
  <c r="AW140" i="1"/>
  <c r="AW246" i="1" s="1"/>
  <c r="AK140" i="1"/>
  <c r="AK246" i="1" s="1"/>
  <c r="Y140" i="1"/>
  <c r="Y246" i="1" s="1"/>
  <c r="DI139" i="1"/>
  <c r="DI244" i="1" s="1"/>
  <c r="CW139" i="1"/>
  <c r="CW245" i="1" s="1"/>
  <c r="CK139" i="1"/>
  <c r="CK245" i="1" s="1"/>
  <c r="BY139" i="1"/>
  <c r="BY245" i="1" s="1"/>
  <c r="BM139" i="1"/>
  <c r="BM245" i="1" s="1"/>
  <c r="BA139" i="1"/>
  <c r="BA245" i="1" s="1"/>
  <c r="AO139" i="1"/>
  <c r="AO245" i="1" s="1"/>
  <c r="AC139" i="1"/>
  <c r="AC245" i="1" s="1"/>
  <c r="Q139" i="1"/>
  <c r="Q245" i="1" s="1"/>
  <c r="CZ152" i="1"/>
  <c r="CZ257" i="1" s="1"/>
  <c r="AV151" i="1"/>
  <c r="AV257" i="1" s="1"/>
  <c r="Y151" i="1"/>
  <c r="Y257" i="1" s="1"/>
  <c r="CW150" i="1"/>
  <c r="CW256" i="1" s="1"/>
  <c r="CD150" i="1"/>
  <c r="CD256" i="1" s="1"/>
  <c r="BF150" i="1"/>
  <c r="BF256" i="1" s="1"/>
  <c r="AN150" i="1"/>
  <c r="AN256" i="1" s="1"/>
  <c r="T150" i="1"/>
  <c r="T256" i="1" s="1"/>
  <c r="CW149" i="1"/>
  <c r="CW255" i="1" s="1"/>
  <c r="CD149" i="1"/>
  <c r="CD255" i="1" s="1"/>
  <c r="BK149" i="1"/>
  <c r="BK255" i="1" s="1"/>
  <c r="AQ149" i="1"/>
  <c r="AQ255" i="1" s="1"/>
  <c r="X149" i="1"/>
  <c r="X255" i="1" s="1"/>
  <c r="DB148" i="1"/>
  <c r="DB253" i="1" s="1"/>
  <c r="CG148" i="1"/>
  <c r="CG254" i="1" s="1"/>
  <c r="BO148" i="1"/>
  <c r="BO254" i="1" s="1"/>
  <c r="AV148" i="1"/>
  <c r="AV254" i="1" s="1"/>
  <c r="AA148" i="1"/>
  <c r="AA254" i="1" s="1"/>
  <c r="DF147" i="1"/>
  <c r="DF252" i="1" s="1"/>
  <c r="CL147" i="1"/>
  <c r="CL253" i="1" s="1"/>
  <c r="BR147" i="1"/>
  <c r="BR253" i="1" s="1"/>
  <c r="AZ147" i="1"/>
  <c r="AZ253" i="1" s="1"/>
  <c r="AF147" i="1"/>
  <c r="AF253" i="1" s="1"/>
  <c r="DI146" i="1"/>
  <c r="DI251" i="1" s="1"/>
  <c r="CR146" i="1"/>
  <c r="CR252" i="1" s="1"/>
  <c r="CB146" i="1"/>
  <c r="CB252" i="1" s="1"/>
  <c r="BK146" i="1"/>
  <c r="BK252" i="1" s="1"/>
  <c r="AV146" i="1"/>
  <c r="AV252" i="1" s="1"/>
  <c r="AF146" i="1"/>
  <c r="AF252" i="1" s="1"/>
  <c r="DK145" i="1"/>
  <c r="DK250" i="1" s="1"/>
  <c r="CV145" i="1"/>
  <c r="CV251" i="1" s="1"/>
  <c r="CF145" i="1"/>
  <c r="CF251" i="1" s="1"/>
  <c r="BR145" i="1"/>
  <c r="BR251" i="1" s="1"/>
  <c r="BC145" i="1"/>
  <c r="BC251" i="1" s="1"/>
  <c r="AO145" i="1"/>
  <c r="AO251" i="1" s="1"/>
  <c r="AA145" i="1"/>
  <c r="AA251" i="1" s="1"/>
  <c r="DH144" i="1"/>
  <c r="DH249" i="1" s="1"/>
  <c r="CT144" i="1"/>
  <c r="CT250" i="1" s="1"/>
  <c r="CF144" i="1"/>
  <c r="CF250" i="1" s="1"/>
  <c r="BS144" i="1"/>
  <c r="BS250" i="1" s="1"/>
  <c r="BF144" i="1"/>
  <c r="BF250" i="1" s="1"/>
  <c r="AS144" i="1"/>
  <c r="AS250" i="1" s="1"/>
  <c r="AF144" i="1"/>
  <c r="AF250" i="1" s="1"/>
  <c r="S144" i="1"/>
  <c r="S250" i="1" s="1"/>
  <c r="DB143" i="1"/>
  <c r="DB248" i="1" s="1"/>
  <c r="CN143" i="1"/>
  <c r="CN249" i="1" s="1"/>
  <c r="CA143" i="1"/>
  <c r="CA249" i="1" s="1"/>
  <c r="BN143" i="1"/>
  <c r="BN249" i="1" s="1"/>
  <c r="BA143" i="1"/>
  <c r="BA249" i="1" s="1"/>
  <c r="AN143" i="1"/>
  <c r="AN249" i="1" s="1"/>
  <c r="AA143" i="1"/>
  <c r="AA249" i="1" s="1"/>
  <c r="DJ142" i="1"/>
  <c r="DJ247" i="1" s="1"/>
  <c r="CW142" i="1"/>
  <c r="CW248" i="1" s="1"/>
  <c r="CJ142" i="1"/>
  <c r="CJ248" i="1" s="1"/>
  <c r="BX142" i="1"/>
  <c r="BX248" i="1" s="1"/>
  <c r="BL142" i="1"/>
  <c r="BL248" i="1" s="1"/>
  <c r="AZ142" i="1"/>
  <c r="AZ248" i="1" s="1"/>
  <c r="AN142" i="1"/>
  <c r="AN248" i="1" s="1"/>
  <c r="AB142" i="1"/>
  <c r="AB248" i="1" s="1"/>
  <c r="P142" i="1"/>
  <c r="P248" i="1" s="1"/>
  <c r="CZ141" i="1"/>
  <c r="CZ246" i="1" s="1"/>
  <c r="CN141" i="1"/>
  <c r="CN247" i="1" s="1"/>
  <c r="CB141" i="1"/>
  <c r="CB247" i="1" s="1"/>
  <c r="BP141" i="1"/>
  <c r="BP247" i="1" s="1"/>
  <c r="BD141" i="1"/>
  <c r="BD247" i="1" s="1"/>
  <c r="AR141" i="1"/>
  <c r="AR247" i="1" s="1"/>
  <c r="AF141" i="1"/>
  <c r="AF247" i="1" s="1"/>
  <c r="T141" i="1"/>
  <c r="T247" i="1" s="1"/>
  <c r="DD140" i="1"/>
  <c r="DD245" i="1" s="1"/>
  <c r="CR140" i="1"/>
  <c r="CR246" i="1" s="1"/>
  <c r="CF140" i="1"/>
  <c r="CF246" i="1" s="1"/>
  <c r="BT140" i="1"/>
  <c r="BT246" i="1" s="1"/>
  <c r="BH140" i="1"/>
  <c r="BH246" i="1" s="1"/>
  <c r="AV140" i="1"/>
  <c r="AV246" i="1" s="1"/>
  <c r="AJ140" i="1"/>
  <c r="AJ246" i="1" s="1"/>
  <c r="X140" i="1"/>
  <c r="X246" i="1" s="1"/>
  <c r="DH139" i="1"/>
  <c r="DH244" i="1" s="1"/>
  <c r="CV139" i="1"/>
  <c r="CV245" i="1" s="1"/>
  <c r="CJ139" i="1"/>
  <c r="CJ245" i="1" s="1"/>
  <c r="BX139" i="1"/>
  <c r="BX245" i="1" s="1"/>
  <c r="BL139" i="1"/>
  <c r="BL245" i="1" s="1"/>
  <c r="AZ139" i="1"/>
  <c r="AZ245" i="1" s="1"/>
  <c r="CI152" i="1"/>
  <c r="CI258" i="1" s="1"/>
  <c r="AS151" i="1"/>
  <c r="AS257" i="1" s="1"/>
  <c r="V151" i="1"/>
  <c r="V257" i="1" s="1"/>
  <c r="CV150" i="1"/>
  <c r="CV256" i="1" s="1"/>
  <c r="BZ150" i="1"/>
  <c r="BZ256" i="1" s="1"/>
  <c r="BD150" i="1"/>
  <c r="BD256" i="1" s="1"/>
  <c r="AM150" i="1"/>
  <c r="AM256" i="1" s="1"/>
  <c r="S150" i="1"/>
  <c r="S256" i="1" s="1"/>
  <c r="CU149" i="1"/>
  <c r="CU255" i="1" s="1"/>
  <c r="CC149" i="1"/>
  <c r="CC255" i="1" s="1"/>
  <c r="BJ149" i="1"/>
  <c r="BJ255" i="1" s="1"/>
  <c r="AP149" i="1"/>
  <c r="AP255" i="1" s="1"/>
  <c r="W149" i="1"/>
  <c r="W255" i="1" s="1"/>
  <c r="DA148" i="1"/>
  <c r="DA253" i="1" s="1"/>
  <c r="CF148" i="1"/>
  <c r="CF254" i="1" s="1"/>
  <c r="BN148" i="1"/>
  <c r="BN254" i="1" s="1"/>
  <c r="AU148" i="1"/>
  <c r="AU254" i="1" s="1"/>
  <c r="Z148" i="1"/>
  <c r="Z254" i="1" s="1"/>
  <c r="DE147" i="1"/>
  <c r="DE252" i="1" s="1"/>
  <c r="CK147" i="1"/>
  <c r="CK253" i="1" s="1"/>
  <c r="BP147" i="1"/>
  <c r="BP253" i="1" s="1"/>
  <c r="AY147" i="1"/>
  <c r="AY253" i="1" s="1"/>
  <c r="AE147" i="1"/>
  <c r="AE253" i="1" s="1"/>
  <c r="DH146" i="1"/>
  <c r="DH251" i="1" s="1"/>
  <c r="CQ146" i="1"/>
  <c r="CQ252" i="1" s="1"/>
  <c r="CA146" i="1"/>
  <c r="CA252" i="1" s="1"/>
  <c r="BT152" i="1"/>
  <c r="BT258" i="1" s="1"/>
  <c r="AQ151" i="1"/>
  <c r="AQ257" i="1" s="1"/>
  <c r="U151" i="1"/>
  <c r="U257" i="1" s="1"/>
  <c r="CU150" i="1"/>
  <c r="CU256" i="1" s="1"/>
  <c r="BY150" i="1"/>
  <c r="BY256" i="1" s="1"/>
  <c r="BC150" i="1"/>
  <c r="BC256" i="1" s="1"/>
  <c r="AL150" i="1"/>
  <c r="AL256" i="1" s="1"/>
  <c r="R150" i="1"/>
  <c r="R256" i="1" s="1"/>
  <c r="CT149" i="1"/>
  <c r="CT255" i="1" s="1"/>
  <c r="CB149" i="1"/>
  <c r="CB255" i="1" s="1"/>
  <c r="BH149" i="1"/>
  <c r="BH255" i="1" s="1"/>
  <c r="AO149" i="1"/>
  <c r="AO255" i="1" s="1"/>
  <c r="V149" i="1"/>
  <c r="V255" i="1" s="1"/>
  <c r="CY148" i="1"/>
  <c r="CY254" i="1" s="1"/>
  <c r="CE148" i="1"/>
  <c r="CE254" i="1" s="1"/>
  <c r="BL148" i="1"/>
  <c r="BL254" i="1" s="1"/>
  <c r="AT148" i="1"/>
  <c r="AT254" i="1" s="1"/>
  <c r="Y148" i="1"/>
  <c r="Y254" i="1" s="1"/>
  <c r="DC147" i="1"/>
  <c r="DC252" i="1" s="1"/>
  <c r="CJ147" i="1"/>
  <c r="CJ253" i="1" s="1"/>
  <c r="BO147" i="1"/>
  <c r="BO253" i="1" s="1"/>
  <c r="AX147" i="1"/>
  <c r="AX253" i="1" s="1"/>
  <c r="AD147" i="1"/>
  <c r="AD253" i="1" s="1"/>
  <c r="DG146" i="1"/>
  <c r="DG251" i="1" s="1"/>
  <c r="CP146" i="1"/>
  <c r="CP252" i="1" s="1"/>
  <c r="BZ146" i="1"/>
  <c r="BZ252" i="1" s="1"/>
  <c r="BI146" i="1"/>
  <c r="BI252" i="1" s="1"/>
  <c r="AT146" i="1"/>
  <c r="AT252" i="1" s="1"/>
  <c r="AD146" i="1"/>
  <c r="AD252" i="1" s="1"/>
  <c r="DI145" i="1"/>
  <c r="DI250" i="1" s="1"/>
  <c r="CT145" i="1"/>
  <c r="CT251" i="1" s="1"/>
  <c r="CD145" i="1"/>
  <c r="CD251" i="1" s="1"/>
  <c r="BO145" i="1"/>
  <c r="BO251" i="1" s="1"/>
  <c r="BA145" i="1"/>
  <c r="BA251" i="1" s="1"/>
  <c r="AM145" i="1"/>
  <c r="AM251" i="1" s="1"/>
  <c r="X145" i="1"/>
  <c r="X251" i="1" s="1"/>
  <c r="DF144" i="1"/>
  <c r="DF249" i="1" s="1"/>
  <c r="CQ144" i="1"/>
  <c r="CQ250" i="1" s="1"/>
  <c r="CD144" i="1"/>
  <c r="CD250" i="1" s="1"/>
  <c r="BQ144" i="1"/>
  <c r="BQ250" i="1" s="1"/>
  <c r="BD144" i="1"/>
  <c r="BD250" i="1" s="1"/>
  <c r="AQ144" i="1"/>
  <c r="AQ250" i="1" s="1"/>
  <c r="AD144" i="1"/>
  <c r="AD250" i="1" s="1"/>
  <c r="P144" i="1"/>
  <c r="P250" i="1" s="1"/>
  <c r="CY143" i="1"/>
  <c r="CY249" i="1" s="1"/>
  <c r="CL143" i="1"/>
  <c r="CL249" i="1" s="1"/>
  <c r="BY143" i="1"/>
  <c r="BY249" i="1" s="1"/>
  <c r="BL143" i="1"/>
  <c r="BL249" i="1" s="1"/>
  <c r="AY143" i="1"/>
  <c r="AY249" i="1" s="1"/>
  <c r="AL143" i="1"/>
  <c r="AL249" i="1" s="1"/>
  <c r="Y143" i="1"/>
  <c r="Y249" i="1" s="1"/>
  <c r="DH142" i="1"/>
  <c r="DH247" i="1" s="1"/>
  <c r="CU142" i="1"/>
  <c r="CU248" i="1" s="1"/>
  <c r="CH142" i="1"/>
  <c r="CH248" i="1" s="1"/>
  <c r="BV142" i="1"/>
  <c r="BV248" i="1" s="1"/>
  <c r="BJ142" i="1"/>
  <c r="BJ248" i="1" s="1"/>
  <c r="AX142" i="1"/>
  <c r="AX248" i="1" s="1"/>
  <c r="AL142" i="1"/>
  <c r="AL248" i="1" s="1"/>
  <c r="Z142" i="1"/>
  <c r="Z248" i="1" s="1"/>
  <c r="DJ141" i="1"/>
  <c r="DJ246" i="1" s="1"/>
  <c r="CX141" i="1"/>
  <c r="CX247" i="1" s="1"/>
  <c r="CL141" i="1"/>
  <c r="CL247" i="1" s="1"/>
  <c r="BZ141" i="1"/>
  <c r="BZ247" i="1" s="1"/>
  <c r="BN141" i="1"/>
  <c r="BN247" i="1" s="1"/>
  <c r="BB141" i="1"/>
  <c r="BB247" i="1" s="1"/>
  <c r="AP141" i="1"/>
  <c r="AP247" i="1" s="1"/>
  <c r="AD141" i="1"/>
  <c r="AD247" i="1" s="1"/>
  <c r="R141" i="1"/>
  <c r="R247" i="1" s="1"/>
  <c r="DB140" i="1"/>
  <c r="DB245" i="1" s="1"/>
  <c r="CP140" i="1"/>
  <c r="CP246" i="1" s="1"/>
  <c r="CD140" i="1"/>
  <c r="CD246" i="1" s="1"/>
  <c r="BR140" i="1"/>
  <c r="BR246" i="1" s="1"/>
  <c r="BF140" i="1"/>
  <c r="BF246" i="1" s="1"/>
  <c r="AT140" i="1"/>
  <c r="AT246" i="1" s="1"/>
  <c r="AH140" i="1"/>
  <c r="AH246" i="1" s="1"/>
  <c r="V140" i="1"/>
  <c r="V246" i="1" s="1"/>
  <c r="DF139" i="1"/>
  <c r="DF244" i="1" s="1"/>
  <c r="CT139" i="1"/>
  <c r="CT245" i="1" s="1"/>
  <c r="CH139" i="1"/>
  <c r="CH245" i="1" s="1"/>
  <c r="BV139" i="1"/>
  <c r="BV245" i="1" s="1"/>
  <c r="BJ139" i="1"/>
  <c r="BJ245" i="1" s="1"/>
  <c r="AX139" i="1"/>
  <c r="AX245" i="1" s="1"/>
  <c r="AL139" i="1"/>
  <c r="AL245" i="1" s="1"/>
  <c r="Z139" i="1"/>
  <c r="Z245" i="1" s="1"/>
  <c r="DJ138" i="1"/>
  <c r="DJ243" i="1" s="1"/>
  <c r="CX138" i="1"/>
  <c r="CX244" i="1" s="1"/>
  <c r="CL138" i="1"/>
  <c r="CL244" i="1" s="1"/>
  <c r="BZ138" i="1"/>
  <c r="BZ244" i="1" s="1"/>
  <c r="BF152" i="1"/>
  <c r="BF258" i="1" s="1"/>
  <c r="T149" i="1"/>
  <c r="T255" i="1" s="1"/>
  <c r="AA147" i="1"/>
  <c r="AA253" i="1" s="1"/>
  <c r="BO146" i="1"/>
  <c r="BO252" i="1" s="1"/>
  <c r="AP146" i="1"/>
  <c r="AP252" i="1" s="1"/>
  <c r="V146" i="1"/>
  <c r="V252" i="1" s="1"/>
  <c r="CU145" i="1"/>
  <c r="CU251" i="1" s="1"/>
  <c r="BZ145" i="1"/>
  <c r="BZ251" i="1" s="1"/>
  <c r="BH145" i="1"/>
  <c r="BH251" i="1" s="1"/>
  <c r="AN145" i="1"/>
  <c r="AN251" i="1" s="1"/>
  <c r="T145" i="1"/>
  <c r="T251" i="1" s="1"/>
  <c r="CY144" i="1"/>
  <c r="CY250" i="1" s="1"/>
  <c r="CE144" i="1"/>
  <c r="CE250" i="1" s="1"/>
  <c r="BN144" i="1"/>
  <c r="BN250" i="1" s="1"/>
  <c r="AW144" i="1"/>
  <c r="AW250" i="1" s="1"/>
  <c r="AE144" i="1"/>
  <c r="AE250" i="1" s="1"/>
  <c r="DI143" i="1"/>
  <c r="DI248" i="1" s="1"/>
  <c r="CS143" i="1"/>
  <c r="CS249" i="1" s="1"/>
  <c r="BZ143" i="1"/>
  <c r="BZ249" i="1" s="1"/>
  <c r="BI143" i="1"/>
  <c r="BI249" i="1" s="1"/>
  <c r="AR143" i="1"/>
  <c r="AR249" i="1" s="1"/>
  <c r="Z143" i="1"/>
  <c r="Z249" i="1" s="1"/>
  <c r="DD142" i="1"/>
  <c r="DD247" i="1" s="1"/>
  <c r="CN142" i="1"/>
  <c r="CN248" i="1" s="1"/>
  <c r="BW142" i="1"/>
  <c r="BW248" i="1" s="1"/>
  <c r="BG142" i="1"/>
  <c r="BG248" i="1" s="1"/>
  <c r="AR142" i="1"/>
  <c r="AR248" i="1" s="1"/>
  <c r="AA142" i="1"/>
  <c r="AA248" i="1" s="1"/>
  <c r="AP151" i="1"/>
  <c r="AP257" i="1" s="1"/>
  <c r="CU148" i="1"/>
  <c r="CU254" i="1" s="1"/>
  <c r="V147" i="1"/>
  <c r="V253" i="1" s="1"/>
  <c r="BJ146" i="1"/>
  <c r="BJ252" i="1" s="1"/>
  <c r="AM146" i="1"/>
  <c r="AM252" i="1" s="1"/>
  <c r="T146" i="1"/>
  <c r="T252" i="1" s="1"/>
  <c r="CR145" i="1"/>
  <c r="CR251" i="1" s="1"/>
  <c r="BY145" i="1"/>
  <c r="BY251" i="1" s="1"/>
  <c r="BG145" i="1"/>
  <c r="BG251" i="1" s="1"/>
  <c r="AL145" i="1"/>
  <c r="AL251" i="1" s="1"/>
  <c r="S145" i="1"/>
  <c r="S251" i="1" s="1"/>
  <c r="CX144" i="1"/>
  <c r="CX250" i="1" s="1"/>
  <c r="CC144" i="1"/>
  <c r="CC250" i="1" s="1"/>
  <c r="BL144" i="1"/>
  <c r="BL250" i="1" s="1"/>
  <c r="AV144" i="1"/>
  <c r="AV250" i="1" s="1"/>
  <c r="AB144" i="1"/>
  <c r="AB250" i="1" s="1"/>
  <c r="DH143" i="1"/>
  <c r="DH248" i="1" s="1"/>
  <c r="CR143" i="1"/>
  <c r="CR249" i="1" s="1"/>
  <c r="BX143" i="1"/>
  <c r="BX249" i="1" s="1"/>
  <c r="BH143" i="1"/>
  <c r="BH249" i="1" s="1"/>
  <c r="AQ143" i="1"/>
  <c r="AQ249" i="1" s="1"/>
  <c r="X143" i="1"/>
  <c r="X249" i="1" s="1"/>
  <c r="DC142" i="1"/>
  <c r="DC247" i="1" s="1"/>
  <c r="CM142" i="1"/>
  <c r="CM248" i="1" s="1"/>
  <c r="BU142" i="1"/>
  <c r="BU248" i="1" s="1"/>
  <c r="BF142" i="1"/>
  <c r="BF248" i="1" s="1"/>
  <c r="AQ142" i="1"/>
  <c r="AQ248" i="1" s="1"/>
  <c r="Y142" i="1"/>
  <c r="Y248" i="1" s="1"/>
  <c r="S151" i="1"/>
  <c r="S257" i="1" s="1"/>
  <c r="CD148" i="1"/>
  <c r="CD254" i="1" s="1"/>
  <c r="DF146" i="1"/>
  <c r="DF251" i="1" s="1"/>
  <c r="BH146" i="1"/>
  <c r="BH252" i="1" s="1"/>
  <c r="AL146" i="1"/>
  <c r="AL252" i="1" s="1"/>
  <c r="S146" i="1"/>
  <c r="S252" i="1" s="1"/>
  <c r="CQ145" i="1"/>
  <c r="CQ251" i="1" s="1"/>
  <c r="BX145" i="1"/>
  <c r="BX251" i="1" s="1"/>
  <c r="BF145" i="1"/>
  <c r="BF251" i="1" s="1"/>
  <c r="AJ145" i="1"/>
  <c r="AJ251" i="1" s="1"/>
  <c r="R145" i="1"/>
  <c r="R251" i="1" s="1"/>
  <c r="CV144" i="1"/>
  <c r="CV250" i="1" s="1"/>
  <c r="CB144" i="1"/>
  <c r="CB250" i="1" s="1"/>
  <c r="BK144" i="1"/>
  <c r="BK250" i="1" s="1"/>
  <c r="AU144" i="1"/>
  <c r="AU250" i="1" s="1"/>
  <c r="AA144" i="1"/>
  <c r="AA250" i="1" s="1"/>
  <c r="DG143" i="1"/>
  <c r="DG248" i="1" s="1"/>
  <c r="CQ143" i="1"/>
  <c r="CQ249" i="1" s="1"/>
  <c r="BW143" i="1"/>
  <c r="BW249" i="1" s="1"/>
  <c r="BG143" i="1"/>
  <c r="BG249" i="1" s="1"/>
  <c r="AP143" i="1"/>
  <c r="AP249" i="1" s="1"/>
  <c r="W143" i="1"/>
  <c r="W249" i="1" s="1"/>
  <c r="DB142" i="1"/>
  <c r="DB247" i="1" s="1"/>
  <c r="CL142" i="1"/>
  <c r="CL248" i="1" s="1"/>
  <c r="BT142" i="1"/>
  <c r="BT248" i="1" s="1"/>
  <c r="BE142" i="1"/>
  <c r="BE248" i="1" s="1"/>
  <c r="AP142" i="1"/>
  <c r="AP248" i="1" s="1"/>
  <c r="CT150" i="1"/>
  <c r="CT256" i="1" s="1"/>
  <c r="BJ148" i="1"/>
  <c r="BJ254" i="1" s="1"/>
  <c r="CZ146" i="1"/>
  <c r="CZ251" i="1" s="1"/>
  <c r="BF146" i="1"/>
  <c r="BF252" i="1" s="1"/>
  <c r="AK146" i="1"/>
  <c r="AK252" i="1" s="1"/>
  <c r="DJ145" i="1"/>
  <c r="DJ250" i="1" s="1"/>
  <c r="CP145" i="1"/>
  <c r="CP251" i="1" s="1"/>
  <c r="BW145" i="1"/>
  <c r="BW251" i="1" s="1"/>
  <c r="BB145" i="1"/>
  <c r="BB251" i="1" s="1"/>
  <c r="AI145" i="1"/>
  <c r="AI251" i="1" s="1"/>
  <c r="Q145" i="1"/>
  <c r="Q251" i="1" s="1"/>
  <c r="CR144" i="1"/>
  <c r="CR250" i="1" s="1"/>
  <c r="CA144" i="1"/>
  <c r="CA250" i="1" s="1"/>
  <c r="BJ144" i="1"/>
  <c r="BJ250" i="1" s="1"/>
  <c r="AR144" i="1"/>
  <c r="AR250" i="1" s="1"/>
  <c r="Z144" i="1"/>
  <c r="Z250" i="1" s="1"/>
  <c r="DF143" i="1"/>
  <c r="DF248" i="1" s="1"/>
  <c r="CM143" i="1"/>
  <c r="CM249" i="1" s="1"/>
  <c r="BV143" i="1"/>
  <c r="BV249" i="1" s="1"/>
  <c r="BF143" i="1"/>
  <c r="BF249" i="1" s="1"/>
  <c r="AM143" i="1"/>
  <c r="AM249" i="1" s="1"/>
  <c r="V143" i="1"/>
  <c r="V249" i="1" s="1"/>
  <c r="DA142" i="1"/>
  <c r="DA247" i="1" s="1"/>
  <c r="CI142" i="1"/>
  <c r="CI248" i="1" s="1"/>
  <c r="BS142" i="1"/>
  <c r="BS248" i="1" s="1"/>
  <c r="BD142" i="1"/>
  <c r="BD248" i="1" s="1"/>
  <c r="AM142" i="1"/>
  <c r="AM248" i="1" s="1"/>
  <c r="W142" i="1"/>
  <c r="W248" i="1" s="1"/>
  <c r="DD141" i="1"/>
  <c r="DD246" i="1" s="1"/>
  <c r="CM141" i="1"/>
  <c r="CM247" i="1" s="1"/>
  <c r="BW141" i="1"/>
  <c r="BW247" i="1" s="1"/>
  <c r="BH141" i="1"/>
  <c r="BH247" i="1" s="1"/>
  <c r="AQ141" i="1"/>
  <c r="AQ247" i="1" s="1"/>
  <c r="AA141" i="1"/>
  <c r="AA247" i="1" s="1"/>
  <c r="DH140" i="1"/>
  <c r="DH245" i="1" s="1"/>
  <c r="CQ140" i="1"/>
  <c r="CQ246" i="1" s="1"/>
  <c r="CA140" i="1"/>
  <c r="CA246" i="1" s="1"/>
  <c r="BL140" i="1"/>
  <c r="BL246" i="1" s="1"/>
  <c r="AU140" i="1"/>
  <c r="AU246" i="1" s="1"/>
  <c r="AE140" i="1"/>
  <c r="AE246" i="1" s="1"/>
  <c r="P140" i="1"/>
  <c r="P246" i="1" s="1"/>
  <c r="CU139" i="1"/>
  <c r="CU245" i="1" s="1"/>
  <c r="CE139" i="1"/>
  <c r="CE245" i="1" s="1"/>
  <c r="BP139" i="1"/>
  <c r="BP245" i="1" s="1"/>
  <c r="AY139" i="1"/>
  <c r="AY245" i="1" s="1"/>
  <c r="AJ139" i="1"/>
  <c r="AJ245" i="1" s="1"/>
  <c r="V139" i="1"/>
  <c r="V245" i="1" s="1"/>
  <c r="DD138" i="1"/>
  <c r="DD243" i="1" s="1"/>
  <c r="CQ138" i="1"/>
  <c r="CQ244" i="1" s="1"/>
  <c r="CD138" i="1"/>
  <c r="CD244" i="1" s="1"/>
  <c r="BQ138" i="1"/>
  <c r="BQ244" i="1" s="1"/>
  <c r="BE138" i="1"/>
  <c r="BE244" i="1" s="1"/>
  <c r="AS138" i="1"/>
  <c r="AS244" i="1" s="1"/>
  <c r="AG138" i="1"/>
  <c r="AG244" i="1" s="1"/>
  <c r="U138" i="1"/>
  <c r="U244" i="1" s="1"/>
  <c r="DE137" i="1"/>
  <c r="DE242" i="1" s="1"/>
  <c r="CS137" i="1"/>
  <c r="CS243" i="1" s="1"/>
  <c r="CG137" i="1"/>
  <c r="CG243" i="1" s="1"/>
  <c r="BU137" i="1"/>
  <c r="BU243" i="1" s="1"/>
  <c r="BI137" i="1"/>
  <c r="BI243" i="1" s="1"/>
  <c r="AW137" i="1"/>
  <c r="AW243" i="1" s="1"/>
  <c r="AK137" i="1"/>
  <c r="AK243" i="1" s="1"/>
  <c r="Y137" i="1"/>
  <c r="Y243" i="1" s="1"/>
  <c r="DI136" i="1"/>
  <c r="DI241" i="1" s="1"/>
  <c r="CW136" i="1"/>
  <c r="CW242" i="1" s="1"/>
  <c r="CK136" i="1"/>
  <c r="CK242" i="1" s="1"/>
  <c r="BY136" i="1"/>
  <c r="BY242" i="1" s="1"/>
  <c r="BM136" i="1"/>
  <c r="BM242" i="1" s="1"/>
  <c r="BA136" i="1"/>
  <c r="BA242" i="1" s="1"/>
  <c r="AO136" i="1"/>
  <c r="AO242" i="1" s="1"/>
  <c r="AC136" i="1"/>
  <c r="AC242" i="1" s="1"/>
  <c r="Q136" i="1"/>
  <c r="Q242" i="1" s="1"/>
  <c r="DA135" i="1"/>
  <c r="DA240" i="1" s="1"/>
  <c r="CO135" i="1"/>
  <c r="CO241" i="1" s="1"/>
  <c r="CC135" i="1"/>
  <c r="CC241" i="1" s="1"/>
  <c r="BQ135" i="1"/>
  <c r="BQ241" i="1" s="1"/>
  <c r="BE135" i="1"/>
  <c r="BE241" i="1" s="1"/>
  <c r="AS135" i="1"/>
  <c r="AS241" i="1" s="1"/>
  <c r="AG135" i="1"/>
  <c r="AG241" i="1" s="1"/>
  <c r="U135" i="1"/>
  <c r="U241" i="1" s="1"/>
  <c r="DE134" i="1"/>
  <c r="DE239" i="1" s="1"/>
  <c r="CS134" i="1"/>
  <c r="CS240" i="1" s="1"/>
  <c r="CG134" i="1"/>
  <c r="CG240" i="1" s="1"/>
  <c r="BU134" i="1"/>
  <c r="BU240" i="1" s="1"/>
  <c r="BI134" i="1"/>
  <c r="BI240" i="1" s="1"/>
  <c r="AW134" i="1"/>
  <c r="AW240" i="1" s="1"/>
  <c r="AK134" i="1"/>
  <c r="AK240" i="1" s="1"/>
  <c r="Y134" i="1"/>
  <c r="Y240" i="1" s="1"/>
  <c r="DI133" i="1"/>
  <c r="DI238" i="1" s="1"/>
  <c r="CW133" i="1"/>
  <c r="CW239" i="1" s="1"/>
  <c r="CK133" i="1"/>
  <c r="CK239" i="1" s="1"/>
  <c r="BY133" i="1"/>
  <c r="BY239" i="1" s="1"/>
  <c r="BM133" i="1"/>
  <c r="BM239" i="1" s="1"/>
  <c r="BA133" i="1"/>
  <c r="BA239" i="1" s="1"/>
  <c r="AO133" i="1"/>
  <c r="AO239" i="1" s="1"/>
  <c r="BX150" i="1"/>
  <c r="BX256" i="1" s="1"/>
  <c r="AP148" i="1"/>
  <c r="AP254" i="1" s="1"/>
  <c r="CY146" i="1"/>
  <c r="CY252" i="1" s="1"/>
  <c r="BD146" i="1"/>
  <c r="BD252" i="1" s="1"/>
  <c r="AJ146" i="1"/>
  <c r="AJ252" i="1" s="1"/>
  <c r="DH145" i="1"/>
  <c r="DH250" i="1" s="1"/>
  <c r="CM145" i="1"/>
  <c r="CM251" i="1" s="1"/>
  <c r="BV145" i="1"/>
  <c r="BV251" i="1" s="1"/>
  <c r="AZ145" i="1"/>
  <c r="AZ251" i="1" s="1"/>
  <c r="AH145" i="1"/>
  <c r="AH251" i="1" s="1"/>
  <c r="P145" i="1"/>
  <c r="P251" i="1" s="1"/>
  <c r="CP144" i="1"/>
  <c r="CP250" i="1" s="1"/>
  <c r="BZ144" i="1"/>
  <c r="BZ250" i="1" s="1"/>
  <c r="BI144" i="1"/>
  <c r="BI250" i="1" s="1"/>
  <c r="AP144" i="1"/>
  <c r="AP250" i="1" s="1"/>
  <c r="Y144" i="1"/>
  <c r="Y250" i="1" s="1"/>
  <c r="DE143" i="1"/>
  <c r="DE248" i="1" s="1"/>
  <c r="CK143" i="1"/>
  <c r="CK249" i="1" s="1"/>
  <c r="BU143" i="1"/>
  <c r="BU249" i="1" s="1"/>
  <c r="BD143" i="1"/>
  <c r="BD249" i="1" s="1"/>
  <c r="AK143" i="1"/>
  <c r="AK249" i="1" s="1"/>
  <c r="T143" i="1"/>
  <c r="T249" i="1" s="1"/>
  <c r="CZ142" i="1"/>
  <c r="CZ247" i="1" s="1"/>
  <c r="CG142" i="1"/>
  <c r="CG248" i="1" s="1"/>
  <c r="BR142" i="1"/>
  <c r="BR248" i="1" s="1"/>
  <c r="BC142" i="1"/>
  <c r="BC248" i="1" s="1"/>
  <c r="BB150" i="1"/>
  <c r="BB256" i="1" s="1"/>
  <c r="X148" i="1"/>
  <c r="X254" i="1" s="1"/>
  <c r="CN146" i="1"/>
  <c r="CN252" i="1" s="1"/>
  <c r="BC146" i="1"/>
  <c r="BC252" i="1" s="1"/>
  <c r="AI146" i="1"/>
  <c r="AI252" i="1" s="1"/>
  <c r="DG145" i="1"/>
  <c r="DG250" i="1" s="1"/>
  <c r="CL145" i="1"/>
  <c r="CL251" i="1" s="1"/>
  <c r="BT145" i="1"/>
  <c r="BT251" i="1" s="1"/>
  <c r="AY145" i="1"/>
  <c r="AY251" i="1" s="1"/>
  <c r="AF145" i="1"/>
  <c r="AF251" i="1" s="1"/>
  <c r="DK144" i="1"/>
  <c r="DK249" i="1" s="1"/>
  <c r="CO144" i="1"/>
  <c r="CO250" i="1" s="1"/>
  <c r="BX144" i="1"/>
  <c r="BX250" i="1" s="1"/>
  <c r="BH144" i="1"/>
  <c r="BH250" i="1" s="1"/>
  <c r="AN144" i="1"/>
  <c r="AN250" i="1" s="1"/>
  <c r="X144" i="1"/>
  <c r="X250" i="1" s="1"/>
  <c r="DD143" i="1"/>
  <c r="DD248" i="1" s="1"/>
  <c r="CJ143" i="1"/>
  <c r="CJ249" i="1" s="1"/>
  <c r="BT143" i="1"/>
  <c r="BT249" i="1" s="1"/>
  <c r="BC143" i="1"/>
  <c r="BC249" i="1" s="1"/>
  <c r="AJ143" i="1"/>
  <c r="AJ249" i="1" s="1"/>
  <c r="S143" i="1"/>
  <c r="S249" i="1" s="1"/>
  <c r="CY142" i="1"/>
  <c r="CY248" i="1" s="1"/>
  <c r="CF142" i="1"/>
  <c r="CF248" i="1" s="1"/>
  <c r="BQ142" i="1"/>
  <c r="BQ248" i="1" s="1"/>
  <c r="BB142" i="1"/>
  <c r="BB248" i="1" s="1"/>
  <c r="AJ142" i="1"/>
  <c r="AJ248" i="1" s="1"/>
  <c r="AI150" i="1"/>
  <c r="AI256" i="1" s="1"/>
  <c r="CZ147" i="1"/>
  <c r="CZ252" i="1" s="1"/>
  <c r="CH146" i="1"/>
  <c r="CH252" i="1" s="1"/>
  <c r="BB146" i="1"/>
  <c r="BB252" i="1" s="1"/>
  <c r="AE146" i="1"/>
  <c r="AE252" i="1" s="1"/>
  <c r="DF145" i="1"/>
  <c r="DF250" i="1" s="1"/>
  <c r="CK145" i="1"/>
  <c r="CK251" i="1" s="1"/>
  <c r="BP145" i="1"/>
  <c r="BP251" i="1" s="1"/>
  <c r="AX145" i="1"/>
  <c r="AX251" i="1" s="1"/>
  <c r="AE145" i="1"/>
  <c r="AE251" i="1" s="1"/>
  <c r="DG144" i="1"/>
  <c r="DG249" i="1" s="1"/>
  <c r="CN144" i="1"/>
  <c r="CN250" i="1" s="1"/>
  <c r="BW144" i="1"/>
  <c r="BW250" i="1" s="1"/>
  <c r="BE144" i="1"/>
  <c r="BE250" i="1" s="1"/>
  <c r="AM144" i="1"/>
  <c r="AM250" i="1" s="1"/>
  <c r="W144" i="1"/>
  <c r="W250" i="1" s="1"/>
  <c r="CZ143" i="1"/>
  <c r="CZ248" i="1" s="1"/>
  <c r="CI143" i="1"/>
  <c r="CI249" i="1" s="1"/>
  <c r="BS143" i="1"/>
  <c r="BS249" i="1" s="1"/>
  <c r="AZ143" i="1"/>
  <c r="AZ249" i="1" s="1"/>
  <c r="AI143" i="1"/>
  <c r="AI249" i="1" s="1"/>
  <c r="R143" i="1"/>
  <c r="R249" i="1" s="1"/>
  <c r="CV142" i="1"/>
  <c r="CV248" i="1" s="1"/>
  <c r="CE142" i="1"/>
  <c r="CE248" i="1" s="1"/>
  <c r="BP142" i="1"/>
  <c r="BP248" i="1" s="1"/>
  <c r="AY142" i="1"/>
  <c r="AY248" i="1" s="1"/>
  <c r="DK149" i="1"/>
  <c r="DK254" i="1" s="1"/>
  <c r="CG147" i="1"/>
  <c r="CG253" i="1" s="1"/>
  <c r="CG146" i="1"/>
  <c r="CG252" i="1" s="1"/>
  <c r="AY146" i="1"/>
  <c r="AY252" i="1" s="1"/>
  <c r="AA146" i="1"/>
  <c r="AA252" i="1" s="1"/>
  <c r="DD145" i="1"/>
  <c r="DD250" i="1" s="1"/>
  <c r="CJ145" i="1"/>
  <c r="CJ251" i="1" s="1"/>
  <c r="BN145" i="1"/>
  <c r="BN251" i="1" s="1"/>
  <c r="AV145" i="1"/>
  <c r="AV251" i="1" s="1"/>
  <c r="AD145" i="1"/>
  <c r="AD251" i="1" s="1"/>
  <c r="DD144" i="1"/>
  <c r="DD249" i="1" s="1"/>
  <c r="CM144" i="1"/>
  <c r="CM250" i="1" s="1"/>
  <c r="BV144" i="1"/>
  <c r="BV250" i="1" s="1"/>
  <c r="BC144" i="1"/>
  <c r="BC250" i="1" s="1"/>
  <c r="AL144" i="1"/>
  <c r="AL250" i="1" s="1"/>
  <c r="V144" i="1"/>
  <c r="V250" i="1" s="1"/>
  <c r="CX143" i="1"/>
  <c r="CX249" i="1" s="1"/>
  <c r="CH143" i="1"/>
  <c r="CH249" i="1" s="1"/>
  <c r="BR143" i="1"/>
  <c r="BR249" i="1" s="1"/>
  <c r="AX143" i="1"/>
  <c r="AX249" i="1" s="1"/>
  <c r="AH143" i="1"/>
  <c r="AH249" i="1" s="1"/>
  <c r="Q143" i="1"/>
  <c r="Q249" i="1" s="1"/>
  <c r="CT142" i="1"/>
  <c r="CT248" i="1" s="1"/>
  <c r="CD142" i="1"/>
  <c r="CD248" i="1" s="1"/>
  <c r="BO142" i="1"/>
  <c r="BO248" i="1" s="1"/>
  <c r="AW142" i="1"/>
  <c r="AW248" i="1" s="1"/>
  <c r="AH142" i="1"/>
  <c r="AH248" i="1" s="1"/>
  <c r="S142" i="1"/>
  <c r="S248" i="1" s="1"/>
  <c r="CW141" i="1"/>
  <c r="CW247" i="1" s="1"/>
  <c r="CH141" i="1"/>
  <c r="CH247" i="1" s="1"/>
  <c r="BS141" i="1"/>
  <c r="BS247" i="1" s="1"/>
  <c r="BA141" i="1"/>
  <c r="BA247" i="1" s="1"/>
  <c r="AL141" i="1"/>
  <c r="AL247" i="1" s="1"/>
  <c r="W141" i="1"/>
  <c r="W247" i="1" s="1"/>
  <c r="DA140" i="1"/>
  <c r="DA245" i="1" s="1"/>
  <c r="CL140" i="1"/>
  <c r="CL246" i="1" s="1"/>
  <c r="BW140" i="1"/>
  <c r="BW246" i="1" s="1"/>
  <c r="BE140" i="1"/>
  <c r="BE246" i="1" s="1"/>
  <c r="AP140" i="1"/>
  <c r="AP246" i="1" s="1"/>
  <c r="AA140" i="1"/>
  <c r="AA246" i="1" s="1"/>
  <c r="DE139" i="1"/>
  <c r="DE244" i="1" s="1"/>
  <c r="CP139" i="1"/>
  <c r="CP245" i="1" s="1"/>
  <c r="CA139" i="1"/>
  <c r="CA245" i="1" s="1"/>
  <c r="BI139" i="1"/>
  <c r="BI245" i="1" s="1"/>
  <c r="AT139" i="1"/>
  <c r="AT245" i="1" s="1"/>
  <c r="AF139" i="1"/>
  <c r="AF245" i="1" s="1"/>
  <c r="R139" i="1"/>
  <c r="R245" i="1" s="1"/>
  <c r="CZ138" i="1"/>
  <c r="CZ243" i="1" s="1"/>
  <c r="CM138" i="1"/>
  <c r="CM244" i="1" s="1"/>
  <c r="BY138" i="1"/>
  <c r="BY244" i="1" s="1"/>
  <c r="BM138" i="1"/>
  <c r="BM244" i="1" s="1"/>
  <c r="BA138" i="1"/>
  <c r="BA244" i="1" s="1"/>
  <c r="AO138" i="1"/>
  <c r="AO244" i="1" s="1"/>
  <c r="AC138" i="1"/>
  <c r="AC244" i="1" s="1"/>
  <c r="Q138" i="1"/>
  <c r="Q244" i="1" s="1"/>
  <c r="DA137" i="1"/>
  <c r="DA242" i="1" s="1"/>
  <c r="CO137" i="1"/>
  <c r="CO243" i="1" s="1"/>
  <c r="CC137" i="1"/>
  <c r="CC243" i="1" s="1"/>
  <c r="BQ137" i="1"/>
  <c r="BQ243" i="1" s="1"/>
  <c r="BE137" i="1"/>
  <c r="BE243" i="1" s="1"/>
  <c r="AS137" i="1"/>
  <c r="AS243" i="1" s="1"/>
  <c r="AG137" i="1"/>
  <c r="AG243" i="1" s="1"/>
  <c r="U137" i="1"/>
  <c r="U243" i="1" s="1"/>
  <c r="DE136" i="1"/>
  <c r="DE241" i="1" s="1"/>
  <c r="CS136" i="1"/>
  <c r="CS242" i="1" s="1"/>
  <c r="CG136" i="1"/>
  <c r="CG242" i="1" s="1"/>
  <c r="BU136" i="1"/>
  <c r="BU242" i="1" s="1"/>
  <c r="BI136" i="1"/>
  <c r="BI242" i="1" s="1"/>
  <c r="AW136" i="1"/>
  <c r="AW242" i="1" s="1"/>
  <c r="AK136" i="1"/>
  <c r="AK242" i="1" s="1"/>
  <c r="Y136" i="1"/>
  <c r="Y242" i="1" s="1"/>
  <c r="DI135" i="1"/>
  <c r="DI240" i="1" s="1"/>
  <c r="CW135" i="1"/>
  <c r="CW241" i="1" s="1"/>
  <c r="CK135" i="1"/>
  <c r="CK241" i="1" s="1"/>
  <c r="BY135" i="1"/>
  <c r="BY241" i="1" s="1"/>
  <c r="BM135" i="1"/>
  <c r="BM241" i="1" s="1"/>
  <c r="BA135" i="1"/>
  <c r="BA241" i="1" s="1"/>
  <c r="AO135" i="1"/>
  <c r="AO241" i="1" s="1"/>
  <c r="AC135" i="1"/>
  <c r="AC241" i="1" s="1"/>
  <c r="Q135" i="1"/>
  <c r="Q241" i="1" s="1"/>
  <c r="DA134" i="1"/>
  <c r="DA239" i="1" s="1"/>
  <c r="CO134" i="1"/>
  <c r="CO240" i="1" s="1"/>
  <c r="CC134" i="1"/>
  <c r="CC240" i="1" s="1"/>
  <c r="BQ134" i="1"/>
  <c r="BQ240" i="1" s="1"/>
  <c r="BE134" i="1"/>
  <c r="BE240" i="1" s="1"/>
  <c r="AS134" i="1"/>
  <c r="AS240" i="1" s="1"/>
  <c r="AG134" i="1"/>
  <c r="AG240" i="1" s="1"/>
  <c r="CR149" i="1"/>
  <c r="CR255" i="1" s="1"/>
  <c r="BN147" i="1"/>
  <c r="BN253" i="1" s="1"/>
  <c r="BW146" i="1"/>
  <c r="BW252" i="1" s="1"/>
  <c r="AX146" i="1"/>
  <c r="AX252" i="1" s="1"/>
  <c r="Z146" i="1"/>
  <c r="Z252" i="1" s="1"/>
  <c r="DC145" i="1"/>
  <c r="DC250" i="1" s="1"/>
  <c r="CI145" i="1"/>
  <c r="CI251" i="1" s="1"/>
  <c r="BM145" i="1"/>
  <c r="BM251" i="1" s="1"/>
  <c r="AU145" i="1"/>
  <c r="AU251" i="1" s="1"/>
  <c r="AC145" i="1"/>
  <c r="AC251" i="1" s="1"/>
  <c r="DC144" i="1"/>
  <c r="DC249" i="1" s="1"/>
  <c r="CL144" i="1"/>
  <c r="CL250" i="1" s="1"/>
  <c r="BU144" i="1"/>
  <c r="BU250" i="1" s="1"/>
  <c r="BB144" i="1"/>
  <c r="BB250" i="1" s="1"/>
  <c r="AK144" i="1"/>
  <c r="AK250" i="1" s="1"/>
  <c r="U144" i="1"/>
  <c r="U250" i="1" s="1"/>
  <c r="CW143" i="1"/>
  <c r="CW249" i="1" s="1"/>
  <c r="CG143" i="1"/>
  <c r="CG249" i="1" s="1"/>
  <c r="BP143" i="1"/>
  <c r="BP249" i="1" s="1"/>
  <c r="AW143" i="1"/>
  <c r="AW249" i="1" s="1"/>
  <c r="AF143" i="1"/>
  <c r="AF249" i="1" s="1"/>
  <c r="P143" i="1"/>
  <c r="P249" i="1" s="1"/>
  <c r="CR142" i="1"/>
  <c r="CR248" i="1" s="1"/>
  <c r="CC142" i="1"/>
  <c r="CC248" i="1" s="1"/>
  <c r="BN142" i="1"/>
  <c r="BN248" i="1" s="1"/>
  <c r="BZ149" i="1"/>
  <c r="BZ255" i="1" s="1"/>
  <c r="BI147" i="1"/>
  <c r="BI253" i="1" s="1"/>
  <c r="BT146" i="1"/>
  <c r="BT252" i="1" s="1"/>
  <c r="AU146" i="1"/>
  <c r="AU252" i="1" s="1"/>
  <c r="Y146" i="1"/>
  <c r="Y252" i="1" s="1"/>
  <c r="DB145" i="1"/>
  <c r="DB250" i="1" s="1"/>
  <c r="CE145" i="1"/>
  <c r="CE251" i="1" s="1"/>
  <c r="BL145" i="1"/>
  <c r="BL251" i="1" s="1"/>
  <c r="AT145" i="1"/>
  <c r="AT251" i="1" s="1"/>
  <c r="Z145" i="1"/>
  <c r="Z251" i="1" s="1"/>
  <c r="DB144" i="1"/>
  <c r="DB249" i="1" s="1"/>
  <c r="CJ144" i="1"/>
  <c r="CJ250" i="1" s="1"/>
  <c r="BR144" i="1"/>
  <c r="BR250" i="1" s="1"/>
  <c r="AZ144" i="1"/>
  <c r="AZ250" i="1" s="1"/>
  <c r="AJ144" i="1"/>
  <c r="AJ250" i="1" s="1"/>
  <c r="R144" i="1"/>
  <c r="R250" i="1" s="1"/>
  <c r="CV143" i="1"/>
  <c r="CV249" i="1" s="1"/>
  <c r="CF143" i="1"/>
  <c r="CF249" i="1" s="1"/>
  <c r="BM143" i="1"/>
  <c r="BM249" i="1" s="1"/>
  <c r="AV143" i="1"/>
  <c r="AV249" i="1" s="1"/>
  <c r="AE143" i="1"/>
  <c r="AE249" i="1" s="1"/>
  <c r="DI142" i="1"/>
  <c r="DI247" i="1" s="1"/>
  <c r="CQ142" i="1"/>
  <c r="CQ248" i="1" s="1"/>
  <c r="CB142" i="1"/>
  <c r="CB248" i="1" s="1"/>
  <c r="BK142" i="1"/>
  <c r="BK248" i="1" s="1"/>
  <c r="AU142" i="1"/>
  <c r="AU248" i="1" s="1"/>
  <c r="AF142" i="1"/>
  <c r="AF248" i="1" s="1"/>
  <c r="DK141" i="1"/>
  <c r="DK246" i="1" s="1"/>
  <c r="CU141" i="1"/>
  <c r="CU247" i="1" s="1"/>
  <c r="CF141" i="1"/>
  <c r="CF247" i="1" s="1"/>
  <c r="BO141" i="1"/>
  <c r="BO247" i="1" s="1"/>
  <c r="AY141" i="1"/>
  <c r="AY247" i="1" s="1"/>
  <c r="AJ141" i="1"/>
  <c r="AJ247" i="1" s="1"/>
  <c r="S141" i="1"/>
  <c r="S247" i="1" s="1"/>
  <c r="CY140" i="1"/>
  <c r="CY246" i="1" s="1"/>
  <c r="CJ140" i="1"/>
  <c r="CJ246" i="1" s="1"/>
  <c r="BS140" i="1"/>
  <c r="BS246" i="1" s="1"/>
  <c r="BC140" i="1"/>
  <c r="BC246" i="1" s="1"/>
  <c r="AN140" i="1"/>
  <c r="AN246" i="1" s="1"/>
  <c r="W140" i="1"/>
  <c r="W246" i="1" s="1"/>
  <c r="DC139" i="1"/>
  <c r="DC244" i="1" s="1"/>
  <c r="CN139" i="1"/>
  <c r="CN245" i="1" s="1"/>
  <c r="BW139" i="1"/>
  <c r="BW245" i="1" s="1"/>
  <c r="BG139" i="1"/>
  <c r="BG245" i="1" s="1"/>
  <c r="AR139" i="1"/>
  <c r="AR245" i="1" s="1"/>
  <c r="AD139" i="1"/>
  <c r="AD245" i="1" s="1"/>
  <c r="DK138" i="1"/>
  <c r="DK243" i="1" s="1"/>
  <c r="CW138" i="1"/>
  <c r="CW244" i="1" s="1"/>
  <c r="CJ138" i="1"/>
  <c r="CJ244" i="1" s="1"/>
  <c r="BW138" i="1"/>
  <c r="BW244" i="1" s="1"/>
  <c r="BK138" i="1"/>
  <c r="BK244" i="1" s="1"/>
  <c r="AY138" i="1"/>
  <c r="AY244" i="1" s="1"/>
  <c r="AM138" i="1"/>
  <c r="AM244" i="1" s="1"/>
  <c r="AA138" i="1"/>
  <c r="AA244" i="1" s="1"/>
  <c r="DK137" i="1"/>
  <c r="DK242" i="1" s="1"/>
  <c r="CY137" i="1"/>
  <c r="CY243" i="1" s="1"/>
  <c r="CM137" i="1"/>
  <c r="CM243" i="1" s="1"/>
  <c r="CA137" i="1"/>
  <c r="CA243" i="1" s="1"/>
  <c r="BO137" i="1"/>
  <c r="BO243" i="1" s="1"/>
  <c r="BC137" i="1"/>
  <c r="BC243" i="1" s="1"/>
  <c r="AQ137" i="1"/>
  <c r="AQ243" i="1" s="1"/>
  <c r="AE137" i="1"/>
  <c r="AE243" i="1" s="1"/>
  <c r="S137" i="1"/>
  <c r="S243" i="1" s="1"/>
  <c r="DC136" i="1"/>
  <c r="DC241" i="1" s="1"/>
  <c r="CQ136" i="1"/>
  <c r="CQ242" i="1" s="1"/>
  <c r="CE136" i="1"/>
  <c r="CE242" i="1" s="1"/>
  <c r="BS136" i="1"/>
  <c r="BS242" i="1" s="1"/>
  <c r="BG136" i="1"/>
  <c r="BG242" i="1" s="1"/>
  <c r="AU136" i="1"/>
  <c r="AU242" i="1" s="1"/>
  <c r="AI136" i="1"/>
  <c r="AI242" i="1" s="1"/>
  <c r="W136" i="1"/>
  <c r="W242" i="1" s="1"/>
  <c r="DG135" i="1"/>
  <c r="DG240" i="1" s="1"/>
  <c r="CU135" i="1"/>
  <c r="CU241" i="1" s="1"/>
  <c r="CI135" i="1"/>
  <c r="CI241" i="1" s="1"/>
  <c r="BW135" i="1"/>
  <c r="BW241" i="1" s="1"/>
  <c r="BK135" i="1"/>
  <c r="BK241" i="1" s="1"/>
  <c r="AY135" i="1"/>
  <c r="AY241" i="1" s="1"/>
  <c r="AM135" i="1"/>
  <c r="AM241" i="1" s="1"/>
  <c r="AA135" i="1"/>
  <c r="AA241" i="1" s="1"/>
  <c r="DK134" i="1"/>
  <c r="DK239" i="1" s="1"/>
  <c r="CY134" i="1"/>
  <c r="CY240" i="1" s="1"/>
  <c r="CM134" i="1"/>
  <c r="CM240" i="1" s="1"/>
  <c r="CA134" i="1"/>
  <c r="CA240" i="1" s="1"/>
  <c r="BO134" i="1"/>
  <c r="BO240" i="1" s="1"/>
  <c r="BC134" i="1"/>
  <c r="BC240" i="1" s="1"/>
  <c r="BE149" i="1"/>
  <c r="BE255" i="1" s="1"/>
  <c r="CB145" i="1"/>
  <c r="CB251" i="1" s="1"/>
  <c r="BP144" i="1"/>
  <c r="BP250" i="1" s="1"/>
  <c r="BK143" i="1"/>
  <c r="BK249" i="1" s="1"/>
  <c r="BI142" i="1"/>
  <c r="BI248" i="1" s="1"/>
  <c r="U142" i="1"/>
  <c r="U248" i="1" s="1"/>
  <c r="CT141" i="1"/>
  <c r="CT247" i="1" s="1"/>
  <c r="BY141" i="1"/>
  <c r="BY247" i="1" s="1"/>
  <c r="BF141" i="1"/>
  <c r="BF247" i="1" s="1"/>
  <c r="AI141" i="1"/>
  <c r="AI247" i="1" s="1"/>
  <c r="DJ140" i="1"/>
  <c r="DJ245" i="1" s="1"/>
  <c r="CN140" i="1"/>
  <c r="CN246" i="1" s="1"/>
  <c r="BQ140" i="1"/>
  <c r="BQ246" i="1" s="1"/>
  <c r="AY140" i="1"/>
  <c r="AY246" i="1" s="1"/>
  <c r="AC140" i="1"/>
  <c r="AC246" i="1" s="1"/>
  <c r="DB139" i="1"/>
  <c r="DB244" i="1" s="1"/>
  <c r="CG139" i="1"/>
  <c r="CG245" i="1" s="1"/>
  <c r="BN139" i="1"/>
  <c r="BN245" i="1" s="1"/>
  <c r="AQ139" i="1"/>
  <c r="AQ245" i="1" s="1"/>
  <c r="X139" i="1"/>
  <c r="X245" i="1" s="1"/>
  <c r="DB138" i="1"/>
  <c r="DB243" i="1" s="1"/>
  <c r="CI138" i="1"/>
  <c r="CI244" i="1" s="1"/>
  <c r="BS138" i="1"/>
  <c r="BS244" i="1" s="1"/>
  <c r="BC138" i="1"/>
  <c r="BC244" i="1" s="1"/>
  <c r="AL138" i="1"/>
  <c r="AL244" i="1" s="1"/>
  <c r="W138" i="1"/>
  <c r="W244" i="1" s="1"/>
  <c r="DC137" i="1"/>
  <c r="DC242" i="1" s="1"/>
  <c r="CL137" i="1"/>
  <c r="CL243" i="1" s="1"/>
  <c r="BW137" i="1"/>
  <c r="BW243" i="1" s="1"/>
  <c r="BG137" i="1"/>
  <c r="BG243" i="1" s="1"/>
  <c r="AP137" i="1"/>
  <c r="AP243" i="1" s="1"/>
  <c r="AA137" i="1"/>
  <c r="AA243" i="1" s="1"/>
  <c r="DG136" i="1"/>
  <c r="DG241" i="1" s="1"/>
  <c r="CP136" i="1"/>
  <c r="CP242" i="1" s="1"/>
  <c r="CA136" i="1"/>
  <c r="CA242" i="1" s="1"/>
  <c r="BK136" i="1"/>
  <c r="BK242" i="1" s="1"/>
  <c r="AT136" i="1"/>
  <c r="AT242" i="1" s="1"/>
  <c r="AE136" i="1"/>
  <c r="AE242" i="1" s="1"/>
  <c r="DK135" i="1"/>
  <c r="DK240" i="1" s="1"/>
  <c r="CT135" i="1"/>
  <c r="CT241" i="1" s="1"/>
  <c r="CE135" i="1"/>
  <c r="CE241" i="1" s="1"/>
  <c r="BO135" i="1"/>
  <c r="BO241" i="1" s="1"/>
  <c r="AX135" i="1"/>
  <c r="AX241" i="1" s="1"/>
  <c r="AI135" i="1"/>
  <c r="AI241" i="1" s="1"/>
  <c r="S135" i="1"/>
  <c r="S241" i="1" s="1"/>
  <c r="CX134" i="1"/>
  <c r="CX240" i="1" s="1"/>
  <c r="CI134" i="1"/>
  <c r="CI240" i="1" s="1"/>
  <c r="BS134" i="1"/>
  <c r="BS240" i="1" s="1"/>
  <c r="BB134" i="1"/>
  <c r="BB240" i="1" s="1"/>
  <c r="AN134" i="1"/>
  <c r="AN240" i="1" s="1"/>
  <c r="Z134" i="1"/>
  <c r="Z240" i="1" s="1"/>
  <c r="DH133" i="1"/>
  <c r="DH238" i="1" s="1"/>
  <c r="AM149" i="1"/>
  <c r="AM255" i="1" s="1"/>
  <c r="CA145" i="1"/>
  <c r="CA251" i="1" s="1"/>
  <c r="BO144" i="1"/>
  <c r="BO250" i="1" s="1"/>
  <c r="BJ143" i="1"/>
  <c r="BJ249" i="1" s="1"/>
  <c r="BH142" i="1"/>
  <c r="BH248" i="1" s="1"/>
  <c r="T142" i="1"/>
  <c r="T248" i="1" s="1"/>
  <c r="CS141" i="1"/>
  <c r="CS247" i="1" s="1"/>
  <c r="BX141" i="1"/>
  <c r="BX247" i="1" s="1"/>
  <c r="BC141" i="1"/>
  <c r="BC247" i="1" s="1"/>
  <c r="AH141" i="1"/>
  <c r="AH247" i="1" s="1"/>
  <c r="DI140" i="1"/>
  <c r="DI245" i="1" s="1"/>
  <c r="CM140" i="1"/>
  <c r="CM246" i="1" s="1"/>
  <c r="BP140" i="1"/>
  <c r="BP246" i="1" s="1"/>
  <c r="AX140" i="1"/>
  <c r="AX246" i="1" s="1"/>
  <c r="AB140" i="1"/>
  <c r="AB246" i="1" s="1"/>
  <c r="DA139" i="1"/>
  <c r="DA244" i="1" s="1"/>
  <c r="CF139" i="1"/>
  <c r="CF245" i="1" s="1"/>
  <c r="BK139" i="1"/>
  <c r="BK245" i="1" s="1"/>
  <c r="AP139" i="1"/>
  <c r="AP245" i="1" s="1"/>
  <c r="W139" i="1"/>
  <c r="W245" i="1" s="1"/>
  <c r="DA138" i="1"/>
  <c r="DA243" i="1" s="1"/>
  <c r="CH138" i="1"/>
  <c r="CH244" i="1" s="1"/>
  <c r="BR138" i="1"/>
  <c r="BR244" i="1" s="1"/>
  <c r="BB138" i="1"/>
  <c r="BB244" i="1" s="1"/>
  <c r="AK138" i="1"/>
  <c r="AK244" i="1" s="1"/>
  <c r="V138" i="1"/>
  <c r="V244" i="1" s="1"/>
  <c r="DB137" i="1"/>
  <c r="DB242" i="1" s="1"/>
  <c r="CK137" i="1"/>
  <c r="CK243" i="1" s="1"/>
  <c r="BV137" i="1"/>
  <c r="BV243" i="1" s="1"/>
  <c r="BF137" i="1"/>
  <c r="BF243" i="1" s="1"/>
  <c r="AO137" i="1"/>
  <c r="AO243" i="1" s="1"/>
  <c r="Z137" i="1"/>
  <c r="Z243" i="1" s="1"/>
  <c r="DF136" i="1"/>
  <c r="DF241" i="1" s="1"/>
  <c r="CO136" i="1"/>
  <c r="CO242" i="1" s="1"/>
  <c r="BZ136" i="1"/>
  <c r="BZ242" i="1" s="1"/>
  <c r="BJ136" i="1"/>
  <c r="BJ242" i="1" s="1"/>
  <c r="AS136" i="1"/>
  <c r="AS242" i="1" s="1"/>
  <c r="AD136" i="1"/>
  <c r="AD242" i="1" s="1"/>
  <c r="DJ135" i="1"/>
  <c r="DJ240" i="1" s="1"/>
  <c r="CS135" i="1"/>
  <c r="CS241" i="1" s="1"/>
  <c r="CD135" i="1"/>
  <c r="CD241" i="1" s="1"/>
  <c r="BN135" i="1"/>
  <c r="BN241" i="1" s="1"/>
  <c r="AW135" i="1"/>
  <c r="AW241" i="1" s="1"/>
  <c r="AH135" i="1"/>
  <c r="AH241" i="1" s="1"/>
  <c r="R135" i="1"/>
  <c r="R241" i="1" s="1"/>
  <c r="CW134" i="1"/>
  <c r="CW240" i="1" s="1"/>
  <c r="CH134" i="1"/>
  <c r="CH240" i="1" s="1"/>
  <c r="BR134" i="1"/>
  <c r="BR240" i="1" s="1"/>
  <c r="BA134" i="1"/>
  <c r="BA240" i="1" s="1"/>
  <c r="AM134" i="1"/>
  <c r="AM240" i="1" s="1"/>
  <c r="X134" i="1"/>
  <c r="X240" i="1" s="1"/>
  <c r="AU147" i="1"/>
  <c r="AU253" i="1" s="1"/>
  <c r="BK145" i="1"/>
  <c r="BK251" i="1" s="1"/>
  <c r="AY144" i="1"/>
  <c r="AY250" i="1" s="1"/>
  <c r="AU143" i="1"/>
  <c r="AU249" i="1" s="1"/>
  <c r="AV142" i="1"/>
  <c r="AV248" i="1" s="1"/>
  <c r="R142" i="1"/>
  <c r="R248" i="1" s="1"/>
  <c r="CR141" i="1"/>
  <c r="CR247" i="1" s="1"/>
  <c r="BV141" i="1"/>
  <c r="BV247" i="1" s="1"/>
  <c r="AZ141" i="1"/>
  <c r="AZ247" i="1" s="1"/>
  <c r="AE141" i="1"/>
  <c r="AE247" i="1" s="1"/>
  <c r="DG140" i="1"/>
  <c r="DG245" i="1" s="1"/>
  <c r="CK140" i="1"/>
  <c r="CK246" i="1" s="1"/>
  <c r="BO140" i="1"/>
  <c r="BO246" i="1" s="1"/>
  <c r="AS140" i="1"/>
  <c r="AS246" i="1" s="1"/>
  <c r="Z140" i="1"/>
  <c r="Z246" i="1" s="1"/>
  <c r="CZ139" i="1"/>
  <c r="CZ244" i="1" s="1"/>
  <c r="CD139" i="1"/>
  <c r="CD245" i="1" s="1"/>
  <c r="BH139" i="1"/>
  <c r="BH245" i="1" s="1"/>
  <c r="AN139" i="1"/>
  <c r="AN245" i="1" s="1"/>
  <c r="U139" i="1"/>
  <c r="U245" i="1" s="1"/>
  <c r="CY138" i="1"/>
  <c r="CY244" i="1" s="1"/>
  <c r="CG138" i="1"/>
  <c r="CG244" i="1" s="1"/>
  <c r="BP138" i="1"/>
  <c r="BP244" i="1" s="1"/>
  <c r="AZ138" i="1"/>
  <c r="AZ244" i="1" s="1"/>
  <c r="AJ138" i="1"/>
  <c r="AJ244" i="1" s="1"/>
  <c r="T138" i="1"/>
  <c r="T244" i="1" s="1"/>
  <c r="CZ137" i="1"/>
  <c r="CZ242" i="1" s="1"/>
  <c r="CJ137" i="1"/>
  <c r="CJ243" i="1" s="1"/>
  <c r="BT137" i="1"/>
  <c r="BT243" i="1" s="1"/>
  <c r="BD137" i="1"/>
  <c r="BD243" i="1" s="1"/>
  <c r="AN137" i="1"/>
  <c r="AN243" i="1" s="1"/>
  <c r="X137" i="1"/>
  <c r="X243" i="1" s="1"/>
  <c r="DD136" i="1"/>
  <c r="DD241" i="1" s="1"/>
  <c r="CN136" i="1"/>
  <c r="CN242" i="1" s="1"/>
  <c r="BX136" i="1"/>
  <c r="BX242" i="1" s="1"/>
  <c r="BH136" i="1"/>
  <c r="BH242" i="1" s="1"/>
  <c r="AR136" i="1"/>
  <c r="AR242" i="1" s="1"/>
  <c r="AB136" i="1"/>
  <c r="AB242" i="1" s="1"/>
  <c r="DH135" i="1"/>
  <c r="DH240" i="1" s="1"/>
  <c r="CR135" i="1"/>
  <c r="CR241" i="1" s="1"/>
  <c r="CB135" i="1"/>
  <c r="CB241" i="1" s="1"/>
  <c r="BL135" i="1"/>
  <c r="BL241" i="1" s="1"/>
  <c r="AV135" i="1"/>
  <c r="AV241" i="1" s="1"/>
  <c r="AF135" i="1"/>
  <c r="AF241" i="1" s="1"/>
  <c r="P135" i="1"/>
  <c r="P241" i="1" s="1"/>
  <c r="CV134" i="1"/>
  <c r="CV240" i="1" s="1"/>
  <c r="CF134" i="1"/>
  <c r="CF240" i="1" s="1"/>
  <c r="BP134" i="1"/>
  <c r="BP240" i="1" s="1"/>
  <c r="AN147" i="1"/>
  <c r="AN253" i="1" s="1"/>
  <c r="BJ145" i="1"/>
  <c r="BJ251" i="1" s="1"/>
  <c r="AX144" i="1"/>
  <c r="AX250" i="1" s="1"/>
  <c r="AT143" i="1"/>
  <c r="AT249" i="1" s="1"/>
  <c r="AT142" i="1"/>
  <c r="AT248" i="1" s="1"/>
  <c r="DI141" i="1"/>
  <c r="DI246" i="1" s="1"/>
  <c r="CQ141" i="1"/>
  <c r="CQ247" i="1" s="1"/>
  <c r="BU141" i="1"/>
  <c r="BU247" i="1" s="1"/>
  <c r="AX141" i="1"/>
  <c r="AX247" i="1" s="1"/>
  <c r="AC141" i="1"/>
  <c r="AC247" i="1" s="1"/>
  <c r="DF140" i="1"/>
  <c r="DF245" i="1" s="1"/>
  <c r="CI140" i="1"/>
  <c r="CI246" i="1" s="1"/>
  <c r="BN140" i="1"/>
  <c r="BN246" i="1" s="1"/>
  <c r="AR140" i="1"/>
  <c r="AR246" i="1" s="1"/>
  <c r="U140" i="1"/>
  <c r="U246" i="1" s="1"/>
  <c r="CY139" i="1"/>
  <c r="CY245" i="1" s="1"/>
  <c r="CC139" i="1"/>
  <c r="CC245" i="1" s="1"/>
  <c r="BF139" i="1"/>
  <c r="BF245" i="1" s="1"/>
  <c r="AM139" i="1"/>
  <c r="AM245" i="1" s="1"/>
  <c r="T139" i="1"/>
  <c r="T245" i="1" s="1"/>
  <c r="CV138" i="1"/>
  <c r="CV244" i="1" s="1"/>
  <c r="CF138" i="1"/>
  <c r="CF244" i="1" s="1"/>
  <c r="BO138" i="1"/>
  <c r="BO244" i="1" s="1"/>
  <c r="AX138" i="1"/>
  <c r="AX244" i="1" s="1"/>
  <c r="AI138" i="1"/>
  <c r="AI244" i="1" s="1"/>
  <c r="S138" i="1"/>
  <c r="S244" i="1" s="1"/>
  <c r="CX137" i="1"/>
  <c r="CX243" i="1" s="1"/>
  <c r="CI137" i="1"/>
  <c r="CI243" i="1" s="1"/>
  <c r="BS137" i="1"/>
  <c r="BS243" i="1" s="1"/>
  <c r="BB137" i="1"/>
  <c r="BB243" i="1" s="1"/>
  <c r="AM137" i="1"/>
  <c r="AM243" i="1" s="1"/>
  <c r="W137" i="1"/>
  <c r="W243" i="1" s="1"/>
  <c r="DB136" i="1"/>
  <c r="DB241" i="1" s="1"/>
  <c r="CM136" i="1"/>
  <c r="CM242" i="1" s="1"/>
  <c r="BW136" i="1"/>
  <c r="BW242" i="1" s="1"/>
  <c r="BF136" i="1"/>
  <c r="BF242" i="1" s="1"/>
  <c r="AQ136" i="1"/>
  <c r="AQ242" i="1" s="1"/>
  <c r="AA136" i="1"/>
  <c r="AA242" i="1" s="1"/>
  <c r="DF135" i="1"/>
  <c r="DF240" i="1" s="1"/>
  <c r="CQ135" i="1"/>
  <c r="CQ241" i="1" s="1"/>
  <c r="CA135" i="1"/>
  <c r="CA241" i="1" s="1"/>
  <c r="BJ135" i="1"/>
  <c r="BJ241" i="1" s="1"/>
  <c r="AU135" i="1"/>
  <c r="AU241" i="1" s="1"/>
  <c r="AE135" i="1"/>
  <c r="AE241" i="1" s="1"/>
  <c r="DJ134" i="1"/>
  <c r="DJ239" i="1" s="1"/>
  <c r="CU134" i="1"/>
  <c r="CU240" i="1" s="1"/>
  <c r="CE134" i="1"/>
  <c r="CE240" i="1" s="1"/>
  <c r="BN134" i="1"/>
  <c r="BN240" i="1" s="1"/>
  <c r="AY134" i="1"/>
  <c r="AY240" i="1" s="1"/>
  <c r="AJ134" i="1"/>
  <c r="AJ240" i="1" s="1"/>
  <c r="V134" i="1"/>
  <c r="V240" i="1" s="1"/>
  <c r="DE133" i="1"/>
  <c r="DE238" i="1" s="1"/>
  <c r="CR133" i="1"/>
  <c r="CR239" i="1" s="1"/>
  <c r="CE133" i="1"/>
  <c r="CE239" i="1" s="1"/>
  <c r="BR133" i="1"/>
  <c r="BR239" i="1" s="1"/>
  <c r="BE133" i="1"/>
  <c r="BE239" i="1" s="1"/>
  <c r="AR133" i="1"/>
  <c r="AR239" i="1" s="1"/>
  <c r="AE133" i="1"/>
  <c r="AE239" i="1" s="1"/>
  <c r="S133" i="1"/>
  <c r="S239" i="1" s="1"/>
  <c r="DC132" i="1"/>
  <c r="DC237" i="1" s="1"/>
  <c r="CQ132" i="1"/>
  <c r="CQ238" i="1" s="1"/>
  <c r="CE132" i="1"/>
  <c r="CE238" i="1" s="1"/>
  <c r="BS132" i="1"/>
  <c r="BS238" i="1" s="1"/>
  <c r="BG132" i="1"/>
  <c r="BG238" i="1" s="1"/>
  <c r="AU132" i="1"/>
  <c r="AU238" i="1" s="1"/>
  <c r="AI132" i="1"/>
  <c r="AI238" i="1" s="1"/>
  <c r="W132" i="1"/>
  <c r="W238" i="1" s="1"/>
  <c r="DG131" i="1"/>
  <c r="DG236" i="1" s="1"/>
  <c r="CU131" i="1"/>
  <c r="CU237" i="1" s="1"/>
  <c r="CI131" i="1"/>
  <c r="CI237" i="1" s="1"/>
  <c r="BW131" i="1"/>
  <c r="BW237" i="1" s="1"/>
  <c r="BK131" i="1"/>
  <c r="BK237" i="1" s="1"/>
  <c r="AY131" i="1"/>
  <c r="AY237" i="1" s="1"/>
  <c r="AM131" i="1"/>
  <c r="AM237" i="1" s="1"/>
  <c r="AA131" i="1"/>
  <c r="AA237" i="1" s="1"/>
  <c r="DK130" i="1"/>
  <c r="DK235" i="1" s="1"/>
  <c r="CY130" i="1"/>
  <c r="CY236" i="1" s="1"/>
  <c r="CM130" i="1"/>
  <c r="CM236" i="1" s="1"/>
  <c r="CA130" i="1"/>
  <c r="CA236" i="1" s="1"/>
  <c r="BO130" i="1"/>
  <c r="BO236" i="1" s="1"/>
  <c r="BC130" i="1"/>
  <c r="BC236" i="1" s="1"/>
  <c r="AQ130" i="1"/>
  <c r="AQ236" i="1" s="1"/>
  <c r="AE130" i="1"/>
  <c r="AE236" i="1" s="1"/>
  <c r="S130" i="1"/>
  <c r="S236" i="1" s="1"/>
  <c r="DC129" i="1"/>
  <c r="DC234" i="1" s="1"/>
  <c r="CQ129" i="1"/>
  <c r="CQ235" i="1" s="1"/>
  <c r="CE129" i="1"/>
  <c r="CE235" i="1" s="1"/>
  <c r="BS129" i="1"/>
  <c r="BS235" i="1" s="1"/>
  <c r="BG129" i="1"/>
  <c r="BG235" i="1" s="1"/>
  <c r="AU129" i="1"/>
  <c r="AU235" i="1" s="1"/>
  <c r="AI129" i="1"/>
  <c r="AI235" i="1" s="1"/>
  <c r="W129" i="1"/>
  <c r="W235" i="1" s="1"/>
  <c r="DG128" i="1"/>
  <c r="DG233" i="1" s="1"/>
  <c r="CU128" i="1"/>
  <c r="CU234" i="1" s="1"/>
  <c r="CI128" i="1"/>
  <c r="CI234" i="1" s="1"/>
  <c r="BW128" i="1"/>
  <c r="BW234" i="1" s="1"/>
  <c r="BK128" i="1"/>
  <c r="BK234" i="1" s="1"/>
  <c r="AY128" i="1"/>
  <c r="AY234" i="1" s="1"/>
  <c r="AM128" i="1"/>
  <c r="AM234" i="1" s="1"/>
  <c r="AA128" i="1"/>
  <c r="AA234" i="1" s="1"/>
  <c r="DK127" i="1"/>
  <c r="DK232" i="1" s="1"/>
  <c r="CY127" i="1"/>
  <c r="CY233" i="1" s="1"/>
  <c r="CM127" i="1"/>
  <c r="CM233" i="1" s="1"/>
  <c r="CA127" i="1"/>
  <c r="CA233" i="1" s="1"/>
  <c r="BO127" i="1"/>
  <c r="BO233" i="1" s="1"/>
  <c r="BC127" i="1"/>
  <c r="BC233" i="1" s="1"/>
  <c r="AQ127" i="1"/>
  <c r="AQ233" i="1" s="1"/>
  <c r="AE127" i="1"/>
  <c r="AE233" i="1" s="1"/>
  <c r="S127" i="1"/>
  <c r="S233" i="1" s="1"/>
  <c r="DC126" i="1"/>
  <c r="DC231" i="1" s="1"/>
  <c r="CQ126" i="1"/>
  <c r="CQ232" i="1" s="1"/>
  <c r="CE126" i="1"/>
  <c r="CE232" i="1" s="1"/>
  <c r="BS126" i="1"/>
  <c r="BS232" i="1" s="1"/>
  <c r="BG126" i="1"/>
  <c r="BG232" i="1" s="1"/>
  <c r="AU126" i="1"/>
  <c r="AU232" i="1" s="1"/>
  <c r="AI126" i="1"/>
  <c r="AI232" i="1" s="1"/>
  <c r="W126" i="1"/>
  <c r="W232" i="1" s="1"/>
  <c r="DG125" i="1"/>
  <c r="DG230" i="1" s="1"/>
  <c r="CU125" i="1"/>
  <c r="CU231" i="1" s="1"/>
  <c r="CI125" i="1"/>
  <c r="CI231" i="1" s="1"/>
  <c r="BW125" i="1"/>
  <c r="BW231" i="1" s="1"/>
  <c r="BK125" i="1"/>
  <c r="BK231" i="1" s="1"/>
  <c r="AY125" i="1"/>
  <c r="AY231" i="1" s="1"/>
  <c r="AM125" i="1"/>
  <c r="AM231" i="1" s="1"/>
  <c r="AA125" i="1"/>
  <c r="AA231" i="1" s="1"/>
  <c r="DK124" i="1"/>
  <c r="DK229" i="1" s="1"/>
  <c r="CY124" i="1"/>
  <c r="CY230" i="1" s="1"/>
  <c r="CM124" i="1"/>
  <c r="CM230" i="1" s="1"/>
  <c r="CA124" i="1"/>
  <c r="CA230" i="1" s="1"/>
  <c r="BO124" i="1"/>
  <c r="BO230" i="1" s="1"/>
  <c r="BC124" i="1"/>
  <c r="BC230" i="1" s="1"/>
  <c r="AQ124" i="1"/>
  <c r="AQ230" i="1" s="1"/>
  <c r="AE124" i="1"/>
  <c r="AE230" i="1" s="1"/>
  <c r="S124" i="1"/>
  <c r="S230" i="1" s="1"/>
  <c r="DC123" i="1"/>
  <c r="DC228" i="1" s="1"/>
  <c r="CQ123" i="1"/>
  <c r="CQ229" i="1" s="1"/>
  <c r="CE123" i="1"/>
  <c r="CE229" i="1" s="1"/>
  <c r="BS123" i="1"/>
  <c r="BS229" i="1" s="1"/>
  <c r="BG123" i="1"/>
  <c r="BG229" i="1" s="1"/>
  <c r="AU123" i="1"/>
  <c r="AU229" i="1" s="1"/>
  <c r="AI123" i="1"/>
  <c r="AI229" i="1" s="1"/>
  <c r="W123" i="1"/>
  <c r="W229" i="1" s="1"/>
  <c r="DG122" i="1"/>
  <c r="DG227" i="1" s="1"/>
  <c r="CU122" i="1"/>
  <c r="CU228" i="1" s="1"/>
  <c r="CI122" i="1"/>
  <c r="CI228" i="1" s="1"/>
  <c r="BW122" i="1"/>
  <c r="BW228" i="1" s="1"/>
  <c r="BK122" i="1"/>
  <c r="BK228" i="1" s="1"/>
  <c r="AY122" i="1"/>
  <c r="AY228" i="1" s="1"/>
  <c r="AM122" i="1"/>
  <c r="AM228" i="1" s="1"/>
  <c r="AA122" i="1"/>
  <c r="AA228" i="1" s="1"/>
  <c r="DK121" i="1"/>
  <c r="DK226" i="1" s="1"/>
  <c r="CY121" i="1"/>
  <c r="CY227" i="1" s="1"/>
  <c r="CM121" i="1"/>
  <c r="CM227" i="1" s="1"/>
  <c r="CA121" i="1"/>
  <c r="CA227" i="1" s="1"/>
  <c r="BO121" i="1"/>
  <c r="BO227" i="1" s="1"/>
  <c r="BC121" i="1"/>
  <c r="BC227" i="1" s="1"/>
  <c r="AQ121" i="1"/>
  <c r="AQ227" i="1" s="1"/>
  <c r="AE121" i="1"/>
  <c r="AE227" i="1" s="1"/>
  <c r="S121" i="1"/>
  <c r="S227" i="1" s="1"/>
  <c r="DC120" i="1"/>
  <c r="DC225" i="1" s="1"/>
  <c r="CQ120" i="1"/>
  <c r="CQ226" i="1" s="1"/>
  <c r="CE120" i="1"/>
  <c r="CE226" i="1" s="1"/>
  <c r="BS120" i="1"/>
  <c r="BS226" i="1" s="1"/>
  <c r="BG120" i="1"/>
  <c r="BG226" i="1" s="1"/>
  <c r="AU120" i="1"/>
  <c r="AU226" i="1" s="1"/>
  <c r="AI120" i="1"/>
  <c r="AI226" i="1" s="1"/>
  <c r="W120" i="1"/>
  <c r="W226" i="1" s="1"/>
  <c r="DG119" i="1"/>
  <c r="DG224" i="1" s="1"/>
  <c r="CU119" i="1"/>
  <c r="CU225" i="1" s="1"/>
  <c r="CI119" i="1"/>
  <c r="CI225" i="1" s="1"/>
  <c r="BS146" i="1"/>
  <c r="BS252" i="1" s="1"/>
  <c r="AR145" i="1"/>
  <c r="AR251" i="1" s="1"/>
  <c r="AI144" i="1"/>
  <c r="AI250" i="1" s="1"/>
  <c r="AD143" i="1"/>
  <c r="AD249" i="1" s="1"/>
  <c r="AS142" i="1"/>
  <c r="AS248" i="1" s="1"/>
  <c r="DH141" i="1"/>
  <c r="DH246" i="1" s="1"/>
  <c r="CP141" i="1"/>
  <c r="CP247" i="1" s="1"/>
  <c r="BT141" i="1"/>
  <c r="BT247" i="1" s="1"/>
  <c r="AW141" i="1"/>
  <c r="AW247" i="1" s="1"/>
  <c r="AB141" i="1"/>
  <c r="AB247" i="1" s="1"/>
  <c r="DC140" i="1"/>
  <c r="DC245" i="1" s="1"/>
  <c r="CH140" i="1"/>
  <c r="CH246" i="1" s="1"/>
  <c r="BM140" i="1"/>
  <c r="BM246" i="1" s="1"/>
  <c r="AQ140" i="1"/>
  <c r="AQ246" i="1" s="1"/>
  <c r="T140" i="1"/>
  <c r="T246" i="1" s="1"/>
  <c r="CX139" i="1"/>
  <c r="CX245" i="1" s="1"/>
  <c r="CB139" i="1"/>
  <c r="CB245" i="1" s="1"/>
  <c r="BE139" i="1"/>
  <c r="BE245" i="1" s="1"/>
  <c r="AK139" i="1"/>
  <c r="AK245" i="1" s="1"/>
  <c r="S139" i="1"/>
  <c r="S245" i="1" s="1"/>
  <c r="CU138" i="1"/>
  <c r="CU244" i="1" s="1"/>
  <c r="CE138" i="1"/>
  <c r="CE244" i="1" s="1"/>
  <c r="BN138" i="1"/>
  <c r="BN244" i="1" s="1"/>
  <c r="AW138" i="1"/>
  <c r="AW244" i="1" s="1"/>
  <c r="AH138" i="1"/>
  <c r="AH244" i="1" s="1"/>
  <c r="R138" i="1"/>
  <c r="R244" i="1" s="1"/>
  <c r="CW137" i="1"/>
  <c r="CW243" i="1" s="1"/>
  <c r="CH137" i="1"/>
  <c r="CH243" i="1" s="1"/>
  <c r="BR137" i="1"/>
  <c r="BR243" i="1" s="1"/>
  <c r="BA137" i="1"/>
  <c r="BA243" i="1" s="1"/>
  <c r="AL137" i="1"/>
  <c r="AL243" i="1" s="1"/>
  <c r="V137" i="1"/>
  <c r="V243" i="1" s="1"/>
  <c r="DA136" i="1"/>
  <c r="DA241" i="1" s="1"/>
  <c r="CL136" i="1"/>
  <c r="CL242" i="1" s="1"/>
  <c r="BV136" i="1"/>
  <c r="BV242" i="1" s="1"/>
  <c r="BE136" i="1"/>
  <c r="BE242" i="1" s="1"/>
  <c r="AP136" i="1"/>
  <c r="AP242" i="1" s="1"/>
  <c r="Z136" i="1"/>
  <c r="Z242" i="1" s="1"/>
  <c r="DE135" i="1"/>
  <c r="DE240" i="1" s="1"/>
  <c r="CP135" i="1"/>
  <c r="CP241" i="1" s="1"/>
  <c r="BZ135" i="1"/>
  <c r="BZ241" i="1" s="1"/>
  <c r="BI135" i="1"/>
  <c r="BI241" i="1" s="1"/>
  <c r="AT135" i="1"/>
  <c r="AT241" i="1" s="1"/>
  <c r="AD135" i="1"/>
  <c r="AD241" i="1" s="1"/>
  <c r="DI134" i="1"/>
  <c r="DI239" i="1" s="1"/>
  <c r="BR146" i="1"/>
  <c r="BR252" i="1" s="1"/>
  <c r="AQ145" i="1"/>
  <c r="AQ251" i="1" s="1"/>
  <c r="AH144" i="1"/>
  <c r="AH250" i="1" s="1"/>
  <c r="AC143" i="1"/>
  <c r="AC249" i="1" s="1"/>
  <c r="AK142" i="1"/>
  <c r="AK248" i="1" s="1"/>
  <c r="DG141" i="1"/>
  <c r="DG246" i="1" s="1"/>
  <c r="CK141" i="1"/>
  <c r="CK247" i="1" s="1"/>
  <c r="BR141" i="1"/>
  <c r="BR247" i="1" s="1"/>
  <c r="AV141" i="1"/>
  <c r="AV247" i="1" s="1"/>
  <c r="Z141" i="1"/>
  <c r="Z247" i="1" s="1"/>
  <c r="CZ140" i="1"/>
  <c r="CZ245" i="1" s="1"/>
  <c r="CE140" i="1"/>
  <c r="CE246" i="1" s="1"/>
  <c r="BK140" i="1"/>
  <c r="BK246" i="1" s="1"/>
  <c r="AO140" i="1"/>
  <c r="AO246" i="1" s="1"/>
  <c r="S140" i="1"/>
  <c r="S246" i="1" s="1"/>
  <c r="CS139" i="1"/>
  <c r="CS245" i="1" s="1"/>
  <c r="BZ139" i="1"/>
  <c r="BZ245" i="1" s="1"/>
  <c r="BD139" i="1"/>
  <c r="BD245" i="1" s="1"/>
  <c r="AI139" i="1"/>
  <c r="AI245" i="1" s="1"/>
  <c r="P139" i="1"/>
  <c r="P245" i="1" s="1"/>
  <c r="CT138" i="1"/>
  <c r="CT244" i="1" s="1"/>
  <c r="CC138" i="1"/>
  <c r="CC244" i="1" s="1"/>
  <c r="BL138" i="1"/>
  <c r="BL244" i="1" s="1"/>
  <c r="AV138" i="1"/>
  <c r="AV244" i="1" s="1"/>
  <c r="AF138" i="1"/>
  <c r="AF244" i="1" s="1"/>
  <c r="P138" i="1"/>
  <c r="P244" i="1" s="1"/>
  <c r="CV137" i="1"/>
  <c r="CV243" i="1" s="1"/>
  <c r="CF137" i="1"/>
  <c r="CF243" i="1" s="1"/>
  <c r="BP137" i="1"/>
  <c r="BP243" i="1" s="1"/>
  <c r="AZ137" i="1"/>
  <c r="AZ243" i="1" s="1"/>
  <c r="AJ137" i="1"/>
  <c r="AJ243" i="1" s="1"/>
  <c r="T137" i="1"/>
  <c r="T243" i="1" s="1"/>
  <c r="CZ136" i="1"/>
  <c r="CZ241" i="1" s="1"/>
  <c r="CJ136" i="1"/>
  <c r="CJ242" i="1" s="1"/>
  <c r="BT136" i="1"/>
  <c r="BT242" i="1" s="1"/>
  <c r="BD136" i="1"/>
  <c r="BD242" i="1" s="1"/>
  <c r="AN136" i="1"/>
  <c r="AN242" i="1" s="1"/>
  <c r="X136" i="1"/>
  <c r="X242" i="1" s="1"/>
  <c r="DD135" i="1"/>
  <c r="DD240" i="1" s="1"/>
  <c r="CN135" i="1"/>
  <c r="CN241" i="1" s="1"/>
  <c r="BX135" i="1"/>
  <c r="BX241" i="1" s="1"/>
  <c r="BH135" i="1"/>
  <c r="BH241" i="1" s="1"/>
  <c r="AR135" i="1"/>
  <c r="AR241" i="1" s="1"/>
  <c r="AB135" i="1"/>
  <c r="AB241" i="1" s="1"/>
  <c r="DH134" i="1"/>
  <c r="DH239" i="1" s="1"/>
  <c r="CR134" i="1"/>
  <c r="CR240" i="1" s="1"/>
  <c r="CB134" i="1"/>
  <c r="CB240" i="1" s="1"/>
  <c r="BL134" i="1"/>
  <c r="BL240" i="1" s="1"/>
  <c r="AV134" i="1"/>
  <c r="AV240" i="1" s="1"/>
  <c r="AR146" i="1"/>
  <c r="AR252" i="1" s="1"/>
  <c r="W145" i="1"/>
  <c r="W251" i="1" s="1"/>
  <c r="DK143" i="1"/>
  <c r="DK248" i="1" s="1"/>
  <c r="DG142" i="1"/>
  <c r="DG247" i="1" s="1"/>
  <c r="AI142" i="1"/>
  <c r="AI248" i="1" s="1"/>
  <c r="DF141" i="1"/>
  <c r="DF246" i="1" s="1"/>
  <c r="CJ141" i="1"/>
  <c r="CJ247" i="1" s="1"/>
  <c r="BM141" i="1"/>
  <c r="BM247" i="1" s="1"/>
  <c r="AU141" i="1"/>
  <c r="AU247" i="1" s="1"/>
  <c r="Y141" i="1"/>
  <c r="Y247" i="1" s="1"/>
  <c r="CX140" i="1"/>
  <c r="CX246" i="1" s="1"/>
  <c r="CC140" i="1"/>
  <c r="CC246" i="1" s="1"/>
  <c r="BJ140" i="1"/>
  <c r="BJ246" i="1" s="1"/>
  <c r="AM140" i="1"/>
  <c r="AM246" i="1" s="1"/>
  <c r="R140" i="1"/>
  <c r="R246" i="1" s="1"/>
  <c r="CR139" i="1"/>
  <c r="CR245" i="1" s="1"/>
  <c r="BU139" i="1"/>
  <c r="BU245" i="1" s="1"/>
  <c r="BC139" i="1"/>
  <c r="BC245" i="1" s="1"/>
  <c r="AH139" i="1"/>
  <c r="AH245" i="1" s="1"/>
  <c r="DI138" i="1"/>
  <c r="DI243" i="1" s="1"/>
  <c r="CS138" i="1"/>
  <c r="CS244" i="1" s="1"/>
  <c r="CB138" i="1"/>
  <c r="CB244" i="1" s="1"/>
  <c r="BJ138" i="1"/>
  <c r="BJ244" i="1" s="1"/>
  <c r="AU138" i="1"/>
  <c r="AU244" i="1" s="1"/>
  <c r="AE138" i="1"/>
  <c r="AE244" i="1" s="1"/>
  <c r="DJ137" i="1"/>
  <c r="DJ242" i="1" s="1"/>
  <c r="CU137" i="1"/>
  <c r="CU243" i="1" s="1"/>
  <c r="CE137" i="1"/>
  <c r="CE243" i="1" s="1"/>
  <c r="BN137" i="1"/>
  <c r="BN243" i="1" s="1"/>
  <c r="AY137" i="1"/>
  <c r="AY243" i="1" s="1"/>
  <c r="AI137" i="1"/>
  <c r="AI243" i="1" s="1"/>
  <c r="R137" i="1"/>
  <c r="R243" i="1" s="1"/>
  <c r="CY136" i="1"/>
  <c r="CY242" i="1" s="1"/>
  <c r="CI136" i="1"/>
  <c r="CI242" i="1" s="1"/>
  <c r="BR136" i="1"/>
  <c r="BR242" i="1" s="1"/>
  <c r="BC136" i="1"/>
  <c r="BC242" i="1" s="1"/>
  <c r="AM136" i="1"/>
  <c r="AM242" i="1" s="1"/>
  <c r="V136" i="1"/>
  <c r="V242" i="1" s="1"/>
  <c r="DC135" i="1"/>
  <c r="DC240" i="1" s="1"/>
  <c r="CM135" i="1"/>
  <c r="CM241" i="1" s="1"/>
  <c r="BV135" i="1"/>
  <c r="BV241" i="1" s="1"/>
  <c r="BG135" i="1"/>
  <c r="BG241" i="1" s="1"/>
  <c r="AQ135" i="1"/>
  <c r="AQ241" i="1" s="1"/>
  <c r="Z135" i="1"/>
  <c r="Z241" i="1" s="1"/>
  <c r="DG134" i="1"/>
  <c r="DG239" i="1" s="1"/>
  <c r="CQ134" i="1"/>
  <c r="CQ240" i="1" s="1"/>
  <c r="BZ134" i="1"/>
  <c r="BZ240" i="1" s="1"/>
  <c r="BK134" i="1"/>
  <c r="BK240" i="1" s="1"/>
  <c r="AU134" i="1"/>
  <c r="AU240" i="1" s="1"/>
  <c r="AQ146" i="1"/>
  <c r="AQ252" i="1" s="1"/>
  <c r="V145" i="1"/>
  <c r="V251" i="1" s="1"/>
  <c r="DJ143" i="1"/>
  <c r="DJ248" i="1" s="1"/>
  <c r="DF142" i="1"/>
  <c r="DF247" i="1" s="1"/>
  <c r="AG142" i="1"/>
  <c r="AG248" i="1" s="1"/>
  <c r="DE141" i="1"/>
  <c r="DE246" i="1" s="1"/>
  <c r="CI141" i="1"/>
  <c r="CI247" i="1" s="1"/>
  <c r="BL141" i="1"/>
  <c r="BL247" i="1" s="1"/>
  <c r="AT141" i="1"/>
  <c r="AT247" i="1" s="1"/>
  <c r="X141" i="1"/>
  <c r="X247" i="1" s="1"/>
  <c r="CW140" i="1"/>
  <c r="CW246" i="1" s="1"/>
  <c r="CB140" i="1"/>
  <c r="CB246" i="1" s="1"/>
  <c r="BG140" i="1"/>
  <c r="BG246" i="1" s="1"/>
  <c r="AL140" i="1"/>
  <c r="AL246" i="1" s="1"/>
  <c r="Q140" i="1"/>
  <c r="Q246" i="1" s="1"/>
  <c r="CQ139" i="1"/>
  <c r="CQ245" i="1" s="1"/>
  <c r="BT139" i="1"/>
  <c r="BT245" i="1" s="1"/>
  <c r="BB139" i="1"/>
  <c r="BB245" i="1" s="1"/>
  <c r="AG139" i="1"/>
  <c r="AG245" i="1" s="1"/>
  <c r="DH138" i="1"/>
  <c r="DH243" i="1" s="1"/>
  <c r="CR138" i="1"/>
  <c r="CR244" i="1" s="1"/>
  <c r="CA138" i="1"/>
  <c r="CA244" i="1" s="1"/>
  <c r="BI138" i="1"/>
  <c r="BI244" i="1" s="1"/>
  <c r="AT138" i="1"/>
  <c r="AT244" i="1" s="1"/>
  <c r="AD138" i="1"/>
  <c r="AD244" i="1" s="1"/>
  <c r="DI137" i="1"/>
  <c r="DI242" i="1" s="1"/>
  <c r="CT137" i="1"/>
  <c r="CT243" i="1" s="1"/>
  <c r="CD137" i="1"/>
  <c r="CD243" i="1" s="1"/>
  <c r="BM137" i="1"/>
  <c r="BM243" i="1" s="1"/>
  <c r="AX137" i="1"/>
  <c r="AX243" i="1" s="1"/>
  <c r="AH137" i="1"/>
  <c r="AH243" i="1" s="1"/>
  <c r="Q137" i="1"/>
  <c r="Q243" i="1" s="1"/>
  <c r="CX136" i="1"/>
  <c r="CX242" i="1" s="1"/>
  <c r="CH136" i="1"/>
  <c r="CH242" i="1" s="1"/>
  <c r="BQ136" i="1"/>
  <c r="BQ242" i="1" s="1"/>
  <c r="BB136" i="1"/>
  <c r="BB242" i="1" s="1"/>
  <c r="AL136" i="1"/>
  <c r="AL242" i="1" s="1"/>
  <c r="U136" i="1"/>
  <c r="U242" i="1" s="1"/>
  <c r="DB135" i="1"/>
  <c r="DB240" i="1" s="1"/>
  <c r="CL135" i="1"/>
  <c r="CL241" i="1" s="1"/>
  <c r="BU135" i="1"/>
  <c r="BU241" i="1" s="1"/>
  <c r="BF135" i="1"/>
  <c r="BF241" i="1" s="1"/>
  <c r="AP135" i="1"/>
  <c r="AP241" i="1" s="1"/>
  <c r="Y135" i="1"/>
  <c r="Y241" i="1" s="1"/>
  <c r="DF134" i="1"/>
  <c r="DF239" i="1" s="1"/>
  <c r="CP134" i="1"/>
  <c r="CP240" i="1" s="1"/>
  <c r="BY134" i="1"/>
  <c r="BY240" i="1" s="1"/>
  <c r="BJ134" i="1"/>
  <c r="BJ240" i="1" s="1"/>
  <c r="AT134" i="1"/>
  <c r="AT240" i="1" s="1"/>
  <c r="AE134" i="1"/>
  <c r="AE240" i="1" s="1"/>
  <c r="R134" i="1"/>
  <c r="R240" i="1" s="1"/>
  <c r="DA133" i="1"/>
  <c r="DA238" i="1" s="1"/>
  <c r="CN133" i="1"/>
  <c r="CN239" i="1" s="1"/>
  <c r="CA133" i="1"/>
  <c r="CA239" i="1" s="1"/>
  <c r="BN133" i="1"/>
  <c r="BN239" i="1" s="1"/>
  <c r="AZ133" i="1"/>
  <c r="AZ239" i="1" s="1"/>
  <c r="AM133" i="1"/>
  <c r="AM239" i="1" s="1"/>
  <c r="AA133" i="1"/>
  <c r="AA239" i="1" s="1"/>
  <c r="DK132" i="1"/>
  <c r="DK237" i="1" s="1"/>
  <c r="CY132" i="1"/>
  <c r="CY238" i="1" s="1"/>
  <c r="CM132" i="1"/>
  <c r="CM238" i="1" s="1"/>
  <c r="CA132" i="1"/>
  <c r="CA238" i="1" s="1"/>
  <c r="BO132" i="1"/>
  <c r="BO238" i="1" s="1"/>
  <c r="BC132" i="1"/>
  <c r="BC238" i="1" s="1"/>
  <c r="AQ132" i="1"/>
  <c r="AQ238" i="1" s="1"/>
  <c r="AE132" i="1"/>
  <c r="AE238" i="1" s="1"/>
  <c r="S132" i="1"/>
  <c r="S238" i="1" s="1"/>
  <c r="DC131" i="1"/>
  <c r="DC236" i="1" s="1"/>
  <c r="CQ131" i="1"/>
  <c r="CQ237" i="1" s="1"/>
  <c r="CE131" i="1"/>
  <c r="CE237" i="1" s="1"/>
  <c r="BS131" i="1"/>
  <c r="BS237" i="1" s="1"/>
  <c r="BG131" i="1"/>
  <c r="BG237" i="1" s="1"/>
  <c r="AU131" i="1"/>
  <c r="AU237" i="1" s="1"/>
  <c r="AI131" i="1"/>
  <c r="AI237" i="1" s="1"/>
  <c r="W131" i="1"/>
  <c r="W237" i="1" s="1"/>
  <c r="DG130" i="1"/>
  <c r="DG235" i="1" s="1"/>
  <c r="CU130" i="1"/>
  <c r="CU236" i="1" s="1"/>
  <c r="CI130" i="1"/>
  <c r="CI236" i="1" s="1"/>
  <c r="BW130" i="1"/>
  <c r="BW236" i="1" s="1"/>
  <c r="BK130" i="1"/>
  <c r="BK236" i="1" s="1"/>
  <c r="AY130" i="1"/>
  <c r="AY236" i="1" s="1"/>
  <c r="AM130" i="1"/>
  <c r="AM236" i="1" s="1"/>
  <c r="AA130" i="1"/>
  <c r="AA236" i="1" s="1"/>
  <c r="DK129" i="1"/>
  <c r="DK234" i="1" s="1"/>
  <c r="CY129" i="1"/>
  <c r="CY235" i="1" s="1"/>
  <c r="CM129" i="1"/>
  <c r="CM235" i="1" s="1"/>
  <c r="CA129" i="1"/>
  <c r="CA235" i="1" s="1"/>
  <c r="BO129" i="1"/>
  <c r="BO235" i="1" s="1"/>
  <c r="BC129" i="1"/>
  <c r="BC235" i="1" s="1"/>
  <c r="AQ129" i="1"/>
  <c r="AQ235" i="1" s="1"/>
  <c r="AE129" i="1"/>
  <c r="AE235" i="1" s="1"/>
  <c r="S129" i="1"/>
  <c r="S235" i="1" s="1"/>
  <c r="DC128" i="1"/>
  <c r="DC233" i="1" s="1"/>
  <c r="CQ128" i="1"/>
  <c r="CQ234" i="1" s="1"/>
  <c r="CE128" i="1"/>
  <c r="CE234" i="1" s="1"/>
  <c r="BS128" i="1"/>
  <c r="BS234" i="1" s="1"/>
  <c r="BG128" i="1"/>
  <c r="BG234" i="1" s="1"/>
  <c r="AU128" i="1"/>
  <c r="AU234" i="1" s="1"/>
  <c r="AI128" i="1"/>
  <c r="AI234" i="1" s="1"/>
  <c r="W128" i="1"/>
  <c r="W234" i="1" s="1"/>
  <c r="DG127" i="1"/>
  <c r="DG232" i="1" s="1"/>
  <c r="CU127" i="1"/>
  <c r="CU233" i="1" s="1"/>
  <c r="CI127" i="1"/>
  <c r="CI233" i="1" s="1"/>
  <c r="BW127" i="1"/>
  <c r="BW233" i="1" s="1"/>
  <c r="BK127" i="1"/>
  <c r="BK233" i="1" s="1"/>
  <c r="AY127" i="1"/>
  <c r="AY233" i="1" s="1"/>
  <c r="AM127" i="1"/>
  <c r="AM233" i="1" s="1"/>
  <c r="AA127" i="1"/>
  <c r="AA233" i="1" s="1"/>
  <c r="DK126" i="1"/>
  <c r="DK231" i="1" s="1"/>
  <c r="CY126" i="1"/>
  <c r="CY232" i="1" s="1"/>
  <c r="CM126" i="1"/>
  <c r="CM232" i="1" s="1"/>
  <c r="CA126" i="1"/>
  <c r="CA232" i="1" s="1"/>
  <c r="BO126" i="1"/>
  <c r="BO232" i="1" s="1"/>
  <c r="BC126" i="1"/>
  <c r="BC232" i="1" s="1"/>
  <c r="AQ126" i="1"/>
  <c r="AQ232" i="1" s="1"/>
  <c r="AE126" i="1"/>
  <c r="AE232" i="1" s="1"/>
  <c r="S126" i="1"/>
  <c r="S232" i="1" s="1"/>
  <c r="DC125" i="1"/>
  <c r="DC230" i="1" s="1"/>
  <c r="CQ125" i="1"/>
  <c r="CQ231" i="1" s="1"/>
  <c r="CE125" i="1"/>
  <c r="CE231" i="1" s="1"/>
  <c r="BS125" i="1"/>
  <c r="BS231" i="1" s="1"/>
  <c r="BG125" i="1"/>
  <c r="BG231" i="1" s="1"/>
  <c r="AU125" i="1"/>
  <c r="AU231" i="1" s="1"/>
  <c r="AI125" i="1"/>
  <c r="AI231" i="1" s="1"/>
  <c r="W125" i="1"/>
  <c r="W231" i="1" s="1"/>
  <c r="DG124" i="1"/>
  <c r="DG229" i="1" s="1"/>
  <c r="CU124" i="1"/>
  <c r="CU230" i="1" s="1"/>
  <c r="CI124" i="1"/>
  <c r="CI230" i="1" s="1"/>
  <c r="BW124" i="1"/>
  <c r="BW230" i="1" s="1"/>
  <c r="BK124" i="1"/>
  <c r="BK230" i="1" s="1"/>
  <c r="AY124" i="1"/>
  <c r="AY230" i="1" s="1"/>
  <c r="AM124" i="1"/>
  <c r="AM230" i="1" s="1"/>
  <c r="AA124" i="1"/>
  <c r="AA230" i="1" s="1"/>
  <c r="DK123" i="1"/>
  <c r="DK228" i="1" s="1"/>
  <c r="CY123" i="1"/>
  <c r="CY229" i="1" s="1"/>
  <c r="CM123" i="1"/>
  <c r="CM229" i="1" s="1"/>
  <c r="CA123" i="1"/>
  <c r="CA229" i="1" s="1"/>
  <c r="BO123" i="1"/>
  <c r="BO229" i="1" s="1"/>
  <c r="BC123" i="1"/>
  <c r="BC229" i="1" s="1"/>
  <c r="AQ123" i="1"/>
  <c r="AQ229" i="1" s="1"/>
  <c r="AE123" i="1"/>
  <c r="AE229" i="1" s="1"/>
  <c r="S123" i="1"/>
  <c r="S229" i="1" s="1"/>
  <c r="DC122" i="1"/>
  <c r="DC227" i="1" s="1"/>
  <c r="CQ122" i="1"/>
  <c r="CQ228" i="1" s="1"/>
  <c r="CE122" i="1"/>
  <c r="CE228" i="1" s="1"/>
  <c r="BS122" i="1"/>
  <c r="BS228" i="1" s="1"/>
  <c r="BG122" i="1"/>
  <c r="BG228" i="1" s="1"/>
  <c r="AU122" i="1"/>
  <c r="AU228" i="1" s="1"/>
  <c r="AI122" i="1"/>
  <c r="AI228" i="1" s="1"/>
  <c r="W122" i="1"/>
  <c r="W228" i="1" s="1"/>
  <c r="DG121" i="1"/>
  <c r="DG226" i="1" s="1"/>
  <c r="CU121" i="1"/>
  <c r="CU227" i="1" s="1"/>
  <c r="CI121" i="1"/>
  <c r="CI227" i="1" s="1"/>
  <c r="BW121" i="1"/>
  <c r="BW227" i="1" s="1"/>
  <c r="BK121" i="1"/>
  <c r="BK227" i="1" s="1"/>
  <c r="AY121" i="1"/>
  <c r="AY227" i="1" s="1"/>
  <c r="AM121" i="1"/>
  <c r="AM227" i="1" s="1"/>
  <c r="X146" i="1"/>
  <c r="X252" i="1" s="1"/>
  <c r="DA144" i="1"/>
  <c r="DA249" i="1" s="1"/>
  <c r="CU143" i="1"/>
  <c r="CU249" i="1" s="1"/>
  <c r="CP142" i="1"/>
  <c r="CP248" i="1" s="1"/>
  <c r="AE142" i="1"/>
  <c r="AE248" i="1" s="1"/>
  <c r="DC141" i="1"/>
  <c r="DC246" i="1" s="1"/>
  <c r="CG141" i="1"/>
  <c r="CG247" i="1" s="1"/>
  <c r="BK141" i="1"/>
  <c r="BK247" i="1" s="1"/>
  <c r="AO141" i="1"/>
  <c r="AO247" i="1" s="1"/>
  <c r="V141" i="1"/>
  <c r="V247" i="1" s="1"/>
  <c r="CV140" i="1"/>
  <c r="CV246" i="1" s="1"/>
  <c r="BZ140" i="1"/>
  <c r="BZ246" i="1" s="1"/>
  <c r="BD140" i="1"/>
  <c r="BD246" i="1" s="1"/>
  <c r="AI140" i="1"/>
  <c r="AI246" i="1" s="1"/>
  <c r="DK139" i="1"/>
  <c r="DK244" i="1" s="1"/>
  <c r="CO139" i="1"/>
  <c r="CO245" i="1" s="1"/>
  <c r="BS139" i="1"/>
  <c r="BS245" i="1" s="1"/>
  <c r="AW139" i="1"/>
  <c r="AW245" i="1" s="1"/>
  <c r="AE139" i="1"/>
  <c r="AE245" i="1" s="1"/>
  <c r="DG138" i="1"/>
  <c r="DG243" i="1" s="1"/>
  <c r="CP138" i="1"/>
  <c r="CP244" i="1" s="1"/>
  <c r="BX138" i="1"/>
  <c r="BX244" i="1" s="1"/>
  <c r="BH138" i="1"/>
  <c r="BH244" i="1" s="1"/>
  <c r="AR138" i="1"/>
  <c r="AR244" i="1" s="1"/>
  <c r="AB138" i="1"/>
  <c r="AB244" i="1" s="1"/>
  <c r="DH137" i="1"/>
  <c r="DH242" i="1" s="1"/>
  <c r="CR137" i="1"/>
  <c r="CR243" i="1" s="1"/>
  <c r="CB137" i="1"/>
  <c r="CB243" i="1" s="1"/>
  <c r="BL137" i="1"/>
  <c r="BL243" i="1" s="1"/>
  <c r="AV137" i="1"/>
  <c r="AV243" i="1" s="1"/>
  <c r="AF137" i="1"/>
  <c r="AF243" i="1" s="1"/>
  <c r="P137" i="1"/>
  <c r="P243" i="1" s="1"/>
  <c r="CV136" i="1"/>
  <c r="CV242" i="1" s="1"/>
  <c r="CF136" i="1"/>
  <c r="CF242" i="1" s="1"/>
  <c r="BP136" i="1"/>
  <c r="BP242" i="1" s="1"/>
  <c r="AZ136" i="1"/>
  <c r="AZ242" i="1" s="1"/>
  <c r="AJ136" i="1"/>
  <c r="AJ242" i="1" s="1"/>
  <c r="T136" i="1"/>
  <c r="T242" i="1" s="1"/>
  <c r="CZ135" i="1"/>
  <c r="CZ240" i="1" s="1"/>
  <c r="CJ135" i="1"/>
  <c r="CJ241" i="1" s="1"/>
  <c r="BT135" i="1"/>
  <c r="BT241" i="1" s="1"/>
  <c r="BD135" i="1"/>
  <c r="BD241" i="1" s="1"/>
  <c r="AN135" i="1"/>
  <c r="AN241" i="1" s="1"/>
  <c r="X135" i="1"/>
  <c r="X241" i="1" s="1"/>
  <c r="DD134" i="1"/>
  <c r="DD239" i="1" s="1"/>
  <c r="CN134" i="1"/>
  <c r="CN240" i="1" s="1"/>
  <c r="BX134" i="1"/>
  <c r="BX240" i="1" s="1"/>
  <c r="BH134" i="1"/>
  <c r="BH240" i="1" s="1"/>
  <c r="W146" i="1"/>
  <c r="W252" i="1" s="1"/>
  <c r="CZ144" i="1"/>
  <c r="CZ249" i="1" s="1"/>
  <c r="CT143" i="1"/>
  <c r="CT249" i="1" s="1"/>
  <c r="CO142" i="1"/>
  <c r="CO248" i="1" s="1"/>
  <c r="AD142" i="1"/>
  <c r="AD248" i="1" s="1"/>
  <c r="DB141" i="1"/>
  <c r="DB246" i="1" s="1"/>
  <c r="CE141" i="1"/>
  <c r="CE247" i="1" s="1"/>
  <c r="BJ141" i="1"/>
  <c r="BJ247" i="1" s="1"/>
  <c r="AN141" i="1"/>
  <c r="AN247" i="1" s="1"/>
  <c r="Q141" i="1"/>
  <c r="Q247" i="1" s="1"/>
  <c r="CU140" i="1"/>
  <c r="CU246" i="1" s="1"/>
  <c r="BY140" i="1"/>
  <c r="BY246" i="1" s="1"/>
  <c r="BB140" i="1"/>
  <c r="BB246" i="1" s="1"/>
  <c r="AG140" i="1"/>
  <c r="AG246" i="1" s="1"/>
  <c r="DJ139" i="1"/>
  <c r="DJ244" i="1" s="1"/>
  <c r="CM139" i="1"/>
  <c r="CM245" i="1" s="1"/>
  <c r="BR139" i="1"/>
  <c r="BR245" i="1" s="1"/>
  <c r="AV139" i="1"/>
  <c r="AV245" i="1" s="1"/>
  <c r="AB139" i="1"/>
  <c r="AB245" i="1" s="1"/>
  <c r="DF138" i="1"/>
  <c r="DF243" i="1" s="1"/>
  <c r="CO138" i="1"/>
  <c r="CO244" i="1" s="1"/>
  <c r="BV138" i="1"/>
  <c r="BV244" i="1" s="1"/>
  <c r="BG138" i="1"/>
  <c r="BG244" i="1" s="1"/>
  <c r="AQ138" i="1"/>
  <c r="AQ244" i="1" s="1"/>
  <c r="Z138" i="1"/>
  <c r="Z244" i="1" s="1"/>
  <c r="DG137" i="1"/>
  <c r="DG242" i="1" s="1"/>
  <c r="CQ137" i="1"/>
  <c r="CQ243" i="1" s="1"/>
  <c r="BZ137" i="1"/>
  <c r="BZ243" i="1" s="1"/>
  <c r="BK137" i="1"/>
  <c r="BK243" i="1" s="1"/>
  <c r="AU137" i="1"/>
  <c r="AU243" i="1" s="1"/>
  <c r="AD137" i="1"/>
  <c r="AD243" i="1" s="1"/>
  <c r="DK136" i="1"/>
  <c r="DK241" i="1" s="1"/>
  <c r="CU136" i="1"/>
  <c r="CU242" i="1" s="1"/>
  <c r="CD136" i="1"/>
  <c r="CD242" i="1" s="1"/>
  <c r="BO136" i="1"/>
  <c r="BO242" i="1" s="1"/>
  <c r="AY136" i="1"/>
  <c r="AY242" i="1" s="1"/>
  <c r="AH136" i="1"/>
  <c r="AH242" i="1" s="1"/>
  <c r="S136" i="1"/>
  <c r="S242" i="1" s="1"/>
  <c r="CY135" i="1"/>
  <c r="CY241" i="1" s="1"/>
  <c r="CH135" i="1"/>
  <c r="CH241" i="1" s="1"/>
  <c r="BS135" i="1"/>
  <c r="BS241" i="1" s="1"/>
  <c r="BC135" i="1"/>
  <c r="BC241" i="1" s="1"/>
  <c r="AL135" i="1"/>
  <c r="AL241" i="1" s="1"/>
  <c r="W135" i="1"/>
  <c r="W241" i="1" s="1"/>
  <c r="DC134" i="1"/>
  <c r="DC239" i="1" s="1"/>
  <c r="CL134" i="1"/>
  <c r="CL240" i="1" s="1"/>
  <c r="BW134" i="1"/>
  <c r="BW240" i="1" s="1"/>
  <c r="BG134" i="1"/>
  <c r="BG240" i="1" s="1"/>
  <c r="AQ134" i="1"/>
  <c r="AQ240" i="1" s="1"/>
  <c r="AC134" i="1"/>
  <c r="AC240" i="1" s="1"/>
  <c r="P134" i="1"/>
  <c r="P240" i="1" s="1"/>
  <c r="CY133" i="1"/>
  <c r="CY239" i="1" s="1"/>
  <c r="CL133" i="1"/>
  <c r="CL239" i="1" s="1"/>
  <c r="BX133" i="1"/>
  <c r="BX239" i="1" s="1"/>
  <c r="BK133" i="1"/>
  <c r="BK239" i="1" s="1"/>
  <c r="AX133" i="1"/>
  <c r="AX239" i="1" s="1"/>
  <c r="AK133" i="1"/>
  <c r="AK239" i="1" s="1"/>
  <c r="Y133" i="1"/>
  <c r="Y239" i="1" s="1"/>
  <c r="DI132" i="1"/>
  <c r="DI237" i="1" s="1"/>
  <c r="CW132" i="1"/>
  <c r="CW238" i="1" s="1"/>
  <c r="CK132" i="1"/>
  <c r="CK238" i="1" s="1"/>
  <c r="BY132" i="1"/>
  <c r="BY238" i="1" s="1"/>
  <c r="BM132" i="1"/>
  <c r="BM238" i="1" s="1"/>
  <c r="BA132" i="1"/>
  <c r="BA238" i="1" s="1"/>
  <c r="AO132" i="1"/>
  <c r="AO238" i="1" s="1"/>
  <c r="AC132" i="1"/>
  <c r="AC238" i="1" s="1"/>
  <c r="Q132" i="1"/>
  <c r="Q238" i="1" s="1"/>
  <c r="DA131" i="1"/>
  <c r="DA236" i="1" s="1"/>
  <c r="CO131" i="1"/>
  <c r="CO237" i="1" s="1"/>
  <c r="CC131" i="1"/>
  <c r="CC237" i="1" s="1"/>
  <c r="BQ131" i="1"/>
  <c r="BQ237" i="1" s="1"/>
  <c r="BE131" i="1"/>
  <c r="BE237" i="1" s="1"/>
  <c r="AS131" i="1"/>
  <c r="AS237" i="1" s="1"/>
  <c r="AG131" i="1"/>
  <c r="AG237" i="1" s="1"/>
  <c r="U131" i="1"/>
  <c r="U237" i="1" s="1"/>
  <c r="DE130" i="1"/>
  <c r="DE235" i="1" s="1"/>
  <c r="CS130" i="1"/>
  <c r="CS236" i="1" s="1"/>
  <c r="CG130" i="1"/>
  <c r="CG236" i="1" s="1"/>
  <c r="BU130" i="1"/>
  <c r="BU236" i="1" s="1"/>
  <c r="BI130" i="1"/>
  <c r="BI236" i="1" s="1"/>
  <c r="AW130" i="1"/>
  <c r="AW236" i="1" s="1"/>
  <c r="AK130" i="1"/>
  <c r="AK236" i="1" s="1"/>
  <c r="Y130" i="1"/>
  <c r="Y236" i="1" s="1"/>
  <c r="DI129" i="1"/>
  <c r="DI234" i="1" s="1"/>
  <c r="CW129" i="1"/>
  <c r="CW235" i="1" s="1"/>
  <c r="CK129" i="1"/>
  <c r="CK235" i="1" s="1"/>
  <c r="BY129" i="1"/>
  <c r="BY235" i="1" s="1"/>
  <c r="BM129" i="1"/>
  <c r="BM235" i="1" s="1"/>
  <c r="BA129" i="1"/>
  <c r="BA235" i="1" s="1"/>
  <c r="AO129" i="1"/>
  <c r="AO235" i="1" s="1"/>
  <c r="AC129" i="1"/>
  <c r="AC235" i="1" s="1"/>
  <c r="Q129" i="1"/>
  <c r="Q235" i="1" s="1"/>
  <c r="DA128" i="1"/>
  <c r="DA233" i="1" s="1"/>
  <c r="CO128" i="1"/>
  <c r="CO234" i="1" s="1"/>
  <c r="CC128" i="1"/>
  <c r="CC234" i="1" s="1"/>
  <c r="BQ128" i="1"/>
  <c r="BQ234" i="1" s="1"/>
  <c r="BE128" i="1"/>
  <c r="BE234" i="1" s="1"/>
  <c r="AS128" i="1"/>
  <c r="AS234" i="1" s="1"/>
  <c r="AG128" i="1"/>
  <c r="AG234" i="1" s="1"/>
  <c r="U128" i="1"/>
  <c r="U234" i="1" s="1"/>
  <c r="DE127" i="1"/>
  <c r="DE232" i="1" s="1"/>
  <c r="CS127" i="1"/>
  <c r="CS233" i="1" s="1"/>
  <c r="CG127" i="1"/>
  <c r="CG233" i="1" s="1"/>
  <c r="BU127" i="1"/>
  <c r="BU233" i="1" s="1"/>
  <c r="BI127" i="1"/>
  <c r="BI233" i="1" s="1"/>
  <c r="AW127" i="1"/>
  <c r="AW233" i="1" s="1"/>
  <c r="AK127" i="1"/>
  <c r="AK233" i="1" s="1"/>
  <c r="Y127" i="1"/>
  <c r="Y233" i="1" s="1"/>
  <c r="DI126" i="1"/>
  <c r="DI231" i="1" s="1"/>
  <c r="CW126" i="1"/>
  <c r="CW232" i="1" s="1"/>
  <c r="CK126" i="1"/>
  <c r="CK232" i="1" s="1"/>
  <c r="BY126" i="1"/>
  <c r="BY232" i="1" s="1"/>
  <c r="BM126" i="1"/>
  <c r="BM232" i="1" s="1"/>
  <c r="BA126" i="1"/>
  <c r="BA232" i="1" s="1"/>
  <c r="AO126" i="1"/>
  <c r="AO232" i="1" s="1"/>
  <c r="AC126" i="1"/>
  <c r="AC232" i="1" s="1"/>
  <c r="Q126" i="1"/>
  <c r="Q232" i="1" s="1"/>
  <c r="DA125" i="1"/>
  <c r="DA230" i="1" s="1"/>
  <c r="CO125" i="1"/>
  <c r="CO231" i="1" s="1"/>
  <c r="CC125" i="1"/>
  <c r="CC231" i="1" s="1"/>
  <c r="BQ125" i="1"/>
  <c r="BQ231" i="1" s="1"/>
  <c r="BE125" i="1"/>
  <c r="BE231" i="1" s="1"/>
  <c r="AS125" i="1"/>
  <c r="AS231" i="1" s="1"/>
  <c r="AG125" i="1"/>
  <c r="AG231" i="1" s="1"/>
  <c r="U125" i="1"/>
  <c r="U231" i="1" s="1"/>
  <c r="DE124" i="1"/>
  <c r="DE229" i="1" s="1"/>
  <c r="CS124" i="1"/>
  <c r="CS230" i="1" s="1"/>
  <c r="CG124" i="1"/>
  <c r="CG230" i="1" s="1"/>
  <c r="BU124" i="1"/>
  <c r="BU230" i="1" s="1"/>
  <c r="BI124" i="1"/>
  <c r="BI230" i="1" s="1"/>
  <c r="AW124" i="1"/>
  <c r="AW230" i="1" s="1"/>
  <c r="AK124" i="1"/>
  <c r="AK230" i="1" s="1"/>
  <c r="Y124" i="1"/>
  <c r="Y230" i="1" s="1"/>
  <c r="DI123" i="1"/>
  <c r="DI228" i="1" s="1"/>
  <c r="CW123" i="1"/>
  <c r="CW229" i="1" s="1"/>
  <c r="CK123" i="1"/>
  <c r="CK229" i="1" s="1"/>
  <c r="BY123" i="1"/>
  <c r="BY229" i="1" s="1"/>
  <c r="BM123" i="1"/>
  <c r="BM229" i="1" s="1"/>
  <c r="BA123" i="1"/>
  <c r="BA229" i="1" s="1"/>
  <c r="AO123" i="1"/>
  <c r="AO229" i="1" s="1"/>
  <c r="AC123" i="1"/>
  <c r="AC229" i="1" s="1"/>
  <c r="Q123" i="1"/>
  <c r="Q229" i="1" s="1"/>
  <c r="DA122" i="1"/>
  <c r="DA227" i="1" s="1"/>
  <c r="CO122" i="1"/>
  <c r="CO228" i="1" s="1"/>
  <c r="CC122" i="1"/>
  <c r="CC228" i="1" s="1"/>
  <c r="BQ122" i="1"/>
  <c r="BQ228" i="1" s="1"/>
  <c r="BE122" i="1"/>
  <c r="BE228" i="1" s="1"/>
  <c r="AS122" i="1"/>
  <c r="AS228" i="1" s="1"/>
  <c r="AG122" i="1"/>
  <c r="AG228" i="1" s="1"/>
  <c r="U122" i="1"/>
  <c r="U228" i="1" s="1"/>
  <c r="DE121" i="1"/>
  <c r="DE226" i="1" s="1"/>
  <c r="CS121" i="1"/>
  <c r="CS227" i="1" s="1"/>
  <c r="CG121" i="1"/>
  <c r="CG227" i="1" s="1"/>
  <c r="BU121" i="1"/>
  <c r="BU227" i="1" s="1"/>
  <c r="BI121" i="1"/>
  <c r="BI227" i="1" s="1"/>
  <c r="AW121" i="1"/>
  <c r="AW227" i="1" s="1"/>
  <c r="CY145" i="1"/>
  <c r="CY251" i="1" s="1"/>
  <c r="CD141" i="1"/>
  <c r="CD247" i="1" s="1"/>
  <c r="BA140" i="1"/>
  <c r="BA246" i="1" s="1"/>
  <c r="AA139" i="1"/>
  <c r="AA245" i="1" s="1"/>
  <c r="Y138" i="1"/>
  <c r="Y244" i="1" s="1"/>
  <c r="AC137" i="1"/>
  <c r="AC243" i="1" s="1"/>
  <c r="AG136" i="1"/>
  <c r="AG242" i="1" s="1"/>
  <c r="AK135" i="1"/>
  <c r="AK241" i="1" s="1"/>
  <c r="BM134" i="1"/>
  <c r="BM240" i="1" s="1"/>
  <c r="AD134" i="1"/>
  <c r="AD240" i="1" s="1"/>
  <c r="DD133" i="1"/>
  <c r="DD238" i="1" s="1"/>
  <c r="CM133" i="1"/>
  <c r="CM239" i="1" s="1"/>
  <c r="BU133" i="1"/>
  <c r="BU239" i="1" s="1"/>
  <c r="BD133" i="1"/>
  <c r="BD239" i="1" s="1"/>
  <c r="AL133" i="1"/>
  <c r="AL239" i="1" s="1"/>
  <c r="V133" i="1"/>
  <c r="V239" i="1" s="1"/>
  <c r="DB132" i="1"/>
  <c r="DB237" i="1" s="1"/>
  <c r="CL132" i="1"/>
  <c r="CL238" i="1" s="1"/>
  <c r="BV132" i="1"/>
  <c r="BV238" i="1" s="1"/>
  <c r="BF132" i="1"/>
  <c r="BF238" i="1" s="1"/>
  <c r="AP132" i="1"/>
  <c r="AP238" i="1" s="1"/>
  <c r="Z132" i="1"/>
  <c r="Z238" i="1" s="1"/>
  <c r="DF131" i="1"/>
  <c r="DF236" i="1" s="1"/>
  <c r="CP131" i="1"/>
  <c r="CP237" i="1" s="1"/>
  <c r="BZ131" i="1"/>
  <c r="BZ237" i="1" s="1"/>
  <c r="BJ131" i="1"/>
  <c r="BJ237" i="1" s="1"/>
  <c r="AT131" i="1"/>
  <c r="AT237" i="1" s="1"/>
  <c r="AD131" i="1"/>
  <c r="AD237" i="1" s="1"/>
  <c r="DJ130" i="1"/>
  <c r="DJ235" i="1" s="1"/>
  <c r="CT130" i="1"/>
  <c r="CT236" i="1" s="1"/>
  <c r="CD130" i="1"/>
  <c r="CD236" i="1" s="1"/>
  <c r="BN130" i="1"/>
  <c r="BN236" i="1" s="1"/>
  <c r="AX130" i="1"/>
  <c r="AX236" i="1" s="1"/>
  <c r="AH130" i="1"/>
  <c r="AH236" i="1" s="1"/>
  <c r="R130" i="1"/>
  <c r="R236" i="1" s="1"/>
  <c r="CX129" i="1"/>
  <c r="CX235" i="1" s="1"/>
  <c r="CH129" i="1"/>
  <c r="CH235" i="1" s="1"/>
  <c r="BR129" i="1"/>
  <c r="BR235" i="1" s="1"/>
  <c r="BB129" i="1"/>
  <c r="BB235" i="1" s="1"/>
  <c r="AL129" i="1"/>
  <c r="AL235" i="1" s="1"/>
  <c r="V129" i="1"/>
  <c r="V235" i="1" s="1"/>
  <c r="DB128" i="1"/>
  <c r="DB233" i="1" s="1"/>
  <c r="CL128" i="1"/>
  <c r="CL234" i="1" s="1"/>
  <c r="BV128" i="1"/>
  <c r="BV234" i="1" s="1"/>
  <c r="BF128" i="1"/>
  <c r="BF234" i="1" s="1"/>
  <c r="AP128" i="1"/>
  <c r="AP234" i="1" s="1"/>
  <c r="Z128" i="1"/>
  <c r="Z234" i="1" s="1"/>
  <c r="DF127" i="1"/>
  <c r="DF232" i="1" s="1"/>
  <c r="CP127" i="1"/>
  <c r="CP233" i="1" s="1"/>
  <c r="BZ127" i="1"/>
  <c r="BZ233" i="1" s="1"/>
  <c r="BJ127" i="1"/>
  <c r="BJ233" i="1" s="1"/>
  <c r="AT127" i="1"/>
  <c r="AT233" i="1" s="1"/>
  <c r="AD127" i="1"/>
  <c r="AD233" i="1" s="1"/>
  <c r="DJ126" i="1"/>
  <c r="DJ231" i="1" s="1"/>
  <c r="CT126" i="1"/>
  <c r="CT232" i="1" s="1"/>
  <c r="CX145" i="1"/>
  <c r="CX251" i="1" s="1"/>
  <c r="CA141" i="1"/>
  <c r="CA247" i="1" s="1"/>
  <c r="AZ140" i="1"/>
  <c r="AZ246" i="1" s="1"/>
  <c r="Y139" i="1"/>
  <c r="Y245" i="1" s="1"/>
  <c r="X138" i="1"/>
  <c r="X244" i="1" s="1"/>
  <c r="AB137" i="1"/>
  <c r="AB243" i="1" s="1"/>
  <c r="AF136" i="1"/>
  <c r="AF242" i="1" s="1"/>
  <c r="AJ135" i="1"/>
  <c r="AJ241" i="1" s="1"/>
  <c r="BF134" i="1"/>
  <c r="BF240" i="1" s="1"/>
  <c r="AB134" i="1"/>
  <c r="AB240" i="1" s="1"/>
  <c r="DC133" i="1"/>
  <c r="DC238" i="1" s="1"/>
  <c r="CJ133" i="1"/>
  <c r="CJ239" i="1" s="1"/>
  <c r="BT133" i="1"/>
  <c r="BT239" i="1" s="1"/>
  <c r="BC133" i="1"/>
  <c r="BC239" i="1" s="1"/>
  <c r="AJ133" i="1"/>
  <c r="AJ239" i="1" s="1"/>
  <c r="U133" i="1"/>
  <c r="U239" i="1" s="1"/>
  <c r="DA132" i="1"/>
  <c r="DA237" i="1" s="1"/>
  <c r="CJ132" i="1"/>
  <c r="CJ238" i="1" s="1"/>
  <c r="BU132" i="1"/>
  <c r="BU238" i="1" s="1"/>
  <c r="BE132" i="1"/>
  <c r="BE238" i="1" s="1"/>
  <c r="AN132" i="1"/>
  <c r="AN238" i="1" s="1"/>
  <c r="Y132" i="1"/>
  <c r="Y238" i="1" s="1"/>
  <c r="DE131" i="1"/>
  <c r="DE236" i="1" s="1"/>
  <c r="CN131" i="1"/>
  <c r="CN237" i="1" s="1"/>
  <c r="BY131" i="1"/>
  <c r="BY237" i="1" s="1"/>
  <c r="BI131" i="1"/>
  <c r="BI237" i="1" s="1"/>
  <c r="AR131" i="1"/>
  <c r="AR237" i="1" s="1"/>
  <c r="AC131" i="1"/>
  <c r="AC237" i="1" s="1"/>
  <c r="DI130" i="1"/>
  <c r="DI235" i="1" s="1"/>
  <c r="CR130" i="1"/>
  <c r="CR236" i="1" s="1"/>
  <c r="CC130" i="1"/>
  <c r="CC236" i="1" s="1"/>
  <c r="BM130" i="1"/>
  <c r="BM236" i="1" s="1"/>
  <c r="AV130" i="1"/>
  <c r="AV236" i="1" s="1"/>
  <c r="AG130" i="1"/>
  <c r="AG236" i="1" s="1"/>
  <c r="Q130" i="1"/>
  <c r="Q236" i="1" s="1"/>
  <c r="CV129" i="1"/>
  <c r="CV235" i="1" s="1"/>
  <c r="CG129" i="1"/>
  <c r="CG235" i="1" s="1"/>
  <c r="BQ129" i="1"/>
  <c r="BQ235" i="1" s="1"/>
  <c r="AZ129" i="1"/>
  <c r="AZ235" i="1" s="1"/>
  <c r="AK129" i="1"/>
  <c r="AK235" i="1" s="1"/>
  <c r="U129" i="1"/>
  <c r="U235" i="1" s="1"/>
  <c r="CZ128" i="1"/>
  <c r="CZ233" i="1" s="1"/>
  <c r="CK128" i="1"/>
  <c r="CK234" i="1" s="1"/>
  <c r="BU128" i="1"/>
  <c r="BU234" i="1" s="1"/>
  <c r="BD128" i="1"/>
  <c r="BD234" i="1" s="1"/>
  <c r="AO128" i="1"/>
  <c r="AO234" i="1" s="1"/>
  <c r="Y128" i="1"/>
  <c r="Y234" i="1" s="1"/>
  <c r="DD127" i="1"/>
  <c r="DD232" i="1" s="1"/>
  <c r="CO127" i="1"/>
  <c r="CO233" i="1" s="1"/>
  <c r="BY127" i="1"/>
  <c r="BY233" i="1" s="1"/>
  <c r="BH127" i="1"/>
  <c r="BH233" i="1" s="1"/>
  <c r="AS127" i="1"/>
  <c r="AS233" i="1" s="1"/>
  <c r="AC127" i="1"/>
  <c r="AC233" i="1" s="1"/>
  <c r="DH126" i="1"/>
  <c r="DH231" i="1" s="1"/>
  <c r="CS126" i="1"/>
  <c r="CS232" i="1" s="1"/>
  <c r="CI144" i="1"/>
  <c r="CI250" i="1" s="1"/>
  <c r="BI141" i="1"/>
  <c r="BI247" i="1" s="1"/>
  <c r="AF140" i="1"/>
  <c r="AF246" i="1" s="1"/>
  <c r="DE138" i="1"/>
  <c r="DE243" i="1" s="1"/>
  <c r="DF137" i="1"/>
  <c r="DF242" i="1" s="1"/>
  <c r="DJ136" i="1"/>
  <c r="DJ241" i="1" s="1"/>
  <c r="R136" i="1"/>
  <c r="R242" i="1" s="1"/>
  <c r="V135" i="1"/>
  <c r="V241" i="1" s="1"/>
  <c r="BD134" i="1"/>
  <c r="BD240" i="1" s="1"/>
  <c r="AA134" i="1"/>
  <c r="AA240" i="1" s="1"/>
  <c r="DB133" i="1"/>
  <c r="DB238" i="1" s="1"/>
  <c r="CI133" i="1"/>
  <c r="CI239" i="1" s="1"/>
  <c r="BS133" i="1"/>
  <c r="BS239" i="1" s="1"/>
  <c r="BB133" i="1"/>
  <c r="BB239" i="1" s="1"/>
  <c r="AI133" i="1"/>
  <c r="AI239" i="1" s="1"/>
  <c r="T133" i="1"/>
  <c r="T239" i="1" s="1"/>
  <c r="CZ132" i="1"/>
  <c r="CZ237" i="1" s="1"/>
  <c r="CI132" i="1"/>
  <c r="CI238" i="1" s="1"/>
  <c r="BT132" i="1"/>
  <c r="BT238" i="1" s="1"/>
  <c r="BD132" i="1"/>
  <c r="BD238" i="1" s="1"/>
  <c r="AM132" i="1"/>
  <c r="AM238" i="1" s="1"/>
  <c r="X132" i="1"/>
  <c r="X238" i="1" s="1"/>
  <c r="DD131" i="1"/>
  <c r="DD236" i="1" s="1"/>
  <c r="CM131" i="1"/>
  <c r="CM237" i="1" s="1"/>
  <c r="BX131" i="1"/>
  <c r="BX237" i="1" s="1"/>
  <c r="BH131" i="1"/>
  <c r="BH237" i="1" s="1"/>
  <c r="AQ131" i="1"/>
  <c r="AQ237" i="1" s="1"/>
  <c r="AB131" i="1"/>
  <c r="AB237" i="1" s="1"/>
  <c r="DH130" i="1"/>
  <c r="DH235" i="1" s="1"/>
  <c r="CQ130" i="1"/>
  <c r="CQ236" i="1" s="1"/>
  <c r="CB130" i="1"/>
  <c r="CB236" i="1" s="1"/>
  <c r="BL130" i="1"/>
  <c r="BL236" i="1" s="1"/>
  <c r="AU130" i="1"/>
  <c r="AU236" i="1" s="1"/>
  <c r="AF130" i="1"/>
  <c r="AF236" i="1" s="1"/>
  <c r="P130" i="1"/>
  <c r="P236" i="1" s="1"/>
  <c r="CU129" i="1"/>
  <c r="CU235" i="1" s="1"/>
  <c r="CF129" i="1"/>
  <c r="CF235" i="1" s="1"/>
  <c r="BP129" i="1"/>
  <c r="BP235" i="1" s="1"/>
  <c r="AY129" i="1"/>
  <c r="AY235" i="1" s="1"/>
  <c r="AJ129" i="1"/>
  <c r="AJ235" i="1" s="1"/>
  <c r="T129" i="1"/>
  <c r="T235" i="1" s="1"/>
  <c r="CY128" i="1"/>
  <c r="CY234" i="1" s="1"/>
  <c r="CJ128" i="1"/>
  <c r="CJ234" i="1" s="1"/>
  <c r="BT128" i="1"/>
  <c r="BT234" i="1" s="1"/>
  <c r="BC128" i="1"/>
  <c r="BC234" i="1" s="1"/>
  <c r="AN128" i="1"/>
  <c r="AN234" i="1" s="1"/>
  <c r="X128" i="1"/>
  <c r="X234" i="1" s="1"/>
  <c r="DC127" i="1"/>
  <c r="DC232" i="1" s="1"/>
  <c r="CN127" i="1"/>
  <c r="CN233" i="1" s="1"/>
  <c r="BX127" i="1"/>
  <c r="BX233" i="1" s="1"/>
  <c r="BG127" i="1"/>
  <c r="BG233" i="1" s="1"/>
  <c r="AR127" i="1"/>
  <c r="AR233" i="1" s="1"/>
  <c r="AB127" i="1"/>
  <c r="AB233" i="1" s="1"/>
  <c r="CH144" i="1"/>
  <c r="CH250" i="1" s="1"/>
  <c r="BG141" i="1"/>
  <c r="BG247" i="1" s="1"/>
  <c r="AD140" i="1"/>
  <c r="AD246" i="1" s="1"/>
  <c r="DC138" i="1"/>
  <c r="DC243" i="1" s="1"/>
  <c r="DD137" i="1"/>
  <c r="DD242" i="1" s="1"/>
  <c r="DH136" i="1"/>
  <c r="DH241" i="1" s="1"/>
  <c r="P136" i="1"/>
  <c r="P242" i="1" s="1"/>
  <c r="T135" i="1"/>
  <c r="T241" i="1" s="1"/>
  <c r="AZ134" i="1"/>
  <c r="AZ240" i="1" s="1"/>
  <c r="W134" i="1"/>
  <c r="W240" i="1" s="1"/>
  <c r="CZ133" i="1"/>
  <c r="CZ238" i="1" s="1"/>
  <c r="CH133" i="1"/>
  <c r="CH239" i="1" s="1"/>
  <c r="BQ133" i="1"/>
  <c r="BQ239" i="1" s="1"/>
  <c r="AY133" i="1"/>
  <c r="AY239" i="1" s="1"/>
  <c r="AH133" i="1"/>
  <c r="AH239" i="1" s="1"/>
  <c r="R133" i="1"/>
  <c r="R239" i="1" s="1"/>
  <c r="CX132" i="1"/>
  <c r="CX238" i="1" s="1"/>
  <c r="CH132" i="1"/>
  <c r="CH238" i="1" s="1"/>
  <c r="BR132" i="1"/>
  <c r="BR238" i="1" s="1"/>
  <c r="BB132" i="1"/>
  <c r="BB238" i="1" s="1"/>
  <c r="AL132" i="1"/>
  <c r="AL238" i="1" s="1"/>
  <c r="V132" i="1"/>
  <c r="V238" i="1" s="1"/>
  <c r="DB131" i="1"/>
  <c r="DB236" i="1" s="1"/>
  <c r="CL131" i="1"/>
  <c r="CL237" i="1" s="1"/>
  <c r="BV131" i="1"/>
  <c r="BV237" i="1" s="1"/>
  <c r="BF131" i="1"/>
  <c r="BF237" i="1" s="1"/>
  <c r="AP131" i="1"/>
  <c r="AP237" i="1" s="1"/>
  <c r="Z131" i="1"/>
  <c r="Z237" i="1" s="1"/>
  <c r="DF130" i="1"/>
  <c r="DF235" i="1" s="1"/>
  <c r="CP130" i="1"/>
  <c r="CP236" i="1" s="1"/>
  <c r="BZ130" i="1"/>
  <c r="BZ236" i="1" s="1"/>
  <c r="BJ130" i="1"/>
  <c r="BJ236" i="1" s="1"/>
  <c r="AT130" i="1"/>
  <c r="AT236" i="1" s="1"/>
  <c r="AD130" i="1"/>
  <c r="AD236" i="1" s="1"/>
  <c r="DJ129" i="1"/>
  <c r="DJ234" i="1" s="1"/>
  <c r="CT129" i="1"/>
  <c r="CT235" i="1" s="1"/>
  <c r="CD129" i="1"/>
  <c r="CD235" i="1" s="1"/>
  <c r="BN129" i="1"/>
  <c r="BN235" i="1" s="1"/>
  <c r="AX129" i="1"/>
  <c r="AX235" i="1" s="1"/>
  <c r="AH129" i="1"/>
  <c r="AH235" i="1" s="1"/>
  <c r="R129" i="1"/>
  <c r="R235" i="1" s="1"/>
  <c r="CX128" i="1"/>
  <c r="CX234" i="1" s="1"/>
  <c r="CH128" i="1"/>
  <c r="CH234" i="1" s="1"/>
  <c r="BR128" i="1"/>
  <c r="BR234" i="1" s="1"/>
  <c r="BB128" i="1"/>
  <c r="BB234" i="1" s="1"/>
  <c r="AL128" i="1"/>
  <c r="AL234" i="1" s="1"/>
  <c r="V128" i="1"/>
  <c r="V234" i="1" s="1"/>
  <c r="DB127" i="1"/>
  <c r="DB232" i="1" s="1"/>
  <c r="CL127" i="1"/>
  <c r="CL233" i="1" s="1"/>
  <c r="BV127" i="1"/>
  <c r="BV233" i="1" s="1"/>
  <c r="BF127" i="1"/>
  <c r="BF233" i="1" s="1"/>
  <c r="AP127" i="1"/>
  <c r="AP233" i="1" s="1"/>
  <c r="Z127" i="1"/>
  <c r="Z233" i="1" s="1"/>
  <c r="DF126" i="1"/>
  <c r="DF231" i="1" s="1"/>
  <c r="CP126" i="1"/>
  <c r="CP232" i="1" s="1"/>
  <c r="BZ126" i="1"/>
  <c r="BZ232" i="1" s="1"/>
  <c r="BJ126" i="1"/>
  <c r="BJ232" i="1" s="1"/>
  <c r="AT126" i="1"/>
  <c r="AT232" i="1" s="1"/>
  <c r="AD126" i="1"/>
  <c r="AD232" i="1" s="1"/>
  <c r="DJ125" i="1"/>
  <c r="DJ230" i="1" s="1"/>
  <c r="CT125" i="1"/>
  <c r="CT231" i="1" s="1"/>
  <c r="CD125" i="1"/>
  <c r="CD231" i="1" s="1"/>
  <c r="BN125" i="1"/>
  <c r="BN231" i="1" s="1"/>
  <c r="AX125" i="1"/>
  <c r="AX231" i="1" s="1"/>
  <c r="AH125" i="1"/>
  <c r="AH231" i="1" s="1"/>
  <c r="R125" i="1"/>
  <c r="R231" i="1" s="1"/>
  <c r="CX124" i="1"/>
  <c r="CX230" i="1" s="1"/>
  <c r="CH124" i="1"/>
  <c r="CH230" i="1" s="1"/>
  <c r="BR124" i="1"/>
  <c r="BR230" i="1" s="1"/>
  <c r="BB124" i="1"/>
  <c r="BB230" i="1" s="1"/>
  <c r="AL124" i="1"/>
  <c r="AL230" i="1" s="1"/>
  <c r="V124" i="1"/>
  <c r="V230" i="1" s="1"/>
  <c r="DB123" i="1"/>
  <c r="DB228" i="1" s="1"/>
  <c r="CL123" i="1"/>
  <c r="CL229" i="1" s="1"/>
  <c r="BV123" i="1"/>
  <c r="BV229" i="1" s="1"/>
  <c r="BF123" i="1"/>
  <c r="BF229" i="1" s="1"/>
  <c r="AP123" i="1"/>
  <c r="AP229" i="1" s="1"/>
  <c r="Z123" i="1"/>
  <c r="Z229" i="1" s="1"/>
  <c r="DF122" i="1"/>
  <c r="DF227" i="1" s="1"/>
  <c r="CP122" i="1"/>
  <c r="CP228" i="1" s="1"/>
  <c r="BZ122" i="1"/>
  <c r="BZ228" i="1" s="1"/>
  <c r="BJ122" i="1"/>
  <c r="BJ228" i="1" s="1"/>
  <c r="AT122" i="1"/>
  <c r="AT228" i="1" s="1"/>
  <c r="AD122" i="1"/>
  <c r="AD228" i="1" s="1"/>
  <c r="DJ121" i="1"/>
  <c r="DJ226" i="1" s="1"/>
  <c r="CT121" i="1"/>
  <c r="CT227" i="1" s="1"/>
  <c r="CD121" i="1"/>
  <c r="CD227" i="1" s="1"/>
  <c r="BN121" i="1"/>
  <c r="BN227" i="1" s="1"/>
  <c r="AX121" i="1"/>
  <c r="AX227" i="1" s="1"/>
  <c r="AI121" i="1"/>
  <c r="AI227" i="1" s="1"/>
  <c r="V121" i="1"/>
  <c r="V227" i="1" s="1"/>
  <c r="DE120" i="1"/>
  <c r="DE225" i="1" s="1"/>
  <c r="CR120" i="1"/>
  <c r="CR226" i="1" s="1"/>
  <c r="CD120" i="1"/>
  <c r="CD226" i="1" s="1"/>
  <c r="BQ120" i="1"/>
  <c r="BQ226" i="1" s="1"/>
  <c r="BD120" i="1"/>
  <c r="BD226" i="1" s="1"/>
  <c r="AQ120" i="1"/>
  <c r="AQ226" i="1" s="1"/>
  <c r="AD120" i="1"/>
  <c r="AD226" i="1" s="1"/>
  <c r="Q120" i="1"/>
  <c r="Q226" i="1" s="1"/>
  <c r="CZ119" i="1"/>
  <c r="CZ224" i="1" s="1"/>
  <c r="CM119" i="1"/>
  <c r="CM225" i="1" s="1"/>
  <c r="BZ119" i="1"/>
  <c r="BZ225" i="1" s="1"/>
  <c r="BN119" i="1"/>
  <c r="BN225" i="1" s="1"/>
  <c r="BB119" i="1"/>
  <c r="BB225" i="1" s="1"/>
  <c r="AP119" i="1"/>
  <c r="AP225" i="1" s="1"/>
  <c r="AD119" i="1"/>
  <c r="AD225" i="1" s="1"/>
  <c r="R119" i="1"/>
  <c r="R225" i="1" s="1"/>
  <c r="DB118" i="1"/>
  <c r="DB223" i="1" s="1"/>
  <c r="CP118" i="1"/>
  <c r="CP224" i="1" s="1"/>
  <c r="CD118" i="1"/>
  <c r="CD224" i="1" s="1"/>
  <c r="BR118" i="1"/>
  <c r="BR224" i="1" s="1"/>
  <c r="BF118" i="1"/>
  <c r="BF224" i="1" s="1"/>
  <c r="AT118" i="1"/>
  <c r="AT224" i="1" s="1"/>
  <c r="AH118" i="1"/>
  <c r="AH224" i="1" s="1"/>
  <c r="V118" i="1"/>
  <c r="V224" i="1" s="1"/>
  <c r="DF117" i="1"/>
  <c r="DF222" i="1" s="1"/>
  <c r="CT117" i="1"/>
  <c r="CT223" i="1" s="1"/>
  <c r="CH117" i="1"/>
  <c r="CH223" i="1" s="1"/>
  <c r="BV117" i="1"/>
  <c r="BV223" i="1" s="1"/>
  <c r="BJ117" i="1"/>
  <c r="BJ223" i="1" s="1"/>
  <c r="AX117" i="1"/>
  <c r="AX223" i="1" s="1"/>
  <c r="AL117" i="1"/>
  <c r="AL223" i="1" s="1"/>
  <c r="Z117" i="1"/>
  <c r="Z223" i="1" s="1"/>
  <c r="DJ116" i="1"/>
  <c r="DJ221" i="1" s="1"/>
  <c r="CX116" i="1"/>
  <c r="CX222" i="1" s="1"/>
  <c r="CL116" i="1"/>
  <c r="CL222" i="1" s="1"/>
  <c r="BZ116" i="1"/>
  <c r="BZ222" i="1" s="1"/>
  <c r="BN116" i="1"/>
  <c r="BN222" i="1" s="1"/>
  <c r="BB116" i="1"/>
  <c r="BB222" i="1" s="1"/>
  <c r="AP116" i="1"/>
  <c r="AP222" i="1" s="1"/>
  <c r="AD116" i="1"/>
  <c r="AD222" i="1" s="1"/>
  <c r="R116" i="1"/>
  <c r="R222" i="1" s="1"/>
  <c r="DB115" i="1"/>
  <c r="DB220" i="1" s="1"/>
  <c r="CP115" i="1"/>
  <c r="CP221" i="1" s="1"/>
  <c r="CD115" i="1"/>
  <c r="CD221" i="1" s="1"/>
  <c r="BR115" i="1"/>
  <c r="BR221" i="1" s="1"/>
  <c r="BF115" i="1"/>
  <c r="BF221" i="1" s="1"/>
  <c r="AT115" i="1"/>
  <c r="AT221" i="1" s="1"/>
  <c r="AH115" i="1"/>
  <c r="AH221" i="1" s="1"/>
  <c r="V115" i="1"/>
  <c r="V221" i="1" s="1"/>
  <c r="DF114" i="1"/>
  <c r="DF219" i="1" s="1"/>
  <c r="CT114" i="1"/>
  <c r="CT220" i="1" s="1"/>
  <c r="CH114" i="1"/>
  <c r="CH220" i="1" s="1"/>
  <c r="BV114" i="1"/>
  <c r="BV220" i="1" s="1"/>
  <c r="BJ114" i="1"/>
  <c r="BJ220" i="1" s="1"/>
  <c r="AX114" i="1"/>
  <c r="AX220" i="1" s="1"/>
  <c r="AL114" i="1"/>
  <c r="AL220" i="1" s="1"/>
  <c r="Z114" i="1"/>
  <c r="Z220" i="1" s="1"/>
  <c r="DJ113" i="1"/>
  <c r="DJ218" i="1" s="1"/>
  <c r="CX113" i="1"/>
  <c r="CX219" i="1" s="1"/>
  <c r="CL113" i="1"/>
  <c r="CL219" i="1" s="1"/>
  <c r="BZ113" i="1"/>
  <c r="BZ219" i="1" s="1"/>
  <c r="BN113" i="1"/>
  <c r="BN219" i="1" s="1"/>
  <c r="BB113" i="1"/>
  <c r="BB219" i="1" s="1"/>
  <c r="AP113" i="1"/>
  <c r="AP219" i="1" s="1"/>
  <c r="AD113" i="1"/>
  <c r="AD219" i="1" s="1"/>
  <c r="R113" i="1"/>
  <c r="R219" i="1" s="1"/>
  <c r="DB112" i="1"/>
  <c r="DB217" i="1" s="1"/>
  <c r="CP112" i="1"/>
  <c r="CP218" i="1" s="1"/>
  <c r="CD112" i="1"/>
  <c r="CD218" i="1" s="1"/>
  <c r="BR112" i="1"/>
  <c r="BR218" i="1" s="1"/>
  <c r="BF112" i="1"/>
  <c r="BF218" i="1" s="1"/>
  <c r="AT112" i="1"/>
  <c r="AT218" i="1" s="1"/>
  <c r="AH112" i="1"/>
  <c r="AH218" i="1" s="1"/>
  <c r="V112" i="1"/>
  <c r="V218" i="1" s="1"/>
  <c r="DF111" i="1"/>
  <c r="DF216" i="1" s="1"/>
  <c r="CT111" i="1"/>
  <c r="CT217" i="1" s="1"/>
  <c r="CH111" i="1"/>
  <c r="CH217" i="1" s="1"/>
  <c r="BV111" i="1"/>
  <c r="BV217" i="1" s="1"/>
  <c r="BJ111" i="1"/>
  <c r="BJ217" i="1" s="1"/>
  <c r="AX111" i="1"/>
  <c r="AX217" i="1" s="1"/>
  <c r="AL111" i="1"/>
  <c r="AL217" i="1" s="1"/>
  <c r="Z111" i="1"/>
  <c r="Z217" i="1" s="1"/>
  <c r="DJ110" i="1"/>
  <c r="DJ215" i="1" s="1"/>
  <c r="CX110" i="1"/>
  <c r="CX216" i="1" s="1"/>
  <c r="CL110" i="1"/>
  <c r="CL216" i="1" s="1"/>
  <c r="BZ110" i="1"/>
  <c r="BZ216" i="1" s="1"/>
  <c r="BN110" i="1"/>
  <c r="BN216" i="1" s="1"/>
  <c r="BB110" i="1"/>
  <c r="BB216" i="1" s="1"/>
  <c r="AP110" i="1"/>
  <c r="AP216" i="1" s="1"/>
  <c r="AD110" i="1"/>
  <c r="AD216" i="1" s="1"/>
  <c r="CE143" i="1"/>
  <c r="CE249" i="1" s="1"/>
  <c r="AM141" i="1"/>
  <c r="AM247" i="1" s="1"/>
  <c r="DG139" i="1"/>
  <c r="DG244" i="1" s="1"/>
  <c r="CN138" i="1"/>
  <c r="CN244" i="1" s="1"/>
  <c r="CP137" i="1"/>
  <c r="CP243" i="1" s="1"/>
  <c r="CT136" i="1"/>
  <c r="CT242" i="1" s="1"/>
  <c r="CX135" i="1"/>
  <c r="CX241" i="1" s="1"/>
  <c r="DB134" i="1"/>
  <c r="DB239" i="1" s="1"/>
  <c r="AX134" i="1"/>
  <c r="AX240" i="1" s="1"/>
  <c r="U134" i="1"/>
  <c r="U240" i="1" s="1"/>
  <c r="CX133" i="1"/>
  <c r="CX239" i="1" s="1"/>
  <c r="CG133" i="1"/>
  <c r="CG239" i="1" s="1"/>
  <c r="BP133" i="1"/>
  <c r="BP239" i="1" s="1"/>
  <c r="AW133" i="1"/>
  <c r="AW239" i="1" s="1"/>
  <c r="AG133" i="1"/>
  <c r="AG239" i="1" s="1"/>
  <c r="Q133" i="1"/>
  <c r="Q239" i="1" s="1"/>
  <c r="CV132" i="1"/>
  <c r="CV238" i="1" s="1"/>
  <c r="CG132" i="1"/>
  <c r="CG238" i="1" s="1"/>
  <c r="BQ132" i="1"/>
  <c r="BQ238" i="1" s="1"/>
  <c r="AZ132" i="1"/>
  <c r="AZ238" i="1" s="1"/>
  <c r="AK132" i="1"/>
  <c r="AK238" i="1" s="1"/>
  <c r="U132" i="1"/>
  <c r="U238" i="1" s="1"/>
  <c r="CZ131" i="1"/>
  <c r="CZ236" i="1" s="1"/>
  <c r="CK131" i="1"/>
  <c r="CK237" i="1" s="1"/>
  <c r="BU131" i="1"/>
  <c r="BU237" i="1" s="1"/>
  <c r="BD131" i="1"/>
  <c r="BD237" i="1" s="1"/>
  <c r="AO131" i="1"/>
  <c r="AO237" i="1" s="1"/>
  <c r="Y131" i="1"/>
  <c r="Y237" i="1" s="1"/>
  <c r="DD130" i="1"/>
  <c r="DD235" i="1" s="1"/>
  <c r="CO130" i="1"/>
  <c r="CO236" i="1" s="1"/>
  <c r="BY130" i="1"/>
  <c r="BY236" i="1" s="1"/>
  <c r="BH130" i="1"/>
  <c r="BH236" i="1" s="1"/>
  <c r="AS130" i="1"/>
  <c r="AS236" i="1" s="1"/>
  <c r="AC130" i="1"/>
  <c r="AC236" i="1" s="1"/>
  <c r="DH129" i="1"/>
  <c r="DH234" i="1" s="1"/>
  <c r="CS129" i="1"/>
  <c r="CS235" i="1" s="1"/>
  <c r="CC129" i="1"/>
  <c r="CC235" i="1" s="1"/>
  <c r="BL129" i="1"/>
  <c r="BL235" i="1" s="1"/>
  <c r="AW129" i="1"/>
  <c r="AW235" i="1" s="1"/>
  <c r="AG129" i="1"/>
  <c r="AG235" i="1" s="1"/>
  <c r="P129" i="1"/>
  <c r="P235" i="1" s="1"/>
  <c r="CW128" i="1"/>
  <c r="CW234" i="1" s="1"/>
  <c r="CG128" i="1"/>
  <c r="CG234" i="1" s="1"/>
  <c r="BP128" i="1"/>
  <c r="BP234" i="1" s="1"/>
  <c r="BA128" i="1"/>
  <c r="BA234" i="1" s="1"/>
  <c r="AK128" i="1"/>
  <c r="AK234" i="1" s="1"/>
  <c r="T128" i="1"/>
  <c r="T234" i="1" s="1"/>
  <c r="DA127" i="1"/>
  <c r="DA232" i="1" s="1"/>
  <c r="CK127" i="1"/>
  <c r="CK233" i="1" s="1"/>
  <c r="BT127" i="1"/>
  <c r="BT233" i="1" s="1"/>
  <c r="BE127" i="1"/>
  <c r="BE233" i="1" s="1"/>
  <c r="AO127" i="1"/>
  <c r="AO233" i="1" s="1"/>
  <c r="X127" i="1"/>
  <c r="X233" i="1" s="1"/>
  <c r="CD143" i="1"/>
  <c r="CD249" i="1" s="1"/>
  <c r="AK141" i="1"/>
  <c r="AK247" i="1" s="1"/>
  <c r="DD139" i="1"/>
  <c r="DD244" i="1" s="1"/>
  <c r="CK138" i="1"/>
  <c r="CK244" i="1" s="1"/>
  <c r="CN137" i="1"/>
  <c r="CN243" i="1" s="1"/>
  <c r="CR136" i="1"/>
  <c r="CR242" i="1" s="1"/>
  <c r="CV135" i="1"/>
  <c r="CV241" i="1" s="1"/>
  <c r="CZ134" i="1"/>
  <c r="CZ239" i="1" s="1"/>
  <c r="AR134" i="1"/>
  <c r="AR240" i="1" s="1"/>
  <c r="T134" i="1"/>
  <c r="T240" i="1" s="1"/>
  <c r="CV133" i="1"/>
  <c r="CV239" i="1" s="1"/>
  <c r="CF133" i="1"/>
  <c r="CF239" i="1" s="1"/>
  <c r="BO133" i="1"/>
  <c r="BO239" i="1" s="1"/>
  <c r="AV133" i="1"/>
  <c r="AV239" i="1" s="1"/>
  <c r="AF133" i="1"/>
  <c r="AF239" i="1" s="1"/>
  <c r="P133" i="1"/>
  <c r="P239" i="1" s="1"/>
  <c r="CU132" i="1"/>
  <c r="CU238" i="1" s="1"/>
  <c r="CF132" i="1"/>
  <c r="CF238" i="1" s="1"/>
  <c r="BP132" i="1"/>
  <c r="BP238" i="1" s="1"/>
  <c r="AY132" i="1"/>
  <c r="AY238" i="1" s="1"/>
  <c r="AJ132" i="1"/>
  <c r="AJ238" i="1" s="1"/>
  <c r="T132" i="1"/>
  <c r="T238" i="1" s="1"/>
  <c r="CY131" i="1"/>
  <c r="CY237" i="1" s="1"/>
  <c r="CJ131" i="1"/>
  <c r="CJ237" i="1" s="1"/>
  <c r="BT131" i="1"/>
  <c r="BT237" i="1" s="1"/>
  <c r="BC131" i="1"/>
  <c r="BC237" i="1" s="1"/>
  <c r="AN131" i="1"/>
  <c r="AN237" i="1" s="1"/>
  <c r="X131" i="1"/>
  <c r="X237" i="1" s="1"/>
  <c r="DC130" i="1"/>
  <c r="DC235" i="1" s="1"/>
  <c r="CN130" i="1"/>
  <c r="CN236" i="1" s="1"/>
  <c r="BX130" i="1"/>
  <c r="BX236" i="1" s="1"/>
  <c r="BG130" i="1"/>
  <c r="BG236" i="1" s="1"/>
  <c r="AR130" i="1"/>
  <c r="AR236" i="1" s="1"/>
  <c r="AB130" i="1"/>
  <c r="AB236" i="1" s="1"/>
  <c r="DG129" i="1"/>
  <c r="DG234" i="1" s="1"/>
  <c r="CR129" i="1"/>
  <c r="CR235" i="1" s="1"/>
  <c r="CB129" i="1"/>
  <c r="CB235" i="1" s="1"/>
  <c r="BK129" i="1"/>
  <c r="BK235" i="1" s="1"/>
  <c r="AV129" i="1"/>
  <c r="AV235" i="1" s="1"/>
  <c r="AF129" i="1"/>
  <c r="AF235" i="1" s="1"/>
  <c r="DK128" i="1"/>
  <c r="DK233" i="1" s="1"/>
  <c r="CV128" i="1"/>
  <c r="CV234" i="1" s="1"/>
  <c r="CF128" i="1"/>
  <c r="CF234" i="1" s="1"/>
  <c r="BO128" i="1"/>
  <c r="BO234" i="1" s="1"/>
  <c r="AZ128" i="1"/>
  <c r="AZ234" i="1" s="1"/>
  <c r="AJ128" i="1"/>
  <c r="AJ234" i="1" s="1"/>
  <c r="S128" i="1"/>
  <c r="S234" i="1" s="1"/>
  <c r="CZ127" i="1"/>
  <c r="CZ232" i="1" s="1"/>
  <c r="CJ127" i="1"/>
  <c r="CJ233" i="1" s="1"/>
  <c r="BS127" i="1"/>
  <c r="BS233" i="1" s="1"/>
  <c r="BD127" i="1"/>
  <c r="BD233" i="1" s="1"/>
  <c r="AN127" i="1"/>
  <c r="AN233" i="1" s="1"/>
  <c r="W127" i="1"/>
  <c r="W233" i="1" s="1"/>
  <c r="CA142" i="1"/>
  <c r="CA248" i="1" s="1"/>
  <c r="P141" i="1"/>
  <c r="P247" i="1" s="1"/>
  <c r="CL139" i="1"/>
  <c r="CL245" i="1" s="1"/>
  <c r="BU138" i="1"/>
  <c r="BU244" i="1" s="1"/>
  <c r="BY137" i="1"/>
  <c r="BY243" i="1" s="1"/>
  <c r="CC136" i="1"/>
  <c r="CC242" i="1" s="1"/>
  <c r="CG135" i="1"/>
  <c r="CG241" i="1" s="1"/>
  <c r="CT134" i="1"/>
  <c r="CT240" i="1" s="1"/>
  <c r="AP134" i="1"/>
  <c r="AP240" i="1" s="1"/>
  <c r="S134" i="1"/>
  <c r="S240" i="1" s="1"/>
  <c r="CU133" i="1"/>
  <c r="CU239" i="1" s="1"/>
  <c r="CD133" i="1"/>
  <c r="CD239" i="1" s="1"/>
  <c r="BL133" i="1"/>
  <c r="BL239" i="1" s="1"/>
  <c r="AU133" i="1"/>
  <c r="AU239" i="1" s="1"/>
  <c r="AD133" i="1"/>
  <c r="AD239" i="1" s="1"/>
  <c r="DJ132" i="1"/>
  <c r="DJ237" i="1" s="1"/>
  <c r="CT132" i="1"/>
  <c r="CT238" i="1" s="1"/>
  <c r="CD132" i="1"/>
  <c r="CD238" i="1" s="1"/>
  <c r="BN132" i="1"/>
  <c r="BN238" i="1" s="1"/>
  <c r="AX132" i="1"/>
  <c r="AX238" i="1" s="1"/>
  <c r="AH132" i="1"/>
  <c r="AH238" i="1" s="1"/>
  <c r="R132" i="1"/>
  <c r="R238" i="1" s="1"/>
  <c r="CX131" i="1"/>
  <c r="CX237" i="1" s="1"/>
  <c r="CH131" i="1"/>
  <c r="CH237" i="1" s="1"/>
  <c r="BR131" i="1"/>
  <c r="BR237" i="1" s="1"/>
  <c r="BB131" i="1"/>
  <c r="BB237" i="1" s="1"/>
  <c r="AL131" i="1"/>
  <c r="AL237" i="1" s="1"/>
  <c r="V131" i="1"/>
  <c r="V237" i="1" s="1"/>
  <c r="DB130" i="1"/>
  <c r="DB235" i="1" s="1"/>
  <c r="CL130" i="1"/>
  <c r="CL236" i="1" s="1"/>
  <c r="BV130" i="1"/>
  <c r="BV236" i="1" s="1"/>
  <c r="BF130" i="1"/>
  <c r="BF236" i="1" s="1"/>
  <c r="AP130" i="1"/>
  <c r="AP236" i="1" s="1"/>
  <c r="Z130" i="1"/>
  <c r="Z236" i="1" s="1"/>
  <c r="DF129" i="1"/>
  <c r="DF234" i="1" s="1"/>
  <c r="CP129" i="1"/>
  <c r="CP235" i="1" s="1"/>
  <c r="BZ129" i="1"/>
  <c r="BZ235" i="1" s="1"/>
  <c r="BJ129" i="1"/>
  <c r="BJ235" i="1" s="1"/>
  <c r="AT129" i="1"/>
  <c r="AT235" i="1" s="1"/>
  <c r="AD129" i="1"/>
  <c r="AD235" i="1" s="1"/>
  <c r="DJ128" i="1"/>
  <c r="DJ233" i="1" s="1"/>
  <c r="CT128" i="1"/>
  <c r="CT234" i="1" s="1"/>
  <c r="CD128" i="1"/>
  <c r="CD234" i="1" s="1"/>
  <c r="BN128" i="1"/>
  <c r="BN234" i="1" s="1"/>
  <c r="AX128" i="1"/>
  <c r="AX234" i="1" s="1"/>
  <c r="AH128" i="1"/>
  <c r="AH234" i="1" s="1"/>
  <c r="R128" i="1"/>
  <c r="R234" i="1" s="1"/>
  <c r="CX127" i="1"/>
  <c r="CX233" i="1" s="1"/>
  <c r="CH127" i="1"/>
  <c r="CH233" i="1" s="1"/>
  <c r="BR127" i="1"/>
  <c r="BR233" i="1" s="1"/>
  <c r="BB127" i="1"/>
  <c r="BB233" i="1" s="1"/>
  <c r="AL127" i="1"/>
  <c r="AL233" i="1" s="1"/>
  <c r="BZ142" i="1"/>
  <c r="BZ248" i="1" s="1"/>
  <c r="DK140" i="1"/>
  <c r="DK245" i="1" s="1"/>
  <c r="CI139" i="1"/>
  <c r="CI245" i="1" s="1"/>
  <c r="BT138" i="1"/>
  <c r="BT244" i="1" s="1"/>
  <c r="BX137" i="1"/>
  <c r="BX243" i="1" s="1"/>
  <c r="CB136" i="1"/>
  <c r="CB242" i="1" s="1"/>
  <c r="CF135" i="1"/>
  <c r="CF241" i="1" s="1"/>
  <c r="CK134" i="1"/>
  <c r="CK240" i="1" s="1"/>
  <c r="AO134" i="1"/>
  <c r="AO240" i="1" s="1"/>
  <c r="Q134" i="1"/>
  <c r="Q240" i="1" s="1"/>
  <c r="CT133" i="1"/>
  <c r="CT239" i="1" s="1"/>
  <c r="CC133" i="1"/>
  <c r="CC239" i="1" s="1"/>
  <c r="BJ133" i="1"/>
  <c r="BJ239" i="1" s="1"/>
  <c r="AT133" i="1"/>
  <c r="AT239" i="1" s="1"/>
  <c r="AC133" i="1"/>
  <c r="AC239" i="1" s="1"/>
  <c r="DH132" i="1"/>
  <c r="DH237" i="1" s="1"/>
  <c r="CS132" i="1"/>
  <c r="CS238" i="1" s="1"/>
  <c r="CC132" i="1"/>
  <c r="CC238" i="1" s="1"/>
  <c r="BL132" i="1"/>
  <c r="BL238" i="1" s="1"/>
  <c r="AW132" i="1"/>
  <c r="AW238" i="1" s="1"/>
  <c r="AG132" i="1"/>
  <c r="AG238" i="1" s="1"/>
  <c r="P132" i="1"/>
  <c r="P238" i="1" s="1"/>
  <c r="CW131" i="1"/>
  <c r="CW237" i="1" s="1"/>
  <c r="CG131" i="1"/>
  <c r="CG237" i="1" s="1"/>
  <c r="BP131" i="1"/>
  <c r="BP237" i="1" s="1"/>
  <c r="BA131" i="1"/>
  <c r="BA237" i="1" s="1"/>
  <c r="AK131" i="1"/>
  <c r="AK237" i="1" s="1"/>
  <c r="T131" i="1"/>
  <c r="T237" i="1" s="1"/>
  <c r="DA130" i="1"/>
  <c r="DA235" i="1" s="1"/>
  <c r="CK130" i="1"/>
  <c r="CK236" i="1" s="1"/>
  <c r="BT130" i="1"/>
  <c r="BT236" i="1" s="1"/>
  <c r="BE130" i="1"/>
  <c r="BE236" i="1" s="1"/>
  <c r="AO130" i="1"/>
  <c r="AO236" i="1" s="1"/>
  <c r="X130" i="1"/>
  <c r="X236" i="1" s="1"/>
  <c r="DE129" i="1"/>
  <c r="DE234" i="1" s="1"/>
  <c r="CO129" i="1"/>
  <c r="CO235" i="1" s="1"/>
  <c r="BX129" i="1"/>
  <c r="BX235" i="1" s="1"/>
  <c r="BI129" i="1"/>
  <c r="BI235" i="1" s="1"/>
  <c r="AS129" i="1"/>
  <c r="AS235" i="1" s="1"/>
  <c r="AB129" i="1"/>
  <c r="AB235" i="1" s="1"/>
  <c r="DI128" i="1"/>
  <c r="DI233" i="1" s="1"/>
  <c r="CS128" i="1"/>
  <c r="CS234" i="1" s="1"/>
  <c r="CB128" i="1"/>
  <c r="CB234" i="1" s="1"/>
  <c r="BM128" i="1"/>
  <c r="BM234" i="1" s="1"/>
  <c r="AW128" i="1"/>
  <c r="AW234" i="1" s="1"/>
  <c r="AF128" i="1"/>
  <c r="AF234" i="1" s="1"/>
  <c r="Q128" i="1"/>
  <c r="Q234" i="1" s="1"/>
  <c r="CW127" i="1"/>
  <c r="CW233" i="1" s="1"/>
  <c r="CF127" i="1"/>
  <c r="CF233" i="1" s="1"/>
  <c r="BQ127" i="1"/>
  <c r="BQ233" i="1" s="1"/>
  <c r="BA127" i="1"/>
  <c r="BA233" i="1" s="1"/>
  <c r="AJ127" i="1"/>
  <c r="AJ233" i="1" s="1"/>
  <c r="U127" i="1"/>
  <c r="U233" i="1" s="1"/>
  <c r="DA126" i="1"/>
  <c r="DA231" i="1" s="1"/>
  <c r="CJ126" i="1"/>
  <c r="CJ232" i="1" s="1"/>
  <c r="BU126" i="1"/>
  <c r="BU232" i="1" s="1"/>
  <c r="BE126" i="1"/>
  <c r="BE232" i="1" s="1"/>
  <c r="AN126" i="1"/>
  <c r="AN232" i="1" s="1"/>
  <c r="Y126" i="1"/>
  <c r="Y232" i="1" s="1"/>
  <c r="DE125" i="1"/>
  <c r="DE230" i="1" s="1"/>
  <c r="CN125" i="1"/>
  <c r="CN231" i="1" s="1"/>
  <c r="BY125" i="1"/>
  <c r="BY231" i="1" s="1"/>
  <c r="BI125" i="1"/>
  <c r="BI231" i="1" s="1"/>
  <c r="AR125" i="1"/>
  <c r="AR231" i="1" s="1"/>
  <c r="AC125" i="1"/>
  <c r="AC231" i="1" s="1"/>
  <c r="DI124" i="1"/>
  <c r="DI229" i="1" s="1"/>
  <c r="CR124" i="1"/>
  <c r="CR230" i="1" s="1"/>
  <c r="CC124" i="1"/>
  <c r="CC230" i="1" s="1"/>
  <c r="BM124" i="1"/>
  <c r="BM230" i="1" s="1"/>
  <c r="AV124" i="1"/>
  <c r="AV230" i="1" s="1"/>
  <c r="AG124" i="1"/>
  <c r="AG230" i="1" s="1"/>
  <c r="Q124" i="1"/>
  <c r="Q230" i="1" s="1"/>
  <c r="CV123" i="1"/>
  <c r="CV229" i="1" s="1"/>
  <c r="CG123" i="1"/>
  <c r="CG229" i="1" s="1"/>
  <c r="BQ123" i="1"/>
  <c r="BQ229" i="1" s="1"/>
  <c r="AZ123" i="1"/>
  <c r="AZ229" i="1" s="1"/>
  <c r="AK123" i="1"/>
  <c r="AK229" i="1" s="1"/>
  <c r="U123" i="1"/>
  <c r="U229" i="1" s="1"/>
  <c r="CZ122" i="1"/>
  <c r="CZ227" i="1" s="1"/>
  <c r="CK122" i="1"/>
  <c r="CK228" i="1" s="1"/>
  <c r="BU122" i="1"/>
  <c r="BU228" i="1" s="1"/>
  <c r="BD122" i="1"/>
  <c r="BD228" i="1" s="1"/>
  <c r="AO122" i="1"/>
  <c r="AO228" i="1" s="1"/>
  <c r="Y122" i="1"/>
  <c r="Y228" i="1" s="1"/>
  <c r="DD121" i="1"/>
  <c r="DD226" i="1" s="1"/>
  <c r="CO121" i="1"/>
  <c r="CO227" i="1" s="1"/>
  <c r="BY121" i="1"/>
  <c r="BY227" i="1" s="1"/>
  <c r="BH121" i="1"/>
  <c r="BH227" i="1" s="1"/>
  <c r="AS121" i="1"/>
  <c r="AS227" i="1" s="1"/>
  <c r="AD121" i="1"/>
  <c r="AD227" i="1" s="1"/>
  <c r="Q121" i="1"/>
  <c r="Q227" i="1" s="1"/>
  <c r="CZ120" i="1"/>
  <c r="CZ225" i="1" s="1"/>
  <c r="CM120" i="1"/>
  <c r="CM226" i="1" s="1"/>
  <c r="BZ120" i="1"/>
  <c r="BZ226" i="1" s="1"/>
  <c r="BM120" i="1"/>
  <c r="BM226" i="1" s="1"/>
  <c r="AZ120" i="1"/>
  <c r="AZ226" i="1" s="1"/>
  <c r="AM120" i="1"/>
  <c r="AM226" i="1" s="1"/>
  <c r="Z120" i="1"/>
  <c r="Z226" i="1" s="1"/>
  <c r="DI119" i="1"/>
  <c r="DI224" i="1" s="1"/>
  <c r="CV119" i="1"/>
  <c r="CV225" i="1" s="1"/>
  <c r="CH119" i="1"/>
  <c r="CH225" i="1" s="1"/>
  <c r="BV119" i="1"/>
  <c r="BV225" i="1" s="1"/>
  <c r="BJ119" i="1"/>
  <c r="BJ225" i="1" s="1"/>
  <c r="AX119" i="1"/>
  <c r="AX225" i="1" s="1"/>
  <c r="AL119" i="1"/>
  <c r="AL225" i="1" s="1"/>
  <c r="Z119" i="1"/>
  <c r="Z225" i="1" s="1"/>
  <c r="DJ118" i="1"/>
  <c r="DJ223" i="1" s="1"/>
  <c r="CX118" i="1"/>
  <c r="CX224" i="1" s="1"/>
  <c r="CL118" i="1"/>
  <c r="CL224" i="1" s="1"/>
  <c r="BZ118" i="1"/>
  <c r="BZ224" i="1" s="1"/>
  <c r="BN118" i="1"/>
  <c r="BN224" i="1" s="1"/>
  <c r="BB118" i="1"/>
  <c r="BB224" i="1" s="1"/>
  <c r="AP118" i="1"/>
  <c r="AP224" i="1" s="1"/>
  <c r="AD118" i="1"/>
  <c r="AD224" i="1" s="1"/>
  <c r="R118" i="1"/>
  <c r="R224" i="1" s="1"/>
  <c r="DB117" i="1"/>
  <c r="DB222" i="1" s="1"/>
  <c r="CP117" i="1"/>
  <c r="CP223" i="1" s="1"/>
  <c r="CD117" i="1"/>
  <c r="CD223" i="1" s="1"/>
  <c r="BR117" i="1"/>
  <c r="BR223" i="1" s="1"/>
  <c r="BF117" i="1"/>
  <c r="BF223" i="1" s="1"/>
  <c r="AT117" i="1"/>
  <c r="AT223" i="1" s="1"/>
  <c r="AH117" i="1"/>
  <c r="AH223" i="1" s="1"/>
  <c r="V117" i="1"/>
  <c r="V223" i="1" s="1"/>
  <c r="DF116" i="1"/>
  <c r="DF221" i="1" s="1"/>
  <c r="CT116" i="1"/>
  <c r="CT222" i="1" s="1"/>
  <c r="CH116" i="1"/>
  <c r="CH222" i="1" s="1"/>
  <c r="BV116" i="1"/>
  <c r="BV222" i="1" s="1"/>
  <c r="BJ116" i="1"/>
  <c r="BJ222" i="1" s="1"/>
  <c r="AX116" i="1"/>
  <c r="AX222" i="1" s="1"/>
  <c r="AL116" i="1"/>
  <c r="AL222" i="1" s="1"/>
  <c r="Z116" i="1"/>
  <c r="Z222" i="1" s="1"/>
  <c r="DJ115" i="1"/>
  <c r="DJ220" i="1" s="1"/>
  <c r="CX115" i="1"/>
  <c r="CX221" i="1" s="1"/>
  <c r="CL115" i="1"/>
  <c r="CL221" i="1" s="1"/>
  <c r="BZ115" i="1"/>
  <c r="BZ221" i="1" s="1"/>
  <c r="BN115" i="1"/>
  <c r="BN221" i="1" s="1"/>
  <c r="BB115" i="1"/>
  <c r="BB221" i="1" s="1"/>
  <c r="AP115" i="1"/>
  <c r="AP221" i="1" s="1"/>
  <c r="AD115" i="1"/>
  <c r="AD221" i="1" s="1"/>
  <c r="R115" i="1"/>
  <c r="R221" i="1" s="1"/>
  <c r="DB114" i="1"/>
  <c r="DB219" i="1" s="1"/>
  <c r="CP114" i="1"/>
  <c r="CP220" i="1" s="1"/>
  <c r="CD114" i="1"/>
  <c r="CD220" i="1" s="1"/>
  <c r="BR114" i="1"/>
  <c r="BR220" i="1" s="1"/>
  <c r="BF114" i="1"/>
  <c r="BF220" i="1" s="1"/>
  <c r="AT114" i="1"/>
  <c r="AT220" i="1" s="1"/>
  <c r="AH114" i="1"/>
  <c r="AH220" i="1" s="1"/>
  <c r="V114" i="1"/>
  <c r="V220" i="1" s="1"/>
  <c r="DF113" i="1"/>
  <c r="DF218" i="1" s="1"/>
  <c r="CT113" i="1"/>
  <c r="CT219" i="1" s="1"/>
  <c r="CH113" i="1"/>
  <c r="CH219" i="1" s="1"/>
  <c r="BV113" i="1"/>
  <c r="BV219" i="1" s="1"/>
  <c r="BJ113" i="1"/>
  <c r="BJ219" i="1" s="1"/>
  <c r="AX113" i="1"/>
  <c r="AX219" i="1" s="1"/>
  <c r="AL113" i="1"/>
  <c r="AL219" i="1" s="1"/>
  <c r="Z113" i="1"/>
  <c r="Z219" i="1" s="1"/>
  <c r="DJ112" i="1"/>
  <c r="DJ217" i="1" s="1"/>
  <c r="CX112" i="1"/>
  <c r="CX218" i="1" s="1"/>
  <c r="CL112" i="1"/>
  <c r="CL218" i="1" s="1"/>
  <c r="BZ112" i="1"/>
  <c r="BZ218" i="1" s="1"/>
  <c r="BN112" i="1"/>
  <c r="BN218" i="1" s="1"/>
  <c r="BB112" i="1"/>
  <c r="BB218" i="1" s="1"/>
  <c r="AP112" i="1"/>
  <c r="AP218" i="1" s="1"/>
  <c r="AD112" i="1"/>
  <c r="AD218" i="1" s="1"/>
  <c r="R112" i="1"/>
  <c r="R218" i="1" s="1"/>
  <c r="DB111" i="1"/>
  <c r="DB216" i="1" s="1"/>
  <c r="CP111" i="1"/>
  <c r="CP217" i="1" s="1"/>
  <c r="CD111" i="1"/>
  <c r="CD217" i="1" s="1"/>
  <c r="BR111" i="1"/>
  <c r="BR217" i="1" s="1"/>
  <c r="X142" i="1"/>
  <c r="X248" i="1" s="1"/>
  <c r="CT140" i="1"/>
  <c r="CT246" i="1" s="1"/>
  <c r="BQ139" i="1"/>
  <c r="BQ245" i="1" s="1"/>
  <c r="BF138" i="1"/>
  <c r="BF244" i="1" s="1"/>
  <c r="BJ137" i="1"/>
  <c r="BJ243" i="1" s="1"/>
  <c r="BN136" i="1"/>
  <c r="BN242" i="1" s="1"/>
  <c r="BR135" i="1"/>
  <c r="BR241" i="1" s="1"/>
  <c r="CJ134" i="1"/>
  <c r="CJ240" i="1" s="1"/>
  <c r="AL134" i="1"/>
  <c r="AL240" i="1" s="1"/>
  <c r="DK133" i="1"/>
  <c r="DK238" i="1" s="1"/>
  <c r="CS133" i="1"/>
  <c r="CS239" i="1" s="1"/>
  <c r="CB133" i="1"/>
  <c r="CB239" i="1" s="1"/>
  <c r="BI133" i="1"/>
  <c r="BI239" i="1" s="1"/>
  <c r="AS133" i="1"/>
  <c r="AS239" i="1" s="1"/>
  <c r="AB133" i="1"/>
  <c r="AB239" i="1" s="1"/>
  <c r="DG132" i="1"/>
  <c r="DG237" i="1" s="1"/>
  <c r="CR132" i="1"/>
  <c r="CR238" i="1" s="1"/>
  <c r="CB132" i="1"/>
  <c r="CB238" i="1" s="1"/>
  <c r="BK132" i="1"/>
  <c r="BK238" i="1" s="1"/>
  <c r="AV132" i="1"/>
  <c r="AV238" i="1" s="1"/>
  <c r="AF132" i="1"/>
  <c r="AF238" i="1" s="1"/>
  <c r="DK131" i="1"/>
  <c r="DK236" i="1" s="1"/>
  <c r="CV131" i="1"/>
  <c r="CV237" i="1" s="1"/>
  <c r="CF131" i="1"/>
  <c r="CF237" i="1" s="1"/>
  <c r="BO131" i="1"/>
  <c r="BO237" i="1" s="1"/>
  <c r="AZ131" i="1"/>
  <c r="AZ237" i="1" s="1"/>
  <c r="AJ131" i="1"/>
  <c r="AJ237" i="1" s="1"/>
  <c r="S131" i="1"/>
  <c r="S237" i="1" s="1"/>
  <c r="CZ130" i="1"/>
  <c r="CZ235" i="1" s="1"/>
  <c r="CJ130" i="1"/>
  <c r="CJ236" i="1" s="1"/>
  <c r="BS130" i="1"/>
  <c r="BS236" i="1" s="1"/>
  <c r="BD130" i="1"/>
  <c r="BD236" i="1" s="1"/>
  <c r="AN130" i="1"/>
  <c r="AN236" i="1" s="1"/>
  <c r="W130" i="1"/>
  <c r="W236" i="1" s="1"/>
  <c r="DD129" i="1"/>
  <c r="DD234" i="1" s="1"/>
  <c r="CN129" i="1"/>
  <c r="CN235" i="1" s="1"/>
  <c r="BW129" i="1"/>
  <c r="BW235" i="1" s="1"/>
  <c r="BH129" i="1"/>
  <c r="BH235" i="1" s="1"/>
  <c r="AR129" i="1"/>
  <c r="AR235" i="1" s="1"/>
  <c r="AA129" i="1"/>
  <c r="AA235" i="1" s="1"/>
  <c r="DH128" i="1"/>
  <c r="DH233" i="1" s="1"/>
  <c r="CR128" i="1"/>
  <c r="CR234" i="1" s="1"/>
  <c r="CA128" i="1"/>
  <c r="CA234" i="1" s="1"/>
  <c r="BL128" i="1"/>
  <c r="BL234" i="1" s="1"/>
  <c r="AV128" i="1"/>
  <c r="AV234" i="1" s="1"/>
  <c r="AE128" i="1"/>
  <c r="AE234" i="1" s="1"/>
  <c r="P128" i="1"/>
  <c r="P234" i="1" s="1"/>
  <c r="CV127" i="1"/>
  <c r="CV233" i="1" s="1"/>
  <c r="CE127" i="1"/>
  <c r="CE233" i="1" s="1"/>
  <c r="BP127" i="1"/>
  <c r="BP233" i="1" s="1"/>
  <c r="AZ127" i="1"/>
  <c r="AZ233" i="1" s="1"/>
  <c r="AI127" i="1"/>
  <c r="AI233" i="1" s="1"/>
  <c r="V142" i="1"/>
  <c r="V248" i="1" s="1"/>
  <c r="CO140" i="1"/>
  <c r="CO246" i="1" s="1"/>
  <c r="BO139" i="1"/>
  <c r="BO245" i="1" s="1"/>
  <c r="BD138" i="1"/>
  <c r="BD244" i="1" s="1"/>
  <c r="BH137" i="1"/>
  <c r="BH243" i="1" s="1"/>
  <c r="BL136" i="1"/>
  <c r="BL242" i="1" s="1"/>
  <c r="BP135" i="1"/>
  <c r="BP241" i="1" s="1"/>
  <c r="CD134" i="1"/>
  <c r="CD240" i="1" s="1"/>
  <c r="AI134" i="1"/>
  <c r="AI240" i="1" s="1"/>
  <c r="DJ133" i="1"/>
  <c r="DJ238" i="1" s="1"/>
  <c r="CQ133" i="1"/>
  <c r="CQ239" i="1" s="1"/>
  <c r="BZ133" i="1"/>
  <c r="BZ239" i="1" s="1"/>
  <c r="BH133" i="1"/>
  <c r="BH239" i="1" s="1"/>
  <c r="AQ133" i="1"/>
  <c r="AQ239" i="1" s="1"/>
  <c r="Z133" i="1"/>
  <c r="Z239" i="1" s="1"/>
  <c r="DF132" i="1"/>
  <c r="DF237" i="1" s="1"/>
  <c r="CP132" i="1"/>
  <c r="CP238" i="1" s="1"/>
  <c r="BZ132" i="1"/>
  <c r="BZ238" i="1" s="1"/>
  <c r="BJ132" i="1"/>
  <c r="BJ238" i="1" s="1"/>
  <c r="AT132" i="1"/>
  <c r="AT238" i="1" s="1"/>
  <c r="AD132" i="1"/>
  <c r="AD238" i="1" s="1"/>
  <c r="DJ131" i="1"/>
  <c r="DJ236" i="1" s="1"/>
  <c r="CT131" i="1"/>
  <c r="CT237" i="1" s="1"/>
  <c r="CD131" i="1"/>
  <c r="CD237" i="1" s="1"/>
  <c r="BN131" i="1"/>
  <c r="BN237" i="1" s="1"/>
  <c r="AX131" i="1"/>
  <c r="AX237" i="1" s="1"/>
  <c r="AH131" i="1"/>
  <c r="AH237" i="1" s="1"/>
  <c r="R131" i="1"/>
  <c r="R237" i="1" s="1"/>
  <c r="CX130" i="1"/>
  <c r="CX236" i="1" s="1"/>
  <c r="CH130" i="1"/>
  <c r="CH236" i="1" s="1"/>
  <c r="BR130" i="1"/>
  <c r="BR236" i="1" s="1"/>
  <c r="BB130" i="1"/>
  <c r="BB236" i="1" s="1"/>
  <c r="AL130" i="1"/>
  <c r="AL236" i="1" s="1"/>
  <c r="V130" i="1"/>
  <c r="V236" i="1" s="1"/>
  <c r="DB129" i="1"/>
  <c r="DB234" i="1" s="1"/>
  <c r="CL129" i="1"/>
  <c r="CL235" i="1" s="1"/>
  <c r="BV129" i="1"/>
  <c r="BV235" i="1" s="1"/>
  <c r="BF129" i="1"/>
  <c r="BF235" i="1" s="1"/>
  <c r="AP129" i="1"/>
  <c r="AP235" i="1" s="1"/>
  <c r="Z129" i="1"/>
  <c r="Z235" i="1" s="1"/>
  <c r="DF128" i="1"/>
  <c r="DF233" i="1" s="1"/>
  <c r="CP128" i="1"/>
  <c r="CP234" i="1" s="1"/>
  <c r="BZ128" i="1"/>
  <c r="BZ234" i="1" s="1"/>
  <c r="BJ128" i="1"/>
  <c r="BJ234" i="1" s="1"/>
  <c r="AT128" i="1"/>
  <c r="AT234" i="1" s="1"/>
  <c r="AD128" i="1"/>
  <c r="AD234" i="1" s="1"/>
  <c r="DJ127" i="1"/>
  <c r="DJ232" i="1" s="1"/>
  <c r="CT127" i="1"/>
  <c r="CT233" i="1" s="1"/>
  <c r="CD127" i="1"/>
  <c r="CD233" i="1" s="1"/>
  <c r="BN127" i="1"/>
  <c r="BN233" i="1" s="1"/>
  <c r="AX127" i="1"/>
  <c r="AX233" i="1" s="1"/>
  <c r="AH127" i="1"/>
  <c r="AH233" i="1" s="1"/>
  <c r="R127" i="1"/>
  <c r="R233" i="1" s="1"/>
  <c r="CX126" i="1"/>
  <c r="CX232" i="1" s="1"/>
  <c r="CH126" i="1"/>
  <c r="CH232" i="1" s="1"/>
  <c r="BR126" i="1"/>
  <c r="BR232" i="1" s="1"/>
  <c r="BB126" i="1"/>
  <c r="BB232" i="1" s="1"/>
  <c r="AL126" i="1"/>
  <c r="AL232" i="1" s="1"/>
  <c r="V126" i="1"/>
  <c r="V232" i="1" s="1"/>
  <c r="DB125" i="1"/>
  <c r="DB230" i="1" s="1"/>
  <c r="CL125" i="1"/>
  <c r="CL231" i="1" s="1"/>
  <c r="BV125" i="1"/>
  <c r="BV231" i="1" s="1"/>
  <c r="BF125" i="1"/>
  <c r="BF231" i="1" s="1"/>
  <c r="AP125" i="1"/>
  <c r="AP231" i="1" s="1"/>
  <c r="Z125" i="1"/>
  <c r="Z231" i="1" s="1"/>
  <c r="DF124" i="1"/>
  <c r="DF229" i="1" s="1"/>
  <c r="CP124" i="1"/>
  <c r="CP230" i="1" s="1"/>
  <c r="BZ124" i="1"/>
  <c r="BZ230" i="1" s="1"/>
  <c r="BJ124" i="1"/>
  <c r="BJ230" i="1" s="1"/>
  <c r="AT124" i="1"/>
  <c r="AT230" i="1" s="1"/>
  <c r="AD124" i="1"/>
  <c r="AD230" i="1" s="1"/>
  <c r="DJ123" i="1"/>
  <c r="DJ228" i="1" s="1"/>
  <c r="CT123" i="1"/>
  <c r="CT229" i="1" s="1"/>
  <c r="CD123" i="1"/>
  <c r="CD229" i="1" s="1"/>
  <c r="BN123" i="1"/>
  <c r="BN229" i="1" s="1"/>
  <c r="AX123" i="1"/>
  <c r="AX229" i="1" s="1"/>
  <c r="AH123" i="1"/>
  <c r="AH229" i="1" s="1"/>
  <c r="R123" i="1"/>
  <c r="R229" i="1" s="1"/>
  <c r="CX122" i="1"/>
  <c r="CX228" i="1" s="1"/>
  <c r="CH122" i="1"/>
  <c r="CH228" i="1" s="1"/>
  <c r="BR122" i="1"/>
  <c r="BR228" i="1" s="1"/>
  <c r="BB122" i="1"/>
  <c r="BB228" i="1" s="1"/>
  <c r="AL122" i="1"/>
  <c r="AL228" i="1" s="1"/>
  <c r="V122" i="1"/>
  <c r="V228" i="1" s="1"/>
  <c r="DB121" i="1"/>
  <c r="DB226" i="1" s="1"/>
  <c r="CL121" i="1"/>
  <c r="CL227" i="1" s="1"/>
  <c r="BV121" i="1"/>
  <c r="BV227" i="1" s="1"/>
  <c r="BF121" i="1"/>
  <c r="BF227" i="1" s="1"/>
  <c r="AP121" i="1"/>
  <c r="AP227" i="1" s="1"/>
  <c r="AB121" i="1"/>
  <c r="AB227" i="1" s="1"/>
  <c r="DK120" i="1"/>
  <c r="DK225" i="1" s="1"/>
  <c r="CX120" i="1"/>
  <c r="CX226" i="1" s="1"/>
  <c r="CK120" i="1"/>
  <c r="CK226" i="1" s="1"/>
  <c r="BX120" i="1"/>
  <c r="BX226" i="1" s="1"/>
  <c r="BK120" i="1"/>
  <c r="BK226" i="1" s="1"/>
  <c r="AX120" i="1"/>
  <c r="AX226" i="1" s="1"/>
  <c r="AK120" i="1"/>
  <c r="AK226" i="1" s="1"/>
  <c r="X120" i="1"/>
  <c r="X226" i="1" s="1"/>
  <c r="DF119" i="1"/>
  <c r="DF224" i="1" s="1"/>
  <c r="CS119" i="1"/>
  <c r="CS225" i="1" s="1"/>
  <c r="CF119" i="1"/>
  <c r="CF225" i="1" s="1"/>
  <c r="BT119" i="1"/>
  <c r="BT225" i="1" s="1"/>
  <c r="BH119" i="1"/>
  <c r="BH225" i="1" s="1"/>
  <c r="AV119" i="1"/>
  <c r="AV225" i="1" s="1"/>
  <c r="AJ119" i="1"/>
  <c r="AJ225" i="1" s="1"/>
  <c r="X119" i="1"/>
  <c r="X225" i="1" s="1"/>
  <c r="DH118" i="1"/>
  <c r="DH223" i="1" s="1"/>
  <c r="CV118" i="1"/>
  <c r="CV224" i="1" s="1"/>
  <c r="CJ118" i="1"/>
  <c r="CJ224" i="1" s="1"/>
  <c r="BX118" i="1"/>
  <c r="BX224" i="1" s="1"/>
  <c r="BL118" i="1"/>
  <c r="BL224" i="1" s="1"/>
  <c r="AZ118" i="1"/>
  <c r="AZ224" i="1" s="1"/>
  <c r="AN118" i="1"/>
  <c r="AN224" i="1" s="1"/>
  <c r="AB118" i="1"/>
  <c r="AB224" i="1" s="1"/>
  <c r="P118" i="1"/>
  <c r="P224" i="1" s="1"/>
  <c r="CZ117" i="1"/>
  <c r="CZ222" i="1" s="1"/>
  <c r="CN117" i="1"/>
  <c r="CN223" i="1" s="1"/>
  <c r="CB117" i="1"/>
  <c r="CB223" i="1" s="1"/>
  <c r="BP117" i="1"/>
  <c r="BP223" i="1" s="1"/>
  <c r="BD117" i="1"/>
  <c r="BD223" i="1" s="1"/>
  <c r="AR117" i="1"/>
  <c r="AR223" i="1" s="1"/>
  <c r="AF117" i="1"/>
  <c r="AF223" i="1" s="1"/>
  <c r="T117" i="1"/>
  <c r="T223" i="1" s="1"/>
  <c r="DD116" i="1"/>
  <c r="DD221" i="1" s="1"/>
  <c r="CR116" i="1"/>
  <c r="CR222" i="1" s="1"/>
  <c r="CF116" i="1"/>
  <c r="CF222" i="1" s="1"/>
  <c r="BT116" i="1"/>
  <c r="BT222" i="1" s="1"/>
  <c r="BH116" i="1"/>
  <c r="BH222" i="1" s="1"/>
  <c r="AV116" i="1"/>
  <c r="AV222" i="1" s="1"/>
  <c r="AJ116" i="1"/>
  <c r="AJ222" i="1" s="1"/>
  <c r="X116" i="1"/>
  <c r="X222" i="1" s="1"/>
  <c r="DH115" i="1"/>
  <c r="DH220" i="1" s="1"/>
  <c r="CV115" i="1"/>
  <c r="CV221" i="1" s="1"/>
  <c r="CJ115" i="1"/>
  <c r="CJ221" i="1" s="1"/>
  <c r="BX115" i="1"/>
  <c r="BX221" i="1" s="1"/>
  <c r="BL115" i="1"/>
  <c r="BL221" i="1" s="1"/>
  <c r="AZ115" i="1"/>
  <c r="AZ221" i="1" s="1"/>
  <c r="AN115" i="1"/>
  <c r="AN221" i="1" s="1"/>
  <c r="AB115" i="1"/>
  <c r="AB221" i="1" s="1"/>
  <c r="P115" i="1"/>
  <c r="P221" i="1" s="1"/>
  <c r="CZ114" i="1"/>
  <c r="CZ219" i="1" s="1"/>
  <c r="CN114" i="1"/>
  <c r="CN220" i="1" s="1"/>
  <c r="CB114" i="1"/>
  <c r="CB220" i="1" s="1"/>
  <c r="BP114" i="1"/>
  <c r="BP220" i="1" s="1"/>
  <c r="BD114" i="1"/>
  <c r="BD220" i="1" s="1"/>
  <c r="AR114" i="1"/>
  <c r="AR220" i="1" s="1"/>
  <c r="AF114" i="1"/>
  <c r="AF220" i="1" s="1"/>
  <c r="T114" i="1"/>
  <c r="T220" i="1" s="1"/>
  <c r="DD113" i="1"/>
  <c r="DD218" i="1" s="1"/>
  <c r="CR113" i="1"/>
  <c r="CR219" i="1" s="1"/>
  <c r="CF113" i="1"/>
  <c r="CF219" i="1" s="1"/>
  <c r="BT113" i="1"/>
  <c r="BT219" i="1" s="1"/>
  <c r="BH113" i="1"/>
  <c r="BH219" i="1" s="1"/>
  <c r="AV113" i="1"/>
  <c r="AV219" i="1" s="1"/>
  <c r="AJ113" i="1"/>
  <c r="AJ219" i="1" s="1"/>
  <c r="X113" i="1"/>
  <c r="X219" i="1" s="1"/>
  <c r="DH112" i="1"/>
  <c r="DH217" i="1" s="1"/>
  <c r="CV112" i="1"/>
  <c r="CV218" i="1" s="1"/>
  <c r="CJ112" i="1"/>
  <c r="CJ218" i="1" s="1"/>
  <c r="BX112" i="1"/>
  <c r="BX218" i="1" s="1"/>
  <c r="BL112" i="1"/>
  <c r="BL218" i="1" s="1"/>
  <c r="AZ112" i="1"/>
  <c r="AZ218" i="1" s="1"/>
  <c r="AN112" i="1"/>
  <c r="AN218" i="1" s="1"/>
  <c r="AB112" i="1"/>
  <c r="AB218" i="1" s="1"/>
  <c r="P112" i="1"/>
  <c r="P218" i="1" s="1"/>
  <c r="CZ111" i="1"/>
  <c r="CZ216" i="1" s="1"/>
  <c r="CN111" i="1"/>
  <c r="CN217" i="1" s="1"/>
  <c r="CB111" i="1"/>
  <c r="CB217" i="1" s="1"/>
  <c r="BP111" i="1"/>
  <c r="BP217" i="1" s="1"/>
  <c r="BD111" i="1"/>
  <c r="BD217" i="1" s="1"/>
  <c r="CY141" i="1"/>
  <c r="CY247" i="1" s="1"/>
  <c r="BB135" i="1"/>
  <c r="BB241" i="1" s="1"/>
  <c r="BG133" i="1"/>
  <c r="BG239" i="1" s="1"/>
  <c r="BI132" i="1"/>
  <c r="BI238" i="1" s="1"/>
  <c r="BM131" i="1"/>
  <c r="BM237" i="1" s="1"/>
  <c r="BQ130" i="1"/>
  <c r="BQ236" i="1" s="1"/>
  <c r="BU129" i="1"/>
  <c r="BU235" i="1" s="1"/>
  <c r="BY128" i="1"/>
  <c r="BY234" i="1" s="1"/>
  <c r="CC127" i="1"/>
  <c r="CC233" i="1" s="1"/>
  <c r="DG126" i="1"/>
  <c r="DG231" i="1" s="1"/>
  <c r="CG126" i="1"/>
  <c r="CG232" i="1" s="1"/>
  <c r="BL126" i="1"/>
  <c r="BL232" i="1" s="1"/>
  <c r="AR126" i="1"/>
  <c r="AR232" i="1" s="1"/>
  <c r="U126" i="1"/>
  <c r="U232" i="1" s="1"/>
  <c r="CW125" i="1"/>
  <c r="CW231" i="1" s="1"/>
  <c r="CA125" i="1"/>
  <c r="CA231" i="1" s="1"/>
  <c r="BD125" i="1"/>
  <c r="BD231" i="1" s="1"/>
  <c r="AK125" i="1"/>
  <c r="AK231" i="1" s="1"/>
  <c r="P125" i="1"/>
  <c r="P231" i="1" s="1"/>
  <c r="CO124" i="1"/>
  <c r="CO230" i="1" s="1"/>
  <c r="BT124" i="1"/>
  <c r="BT230" i="1" s="1"/>
  <c r="AZ124" i="1"/>
  <c r="AZ230" i="1" s="1"/>
  <c r="AC124" i="1"/>
  <c r="AC230" i="1" s="1"/>
  <c r="DE123" i="1"/>
  <c r="DE228" i="1" s="1"/>
  <c r="CI123" i="1"/>
  <c r="CI229" i="1" s="1"/>
  <c r="BL123" i="1"/>
  <c r="BL229" i="1" s="1"/>
  <c r="AS123" i="1"/>
  <c r="AS229" i="1" s="1"/>
  <c r="X123" i="1"/>
  <c r="X229" i="1" s="1"/>
  <c r="CW122" i="1"/>
  <c r="CW228" i="1" s="1"/>
  <c r="CB122" i="1"/>
  <c r="CB228" i="1" s="1"/>
  <c r="BH122" i="1"/>
  <c r="BH228" i="1" s="1"/>
  <c r="AK122" i="1"/>
  <c r="AK228" i="1" s="1"/>
  <c r="Q122" i="1"/>
  <c r="Q228" i="1" s="1"/>
  <c r="CQ121" i="1"/>
  <c r="CQ227" i="1" s="1"/>
  <c r="BT121" i="1"/>
  <c r="BT227" i="1" s="1"/>
  <c r="BA121" i="1"/>
  <c r="BA227" i="1" s="1"/>
  <c r="AG121" i="1"/>
  <c r="AG227" i="1" s="1"/>
  <c r="DJ120" i="1"/>
  <c r="DJ225" i="1" s="1"/>
  <c r="CT120" i="1"/>
  <c r="CT226" i="1" s="1"/>
  <c r="CB120" i="1"/>
  <c r="CB226" i="1" s="1"/>
  <c r="BJ120" i="1"/>
  <c r="BJ226" i="1" s="1"/>
  <c r="AS120" i="1"/>
  <c r="AS226" i="1" s="1"/>
  <c r="AB120" i="1"/>
  <c r="AB226" i="1" s="1"/>
  <c r="DE119" i="1"/>
  <c r="DE224" i="1" s="1"/>
  <c r="CO119" i="1"/>
  <c r="CO225" i="1" s="1"/>
  <c r="BX119" i="1"/>
  <c r="BX225" i="1" s="1"/>
  <c r="BG119" i="1"/>
  <c r="BG225" i="1" s="1"/>
  <c r="AR119" i="1"/>
  <c r="AR225" i="1" s="1"/>
  <c r="AB119" i="1"/>
  <c r="AB225" i="1" s="1"/>
  <c r="DG118" i="1"/>
  <c r="DG223" i="1" s="1"/>
  <c r="CR118" i="1"/>
  <c r="CR224" i="1" s="1"/>
  <c r="CB118" i="1"/>
  <c r="CB224" i="1" s="1"/>
  <c r="BK118" i="1"/>
  <c r="BK224" i="1" s="1"/>
  <c r="AV118" i="1"/>
  <c r="AV224" i="1" s="1"/>
  <c r="AF118" i="1"/>
  <c r="AF224" i="1" s="1"/>
  <c r="DK117" i="1"/>
  <c r="DK222" i="1" s="1"/>
  <c r="CV141" i="1"/>
  <c r="CV247" i="1" s="1"/>
  <c r="AZ135" i="1"/>
  <c r="AZ241" i="1" s="1"/>
  <c r="BF133" i="1"/>
  <c r="BF239" i="1" s="1"/>
  <c r="BH132" i="1"/>
  <c r="BH238" i="1" s="1"/>
  <c r="BL131" i="1"/>
  <c r="BL237" i="1" s="1"/>
  <c r="BP130" i="1"/>
  <c r="BP236" i="1" s="1"/>
  <c r="BT129" i="1"/>
  <c r="BT235" i="1" s="1"/>
  <c r="BX128" i="1"/>
  <c r="BX234" i="1" s="1"/>
  <c r="CB127" i="1"/>
  <c r="CB233" i="1" s="1"/>
  <c r="DE126" i="1"/>
  <c r="DE231" i="1" s="1"/>
  <c r="CF126" i="1"/>
  <c r="CF232" i="1" s="1"/>
  <c r="BK126" i="1"/>
  <c r="BK232" i="1" s="1"/>
  <c r="AP126" i="1"/>
  <c r="AP232" i="1" s="1"/>
  <c r="T126" i="1"/>
  <c r="T232" i="1" s="1"/>
  <c r="CV125" i="1"/>
  <c r="CV231" i="1" s="1"/>
  <c r="BZ125" i="1"/>
  <c r="BZ231" i="1" s="1"/>
  <c r="BC125" i="1"/>
  <c r="BC231" i="1" s="1"/>
  <c r="AJ125" i="1"/>
  <c r="AJ231" i="1" s="1"/>
  <c r="DJ124" i="1"/>
  <c r="DJ229" i="1" s="1"/>
  <c r="CN124" i="1"/>
  <c r="CN230" i="1" s="1"/>
  <c r="BS124" i="1"/>
  <c r="BS230" i="1" s="1"/>
  <c r="AX124" i="1"/>
  <c r="AX230" i="1" s="1"/>
  <c r="AB124" i="1"/>
  <c r="AB230" i="1" s="1"/>
  <c r="DD123" i="1"/>
  <c r="DD228" i="1" s="1"/>
  <c r="CH123" i="1"/>
  <c r="CH229" i="1" s="1"/>
  <c r="BK123" i="1"/>
  <c r="BK229" i="1" s="1"/>
  <c r="AR123" i="1"/>
  <c r="AR229" i="1" s="1"/>
  <c r="V123" i="1"/>
  <c r="V229" i="1" s="1"/>
  <c r="CV122" i="1"/>
  <c r="CV228" i="1" s="1"/>
  <c r="CA122" i="1"/>
  <c r="CA228" i="1" s="1"/>
  <c r="BF122" i="1"/>
  <c r="BF228" i="1" s="1"/>
  <c r="AJ122" i="1"/>
  <c r="AJ228" i="1" s="1"/>
  <c r="P122" i="1"/>
  <c r="P228" i="1" s="1"/>
  <c r="CP121" i="1"/>
  <c r="CP227" i="1" s="1"/>
  <c r="BS121" i="1"/>
  <c r="BS227" i="1" s="1"/>
  <c r="AZ121" i="1"/>
  <c r="AZ227" i="1" s="1"/>
  <c r="AF121" i="1"/>
  <c r="AF227" i="1" s="1"/>
  <c r="DI120" i="1"/>
  <c r="DI225" i="1" s="1"/>
  <c r="CS120" i="1"/>
  <c r="CS226" i="1" s="1"/>
  <c r="CA120" i="1"/>
  <c r="CA226" i="1" s="1"/>
  <c r="BI120" i="1"/>
  <c r="BI226" i="1" s="1"/>
  <c r="AR120" i="1"/>
  <c r="AR226" i="1" s="1"/>
  <c r="AA120" i="1"/>
  <c r="AA226" i="1" s="1"/>
  <c r="DD119" i="1"/>
  <c r="DD224" i="1" s="1"/>
  <c r="CN119" i="1"/>
  <c r="CN225" i="1" s="1"/>
  <c r="BW119" i="1"/>
  <c r="BW225" i="1" s="1"/>
  <c r="BF119" i="1"/>
  <c r="BF225" i="1" s="1"/>
  <c r="AQ119" i="1"/>
  <c r="AQ225" i="1" s="1"/>
  <c r="AA119" i="1"/>
  <c r="AA225" i="1" s="1"/>
  <c r="DF118" i="1"/>
  <c r="DF223" i="1" s="1"/>
  <c r="CQ118" i="1"/>
  <c r="CQ224" i="1" s="1"/>
  <c r="CA118" i="1"/>
  <c r="CA224" i="1" s="1"/>
  <c r="BJ118" i="1"/>
  <c r="BJ224" i="1" s="1"/>
  <c r="AU118" i="1"/>
  <c r="AU224" i="1" s="1"/>
  <c r="AE118" i="1"/>
  <c r="AE224" i="1" s="1"/>
  <c r="DJ117" i="1"/>
  <c r="DJ222" i="1" s="1"/>
  <c r="BX140" i="1"/>
  <c r="BX246" i="1" s="1"/>
  <c r="BV134" i="1"/>
  <c r="BV240" i="1" s="1"/>
  <c r="AP133" i="1"/>
  <c r="AP239" i="1" s="1"/>
  <c r="AS132" i="1"/>
  <c r="AS238" i="1" s="1"/>
  <c r="AW131" i="1"/>
  <c r="AW237" i="1" s="1"/>
  <c r="BA130" i="1"/>
  <c r="BA236" i="1" s="1"/>
  <c r="BE129" i="1"/>
  <c r="BE235" i="1" s="1"/>
  <c r="BI128" i="1"/>
  <c r="BI234" i="1" s="1"/>
  <c r="BM127" i="1"/>
  <c r="BM233" i="1" s="1"/>
  <c r="DD126" i="1"/>
  <c r="DD231" i="1" s="1"/>
  <c r="CD126" i="1"/>
  <c r="CD232" i="1" s="1"/>
  <c r="BI126" i="1"/>
  <c r="BI232" i="1" s="1"/>
  <c r="AM126" i="1"/>
  <c r="AM232" i="1" s="1"/>
  <c r="R126" i="1"/>
  <c r="R232" i="1" s="1"/>
  <c r="CS125" i="1"/>
  <c r="CS231" i="1" s="1"/>
  <c r="BX125" i="1"/>
  <c r="BX231" i="1" s="1"/>
  <c r="BB125" i="1"/>
  <c r="BB231" i="1" s="1"/>
  <c r="AF125" i="1"/>
  <c r="AF231" i="1" s="1"/>
  <c r="DH124" i="1"/>
  <c r="DH229" i="1" s="1"/>
  <c r="CL124" i="1"/>
  <c r="CL230" i="1" s="1"/>
  <c r="BQ124" i="1"/>
  <c r="BQ230" i="1" s="1"/>
  <c r="AU124" i="1"/>
  <c r="AU230" i="1" s="1"/>
  <c r="Z124" i="1"/>
  <c r="Z230" i="1" s="1"/>
  <c r="DA123" i="1"/>
  <c r="DA228" i="1" s="1"/>
  <c r="CF123" i="1"/>
  <c r="CF229" i="1" s="1"/>
  <c r="BJ123" i="1"/>
  <c r="BJ229" i="1" s="1"/>
  <c r="AN123" i="1"/>
  <c r="AN229" i="1" s="1"/>
  <c r="T123" i="1"/>
  <c r="T229" i="1" s="1"/>
  <c r="CT122" i="1"/>
  <c r="CT228" i="1" s="1"/>
  <c r="BY122" i="1"/>
  <c r="BY228" i="1" s="1"/>
  <c r="BC122" i="1"/>
  <c r="BC228" i="1" s="1"/>
  <c r="AH122" i="1"/>
  <c r="AH228" i="1" s="1"/>
  <c r="DI121" i="1"/>
  <c r="DI226" i="1" s="1"/>
  <c r="CN121" i="1"/>
  <c r="CN227" i="1" s="1"/>
  <c r="BR121" i="1"/>
  <c r="BR227" i="1" s="1"/>
  <c r="AV121" i="1"/>
  <c r="AV227" i="1" s="1"/>
  <c r="AC121" i="1"/>
  <c r="AC227" i="1" s="1"/>
  <c r="DH120" i="1"/>
  <c r="DH225" i="1" s="1"/>
  <c r="CP120" i="1"/>
  <c r="CP226" i="1" s="1"/>
  <c r="BY120" i="1"/>
  <c r="BY226" i="1" s="1"/>
  <c r="BH120" i="1"/>
  <c r="BH226" i="1" s="1"/>
  <c r="AP120" i="1"/>
  <c r="AP226" i="1" s="1"/>
  <c r="Y120" i="1"/>
  <c r="Y226" i="1" s="1"/>
  <c r="DC119" i="1"/>
  <c r="DC224" i="1" s="1"/>
  <c r="CL119" i="1"/>
  <c r="CL225" i="1" s="1"/>
  <c r="BU119" i="1"/>
  <c r="BU225" i="1" s="1"/>
  <c r="BE119" i="1"/>
  <c r="BE225" i="1" s="1"/>
  <c r="AO119" i="1"/>
  <c r="AO225" i="1" s="1"/>
  <c r="Y119" i="1"/>
  <c r="Y225" i="1" s="1"/>
  <c r="DE118" i="1"/>
  <c r="DE223" i="1" s="1"/>
  <c r="CO118" i="1"/>
  <c r="CO224" i="1" s="1"/>
  <c r="BY118" i="1"/>
  <c r="BY224" i="1" s="1"/>
  <c r="BI118" i="1"/>
  <c r="BI224" i="1" s="1"/>
  <c r="BV140" i="1"/>
  <c r="BV246" i="1" s="1"/>
  <c r="BT134" i="1"/>
  <c r="BT240" i="1" s="1"/>
  <c r="AN133" i="1"/>
  <c r="AN239" i="1" s="1"/>
  <c r="AR132" i="1"/>
  <c r="AR238" i="1" s="1"/>
  <c r="AV131" i="1"/>
  <c r="AV237" i="1" s="1"/>
  <c r="AZ130" i="1"/>
  <c r="AZ236" i="1" s="1"/>
  <c r="BD129" i="1"/>
  <c r="BD235" i="1" s="1"/>
  <c r="BH128" i="1"/>
  <c r="BH234" i="1" s="1"/>
  <c r="BL127" i="1"/>
  <c r="BL233" i="1" s="1"/>
  <c r="DB126" i="1"/>
  <c r="DB231" i="1" s="1"/>
  <c r="CC126" i="1"/>
  <c r="CC232" i="1" s="1"/>
  <c r="BH126" i="1"/>
  <c r="BH232" i="1" s="1"/>
  <c r="AK126" i="1"/>
  <c r="AK232" i="1" s="1"/>
  <c r="P126" i="1"/>
  <c r="P232" i="1" s="1"/>
  <c r="CR125" i="1"/>
  <c r="CR231" i="1" s="1"/>
  <c r="BU125" i="1"/>
  <c r="BU231" i="1" s="1"/>
  <c r="BA125" i="1"/>
  <c r="BA231" i="1" s="1"/>
  <c r="AE125" i="1"/>
  <c r="AE231" i="1" s="1"/>
  <c r="DD124" i="1"/>
  <c r="DD229" i="1" s="1"/>
  <c r="CK124" i="1"/>
  <c r="CK230" i="1" s="1"/>
  <c r="BP124" i="1"/>
  <c r="BP230" i="1" s="1"/>
  <c r="AS124" i="1"/>
  <c r="AS230" i="1" s="1"/>
  <c r="X124" i="1"/>
  <c r="X230" i="1" s="1"/>
  <c r="CZ123" i="1"/>
  <c r="CZ228" i="1" s="1"/>
  <c r="CC123" i="1"/>
  <c r="CC229" i="1" s="1"/>
  <c r="BI123" i="1"/>
  <c r="BI229" i="1" s="1"/>
  <c r="AM123" i="1"/>
  <c r="AM229" i="1" s="1"/>
  <c r="P123" i="1"/>
  <c r="P229" i="1" s="1"/>
  <c r="CS122" i="1"/>
  <c r="CS228" i="1" s="1"/>
  <c r="BX122" i="1"/>
  <c r="BX228" i="1" s="1"/>
  <c r="BA122" i="1"/>
  <c r="BA228" i="1" s="1"/>
  <c r="AF122" i="1"/>
  <c r="AF228" i="1" s="1"/>
  <c r="DH121" i="1"/>
  <c r="DH226" i="1" s="1"/>
  <c r="CK121" i="1"/>
  <c r="CK227" i="1" s="1"/>
  <c r="BQ121" i="1"/>
  <c r="BQ227" i="1" s="1"/>
  <c r="AU121" i="1"/>
  <c r="AU227" i="1" s="1"/>
  <c r="AA121" i="1"/>
  <c r="AA227" i="1" s="1"/>
  <c r="DG120" i="1"/>
  <c r="DG225" i="1" s="1"/>
  <c r="CO120" i="1"/>
  <c r="CO226" i="1" s="1"/>
  <c r="BW120" i="1"/>
  <c r="BW226" i="1" s="1"/>
  <c r="BF120" i="1"/>
  <c r="BF226" i="1" s="1"/>
  <c r="AO120" i="1"/>
  <c r="AO226" i="1" s="1"/>
  <c r="V120" i="1"/>
  <c r="V226" i="1" s="1"/>
  <c r="DB119" i="1"/>
  <c r="DB224" i="1" s="1"/>
  <c r="CK119" i="1"/>
  <c r="CK225" i="1" s="1"/>
  <c r="BS119" i="1"/>
  <c r="BS225" i="1" s="1"/>
  <c r="BD119" i="1"/>
  <c r="BD225" i="1" s="1"/>
  <c r="AN119" i="1"/>
  <c r="AN225" i="1" s="1"/>
  <c r="W119" i="1"/>
  <c r="W225" i="1" s="1"/>
  <c r="DD118" i="1"/>
  <c r="DD223" i="1" s="1"/>
  <c r="CN118" i="1"/>
  <c r="CN224" i="1" s="1"/>
  <c r="BW118" i="1"/>
  <c r="BW224" i="1" s="1"/>
  <c r="BH118" i="1"/>
  <c r="BH224" i="1" s="1"/>
  <c r="AR118" i="1"/>
  <c r="AR224" i="1" s="1"/>
  <c r="AA118" i="1"/>
  <c r="AA224" i="1" s="1"/>
  <c r="DH117" i="1"/>
  <c r="DH222" i="1" s="1"/>
  <c r="CR117" i="1"/>
  <c r="CR223" i="1" s="1"/>
  <c r="CA117" i="1"/>
  <c r="CA223" i="1" s="1"/>
  <c r="BL117" i="1"/>
  <c r="BL223" i="1" s="1"/>
  <c r="AV117" i="1"/>
  <c r="AV223" i="1" s="1"/>
  <c r="AE117" i="1"/>
  <c r="AE223" i="1" s="1"/>
  <c r="P117" i="1"/>
  <c r="P223" i="1" s="1"/>
  <c r="CV116" i="1"/>
  <c r="CV222" i="1" s="1"/>
  <c r="CE116" i="1"/>
  <c r="CE222" i="1" s="1"/>
  <c r="BP116" i="1"/>
  <c r="BP222" i="1" s="1"/>
  <c r="AZ116" i="1"/>
  <c r="AZ222" i="1" s="1"/>
  <c r="AI116" i="1"/>
  <c r="AI222" i="1" s="1"/>
  <c r="T116" i="1"/>
  <c r="T222" i="1" s="1"/>
  <c r="CZ115" i="1"/>
  <c r="CZ220" i="1" s="1"/>
  <c r="CI115" i="1"/>
  <c r="CI221" i="1" s="1"/>
  <c r="BT115" i="1"/>
  <c r="BT221" i="1" s="1"/>
  <c r="BD115" i="1"/>
  <c r="BD221" i="1" s="1"/>
  <c r="AM115" i="1"/>
  <c r="AM221" i="1" s="1"/>
  <c r="X115" i="1"/>
  <c r="X221" i="1" s="1"/>
  <c r="DD114" i="1"/>
  <c r="DD219" i="1" s="1"/>
  <c r="CM114" i="1"/>
  <c r="CM220" i="1" s="1"/>
  <c r="BX114" i="1"/>
  <c r="BX220" i="1" s="1"/>
  <c r="BH114" i="1"/>
  <c r="BH220" i="1" s="1"/>
  <c r="AQ114" i="1"/>
  <c r="AQ220" i="1" s="1"/>
  <c r="AB114" i="1"/>
  <c r="AB220" i="1" s="1"/>
  <c r="DH113" i="1"/>
  <c r="DH218" i="1" s="1"/>
  <c r="CQ113" i="1"/>
  <c r="CQ219" i="1" s="1"/>
  <c r="CB113" i="1"/>
  <c r="CB219" i="1" s="1"/>
  <c r="BL113" i="1"/>
  <c r="BL219" i="1" s="1"/>
  <c r="AU113" i="1"/>
  <c r="AU219" i="1" s="1"/>
  <c r="AF113" i="1"/>
  <c r="AF219" i="1" s="1"/>
  <c r="P113" i="1"/>
  <c r="P219" i="1" s="1"/>
  <c r="CU112" i="1"/>
  <c r="CU218" i="1" s="1"/>
  <c r="CF112" i="1"/>
  <c r="CF218" i="1" s="1"/>
  <c r="BP112" i="1"/>
  <c r="BP218" i="1" s="1"/>
  <c r="AY112" i="1"/>
  <c r="AY218" i="1" s="1"/>
  <c r="AJ112" i="1"/>
  <c r="AJ218" i="1" s="1"/>
  <c r="T112" i="1"/>
  <c r="T218" i="1" s="1"/>
  <c r="CY111" i="1"/>
  <c r="CY217" i="1" s="1"/>
  <c r="CJ111" i="1"/>
  <c r="CJ217" i="1" s="1"/>
  <c r="BT111" i="1"/>
  <c r="BT217" i="1" s="1"/>
  <c r="BE111" i="1"/>
  <c r="BE217" i="1" s="1"/>
  <c r="AQ111" i="1"/>
  <c r="AQ217" i="1" s="1"/>
  <c r="AD111" i="1"/>
  <c r="AD217" i="1" s="1"/>
  <c r="Q111" i="1"/>
  <c r="Q217" i="1" s="1"/>
  <c r="CZ110" i="1"/>
  <c r="CZ215" i="1" s="1"/>
  <c r="CM110" i="1"/>
  <c r="CM216" i="1" s="1"/>
  <c r="BY110" i="1"/>
  <c r="BY216" i="1" s="1"/>
  <c r="BL110" i="1"/>
  <c r="BL216" i="1" s="1"/>
  <c r="AY110" i="1"/>
  <c r="AY216" i="1" s="1"/>
  <c r="AL110" i="1"/>
  <c r="AL216" i="1" s="1"/>
  <c r="Y110" i="1"/>
  <c r="Y216" i="1" s="1"/>
  <c r="DI109" i="1"/>
  <c r="DI214" i="1" s="1"/>
  <c r="CW109" i="1"/>
  <c r="CW215" i="1" s="1"/>
  <c r="CK109" i="1"/>
  <c r="CK215" i="1" s="1"/>
  <c r="BY109" i="1"/>
  <c r="BY215" i="1" s="1"/>
  <c r="BM109" i="1"/>
  <c r="BM215" i="1" s="1"/>
  <c r="BA109" i="1"/>
  <c r="BA215" i="1" s="1"/>
  <c r="AO109" i="1"/>
  <c r="AO215" i="1" s="1"/>
  <c r="AC109" i="1"/>
  <c r="AC215" i="1" s="1"/>
  <c r="Q109" i="1"/>
  <c r="Q215" i="1" s="1"/>
  <c r="DA108" i="1"/>
  <c r="DA213" i="1" s="1"/>
  <c r="CO108" i="1"/>
  <c r="CO214" i="1" s="1"/>
  <c r="CC108" i="1"/>
  <c r="CC214" i="1" s="1"/>
  <c r="BQ108" i="1"/>
  <c r="BQ214" i="1" s="1"/>
  <c r="BE108" i="1"/>
  <c r="BE214" i="1" s="1"/>
  <c r="AS108" i="1"/>
  <c r="AS214" i="1" s="1"/>
  <c r="AG108" i="1"/>
  <c r="AG214" i="1" s="1"/>
  <c r="U108" i="1"/>
  <c r="U214" i="1" s="1"/>
  <c r="DE107" i="1"/>
  <c r="DE212" i="1" s="1"/>
  <c r="CS107" i="1"/>
  <c r="CS213" i="1" s="1"/>
  <c r="CG107" i="1"/>
  <c r="CG213" i="1" s="1"/>
  <c r="BU107" i="1"/>
  <c r="BU213" i="1" s="1"/>
  <c r="BI107" i="1"/>
  <c r="BI213" i="1" s="1"/>
  <c r="AW107" i="1"/>
  <c r="AW213" i="1" s="1"/>
  <c r="AK107" i="1"/>
  <c r="AK213" i="1" s="1"/>
  <c r="Y107" i="1"/>
  <c r="Y213" i="1" s="1"/>
  <c r="DI106" i="1"/>
  <c r="DI211" i="1" s="1"/>
  <c r="CW106" i="1"/>
  <c r="CW212" i="1" s="1"/>
  <c r="CK106" i="1"/>
  <c r="CK212" i="1" s="1"/>
  <c r="BY106" i="1"/>
  <c r="BY212" i="1" s="1"/>
  <c r="BM106" i="1"/>
  <c r="BM212" i="1" s="1"/>
  <c r="BA106" i="1"/>
  <c r="BA212" i="1" s="1"/>
  <c r="AO106" i="1"/>
  <c r="AO212" i="1" s="1"/>
  <c r="AC106" i="1"/>
  <c r="AC212" i="1" s="1"/>
  <c r="Q106" i="1"/>
  <c r="Q212" i="1" s="1"/>
  <c r="DA105" i="1"/>
  <c r="DA210" i="1" s="1"/>
  <c r="CO105" i="1"/>
  <c r="CO211" i="1" s="1"/>
  <c r="CC105" i="1"/>
  <c r="CC211" i="1" s="1"/>
  <c r="BQ105" i="1"/>
  <c r="BQ211" i="1" s="1"/>
  <c r="BE105" i="1"/>
  <c r="BE211" i="1" s="1"/>
  <c r="AS105" i="1"/>
  <c r="AS211" i="1" s="1"/>
  <c r="AG105" i="1"/>
  <c r="AG211" i="1" s="1"/>
  <c r="U105" i="1"/>
  <c r="U211" i="1" s="1"/>
  <c r="DE104" i="1"/>
  <c r="DE209" i="1" s="1"/>
  <c r="CS104" i="1"/>
  <c r="CS210" i="1" s="1"/>
  <c r="CG104" i="1"/>
  <c r="CG210" i="1" s="1"/>
  <c r="BU104" i="1"/>
  <c r="BU210" i="1" s="1"/>
  <c r="BI104" i="1"/>
  <c r="BI210" i="1" s="1"/>
  <c r="AW104" i="1"/>
  <c r="AW210" i="1" s="1"/>
  <c r="AK104" i="1"/>
  <c r="AK210" i="1" s="1"/>
  <c r="Y104" i="1"/>
  <c r="Y210" i="1" s="1"/>
  <c r="DI103" i="1"/>
  <c r="DI208" i="1" s="1"/>
  <c r="CW103" i="1"/>
  <c r="CW209" i="1" s="1"/>
  <c r="CK103" i="1"/>
  <c r="CK209" i="1" s="1"/>
  <c r="BY103" i="1"/>
  <c r="BY209" i="1" s="1"/>
  <c r="BM103" i="1"/>
  <c r="BM209" i="1" s="1"/>
  <c r="BA103" i="1"/>
  <c r="BA209" i="1" s="1"/>
  <c r="AO103" i="1"/>
  <c r="AO209" i="1" s="1"/>
  <c r="AC103" i="1"/>
  <c r="AC209" i="1" s="1"/>
  <c r="Q103" i="1"/>
  <c r="Q209" i="1" s="1"/>
  <c r="DA102" i="1"/>
  <c r="DA207" i="1" s="1"/>
  <c r="CO102" i="1"/>
  <c r="CO208" i="1" s="1"/>
  <c r="CC102" i="1"/>
  <c r="CC208" i="1" s="1"/>
  <c r="BQ102" i="1"/>
  <c r="BQ208" i="1" s="1"/>
  <c r="BE102" i="1"/>
  <c r="BE208" i="1" s="1"/>
  <c r="AS102" i="1"/>
  <c r="AS208" i="1" s="1"/>
  <c r="AG102" i="1"/>
  <c r="AG208" i="1" s="1"/>
  <c r="U102" i="1"/>
  <c r="U208" i="1" s="1"/>
  <c r="DE101" i="1"/>
  <c r="DE206" i="1" s="1"/>
  <c r="CS101" i="1"/>
  <c r="CS207" i="1" s="1"/>
  <c r="CG101" i="1"/>
  <c r="CG207" i="1" s="1"/>
  <c r="BU101" i="1"/>
  <c r="BU207" i="1" s="1"/>
  <c r="BI101" i="1"/>
  <c r="BI207" i="1" s="1"/>
  <c r="AW101" i="1"/>
  <c r="AW207" i="1" s="1"/>
  <c r="AK101" i="1"/>
  <c r="AK207" i="1" s="1"/>
  <c r="Y101" i="1"/>
  <c r="Y207" i="1" s="1"/>
  <c r="AU139" i="1"/>
  <c r="AU245" i="1" s="1"/>
  <c r="AH134" i="1"/>
  <c r="AH240" i="1" s="1"/>
  <c r="X133" i="1"/>
  <c r="X239" i="1" s="1"/>
  <c r="AB132" i="1"/>
  <c r="AB238" i="1" s="1"/>
  <c r="AF131" i="1"/>
  <c r="AF237" i="1" s="1"/>
  <c r="AJ130" i="1"/>
  <c r="AJ236" i="1" s="1"/>
  <c r="AN129" i="1"/>
  <c r="AN235" i="1" s="1"/>
  <c r="AR128" i="1"/>
  <c r="AR234" i="1" s="1"/>
  <c r="AV127" i="1"/>
  <c r="AV233" i="1" s="1"/>
  <c r="CZ126" i="1"/>
  <c r="CZ231" i="1" s="1"/>
  <c r="CB126" i="1"/>
  <c r="CB232" i="1" s="1"/>
  <c r="BF126" i="1"/>
  <c r="BF232" i="1" s="1"/>
  <c r="AJ126" i="1"/>
  <c r="AJ232" i="1" s="1"/>
  <c r="DK125" i="1"/>
  <c r="DK230" i="1" s="1"/>
  <c r="CP125" i="1"/>
  <c r="CP231" i="1" s="1"/>
  <c r="BT125" i="1"/>
  <c r="BT231" i="1" s="1"/>
  <c r="AZ125" i="1"/>
  <c r="AZ231" i="1" s="1"/>
  <c r="AD125" i="1"/>
  <c r="AD231" i="1" s="1"/>
  <c r="DC124" i="1"/>
  <c r="DC229" i="1" s="1"/>
  <c r="CJ124" i="1"/>
  <c r="CJ230" i="1" s="1"/>
  <c r="BN124" i="1"/>
  <c r="BN230" i="1" s="1"/>
  <c r="AR124" i="1"/>
  <c r="AR230" i="1" s="1"/>
  <c r="W124" i="1"/>
  <c r="W230" i="1" s="1"/>
  <c r="CX123" i="1"/>
  <c r="CX229" i="1" s="1"/>
  <c r="CB123" i="1"/>
  <c r="CB229" i="1" s="1"/>
  <c r="BH123" i="1"/>
  <c r="BH229" i="1" s="1"/>
  <c r="AL123" i="1"/>
  <c r="AL229" i="1" s="1"/>
  <c r="DK122" i="1"/>
  <c r="DK227" i="1" s="1"/>
  <c r="CR122" i="1"/>
  <c r="CR228" i="1" s="1"/>
  <c r="BV122" i="1"/>
  <c r="BV228" i="1" s="1"/>
  <c r="AZ122" i="1"/>
  <c r="AZ228" i="1" s="1"/>
  <c r="AE122" i="1"/>
  <c r="AE228" i="1" s="1"/>
  <c r="DF121" i="1"/>
  <c r="DF226" i="1" s="1"/>
  <c r="CJ121" i="1"/>
  <c r="CJ227" i="1" s="1"/>
  <c r="BP121" i="1"/>
  <c r="BP227" i="1" s="1"/>
  <c r="AT121" i="1"/>
  <c r="AT227" i="1" s="1"/>
  <c r="Z121" i="1"/>
  <c r="Z227" i="1" s="1"/>
  <c r="DF120" i="1"/>
  <c r="DF225" i="1" s="1"/>
  <c r="CN120" i="1"/>
  <c r="CN226" i="1" s="1"/>
  <c r="BV120" i="1"/>
  <c r="BV226" i="1" s="1"/>
  <c r="BE120" i="1"/>
  <c r="BE226" i="1" s="1"/>
  <c r="AN120" i="1"/>
  <c r="AN226" i="1" s="1"/>
  <c r="U120" i="1"/>
  <c r="U226" i="1" s="1"/>
  <c r="DA119" i="1"/>
  <c r="DA224" i="1" s="1"/>
  <c r="CJ119" i="1"/>
  <c r="CJ225" i="1" s="1"/>
  <c r="BR119" i="1"/>
  <c r="BR225" i="1" s="1"/>
  <c r="BC119" i="1"/>
  <c r="BC225" i="1" s="1"/>
  <c r="AM119" i="1"/>
  <c r="AM225" i="1" s="1"/>
  <c r="V119" i="1"/>
  <c r="V225" i="1" s="1"/>
  <c r="DC118" i="1"/>
  <c r="DC223" i="1" s="1"/>
  <c r="CM118" i="1"/>
  <c r="CM224" i="1" s="1"/>
  <c r="BV118" i="1"/>
  <c r="BV224" i="1" s="1"/>
  <c r="AS139" i="1"/>
  <c r="AS245" i="1" s="1"/>
  <c r="AF134" i="1"/>
  <c r="AF240" i="1" s="1"/>
  <c r="W133" i="1"/>
  <c r="W239" i="1" s="1"/>
  <c r="AA132" i="1"/>
  <c r="AA238" i="1" s="1"/>
  <c r="AE131" i="1"/>
  <c r="AE237" i="1" s="1"/>
  <c r="AI130" i="1"/>
  <c r="AI236" i="1" s="1"/>
  <c r="AM129" i="1"/>
  <c r="AM235" i="1" s="1"/>
  <c r="AQ128" i="1"/>
  <c r="AQ234" i="1" s="1"/>
  <c r="AU127" i="1"/>
  <c r="AU233" i="1" s="1"/>
  <c r="CV126" i="1"/>
  <c r="CV232" i="1" s="1"/>
  <c r="BX126" i="1"/>
  <c r="BX232" i="1" s="1"/>
  <c r="BD126" i="1"/>
  <c r="BD232" i="1" s="1"/>
  <c r="AH126" i="1"/>
  <c r="AH232" i="1" s="1"/>
  <c r="DI125" i="1"/>
  <c r="DI230" i="1" s="1"/>
  <c r="CM125" i="1"/>
  <c r="CM231" i="1" s="1"/>
  <c r="BR125" i="1"/>
  <c r="BR231" i="1" s="1"/>
  <c r="AW125" i="1"/>
  <c r="AW231" i="1" s="1"/>
  <c r="AB125" i="1"/>
  <c r="AB231" i="1" s="1"/>
  <c r="DB124" i="1"/>
  <c r="DB229" i="1" s="1"/>
  <c r="CF124" i="1"/>
  <c r="CF230" i="1" s="1"/>
  <c r="BL124" i="1"/>
  <c r="BL230" i="1" s="1"/>
  <c r="AP124" i="1"/>
  <c r="AP230" i="1" s="1"/>
  <c r="U124" i="1"/>
  <c r="U230" i="1" s="1"/>
  <c r="CU123" i="1"/>
  <c r="CU229" i="1" s="1"/>
  <c r="BZ123" i="1"/>
  <c r="BZ229" i="1" s="1"/>
  <c r="BE123" i="1"/>
  <c r="BE229" i="1" s="1"/>
  <c r="AJ123" i="1"/>
  <c r="AJ229" i="1" s="1"/>
  <c r="DJ122" i="1"/>
  <c r="DJ227" i="1" s="1"/>
  <c r="CN122" i="1"/>
  <c r="CN228" i="1" s="1"/>
  <c r="BT122" i="1"/>
  <c r="BT228" i="1" s="1"/>
  <c r="AX122" i="1"/>
  <c r="AX228" i="1" s="1"/>
  <c r="AC122" i="1"/>
  <c r="AC228" i="1" s="1"/>
  <c r="DC121" i="1"/>
  <c r="DC226" i="1" s="1"/>
  <c r="CH121" i="1"/>
  <c r="CH227" i="1" s="1"/>
  <c r="BM121" i="1"/>
  <c r="BM227" i="1" s="1"/>
  <c r="AR121" i="1"/>
  <c r="AR227" i="1" s="1"/>
  <c r="Y121" i="1"/>
  <c r="Y227" i="1" s="1"/>
  <c r="DD120" i="1"/>
  <c r="DD225" i="1" s="1"/>
  <c r="CL120" i="1"/>
  <c r="CL226" i="1" s="1"/>
  <c r="BU120" i="1"/>
  <c r="BU226" i="1" s="1"/>
  <c r="BC120" i="1"/>
  <c r="BC226" i="1" s="1"/>
  <c r="AL120" i="1"/>
  <c r="AL226" i="1" s="1"/>
  <c r="T120" i="1"/>
  <c r="T226" i="1" s="1"/>
  <c r="CY119" i="1"/>
  <c r="CY225" i="1" s="1"/>
  <c r="CG119" i="1"/>
  <c r="CG225" i="1" s="1"/>
  <c r="BQ119" i="1"/>
  <c r="BQ225" i="1" s="1"/>
  <c r="BA119" i="1"/>
  <c r="BA225" i="1" s="1"/>
  <c r="AK119" i="1"/>
  <c r="AK225" i="1" s="1"/>
  <c r="U119" i="1"/>
  <c r="U225" i="1" s="1"/>
  <c r="DA118" i="1"/>
  <c r="DA223" i="1" s="1"/>
  <c r="CK118" i="1"/>
  <c r="CK224" i="1" s="1"/>
  <c r="BU118" i="1"/>
  <c r="BU224" i="1" s="1"/>
  <c r="BE118" i="1"/>
  <c r="BE224" i="1" s="1"/>
  <c r="AP138" i="1"/>
  <c r="AP244" i="1" s="1"/>
  <c r="DG133" i="1"/>
  <c r="DG238" i="1" s="1"/>
  <c r="DE132" i="1"/>
  <c r="DE237" i="1" s="1"/>
  <c r="DI131" i="1"/>
  <c r="DI236" i="1" s="1"/>
  <c r="Q131" i="1"/>
  <c r="Q237" i="1" s="1"/>
  <c r="U130" i="1"/>
  <c r="U236" i="1" s="1"/>
  <c r="Y129" i="1"/>
  <c r="Y235" i="1" s="1"/>
  <c r="AC128" i="1"/>
  <c r="AC234" i="1" s="1"/>
  <c r="AG127" i="1"/>
  <c r="AG233" i="1" s="1"/>
  <c r="CU126" i="1"/>
  <c r="CU232" i="1" s="1"/>
  <c r="BW126" i="1"/>
  <c r="BW232" i="1" s="1"/>
  <c r="AZ126" i="1"/>
  <c r="AZ232" i="1" s="1"/>
  <c r="AG126" i="1"/>
  <c r="AG232" i="1" s="1"/>
  <c r="DH125" i="1"/>
  <c r="DH230" i="1" s="1"/>
  <c r="CK125" i="1"/>
  <c r="CK231" i="1" s="1"/>
  <c r="BP125" i="1"/>
  <c r="BP231" i="1" s="1"/>
  <c r="AV125" i="1"/>
  <c r="AV231" i="1" s="1"/>
  <c r="Y125" i="1"/>
  <c r="Y231" i="1" s="1"/>
  <c r="DA124" i="1"/>
  <c r="DA229" i="1" s="1"/>
  <c r="CE124" i="1"/>
  <c r="CE230" i="1" s="1"/>
  <c r="BH124" i="1"/>
  <c r="BH230" i="1" s="1"/>
  <c r="AO124" i="1"/>
  <c r="AO230" i="1" s="1"/>
  <c r="T124" i="1"/>
  <c r="T230" i="1" s="1"/>
  <c r="CS123" i="1"/>
  <c r="CS229" i="1" s="1"/>
  <c r="BX123" i="1"/>
  <c r="BX229" i="1" s="1"/>
  <c r="BD123" i="1"/>
  <c r="BD229" i="1" s="1"/>
  <c r="AG123" i="1"/>
  <c r="AG229" i="1" s="1"/>
  <c r="DI122" i="1"/>
  <c r="DI227" i="1" s="1"/>
  <c r="CM122" i="1"/>
  <c r="CM228" i="1" s="1"/>
  <c r="BP122" i="1"/>
  <c r="BP228" i="1" s="1"/>
  <c r="AW122" i="1"/>
  <c r="AW228" i="1" s="1"/>
  <c r="AB122" i="1"/>
  <c r="AB228" i="1" s="1"/>
  <c r="DA121" i="1"/>
  <c r="DA226" i="1" s="1"/>
  <c r="CF121" i="1"/>
  <c r="CF227" i="1" s="1"/>
  <c r="BL121" i="1"/>
  <c r="BL227" i="1" s="1"/>
  <c r="AO121" i="1"/>
  <c r="AO227" i="1" s="1"/>
  <c r="X121" i="1"/>
  <c r="X227" i="1" s="1"/>
  <c r="DB120" i="1"/>
  <c r="DB225" i="1" s="1"/>
  <c r="CJ120" i="1"/>
  <c r="CJ226" i="1" s="1"/>
  <c r="BT120" i="1"/>
  <c r="BT226" i="1" s="1"/>
  <c r="BB120" i="1"/>
  <c r="BB226" i="1" s="1"/>
  <c r="AJ120" i="1"/>
  <c r="AJ226" i="1" s="1"/>
  <c r="S120" i="1"/>
  <c r="S226" i="1" s="1"/>
  <c r="CX119" i="1"/>
  <c r="CX225" i="1" s="1"/>
  <c r="CE119" i="1"/>
  <c r="CE225" i="1" s="1"/>
  <c r="BP119" i="1"/>
  <c r="BP225" i="1" s="1"/>
  <c r="AZ119" i="1"/>
  <c r="AZ225" i="1" s="1"/>
  <c r="AI119" i="1"/>
  <c r="AI225" i="1" s="1"/>
  <c r="T119" i="1"/>
  <c r="T225" i="1" s="1"/>
  <c r="CZ118" i="1"/>
  <c r="CZ223" i="1" s="1"/>
  <c r="CI118" i="1"/>
  <c r="CI224" i="1" s="1"/>
  <c r="BT118" i="1"/>
  <c r="BT224" i="1" s="1"/>
  <c r="BD118" i="1"/>
  <c r="BD224" i="1" s="1"/>
  <c r="AN138" i="1"/>
  <c r="AN244" i="1" s="1"/>
  <c r="DF133" i="1"/>
  <c r="DF238" i="1" s="1"/>
  <c r="DD132" i="1"/>
  <c r="DD237" i="1" s="1"/>
  <c r="DH131" i="1"/>
  <c r="DH236" i="1" s="1"/>
  <c r="P131" i="1"/>
  <c r="P237" i="1" s="1"/>
  <c r="T130" i="1"/>
  <c r="T236" i="1" s="1"/>
  <c r="X129" i="1"/>
  <c r="X235" i="1" s="1"/>
  <c r="AB128" i="1"/>
  <c r="AB234" i="1" s="1"/>
  <c r="AF127" i="1"/>
  <c r="AF233" i="1" s="1"/>
  <c r="CR126" i="1"/>
  <c r="CR232" i="1" s="1"/>
  <c r="BV126" i="1"/>
  <c r="BV232" i="1" s="1"/>
  <c r="AY126" i="1"/>
  <c r="AY232" i="1" s="1"/>
  <c r="AF126" i="1"/>
  <c r="AF232" i="1" s="1"/>
  <c r="DF125" i="1"/>
  <c r="DF230" i="1" s="1"/>
  <c r="CJ125" i="1"/>
  <c r="CJ231" i="1" s="1"/>
  <c r="BO125" i="1"/>
  <c r="BO231" i="1" s="1"/>
  <c r="AT125" i="1"/>
  <c r="AT231" i="1" s="1"/>
  <c r="X125" i="1"/>
  <c r="X231" i="1" s="1"/>
  <c r="CZ124" i="1"/>
  <c r="CZ229" i="1" s="1"/>
  <c r="CD124" i="1"/>
  <c r="CD230" i="1" s="1"/>
  <c r="BG124" i="1"/>
  <c r="BG230" i="1" s="1"/>
  <c r="AN124" i="1"/>
  <c r="AN230" i="1" s="1"/>
  <c r="R124" i="1"/>
  <c r="R230" i="1" s="1"/>
  <c r="CR123" i="1"/>
  <c r="CR229" i="1" s="1"/>
  <c r="BW123" i="1"/>
  <c r="BW229" i="1" s="1"/>
  <c r="BB123" i="1"/>
  <c r="BB229" i="1" s="1"/>
  <c r="AF123" i="1"/>
  <c r="AF229" i="1" s="1"/>
  <c r="DH122" i="1"/>
  <c r="DH227" i="1" s="1"/>
  <c r="CL122" i="1"/>
  <c r="CL228" i="1" s="1"/>
  <c r="BO122" i="1"/>
  <c r="BO228" i="1" s="1"/>
  <c r="AV122" i="1"/>
  <c r="AV228" i="1" s="1"/>
  <c r="Z122" i="1"/>
  <c r="Z228" i="1" s="1"/>
  <c r="CZ121" i="1"/>
  <c r="CZ226" i="1" s="1"/>
  <c r="CE121" i="1"/>
  <c r="CE227" i="1" s="1"/>
  <c r="BJ121" i="1"/>
  <c r="BJ227" i="1" s="1"/>
  <c r="AN121" i="1"/>
  <c r="AN227" i="1" s="1"/>
  <c r="W121" i="1"/>
  <c r="W227" i="1" s="1"/>
  <c r="DA120" i="1"/>
  <c r="DA225" i="1" s="1"/>
  <c r="CI120" i="1"/>
  <c r="CI226" i="1" s="1"/>
  <c r="BR120" i="1"/>
  <c r="BR226" i="1" s="1"/>
  <c r="BA120" i="1"/>
  <c r="BA226" i="1" s="1"/>
  <c r="AH120" i="1"/>
  <c r="AH226" i="1" s="1"/>
  <c r="R120" i="1"/>
  <c r="R226" i="1" s="1"/>
  <c r="CW119" i="1"/>
  <c r="CW225" i="1" s="1"/>
  <c r="CD119" i="1"/>
  <c r="CD225" i="1" s="1"/>
  <c r="BO119" i="1"/>
  <c r="BO225" i="1" s="1"/>
  <c r="AY119" i="1"/>
  <c r="AY225" i="1" s="1"/>
  <c r="AH119" i="1"/>
  <c r="AH225" i="1" s="1"/>
  <c r="S119" i="1"/>
  <c r="S225" i="1" s="1"/>
  <c r="CY118" i="1"/>
  <c r="CY224" i="1" s="1"/>
  <c r="CH118" i="1"/>
  <c r="CH224" i="1" s="1"/>
  <c r="BS118" i="1"/>
  <c r="BS224" i="1" s="1"/>
  <c r="BC118" i="1"/>
  <c r="BC224" i="1" s="1"/>
  <c r="AL118" i="1"/>
  <c r="AL224" i="1" s="1"/>
  <c r="W118" i="1"/>
  <c r="W224" i="1" s="1"/>
  <c r="DC117" i="1"/>
  <c r="DC222" i="1" s="1"/>
  <c r="CL117" i="1"/>
  <c r="CL223" i="1" s="1"/>
  <c r="BW117" i="1"/>
  <c r="BW223" i="1" s="1"/>
  <c r="BG117" i="1"/>
  <c r="BG223" i="1" s="1"/>
  <c r="AP117" i="1"/>
  <c r="AP223" i="1" s="1"/>
  <c r="AA117" i="1"/>
  <c r="AA223" i="1" s="1"/>
  <c r="DG116" i="1"/>
  <c r="DG221" i="1" s="1"/>
  <c r="CP116" i="1"/>
  <c r="CP222" i="1" s="1"/>
  <c r="CA116" i="1"/>
  <c r="CA222" i="1" s="1"/>
  <c r="BK116" i="1"/>
  <c r="BK222" i="1" s="1"/>
  <c r="AT116" i="1"/>
  <c r="AT222" i="1" s="1"/>
  <c r="AE116" i="1"/>
  <c r="AE222" i="1" s="1"/>
  <c r="DK115" i="1"/>
  <c r="DK220" i="1" s="1"/>
  <c r="CT115" i="1"/>
  <c r="CT221" i="1" s="1"/>
  <c r="CE115" i="1"/>
  <c r="CE221" i="1" s="1"/>
  <c r="BO115" i="1"/>
  <c r="BO221" i="1" s="1"/>
  <c r="AX115" i="1"/>
  <c r="AX221" i="1" s="1"/>
  <c r="AI115" i="1"/>
  <c r="AI221" i="1" s="1"/>
  <c r="S115" i="1"/>
  <c r="S221" i="1" s="1"/>
  <c r="CX114" i="1"/>
  <c r="CX220" i="1" s="1"/>
  <c r="CI114" i="1"/>
  <c r="CI220" i="1" s="1"/>
  <c r="BS114" i="1"/>
  <c r="BS220" i="1" s="1"/>
  <c r="BB114" i="1"/>
  <c r="BB220" i="1" s="1"/>
  <c r="AM114" i="1"/>
  <c r="AM220" i="1" s="1"/>
  <c r="W114" i="1"/>
  <c r="W220" i="1" s="1"/>
  <c r="DB113" i="1"/>
  <c r="DB218" i="1" s="1"/>
  <c r="CM113" i="1"/>
  <c r="CM219" i="1" s="1"/>
  <c r="BW113" i="1"/>
  <c r="BW219" i="1" s="1"/>
  <c r="BF113" i="1"/>
  <c r="BF219" i="1" s="1"/>
  <c r="AQ113" i="1"/>
  <c r="AQ219" i="1" s="1"/>
  <c r="AA113" i="1"/>
  <c r="AA219" i="1" s="1"/>
  <c r="DF112" i="1"/>
  <c r="DF217" i="1" s="1"/>
  <c r="CQ112" i="1"/>
  <c r="CQ218" i="1" s="1"/>
  <c r="CA112" i="1"/>
  <c r="CA218" i="1" s="1"/>
  <c r="BJ112" i="1"/>
  <c r="BJ218" i="1" s="1"/>
  <c r="AU112" i="1"/>
  <c r="AU218" i="1" s="1"/>
  <c r="AE112" i="1"/>
  <c r="AE218" i="1" s="1"/>
  <c r="DJ111" i="1"/>
  <c r="DJ216" i="1" s="1"/>
  <c r="CU111" i="1"/>
  <c r="CU217" i="1" s="1"/>
  <c r="CE111" i="1"/>
  <c r="CE217" i="1" s="1"/>
  <c r="BN111" i="1"/>
  <c r="BN217" i="1" s="1"/>
  <c r="AZ111" i="1"/>
  <c r="AZ217" i="1" s="1"/>
  <c r="AM111" i="1"/>
  <c r="AM217" i="1" s="1"/>
  <c r="Y111" i="1"/>
  <c r="Y217" i="1" s="1"/>
  <c r="DH110" i="1"/>
  <c r="DH215" i="1" s="1"/>
  <c r="CU110" i="1"/>
  <c r="CU216" i="1" s="1"/>
  <c r="CH110" i="1"/>
  <c r="CH216" i="1" s="1"/>
  <c r="BU110" i="1"/>
  <c r="BU216" i="1" s="1"/>
  <c r="BH110" i="1"/>
  <c r="BH216" i="1" s="1"/>
  <c r="AU110" i="1"/>
  <c r="AU216" i="1" s="1"/>
  <c r="AH110" i="1"/>
  <c r="AH216" i="1" s="1"/>
  <c r="U110" i="1"/>
  <c r="U216" i="1" s="1"/>
  <c r="DE109" i="1"/>
  <c r="DE214" i="1" s="1"/>
  <c r="CS109" i="1"/>
  <c r="CS215" i="1" s="1"/>
  <c r="CG109" i="1"/>
  <c r="CG215" i="1" s="1"/>
  <c r="BU109" i="1"/>
  <c r="BU215" i="1" s="1"/>
  <c r="BI109" i="1"/>
  <c r="BI215" i="1" s="1"/>
  <c r="AW109" i="1"/>
  <c r="AW215" i="1" s="1"/>
  <c r="AK109" i="1"/>
  <c r="AK215" i="1" s="1"/>
  <c r="Y109" i="1"/>
  <c r="Y215" i="1" s="1"/>
  <c r="DI108" i="1"/>
  <c r="DI213" i="1" s="1"/>
  <c r="CW108" i="1"/>
  <c r="CW214" i="1" s="1"/>
  <c r="CK108" i="1"/>
  <c r="CK214" i="1" s="1"/>
  <c r="BY108" i="1"/>
  <c r="BY214" i="1" s="1"/>
  <c r="BM108" i="1"/>
  <c r="BM214" i="1" s="1"/>
  <c r="BA108" i="1"/>
  <c r="BA214" i="1" s="1"/>
  <c r="AO108" i="1"/>
  <c r="AO214" i="1" s="1"/>
  <c r="AC108" i="1"/>
  <c r="AC214" i="1" s="1"/>
  <c r="Q108" i="1"/>
  <c r="Q214" i="1" s="1"/>
  <c r="DA107" i="1"/>
  <c r="DA212" i="1" s="1"/>
  <c r="CO107" i="1"/>
  <c r="CO213" i="1" s="1"/>
  <c r="CC107" i="1"/>
  <c r="CC213" i="1" s="1"/>
  <c r="BQ107" i="1"/>
  <c r="BQ213" i="1" s="1"/>
  <c r="BE107" i="1"/>
  <c r="BE213" i="1" s="1"/>
  <c r="AS107" i="1"/>
  <c r="AS213" i="1" s="1"/>
  <c r="AG107" i="1"/>
  <c r="AG213" i="1" s="1"/>
  <c r="U107" i="1"/>
  <c r="U213" i="1" s="1"/>
  <c r="DE106" i="1"/>
  <c r="DE211" i="1" s="1"/>
  <c r="CS106" i="1"/>
  <c r="CS212" i="1" s="1"/>
  <c r="CG106" i="1"/>
  <c r="CG212" i="1" s="1"/>
  <c r="BU106" i="1"/>
  <c r="BU212" i="1" s="1"/>
  <c r="BI106" i="1"/>
  <c r="BI212" i="1" s="1"/>
  <c r="AW106" i="1"/>
  <c r="AW212" i="1" s="1"/>
  <c r="AK106" i="1"/>
  <c r="AK212" i="1" s="1"/>
  <c r="Y106" i="1"/>
  <c r="Y212" i="1" s="1"/>
  <c r="DI105" i="1"/>
  <c r="DI210" i="1" s="1"/>
  <c r="CW105" i="1"/>
  <c r="CW211" i="1" s="1"/>
  <c r="CK105" i="1"/>
  <c r="CK211" i="1" s="1"/>
  <c r="BY105" i="1"/>
  <c r="BY211" i="1" s="1"/>
  <c r="BM105" i="1"/>
  <c r="BM211" i="1" s="1"/>
  <c r="BA105" i="1"/>
  <c r="BA211" i="1" s="1"/>
  <c r="AO105" i="1"/>
  <c r="AO211" i="1" s="1"/>
  <c r="AC105" i="1"/>
  <c r="AC211" i="1" s="1"/>
  <c r="Q105" i="1"/>
  <c r="Q211" i="1" s="1"/>
  <c r="DA104" i="1"/>
  <c r="DA209" i="1" s="1"/>
  <c r="CO104" i="1"/>
  <c r="CO210" i="1" s="1"/>
  <c r="CC104" i="1"/>
  <c r="CC210" i="1" s="1"/>
  <c r="BQ104" i="1"/>
  <c r="BQ210" i="1" s="1"/>
  <c r="BE104" i="1"/>
  <c r="BE210" i="1" s="1"/>
  <c r="AS104" i="1"/>
  <c r="AS210" i="1" s="1"/>
  <c r="AG104" i="1"/>
  <c r="AG210" i="1" s="1"/>
  <c r="U104" i="1"/>
  <c r="U210" i="1" s="1"/>
  <c r="DE103" i="1"/>
  <c r="DE208" i="1" s="1"/>
  <c r="CS103" i="1"/>
  <c r="CS209" i="1" s="1"/>
  <c r="CG103" i="1"/>
  <c r="CG209" i="1" s="1"/>
  <c r="BU103" i="1"/>
  <c r="BU209" i="1" s="1"/>
  <c r="BI103" i="1"/>
  <c r="BI209" i="1" s="1"/>
  <c r="AW103" i="1"/>
  <c r="AW209" i="1" s="1"/>
  <c r="AK103" i="1"/>
  <c r="AK209" i="1" s="1"/>
  <c r="Y103" i="1"/>
  <c r="Y209" i="1" s="1"/>
  <c r="DI102" i="1"/>
  <c r="DI207" i="1" s="1"/>
  <c r="CW102" i="1"/>
  <c r="CW208" i="1" s="1"/>
  <c r="CK102" i="1"/>
  <c r="CK208" i="1" s="1"/>
  <c r="BY102" i="1"/>
  <c r="BY208" i="1" s="1"/>
  <c r="BM102" i="1"/>
  <c r="BM208" i="1" s="1"/>
  <c r="AT137" i="1"/>
  <c r="AT243" i="1" s="1"/>
  <c r="CP133" i="1"/>
  <c r="CP239" i="1" s="1"/>
  <c r="CO132" i="1"/>
  <c r="CO238" i="1" s="1"/>
  <c r="CS131" i="1"/>
  <c r="CS237" i="1" s="1"/>
  <c r="CW130" i="1"/>
  <c r="CW236" i="1" s="1"/>
  <c r="DA129" i="1"/>
  <c r="DA234" i="1" s="1"/>
  <c r="DE128" i="1"/>
  <c r="DE233" i="1" s="1"/>
  <c r="DI127" i="1"/>
  <c r="DI232" i="1" s="1"/>
  <c r="V127" i="1"/>
  <c r="V233" i="1" s="1"/>
  <c r="CO126" i="1"/>
  <c r="CO232" i="1" s="1"/>
  <c r="BT126" i="1"/>
  <c r="BT232" i="1" s="1"/>
  <c r="AX126" i="1"/>
  <c r="AX232" i="1" s="1"/>
  <c r="AB126" i="1"/>
  <c r="AB232" i="1" s="1"/>
  <c r="DD125" i="1"/>
  <c r="DD230" i="1" s="1"/>
  <c r="CH125" i="1"/>
  <c r="CH231" i="1" s="1"/>
  <c r="BM125" i="1"/>
  <c r="BM231" i="1" s="1"/>
  <c r="AQ125" i="1"/>
  <c r="AQ231" i="1" s="1"/>
  <c r="V125" i="1"/>
  <c r="V231" i="1" s="1"/>
  <c r="CW124" i="1"/>
  <c r="CW230" i="1" s="1"/>
  <c r="CB124" i="1"/>
  <c r="CB230" i="1" s="1"/>
  <c r="BF124" i="1"/>
  <c r="BF230" i="1" s="1"/>
  <c r="AJ124" i="1"/>
  <c r="AJ230" i="1" s="1"/>
  <c r="P124" i="1"/>
  <c r="P230" i="1" s="1"/>
  <c r="CP123" i="1"/>
  <c r="CP229" i="1" s="1"/>
  <c r="BU123" i="1"/>
  <c r="BU229" i="1" s="1"/>
  <c r="AY123" i="1"/>
  <c r="AY229" i="1" s="1"/>
  <c r="AD123" i="1"/>
  <c r="AD229" i="1" s="1"/>
  <c r="DE122" i="1"/>
  <c r="DE227" i="1" s="1"/>
  <c r="CJ122" i="1"/>
  <c r="CJ228" i="1" s="1"/>
  <c r="BN122" i="1"/>
  <c r="BN228" i="1" s="1"/>
  <c r="AR122" i="1"/>
  <c r="AR228" i="1" s="1"/>
  <c r="X122" i="1"/>
  <c r="X228" i="1" s="1"/>
  <c r="CX121" i="1"/>
  <c r="CX227" i="1" s="1"/>
  <c r="CC121" i="1"/>
  <c r="CC227" i="1" s="1"/>
  <c r="BG121" i="1"/>
  <c r="BG227" i="1" s="1"/>
  <c r="AL121" i="1"/>
  <c r="AL227" i="1" s="1"/>
  <c r="U121" i="1"/>
  <c r="U227" i="1" s="1"/>
  <c r="CY120" i="1"/>
  <c r="CY226" i="1" s="1"/>
  <c r="CH120" i="1"/>
  <c r="CH226" i="1" s="1"/>
  <c r="BP120" i="1"/>
  <c r="BP226" i="1" s="1"/>
  <c r="AY120" i="1"/>
  <c r="AY226" i="1" s="1"/>
  <c r="AG120" i="1"/>
  <c r="AG226" i="1" s="1"/>
  <c r="P120" i="1"/>
  <c r="P226" i="1" s="1"/>
  <c r="CT119" i="1"/>
  <c r="CT225" i="1" s="1"/>
  <c r="CC119" i="1"/>
  <c r="CC225" i="1" s="1"/>
  <c r="BM119" i="1"/>
  <c r="BM225" i="1" s="1"/>
  <c r="AW119" i="1"/>
  <c r="AW225" i="1" s="1"/>
  <c r="AG119" i="1"/>
  <c r="AG225" i="1" s="1"/>
  <c r="Q119" i="1"/>
  <c r="Q225" i="1" s="1"/>
  <c r="CW118" i="1"/>
  <c r="CW224" i="1" s="1"/>
  <c r="CG118" i="1"/>
  <c r="CG224" i="1" s="1"/>
  <c r="BQ118" i="1"/>
  <c r="BQ224" i="1" s="1"/>
  <c r="BA118" i="1"/>
  <c r="BA224" i="1" s="1"/>
  <c r="AR137" i="1"/>
  <c r="AR243" i="1" s="1"/>
  <c r="CO133" i="1"/>
  <c r="CO239" i="1" s="1"/>
  <c r="CN132" i="1"/>
  <c r="CN238" i="1" s="1"/>
  <c r="CR131" i="1"/>
  <c r="CR237" i="1" s="1"/>
  <c r="CV130" i="1"/>
  <c r="CV236" i="1" s="1"/>
  <c r="CZ129" i="1"/>
  <c r="CZ234" i="1" s="1"/>
  <c r="DD128" i="1"/>
  <c r="DD233" i="1" s="1"/>
  <c r="DH127" i="1"/>
  <c r="DH232" i="1" s="1"/>
  <c r="T127" i="1"/>
  <c r="T233" i="1" s="1"/>
  <c r="CN126" i="1"/>
  <c r="CN232" i="1" s="1"/>
  <c r="BQ126" i="1"/>
  <c r="BQ232" i="1" s="1"/>
  <c r="AW126" i="1"/>
  <c r="AW232" i="1" s="1"/>
  <c r="AA126" i="1"/>
  <c r="AA232" i="1" s="1"/>
  <c r="CZ125" i="1"/>
  <c r="CZ230" i="1" s="1"/>
  <c r="CG125" i="1"/>
  <c r="CG231" i="1" s="1"/>
  <c r="BL125" i="1"/>
  <c r="BL231" i="1" s="1"/>
  <c r="AO125" i="1"/>
  <c r="AO231" i="1" s="1"/>
  <c r="T125" i="1"/>
  <c r="T231" i="1" s="1"/>
  <c r="CV124" i="1"/>
  <c r="CV230" i="1" s="1"/>
  <c r="BY124" i="1"/>
  <c r="BY230" i="1" s="1"/>
  <c r="BE124" i="1"/>
  <c r="BE230" i="1" s="1"/>
  <c r="AI124" i="1"/>
  <c r="AI230" i="1" s="1"/>
  <c r="DH123" i="1"/>
  <c r="DH228" i="1" s="1"/>
  <c r="CO123" i="1"/>
  <c r="CO229" i="1" s="1"/>
  <c r="BT123" i="1"/>
  <c r="BT229" i="1" s="1"/>
  <c r="AW123" i="1"/>
  <c r="AW229" i="1" s="1"/>
  <c r="AB123" i="1"/>
  <c r="AB229" i="1" s="1"/>
  <c r="DD122" i="1"/>
  <c r="DD227" i="1" s="1"/>
  <c r="CG122" i="1"/>
  <c r="CG228" i="1" s="1"/>
  <c r="BM122" i="1"/>
  <c r="BM228" i="1" s="1"/>
  <c r="AQ122" i="1"/>
  <c r="AQ228" i="1" s="1"/>
  <c r="T122" i="1"/>
  <c r="T228" i="1" s="1"/>
  <c r="CW121" i="1"/>
  <c r="CW227" i="1" s="1"/>
  <c r="CB121" i="1"/>
  <c r="CB227" i="1" s="1"/>
  <c r="BE121" i="1"/>
  <c r="BE227" i="1" s="1"/>
  <c r="AK121" i="1"/>
  <c r="AK227" i="1" s="1"/>
  <c r="T121" i="1"/>
  <c r="T227" i="1" s="1"/>
  <c r="CW120" i="1"/>
  <c r="CW226" i="1" s="1"/>
  <c r="CG120" i="1"/>
  <c r="CG226" i="1" s="1"/>
  <c r="BO120" i="1"/>
  <c r="BO226" i="1" s="1"/>
  <c r="AW120" i="1"/>
  <c r="AW226" i="1" s="1"/>
  <c r="AF120" i="1"/>
  <c r="AF226" i="1" s="1"/>
  <c r="DK119" i="1"/>
  <c r="DK224" i="1" s="1"/>
  <c r="CR119" i="1"/>
  <c r="CR225" i="1" s="1"/>
  <c r="CB119" i="1"/>
  <c r="CB225" i="1" s="1"/>
  <c r="BL119" i="1"/>
  <c r="BL225" i="1" s="1"/>
  <c r="AU119" i="1"/>
  <c r="AU225" i="1" s="1"/>
  <c r="AF119" i="1"/>
  <c r="AF225" i="1" s="1"/>
  <c r="P119" i="1"/>
  <c r="P225" i="1" s="1"/>
  <c r="CU118" i="1"/>
  <c r="CU224" i="1" s="1"/>
  <c r="CF118" i="1"/>
  <c r="CF224" i="1" s="1"/>
  <c r="BP118" i="1"/>
  <c r="BP224" i="1" s="1"/>
  <c r="AY118" i="1"/>
  <c r="AY224" i="1" s="1"/>
  <c r="AJ118" i="1"/>
  <c r="AJ224" i="1" s="1"/>
  <c r="T118" i="1"/>
  <c r="T224" i="1" s="1"/>
  <c r="CY117" i="1"/>
  <c r="CY223" i="1" s="1"/>
  <c r="CJ117" i="1"/>
  <c r="CJ223" i="1" s="1"/>
  <c r="BT117" i="1"/>
  <c r="BT223" i="1" s="1"/>
  <c r="BC117" i="1"/>
  <c r="BC223" i="1" s="1"/>
  <c r="AN117" i="1"/>
  <c r="AN223" i="1" s="1"/>
  <c r="X117" i="1"/>
  <c r="X223" i="1" s="1"/>
  <c r="DC116" i="1"/>
  <c r="DC221" i="1" s="1"/>
  <c r="CN116" i="1"/>
  <c r="CN222" i="1" s="1"/>
  <c r="BX116" i="1"/>
  <c r="BX222" i="1" s="1"/>
  <c r="BG116" i="1"/>
  <c r="BG222" i="1" s="1"/>
  <c r="AR116" i="1"/>
  <c r="AR222" i="1" s="1"/>
  <c r="AB116" i="1"/>
  <c r="AB222" i="1" s="1"/>
  <c r="DG115" i="1"/>
  <c r="DG220" i="1" s="1"/>
  <c r="CR115" i="1"/>
  <c r="CR221" i="1" s="1"/>
  <c r="CB115" i="1"/>
  <c r="CB221" i="1" s="1"/>
  <c r="BK115" i="1"/>
  <c r="BK221" i="1" s="1"/>
  <c r="AV115" i="1"/>
  <c r="AV221" i="1" s="1"/>
  <c r="AF115" i="1"/>
  <c r="AF221" i="1" s="1"/>
  <c r="DK114" i="1"/>
  <c r="DK219" i="1" s="1"/>
  <c r="CV114" i="1"/>
  <c r="CV220" i="1" s="1"/>
  <c r="CF114" i="1"/>
  <c r="CF220" i="1" s="1"/>
  <c r="BO114" i="1"/>
  <c r="BO220" i="1" s="1"/>
  <c r="AZ114" i="1"/>
  <c r="AZ220" i="1" s="1"/>
  <c r="AJ114" i="1"/>
  <c r="AJ220" i="1" s="1"/>
  <c r="S114" i="1"/>
  <c r="S220" i="1" s="1"/>
  <c r="CZ113" i="1"/>
  <c r="CZ218" i="1" s="1"/>
  <c r="CJ113" i="1"/>
  <c r="CJ219" i="1" s="1"/>
  <c r="BS113" i="1"/>
  <c r="BS219" i="1" s="1"/>
  <c r="BD113" i="1"/>
  <c r="BD219" i="1" s="1"/>
  <c r="AN113" i="1"/>
  <c r="AN219" i="1" s="1"/>
  <c r="W113" i="1"/>
  <c r="W219" i="1" s="1"/>
  <c r="DD112" i="1"/>
  <c r="DD217" i="1" s="1"/>
  <c r="CN112" i="1"/>
  <c r="CN218" i="1" s="1"/>
  <c r="BW112" i="1"/>
  <c r="BW218" i="1" s="1"/>
  <c r="BH112" i="1"/>
  <c r="BH218" i="1" s="1"/>
  <c r="AR112" i="1"/>
  <c r="AR218" i="1" s="1"/>
  <c r="AA112" i="1"/>
  <c r="AA218" i="1" s="1"/>
  <c r="DH111" i="1"/>
  <c r="DH216" i="1" s="1"/>
  <c r="CR111" i="1"/>
  <c r="CR217" i="1" s="1"/>
  <c r="CA111" i="1"/>
  <c r="CA217" i="1" s="1"/>
  <c r="BL111" i="1"/>
  <c r="BL217" i="1" s="1"/>
  <c r="AW111" i="1"/>
  <c r="AW217" i="1" s="1"/>
  <c r="AJ111" i="1"/>
  <c r="AJ217" i="1" s="1"/>
  <c r="W111" i="1"/>
  <c r="W217" i="1" s="1"/>
  <c r="DF110" i="1"/>
  <c r="DF215" i="1" s="1"/>
  <c r="CS110" i="1"/>
  <c r="CS216" i="1" s="1"/>
  <c r="CF110" i="1"/>
  <c r="CF216" i="1" s="1"/>
  <c r="BS110" i="1"/>
  <c r="BS216" i="1" s="1"/>
  <c r="BF110" i="1"/>
  <c r="BF216" i="1" s="1"/>
  <c r="AS110" i="1"/>
  <c r="AS216" i="1" s="1"/>
  <c r="AF110" i="1"/>
  <c r="AF216" i="1" s="1"/>
  <c r="S110" i="1"/>
  <c r="S216" i="1" s="1"/>
  <c r="DC109" i="1"/>
  <c r="DC214" i="1" s="1"/>
  <c r="CQ109" i="1"/>
  <c r="CQ215" i="1" s="1"/>
  <c r="CE109" i="1"/>
  <c r="CE215" i="1" s="1"/>
  <c r="BS109" i="1"/>
  <c r="BS215" i="1" s="1"/>
  <c r="BG109" i="1"/>
  <c r="BG215" i="1" s="1"/>
  <c r="AU109" i="1"/>
  <c r="AU215" i="1" s="1"/>
  <c r="AI109" i="1"/>
  <c r="AI215" i="1" s="1"/>
  <c r="W109" i="1"/>
  <c r="W215" i="1" s="1"/>
  <c r="DG108" i="1"/>
  <c r="DG213" i="1" s="1"/>
  <c r="CU108" i="1"/>
  <c r="CU214" i="1" s="1"/>
  <c r="CI108" i="1"/>
  <c r="CI214" i="1" s="1"/>
  <c r="BW108" i="1"/>
  <c r="BW214" i="1" s="1"/>
  <c r="BK108" i="1"/>
  <c r="BK214" i="1" s="1"/>
  <c r="AY108" i="1"/>
  <c r="AY214" i="1" s="1"/>
  <c r="AM108" i="1"/>
  <c r="AM214" i="1" s="1"/>
  <c r="AA108" i="1"/>
  <c r="AA214" i="1" s="1"/>
  <c r="DK107" i="1"/>
  <c r="DK212" i="1" s="1"/>
  <c r="CY107" i="1"/>
  <c r="CY213" i="1" s="1"/>
  <c r="CM107" i="1"/>
  <c r="CM213" i="1" s="1"/>
  <c r="CA107" i="1"/>
  <c r="CA213" i="1" s="1"/>
  <c r="BO107" i="1"/>
  <c r="BO213" i="1" s="1"/>
  <c r="BC107" i="1"/>
  <c r="BC213" i="1" s="1"/>
  <c r="AQ107" i="1"/>
  <c r="AQ213" i="1" s="1"/>
  <c r="AE107" i="1"/>
  <c r="AE213" i="1" s="1"/>
  <c r="S107" i="1"/>
  <c r="S213" i="1" s="1"/>
  <c r="DC106" i="1"/>
  <c r="DC211" i="1" s="1"/>
  <c r="CQ106" i="1"/>
  <c r="CQ212" i="1" s="1"/>
  <c r="CE106" i="1"/>
  <c r="CE212" i="1" s="1"/>
  <c r="BS106" i="1"/>
  <c r="BS212" i="1" s="1"/>
  <c r="BG106" i="1"/>
  <c r="BG212" i="1" s="1"/>
  <c r="AU106" i="1"/>
  <c r="AU212" i="1" s="1"/>
  <c r="AI106" i="1"/>
  <c r="AI212" i="1" s="1"/>
  <c r="W106" i="1"/>
  <c r="W212" i="1" s="1"/>
  <c r="DG105" i="1"/>
  <c r="DG210" i="1" s="1"/>
  <c r="CU105" i="1"/>
  <c r="CU211" i="1" s="1"/>
  <c r="CI105" i="1"/>
  <c r="CI211" i="1" s="1"/>
  <c r="BW105" i="1"/>
  <c r="BW211" i="1" s="1"/>
  <c r="BK105" i="1"/>
  <c r="BK211" i="1" s="1"/>
  <c r="AY105" i="1"/>
  <c r="AY211" i="1" s="1"/>
  <c r="AM105" i="1"/>
  <c r="AM211" i="1" s="1"/>
  <c r="AA105" i="1"/>
  <c r="AA211" i="1" s="1"/>
  <c r="DK104" i="1"/>
  <c r="DK209" i="1" s="1"/>
  <c r="CY104" i="1"/>
  <c r="CY210" i="1" s="1"/>
  <c r="CM104" i="1"/>
  <c r="CM210" i="1" s="1"/>
  <c r="CA104" i="1"/>
  <c r="CA210" i="1" s="1"/>
  <c r="BO104" i="1"/>
  <c r="BO210" i="1" s="1"/>
  <c r="BC104" i="1"/>
  <c r="BC210" i="1" s="1"/>
  <c r="AQ104" i="1"/>
  <c r="AQ210" i="1" s="1"/>
  <c r="AE104" i="1"/>
  <c r="AE210" i="1" s="1"/>
  <c r="S104" i="1"/>
  <c r="S210" i="1" s="1"/>
  <c r="DC103" i="1"/>
  <c r="DC208" i="1" s="1"/>
  <c r="CQ103" i="1"/>
  <c r="CQ209" i="1" s="1"/>
  <c r="CE103" i="1"/>
  <c r="CE209" i="1" s="1"/>
  <c r="BS103" i="1"/>
  <c r="BS209" i="1" s="1"/>
  <c r="BG103" i="1"/>
  <c r="BG209" i="1" s="1"/>
  <c r="AU103" i="1"/>
  <c r="AU209" i="1" s="1"/>
  <c r="AI103" i="1"/>
  <c r="AI209" i="1" s="1"/>
  <c r="W103" i="1"/>
  <c r="W209" i="1" s="1"/>
  <c r="DG102" i="1"/>
  <c r="DG207" i="1" s="1"/>
  <c r="CU102" i="1"/>
  <c r="CU208" i="1" s="1"/>
  <c r="CI102" i="1"/>
  <c r="CI208" i="1" s="1"/>
  <c r="BW102" i="1"/>
  <c r="BW208" i="1" s="1"/>
  <c r="BK102" i="1"/>
  <c r="BK208" i="1" s="1"/>
  <c r="AY102" i="1"/>
  <c r="AY208" i="1" s="1"/>
  <c r="AM102" i="1"/>
  <c r="AM208" i="1" s="1"/>
  <c r="AA102" i="1"/>
  <c r="AA208" i="1" s="1"/>
  <c r="AX136" i="1"/>
  <c r="AX242" i="1" s="1"/>
  <c r="CN128" i="1"/>
  <c r="CN234" i="1" s="1"/>
  <c r="Z126" i="1"/>
  <c r="Z232" i="1" s="1"/>
  <c r="CT124" i="1"/>
  <c r="CT230" i="1" s="1"/>
  <c r="BR123" i="1"/>
  <c r="BR229" i="1" s="1"/>
  <c r="AP122" i="1"/>
  <c r="AP228" i="1" s="1"/>
  <c r="R121" i="1"/>
  <c r="R227" i="1" s="1"/>
  <c r="DJ119" i="1"/>
  <c r="DJ224" i="1" s="1"/>
  <c r="DK118" i="1"/>
  <c r="DK223" i="1" s="1"/>
  <c r="AQ118" i="1"/>
  <c r="AQ224" i="1" s="1"/>
  <c r="Q118" i="1"/>
  <c r="Q224" i="1" s="1"/>
  <c r="CO117" i="1"/>
  <c r="CO223" i="1" s="1"/>
  <c r="BS117" i="1"/>
  <c r="BS223" i="1" s="1"/>
  <c r="AY117" i="1"/>
  <c r="AY223" i="1" s="1"/>
  <c r="AC117" i="1"/>
  <c r="AC223" i="1" s="1"/>
  <c r="DB116" i="1"/>
  <c r="DB221" i="1" s="1"/>
  <c r="CI116" i="1"/>
  <c r="CI222" i="1" s="1"/>
  <c r="BM116" i="1"/>
  <c r="BM222" i="1" s="1"/>
  <c r="AQ116" i="1"/>
  <c r="AQ222" i="1" s="1"/>
  <c r="V116" i="1"/>
  <c r="V222" i="1" s="1"/>
  <c r="CW115" i="1"/>
  <c r="CW221" i="1" s="1"/>
  <c r="CA115" i="1"/>
  <c r="CA221" i="1" s="1"/>
  <c r="BG115" i="1"/>
  <c r="BG221" i="1" s="1"/>
  <c r="AK115" i="1"/>
  <c r="AK221" i="1" s="1"/>
  <c r="DJ114" i="1"/>
  <c r="DJ219" i="1" s="1"/>
  <c r="CQ114" i="1"/>
  <c r="CQ220" i="1" s="1"/>
  <c r="BU114" i="1"/>
  <c r="BU220" i="1" s="1"/>
  <c r="AY114" i="1"/>
  <c r="AY220" i="1" s="1"/>
  <c r="AD114" i="1"/>
  <c r="AD220" i="1" s="1"/>
  <c r="DE113" i="1"/>
  <c r="DE218" i="1" s="1"/>
  <c r="CI113" i="1"/>
  <c r="CI219" i="1" s="1"/>
  <c r="BO113" i="1"/>
  <c r="BO219" i="1" s="1"/>
  <c r="AS113" i="1"/>
  <c r="AS219" i="1" s="1"/>
  <c r="V113" i="1"/>
  <c r="V219" i="1" s="1"/>
  <c r="CY112" i="1"/>
  <c r="CY218" i="1" s="1"/>
  <c r="CC112" i="1"/>
  <c r="CC218" i="1" s="1"/>
  <c r="BG112" i="1"/>
  <c r="BG218" i="1" s="1"/>
  <c r="AL112" i="1"/>
  <c r="AL218" i="1" s="1"/>
  <c r="Q112" i="1"/>
  <c r="Q218" i="1" s="1"/>
  <c r="CQ111" i="1"/>
  <c r="CQ217" i="1" s="1"/>
  <c r="BW111" i="1"/>
  <c r="BW217" i="1" s="1"/>
  <c r="BB111" i="1"/>
  <c r="BB217" i="1" s="1"/>
  <c r="AI111" i="1"/>
  <c r="AI217" i="1" s="1"/>
  <c r="S111" i="1"/>
  <c r="S217" i="1" s="1"/>
  <c r="CW110" i="1"/>
  <c r="CW216" i="1" s="1"/>
  <c r="CE110" i="1"/>
  <c r="CE216" i="1" s="1"/>
  <c r="BO110" i="1"/>
  <c r="BO216" i="1" s="1"/>
  <c r="AW110" i="1"/>
  <c r="AW216" i="1" s="1"/>
  <c r="AE110" i="1"/>
  <c r="AE216" i="1" s="1"/>
  <c r="DK109" i="1"/>
  <c r="DK214" i="1" s="1"/>
  <c r="CU109" i="1"/>
  <c r="CU215" i="1" s="1"/>
  <c r="CD109" i="1"/>
  <c r="CD215" i="1" s="1"/>
  <c r="BO109" i="1"/>
  <c r="BO215" i="1" s="1"/>
  <c r="AY109" i="1"/>
  <c r="AY215" i="1" s="1"/>
  <c r="AH109" i="1"/>
  <c r="AH215" i="1" s="1"/>
  <c r="S109" i="1"/>
  <c r="S215" i="1" s="1"/>
  <c r="CY108" i="1"/>
  <c r="CY214" i="1" s="1"/>
  <c r="CH108" i="1"/>
  <c r="CH214" i="1" s="1"/>
  <c r="BS108" i="1"/>
  <c r="BS214" i="1" s="1"/>
  <c r="BC108" i="1"/>
  <c r="BC214" i="1" s="1"/>
  <c r="AL108" i="1"/>
  <c r="AL214" i="1" s="1"/>
  <c r="W108" i="1"/>
  <c r="W214" i="1" s="1"/>
  <c r="DC107" i="1"/>
  <c r="DC212" i="1" s="1"/>
  <c r="CL107" i="1"/>
  <c r="CL213" i="1" s="1"/>
  <c r="BW107" i="1"/>
  <c r="BW213" i="1" s="1"/>
  <c r="BG107" i="1"/>
  <c r="BG213" i="1" s="1"/>
  <c r="AP107" i="1"/>
  <c r="AP213" i="1" s="1"/>
  <c r="AA107" i="1"/>
  <c r="AA213" i="1" s="1"/>
  <c r="DG106" i="1"/>
  <c r="DG211" i="1" s="1"/>
  <c r="CP106" i="1"/>
  <c r="CP212" i="1" s="1"/>
  <c r="CA106" i="1"/>
  <c r="CA212" i="1" s="1"/>
  <c r="BK106" i="1"/>
  <c r="BK212" i="1" s="1"/>
  <c r="AT106" i="1"/>
  <c r="AT212" i="1" s="1"/>
  <c r="AE106" i="1"/>
  <c r="AE212" i="1" s="1"/>
  <c r="DK105" i="1"/>
  <c r="DK210" i="1" s="1"/>
  <c r="CT105" i="1"/>
  <c r="CT211" i="1" s="1"/>
  <c r="CE105" i="1"/>
  <c r="CE211" i="1" s="1"/>
  <c r="BO105" i="1"/>
  <c r="BO211" i="1" s="1"/>
  <c r="AX105" i="1"/>
  <c r="AX211" i="1" s="1"/>
  <c r="AI105" i="1"/>
  <c r="AI211" i="1" s="1"/>
  <c r="S105" i="1"/>
  <c r="S211" i="1" s="1"/>
  <c r="CX104" i="1"/>
  <c r="CX210" i="1" s="1"/>
  <c r="CI104" i="1"/>
  <c r="CI210" i="1" s="1"/>
  <c r="BS104" i="1"/>
  <c r="BS210" i="1" s="1"/>
  <c r="BB104" i="1"/>
  <c r="BB210" i="1" s="1"/>
  <c r="AV136" i="1"/>
  <c r="AV242" i="1" s="1"/>
  <c r="CM128" i="1"/>
  <c r="CM234" i="1" s="1"/>
  <c r="X126" i="1"/>
  <c r="X232" i="1" s="1"/>
  <c r="CQ124" i="1"/>
  <c r="CQ230" i="1" s="1"/>
  <c r="BP123" i="1"/>
  <c r="BP229" i="1" s="1"/>
  <c r="AN122" i="1"/>
  <c r="AN228" i="1" s="1"/>
  <c r="P121" i="1"/>
  <c r="P227" i="1" s="1"/>
  <c r="DH119" i="1"/>
  <c r="DH224" i="1" s="1"/>
  <c r="DI118" i="1"/>
  <c r="DI223" i="1" s="1"/>
  <c r="AO118" i="1"/>
  <c r="AO224" i="1" s="1"/>
  <c r="DI117" i="1"/>
  <c r="DI222" i="1" s="1"/>
  <c r="CM117" i="1"/>
  <c r="CM223" i="1" s="1"/>
  <c r="BQ117" i="1"/>
  <c r="BQ223" i="1" s="1"/>
  <c r="AW117" i="1"/>
  <c r="AW223" i="1" s="1"/>
  <c r="AB117" i="1"/>
  <c r="AB223" i="1" s="1"/>
  <c r="DA116" i="1"/>
  <c r="DA221" i="1" s="1"/>
  <c r="CG116" i="1"/>
  <c r="CG222" i="1" s="1"/>
  <c r="BL116" i="1"/>
  <c r="BL222" i="1" s="1"/>
  <c r="AO116" i="1"/>
  <c r="AO222" i="1" s="1"/>
  <c r="U116" i="1"/>
  <c r="U222" i="1" s="1"/>
  <c r="CU115" i="1"/>
  <c r="CU221" i="1" s="1"/>
  <c r="BY115" i="1"/>
  <c r="BY221" i="1" s="1"/>
  <c r="BE115" i="1"/>
  <c r="BE221" i="1" s="1"/>
  <c r="AJ115" i="1"/>
  <c r="AJ221" i="1" s="1"/>
  <c r="DI114" i="1"/>
  <c r="DI219" i="1" s="1"/>
  <c r="CO114" i="1"/>
  <c r="CO220" i="1" s="1"/>
  <c r="BT114" i="1"/>
  <c r="BT220" i="1" s="1"/>
  <c r="AW114" i="1"/>
  <c r="AW220" i="1" s="1"/>
  <c r="AC114" i="1"/>
  <c r="AC220" i="1" s="1"/>
  <c r="DC113" i="1"/>
  <c r="DC218" i="1" s="1"/>
  <c r="CG113" i="1"/>
  <c r="CG219" i="1" s="1"/>
  <c r="BM113" i="1"/>
  <c r="BM219" i="1" s="1"/>
  <c r="AR113" i="1"/>
  <c r="AR219" i="1" s="1"/>
  <c r="U113" i="1"/>
  <c r="U219" i="1" s="1"/>
  <c r="CW112" i="1"/>
  <c r="CW218" i="1" s="1"/>
  <c r="CB112" i="1"/>
  <c r="CB218" i="1" s="1"/>
  <c r="BE112" i="1"/>
  <c r="BE218" i="1" s="1"/>
  <c r="AK112" i="1"/>
  <c r="AK218" i="1" s="1"/>
  <c r="DK111" i="1"/>
  <c r="DK216" i="1" s="1"/>
  <c r="CO111" i="1"/>
  <c r="CO217" i="1" s="1"/>
  <c r="BU111" i="1"/>
  <c r="BU217" i="1" s="1"/>
  <c r="BA111" i="1"/>
  <c r="BA217" i="1" s="1"/>
  <c r="AH111" i="1"/>
  <c r="AH217" i="1" s="1"/>
  <c r="R111" i="1"/>
  <c r="R217" i="1" s="1"/>
  <c r="CV110" i="1"/>
  <c r="CV216" i="1" s="1"/>
  <c r="CD110" i="1"/>
  <c r="CD216" i="1" s="1"/>
  <c r="BM110" i="1"/>
  <c r="BM216" i="1" s="1"/>
  <c r="AV110" i="1"/>
  <c r="AV216" i="1" s="1"/>
  <c r="AC110" i="1"/>
  <c r="AC216" i="1" s="1"/>
  <c r="DJ109" i="1"/>
  <c r="DJ214" i="1" s="1"/>
  <c r="CT109" i="1"/>
  <c r="CT215" i="1" s="1"/>
  <c r="CC109" i="1"/>
  <c r="CC215" i="1" s="1"/>
  <c r="BN109" i="1"/>
  <c r="BN215" i="1" s="1"/>
  <c r="AX109" i="1"/>
  <c r="AX215" i="1" s="1"/>
  <c r="AG109" i="1"/>
  <c r="AG215" i="1" s="1"/>
  <c r="R109" i="1"/>
  <c r="R215" i="1" s="1"/>
  <c r="CX108" i="1"/>
  <c r="CX214" i="1" s="1"/>
  <c r="CG108" i="1"/>
  <c r="CG214" i="1" s="1"/>
  <c r="BR108" i="1"/>
  <c r="BR214" i="1" s="1"/>
  <c r="BB108" i="1"/>
  <c r="BB214" i="1" s="1"/>
  <c r="AK108" i="1"/>
  <c r="AK214" i="1" s="1"/>
  <c r="V108" i="1"/>
  <c r="V214" i="1" s="1"/>
  <c r="DB107" i="1"/>
  <c r="DB212" i="1" s="1"/>
  <c r="CK107" i="1"/>
  <c r="CK213" i="1" s="1"/>
  <c r="BV107" i="1"/>
  <c r="BV213" i="1" s="1"/>
  <c r="BF107" i="1"/>
  <c r="BF213" i="1" s="1"/>
  <c r="AO107" i="1"/>
  <c r="AO213" i="1" s="1"/>
  <c r="Z107" i="1"/>
  <c r="Z213" i="1" s="1"/>
  <c r="DF106" i="1"/>
  <c r="DF211" i="1" s="1"/>
  <c r="CO106" i="1"/>
  <c r="CO212" i="1" s="1"/>
  <c r="BZ106" i="1"/>
  <c r="BZ212" i="1" s="1"/>
  <c r="BJ106" i="1"/>
  <c r="BJ212" i="1" s="1"/>
  <c r="AS106" i="1"/>
  <c r="AS212" i="1" s="1"/>
  <c r="AD106" i="1"/>
  <c r="AD212" i="1" s="1"/>
  <c r="DJ105" i="1"/>
  <c r="DJ210" i="1" s="1"/>
  <c r="CS105" i="1"/>
  <c r="CS211" i="1" s="1"/>
  <c r="CD105" i="1"/>
  <c r="CD211" i="1" s="1"/>
  <c r="BN105" i="1"/>
  <c r="BN211" i="1" s="1"/>
  <c r="AW105" i="1"/>
  <c r="AW211" i="1" s="1"/>
  <c r="AH105" i="1"/>
  <c r="AH211" i="1" s="1"/>
  <c r="R105" i="1"/>
  <c r="R211" i="1" s="1"/>
  <c r="CW104" i="1"/>
  <c r="CW210" i="1" s="1"/>
  <c r="CH104" i="1"/>
  <c r="CH210" i="1" s="1"/>
  <c r="BR104" i="1"/>
  <c r="BR210" i="1" s="1"/>
  <c r="BA104" i="1"/>
  <c r="BA210" i="1" s="1"/>
  <c r="BW133" i="1"/>
  <c r="BW239" i="1" s="1"/>
  <c r="CR127" i="1"/>
  <c r="CR233" i="1" s="1"/>
  <c r="CY125" i="1"/>
  <c r="CY231" i="1" s="1"/>
  <c r="BX124" i="1"/>
  <c r="BX230" i="1" s="1"/>
  <c r="AV123" i="1"/>
  <c r="AV229" i="1" s="1"/>
  <c r="S122" i="1"/>
  <c r="S228" i="1" s="1"/>
  <c r="CV120" i="1"/>
  <c r="CV226" i="1" s="1"/>
  <c r="CQ119" i="1"/>
  <c r="CQ225" i="1" s="1"/>
  <c r="CT118" i="1"/>
  <c r="CT224" i="1" s="1"/>
  <c r="AM118" i="1"/>
  <c r="AM224" i="1" s="1"/>
  <c r="DG117" i="1"/>
  <c r="DG222" i="1" s="1"/>
  <c r="CK117" i="1"/>
  <c r="CK223" i="1" s="1"/>
  <c r="BO117" i="1"/>
  <c r="BO223" i="1" s="1"/>
  <c r="AU117" i="1"/>
  <c r="AU223" i="1" s="1"/>
  <c r="Y117" i="1"/>
  <c r="Y223" i="1" s="1"/>
  <c r="CZ116" i="1"/>
  <c r="CZ221" i="1" s="1"/>
  <c r="CD116" i="1"/>
  <c r="CD222" i="1" s="1"/>
  <c r="BI116" i="1"/>
  <c r="BI222" i="1" s="1"/>
  <c r="AN116" i="1"/>
  <c r="AN222" i="1" s="1"/>
  <c r="S116" i="1"/>
  <c r="S222" i="1" s="1"/>
  <c r="CS115" i="1"/>
  <c r="CS221" i="1" s="1"/>
  <c r="BW115" i="1"/>
  <c r="BW221" i="1" s="1"/>
  <c r="BC115" i="1"/>
  <c r="BC221" i="1" s="1"/>
  <c r="AG115" i="1"/>
  <c r="AG221" i="1" s="1"/>
  <c r="DH114" i="1"/>
  <c r="DH219" i="1" s="1"/>
  <c r="CL114" i="1"/>
  <c r="CL220" i="1" s="1"/>
  <c r="BQ114" i="1"/>
  <c r="BQ220" i="1" s="1"/>
  <c r="AV114" i="1"/>
  <c r="AV220" i="1" s="1"/>
  <c r="AA114" i="1"/>
  <c r="AA220" i="1" s="1"/>
  <c r="DA113" i="1"/>
  <c r="DA218" i="1" s="1"/>
  <c r="CE113" i="1"/>
  <c r="CE219" i="1" s="1"/>
  <c r="BK113" i="1"/>
  <c r="BK219" i="1" s="1"/>
  <c r="AO113" i="1"/>
  <c r="AO219" i="1" s="1"/>
  <c r="T113" i="1"/>
  <c r="T219" i="1" s="1"/>
  <c r="CT112" i="1"/>
  <c r="CT218" i="1" s="1"/>
  <c r="BY112" i="1"/>
  <c r="BY218" i="1" s="1"/>
  <c r="BD112" i="1"/>
  <c r="BD218" i="1" s="1"/>
  <c r="AI112" i="1"/>
  <c r="AI218" i="1" s="1"/>
  <c r="DI111" i="1"/>
  <c r="DI216" i="1" s="1"/>
  <c r="CM111" i="1"/>
  <c r="CM217" i="1" s="1"/>
  <c r="BS111" i="1"/>
  <c r="BS217" i="1" s="1"/>
  <c r="AY111" i="1"/>
  <c r="AY217" i="1" s="1"/>
  <c r="AG111" i="1"/>
  <c r="AG217" i="1" s="1"/>
  <c r="P111" i="1"/>
  <c r="P217" i="1" s="1"/>
  <c r="CT110" i="1"/>
  <c r="CT216" i="1" s="1"/>
  <c r="CC110" i="1"/>
  <c r="CC216" i="1" s="1"/>
  <c r="BK110" i="1"/>
  <c r="BK216" i="1" s="1"/>
  <c r="AT110" i="1"/>
  <c r="AT216" i="1" s="1"/>
  <c r="AB110" i="1"/>
  <c r="AB216" i="1" s="1"/>
  <c r="DH109" i="1"/>
  <c r="DH214" i="1" s="1"/>
  <c r="CR109" i="1"/>
  <c r="CR215" i="1" s="1"/>
  <c r="CB109" i="1"/>
  <c r="CB215" i="1" s="1"/>
  <c r="BL109" i="1"/>
  <c r="BL215" i="1" s="1"/>
  <c r="AV109" i="1"/>
  <c r="AV215" i="1" s="1"/>
  <c r="AF109" i="1"/>
  <c r="AF215" i="1" s="1"/>
  <c r="P109" i="1"/>
  <c r="P215" i="1" s="1"/>
  <c r="CV108" i="1"/>
  <c r="CV214" i="1" s="1"/>
  <c r="CF108" i="1"/>
  <c r="CF214" i="1" s="1"/>
  <c r="BP108" i="1"/>
  <c r="BP214" i="1" s="1"/>
  <c r="AZ108" i="1"/>
  <c r="AZ214" i="1" s="1"/>
  <c r="AJ108" i="1"/>
  <c r="AJ214" i="1" s="1"/>
  <c r="T108" i="1"/>
  <c r="T214" i="1" s="1"/>
  <c r="CZ107" i="1"/>
  <c r="CZ212" i="1" s="1"/>
  <c r="CJ107" i="1"/>
  <c r="CJ213" i="1" s="1"/>
  <c r="BT107" i="1"/>
  <c r="BT213" i="1" s="1"/>
  <c r="BD107" i="1"/>
  <c r="BD213" i="1" s="1"/>
  <c r="AN107" i="1"/>
  <c r="AN213" i="1" s="1"/>
  <c r="X107" i="1"/>
  <c r="X213" i="1" s="1"/>
  <c r="DD106" i="1"/>
  <c r="DD211" i="1" s="1"/>
  <c r="CN106" i="1"/>
  <c r="CN212" i="1" s="1"/>
  <c r="BX106" i="1"/>
  <c r="BX212" i="1" s="1"/>
  <c r="BH106" i="1"/>
  <c r="BH212" i="1" s="1"/>
  <c r="AR106" i="1"/>
  <c r="AR212" i="1" s="1"/>
  <c r="AB106" i="1"/>
  <c r="AB212" i="1" s="1"/>
  <c r="DH105" i="1"/>
  <c r="DH210" i="1" s="1"/>
  <c r="CR105" i="1"/>
  <c r="CR211" i="1" s="1"/>
  <c r="CB105" i="1"/>
  <c r="CB211" i="1" s="1"/>
  <c r="BL105" i="1"/>
  <c r="BL211" i="1" s="1"/>
  <c r="AV105" i="1"/>
  <c r="AV211" i="1" s="1"/>
  <c r="AF105" i="1"/>
  <c r="AF211" i="1" s="1"/>
  <c r="P105" i="1"/>
  <c r="P211" i="1" s="1"/>
  <c r="BV133" i="1"/>
  <c r="BV239" i="1" s="1"/>
  <c r="CQ127" i="1"/>
  <c r="CQ233" i="1" s="1"/>
  <c r="CX125" i="1"/>
  <c r="CX231" i="1" s="1"/>
  <c r="BV124" i="1"/>
  <c r="BV230" i="1" s="1"/>
  <c r="AT123" i="1"/>
  <c r="AT229" i="1" s="1"/>
  <c r="R122" i="1"/>
  <c r="R228" i="1" s="1"/>
  <c r="CU120" i="1"/>
  <c r="CU226" i="1" s="1"/>
  <c r="CP119" i="1"/>
  <c r="CP225" i="1" s="1"/>
  <c r="CS118" i="1"/>
  <c r="CS224" i="1" s="1"/>
  <c r="AK118" i="1"/>
  <c r="AK224" i="1" s="1"/>
  <c r="DE117" i="1"/>
  <c r="DE222" i="1" s="1"/>
  <c r="CI117" i="1"/>
  <c r="CI223" i="1" s="1"/>
  <c r="BN117" i="1"/>
  <c r="BN223" i="1" s="1"/>
  <c r="AS117" i="1"/>
  <c r="AS223" i="1" s="1"/>
  <c r="W117" i="1"/>
  <c r="W223" i="1" s="1"/>
  <c r="CY116" i="1"/>
  <c r="CY222" i="1" s="1"/>
  <c r="CC116" i="1"/>
  <c r="CC222" i="1" s="1"/>
  <c r="BF116" i="1"/>
  <c r="BF222" i="1" s="1"/>
  <c r="AM116" i="1"/>
  <c r="AM222" i="1" s="1"/>
  <c r="Q116" i="1"/>
  <c r="Q222" i="1" s="1"/>
  <c r="CQ115" i="1"/>
  <c r="CQ221" i="1" s="1"/>
  <c r="BV115" i="1"/>
  <c r="BV221" i="1" s="1"/>
  <c r="BA115" i="1"/>
  <c r="BA221" i="1" s="1"/>
  <c r="AE115" i="1"/>
  <c r="AE221" i="1" s="1"/>
  <c r="DG114" i="1"/>
  <c r="DG219" i="1" s="1"/>
  <c r="CK114" i="1"/>
  <c r="CK220" i="1" s="1"/>
  <c r="BN114" i="1"/>
  <c r="BN220" i="1" s="1"/>
  <c r="AU114" i="1"/>
  <c r="AU220" i="1" s="1"/>
  <c r="Y114" i="1"/>
  <c r="Y220" i="1" s="1"/>
  <c r="CY113" i="1"/>
  <c r="CY219" i="1" s="1"/>
  <c r="CD113" i="1"/>
  <c r="CD219" i="1" s="1"/>
  <c r="BI113" i="1"/>
  <c r="BI219" i="1" s="1"/>
  <c r="AM113" i="1"/>
  <c r="AM219" i="1" s="1"/>
  <c r="S113" i="1"/>
  <c r="S219" i="1" s="1"/>
  <c r="CS112" i="1"/>
  <c r="CS218" i="1" s="1"/>
  <c r="BV112" i="1"/>
  <c r="BV218" i="1" s="1"/>
  <c r="BC112" i="1"/>
  <c r="BC218" i="1" s="1"/>
  <c r="AG112" i="1"/>
  <c r="AG218" i="1" s="1"/>
  <c r="DG111" i="1"/>
  <c r="DG216" i="1" s="1"/>
  <c r="CL111" i="1"/>
  <c r="CL217" i="1" s="1"/>
  <c r="BQ111" i="1"/>
  <c r="BQ217" i="1" s="1"/>
  <c r="AV111" i="1"/>
  <c r="AV217" i="1" s="1"/>
  <c r="AF111" i="1"/>
  <c r="AF217" i="1" s="1"/>
  <c r="DK110" i="1"/>
  <c r="DK215" i="1" s="1"/>
  <c r="CR110" i="1"/>
  <c r="CR216" i="1" s="1"/>
  <c r="CB110" i="1"/>
  <c r="CB216" i="1" s="1"/>
  <c r="BJ110" i="1"/>
  <c r="BJ216" i="1" s="1"/>
  <c r="AR110" i="1"/>
  <c r="AR216" i="1" s="1"/>
  <c r="AA110" i="1"/>
  <c r="AA216" i="1" s="1"/>
  <c r="DG109" i="1"/>
  <c r="DG214" i="1" s="1"/>
  <c r="CP109" i="1"/>
  <c r="CP215" i="1" s="1"/>
  <c r="CA109" i="1"/>
  <c r="CA215" i="1" s="1"/>
  <c r="BK109" i="1"/>
  <c r="BK215" i="1" s="1"/>
  <c r="AT109" i="1"/>
  <c r="AT215" i="1" s="1"/>
  <c r="AE109" i="1"/>
  <c r="AE215" i="1" s="1"/>
  <c r="DK108" i="1"/>
  <c r="DK213" i="1" s="1"/>
  <c r="CT108" i="1"/>
  <c r="CT214" i="1" s="1"/>
  <c r="CE108" i="1"/>
  <c r="CE214" i="1" s="1"/>
  <c r="BO108" i="1"/>
  <c r="BO214" i="1" s="1"/>
  <c r="AX108" i="1"/>
  <c r="AX214" i="1" s="1"/>
  <c r="AI108" i="1"/>
  <c r="AI214" i="1" s="1"/>
  <c r="S108" i="1"/>
  <c r="S214" i="1" s="1"/>
  <c r="CX107" i="1"/>
  <c r="CX213" i="1" s="1"/>
  <c r="CI107" i="1"/>
  <c r="CI213" i="1" s="1"/>
  <c r="BS107" i="1"/>
  <c r="BS213" i="1" s="1"/>
  <c r="BB107" i="1"/>
  <c r="BB213" i="1" s="1"/>
  <c r="AM107" i="1"/>
  <c r="AM213" i="1" s="1"/>
  <c r="W107" i="1"/>
  <c r="W213" i="1" s="1"/>
  <c r="DB106" i="1"/>
  <c r="DB211" i="1" s="1"/>
  <c r="CM106" i="1"/>
  <c r="CM212" i="1" s="1"/>
  <c r="BW106" i="1"/>
  <c r="BW212" i="1" s="1"/>
  <c r="BF106" i="1"/>
  <c r="BF212" i="1" s="1"/>
  <c r="AQ106" i="1"/>
  <c r="AQ212" i="1" s="1"/>
  <c r="AA106" i="1"/>
  <c r="AA212" i="1" s="1"/>
  <c r="DF105" i="1"/>
  <c r="DF210" i="1" s="1"/>
  <c r="CQ105" i="1"/>
  <c r="CQ211" i="1" s="1"/>
  <c r="CA105" i="1"/>
  <c r="CA211" i="1" s="1"/>
  <c r="BJ105" i="1"/>
  <c r="BJ211" i="1" s="1"/>
  <c r="AU105" i="1"/>
  <c r="AU211" i="1" s="1"/>
  <c r="AE105" i="1"/>
  <c r="AE211" i="1" s="1"/>
  <c r="DJ104" i="1"/>
  <c r="DJ209" i="1" s="1"/>
  <c r="CU104" i="1"/>
  <c r="CU210" i="1" s="1"/>
  <c r="CE104" i="1"/>
  <c r="CE210" i="1" s="1"/>
  <c r="BN104" i="1"/>
  <c r="BN210" i="1" s="1"/>
  <c r="AY104" i="1"/>
  <c r="AY210" i="1" s="1"/>
  <c r="AI104" i="1"/>
  <c r="AI210" i="1" s="1"/>
  <c r="R104" i="1"/>
  <c r="R210" i="1" s="1"/>
  <c r="CY103" i="1"/>
  <c r="CY209" i="1" s="1"/>
  <c r="CI103" i="1"/>
  <c r="CI209" i="1" s="1"/>
  <c r="BR103" i="1"/>
  <c r="BR209" i="1" s="1"/>
  <c r="BC103" i="1"/>
  <c r="BC209" i="1" s="1"/>
  <c r="AM103" i="1"/>
  <c r="AM209" i="1" s="1"/>
  <c r="V103" i="1"/>
  <c r="V209" i="1" s="1"/>
  <c r="DC102" i="1"/>
  <c r="DC207" i="1" s="1"/>
  <c r="CM102" i="1"/>
  <c r="CM208" i="1" s="1"/>
  <c r="BV102" i="1"/>
  <c r="BV208" i="1" s="1"/>
  <c r="BG102" i="1"/>
  <c r="BG208" i="1" s="1"/>
  <c r="AR102" i="1"/>
  <c r="AR208" i="1" s="1"/>
  <c r="AD102" i="1"/>
  <c r="AD208" i="1" s="1"/>
  <c r="P102" i="1"/>
  <c r="P208" i="1" s="1"/>
  <c r="CY101" i="1"/>
  <c r="CY207" i="1" s="1"/>
  <c r="CL101" i="1"/>
  <c r="CL207" i="1" s="1"/>
  <c r="BY101" i="1"/>
  <c r="BY207" i="1" s="1"/>
  <c r="BL101" i="1"/>
  <c r="BL207" i="1" s="1"/>
  <c r="AY101" i="1"/>
  <c r="AY207" i="1" s="1"/>
  <c r="AL101" i="1"/>
  <c r="AL207" i="1" s="1"/>
  <c r="X101" i="1"/>
  <c r="X207" i="1" s="1"/>
  <c r="DH100" i="1"/>
  <c r="DH205" i="1" s="1"/>
  <c r="CV100" i="1"/>
  <c r="CV206" i="1" s="1"/>
  <c r="CJ100" i="1"/>
  <c r="CJ206" i="1" s="1"/>
  <c r="BX100" i="1"/>
  <c r="BX206" i="1" s="1"/>
  <c r="BL100" i="1"/>
  <c r="BL206" i="1" s="1"/>
  <c r="AZ100" i="1"/>
  <c r="AZ206" i="1" s="1"/>
  <c r="AN100" i="1"/>
  <c r="AN206" i="1" s="1"/>
  <c r="AB100" i="1"/>
  <c r="AB206" i="1" s="1"/>
  <c r="P100" i="1"/>
  <c r="P206" i="1" s="1"/>
  <c r="CZ99" i="1"/>
  <c r="CZ204" i="1" s="1"/>
  <c r="CN99" i="1"/>
  <c r="CN205" i="1" s="1"/>
  <c r="CB99" i="1"/>
  <c r="CB205" i="1" s="1"/>
  <c r="BP99" i="1"/>
  <c r="BP205" i="1" s="1"/>
  <c r="BD99" i="1"/>
  <c r="BD205" i="1" s="1"/>
  <c r="AR99" i="1"/>
  <c r="AR205" i="1" s="1"/>
  <c r="AF99" i="1"/>
  <c r="AF205" i="1" s="1"/>
  <c r="T99" i="1"/>
  <c r="T205" i="1" s="1"/>
  <c r="DD98" i="1"/>
  <c r="DD203" i="1" s="1"/>
  <c r="CR98" i="1"/>
  <c r="CR204" i="1" s="1"/>
  <c r="CF98" i="1"/>
  <c r="CF204" i="1" s="1"/>
  <c r="BT98" i="1"/>
  <c r="BT204" i="1" s="1"/>
  <c r="BH98" i="1"/>
  <c r="BH204" i="1" s="1"/>
  <c r="AV98" i="1"/>
  <c r="AV204" i="1" s="1"/>
  <c r="AJ98" i="1"/>
  <c r="AJ204" i="1" s="1"/>
  <c r="X98" i="1"/>
  <c r="X204" i="1" s="1"/>
  <c r="DH97" i="1"/>
  <c r="DH202" i="1" s="1"/>
  <c r="CV97" i="1"/>
  <c r="CV203" i="1" s="1"/>
  <c r="CJ97" i="1"/>
  <c r="CJ203" i="1" s="1"/>
  <c r="BX97" i="1"/>
  <c r="BX203" i="1" s="1"/>
  <c r="BL97" i="1"/>
  <c r="BL203" i="1" s="1"/>
  <c r="AZ97" i="1"/>
  <c r="AZ203" i="1" s="1"/>
  <c r="AN97" i="1"/>
  <c r="AN203" i="1" s="1"/>
  <c r="AB97" i="1"/>
  <c r="AB203" i="1" s="1"/>
  <c r="P97" i="1"/>
  <c r="P203" i="1" s="1"/>
  <c r="CZ96" i="1"/>
  <c r="CZ201" i="1" s="1"/>
  <c r="CN96" i="1"/>
  <c r="CN202" i="1" s="1"/>
  <c r="CB96" i="1"/>
  <c r="CB202" i="1" s="1"/>
  <c r="BP96" i="1"/>
  <c r="BP202" i="1" s="1"/>
  <c r="BD96" i="1"/>
  <c r="BD202" i="1" s="1"/>
  <c r="AR96" i="1"/>
  <c r="AR202" i="1" s="1"/>
  <c r="AF96" i="1"/>
  <c r="AF202" i="1" s="1"/>
  <c r="T96" i="1"/>
  <c r="T202" i="1" s="1"/>
  <c r="DD95" i="1"/>
  <c r="DD200" i="1" s="1"/>
  <c r="CR95" i="1"/>
  <c r="CR201" i="1" s="1"/>
  <c r="CF95" i="1"/>
  <c r="CF201" i="1" s="1"/>
  <c r="BT95" i="1"/>
  <c r="BT201" i="1" s="1"/>
  <c r="BH95" i="1"/>
  <c r="BH201" i="1" s="1"/>
  <c r="AV95" i="1"/>
  <c r="AV201" i="1" s="1"/>
  <c r="AJ95" i="1"/>
  <c r="AJ201" i="1" s="1"/>
  <c r="X95" i="1"/>
  <c r="X201" i="1" s="1"/>
  <c r="DH94" i="1"/>
  <c r="DH199" i="1" s="1"/>
  <c r="CV94" i="1"/>
  <c r="CV200" i="1" s="1"/>
  <c r="CJ94" i="1"/>
  <c r="CJ200" i="1" s="1"/>
  <c r="BX94" i="1"/>
  <c r="BX200" i="1" s="1"/>
  <c r="BL94" i="1"/>
  <c r="BL200" i="1" s="1"/>
  <c r="AZ94" i="1"/>
  <c r="AZ200" i="1" s="1"/>
  <c r="AN94" i="1"/>
  <c r="AN200" i="1" s="1"/>
  <c r="AB94" i="1"/>
  <c r="AB200" i="1" s="1"/>
  <c r="P94" i="1"/>
  <c r="P200" i="1" s="1"/>
  <c r="CZ93" i="1"/>
  <c r="CZ198" i="1" s="1"/>
  <c r="CN93" i="1"/>
  <c r="CN199" i="1" s="1"/>
  <c r="CB93" i="1"/>
  <c r="CB199" i="1" s="1"/>
  <c r="BP93" i="1"/>
  <c r="BP199" i="1" s="1"/>
  <c r="BD93" i="1"/>
  <c r="BD199" i="1" s="1"/>
  <c r="AR93" i="1"/>
  <c r="AR199" i="1" s="1"/>
  <c r="AF93" i="1"/>
  <c r="AF199" i="1" s="1"/>
  <c r="T93" i="1"/>
  <c r="T199" i="1" s="1"/>
  <c r="DD92" i="1"/>
  <c r="DD197" i="1" s="1"/>
  <c r="CR92" i="1"/>
  <c r="CR198" i="1" s="1"/>
  <c r="CF92" i="1"/>
  <c r="CF198" i="1" s="1"/>
  <c r="BT92" i="1"/>
  <c r="BT198" i="1" s="1"/>
  <c r="BH92" i="1"/>
  <c r="BH198" i="1" s="1"/>
  <c r="AV92" i="1"/>
  <c r="AV198" i="1" s="1"/>
  <c r="AJ92" i="1"/>
  <c r="AJ198" i="1" s="1"/>
  <c r="X92" i="1"/>
  <c r="X198" i="1" s="1"/>
  <c r="DH91" i="1"/>
  <c r="DH196" i="1" s="1"/>
  <c r="CV91" i="1"/>
  <c r="CV197" i="1" s="1"/>
  <c r="CJ91" i="1"/>
  <c r="CJ197" i="1" s="1"/>
  <c r="BX91" i="1"/>
  <c r="BX197" i="1" s="1"/>
  <c r="BL91" i="1"/>
  <c r="BL197" i="1" s="1"/>
  <c r="AZ91" i="1"/>
  <c r="AZ197" i="1" s="1"/>
  <c r="AN91" i="1"/>
  <c r="AN197" i="1" s="1"/>
  <c r="AB91" i="1"/>
  <c r="AB197" i="1" s="1"/>
  <c r="P91" i="1"/>
  <c r="P197" i="1" s="1"/>
  <c r="CZ90" i="1"/>
  <c r="CZ195" i="1" s="1"/>
  <c r="CN90" i="1"/>
  <c r="CN196" i="1" s="1"/>
  <c r="CB90" i="1"/>
  <c r="CB196" i="1" s="1"/>
  <c r="BP90" i="1"/>
  <c r="BP196" i="1" s="1"/>
  <c r="BD90" i="1"/>
  <c r="BD196" i="1" s="1"/>
  <c r="AR90" i="1"/>
  <c r="AR196" i="1" s="1"/>
  <c r="AF90" i="1"/>
  <c r="AF196" i="1" s="1"/>
  <c r="T90" i="1"/>
  <c r="T196" i="1" s="1"/>
  <c r="DD89" i="1"/>
  <c r="DD194" i="1" s="1"/>
  <c r="CR89" i="1"/>
  <c r="CR195" i="1" s="1"/>
  <c r="CF89" i="1"/>
  <c r="CF195" i="1" s="1"/>
  <c r="BT89" i="1"/>
  <c r="BT195" i="1" s="1"/>
  <c r="BH89" i="1"/>
  <c r="BH195" i="1" s="1"/>
  <c r="AV89" i="1"/>
  <c r="AV195" i="1" s="1"/>
  <c r="AJ89" i="1"/>
  <c r="AJ195" i="1" s="1"/>
  <c r="X89" i="1"/>
  <c r="X195" i="1" s="1"/>
  <c r="DH88" i="1"/>
  <c r="DH193" i="1" s="1"/>
  <c r="CV88" i="1"/>
  <c r="CV194" i="1" s="1"/>
  <c r="CJ88" i="1"/>
  <c r="CJ194" i="1" s="1"/>
  <c r="BX88" i="1"/>
  <c r="BX194" i="1" s="1"/>
  <c r="BL88" i="1"/>
  <c r="BL194" i="1" s="1"/>
  <c r="AZ88" i="1"/>
  <c r="AZ194" i="1" s="1"/>
  <c r="AN88" i="1"/>
  <c r="AN194" i="1" s="1"/>
  <c r="AB88" i="1"/>
  <c r="AB194" i="1" s="1"/>
  <c r="P88" i="1"/>
  <c r="P194" i="1" s="1"/>
  <c r="CZ87" i="1"/>
  <c r="CZ192" i="1" s="1"/>
  <c r="CN87" i="1"/>
  <c r="CN193" i="1" s="1"/>
  <c r="CB87" i="1"/>
  <c r="CB193" i="1" s="1"/>
  <c r="BP87" i="1"/>
  <c r="BP193" i="1" s="1"/>
  <c r="BD87" i="1"/>
  <c r="BD193" i="1" s="1"/>
  <c r="AR87" i="1"/>
  <c r="AR193" i="1" s="1"/>
  <c r="AF87" i="1"/>
  <c r="AF193" i="1" s="1"/>
  <c r="T87" i="1"/>
  <c r="T193" i="1" s="1"/>
  <c r="DD86" i="1"/>
  <c r="DD191" i="1" s="1"/>
  <c r="CR86" i="1"/>
  <c r="CR192" i="1" s="1"/>
  <c r="CF86" i="1"/>
  <c r="CF192" i="1" s="1"/>
  <c r="BT86" i="1"/>
  <c r="BT192" i="1" s="1"/>
  <c r="BH86" i="1"/>
  <c r="BH192" i="1" s="1"/>
  <c r="AV86" i="1"/>
  <c r="AV192" i="1" s="1"/>
  <c r="AJ86" i="1"/>
  <c r="AJ192" i="1" s="1"/>
  <c r="X86" i="1"/>
  <c r="X192" i="1" s="1"/>
  <c r="DH85" i="1"/>
  <c r="DH190" i="1" s="1"/>
  <c r="CV85" i="1"/>
  <c r="CV191" i="1" s="1"/>
  <c r="CJ85" i="1"/>
  <c r="CJ191" i="1" s="1"/>
  <c r="BX85" i="1"/>
  <c r="BX191" i="1" s="1"/>
  <c r="BL85" i="1"/>
  <c r="BL191" i="1" s="1"/>
  <c r="AZ85" i="1"/>
  <c r="AZ191" i="1" s="1"/>
  <c r="AN85" i="1"/>
  <c r="AN191" i="1" s="1"/>
  <c r="AB85" i="1"/>
  <c r="AB191" i="1" s="1"/>
  <c r="P85" i="1"/>
  <c r="P191" i="1" s="1"/>
  <c r="CZ84" i="1"/>
  <c r="CZ189" i="1" s="1"/>
  <c r="CN84" i="1"/>
  <c r="CN190" i="1" s="1"/>
  <c r="CB84" i="1"/>
  <c r="CB190" i="1" s="1"/>
  <c r="BP84" i="1"/>
  <c r="BP190" i="1" s="1"/>
  <c r="BD84" i="1"/>
  <c r="BD190" i="1" s="1"/>
  <c r="AR84" i="1"/>
  <c r="AR190" i="1" s="1"/>
  <c r="AF84" i="1"/>
  <c r="AF190" i="1" s="1"/>
  <c r="T84" i="1"/>
  <c r="T190" i="1" s="1"/>
  <c r="DD83" i="1"/>
  <c r="DD188" i="1" s="1"/>
  <c r="CR83" i="1"/>
  <c r="CR189" i="1" s="1"/>
  <c r="CF83" i="1"/>
  <c r="CF189" i="1" s="1"/>
  <c r="BT83" i="1"/>
  <c r="BT189" i="1" s="1"/>
  <c r="BH83" i="1"/>
  <c r="BH189" i="1" s="1"/>
  <c r="AV83" i="1"/>
  <c r="AV189" i="1" s="1"/>
  <c r="AJ83" i="1"/>
  <c r="AJ189" i="1" s="1"/>
  <c r="X83" i="1"/>
  <c r="X189" i="1" s="1"/>
  <c r="DH82" i="1"/>
  <c r="DH187" i="1" s="1"/>
  <c r="CV82" i="1"/>
  <c r="CV188" i="1" s="1"/>
  <c r="CJ82" i="1"/>
  <c r="CJ188" i="1" s="1"/>
  <c r="BX82" i="1"/>
  <c r="BX188" i="1" s="1"/>
  <c r="BL82" i="1"/>
  <c r="BL188" i="1" s="1"/>
  <c r="AZ82" i="1"/>
  <c r="AZ188" i="1" s="1"/>
  <c r="AN82" i="1"/>
  <c r="AN188" i="1" s="1"/>
  <c r="AB82" i="1"/>
  <c r="AB188" i="1" s="1"/>
  <c r="P82" i="1"/>
  <c r="P188" i="1" s="1"/>
  <c r="CZ81" i="1"/>
  <c r="CZ186" i="1" s="1"/>
  <c r="CN81" i="1"/>
  <c r="CN187" i="1" s="1"/>
  <c r="CB81" i="1"/>
  <c r="CB187" i="1" s="1"/>
  <c r="BP81" i="1"/>
  <c r="BP187" i="1" s="1"/>
  <c r="BD81" i="1"/>
  <c r="BD187" i="1" s="1"/>
  <c r="AR81" i="1"/>
  <c r="AR187" i="1" s="1"/>
  <c r="AF81" i="1"/>
  <c r="AF187" i="1" s="1"/>
  <c r="T81" i="1"/>
  <c r="T187" i="1" s="1"/>
  <c r="DD80" i="1"/>
  <c r="DD185" i="1" s="1"/>
  <c r="CR80" i="1"/>
  <c r="CR186" i="1" s="1"/>
  <c r="CF80" i="1"/>
  <c r="CF186" i="1" s="1"/>
  <c r="BT80" i="1"/>
  <c r="BT186" i="1" s="1"/>
  <c r="BX132" i="1"/>
  <c r="BX238" i="1" s="1"/>
  <c r="Q127" i="1"/>
  <c r="Q233" i="1" s="1"/>
  <c r="CF125" i="1"/>
  <c r="CF231" i="1" s="1"/>
  <c r="BD124" i="1"/>
  <c r="BD230" i="1" s="1"/>
  <c r="AA123" i="1"/>
  <c r="AA229" i="1" s="1"/>
  <c r="CV121" i="1"/>
  <c r="CV227" i="1" s="1"/>
  <c r="CF120" i="1"/>
  <c r="CF226" i="1" s="1"/>
  <c r="CA119" i="1"/>
  <c r="CA225" i="1" s="1"/>
  <c r="CE118" i="1"/>
  <c r="CE224" i="1" s="1"/>
  <c r="AI118" i="1"/>
  <c r="AI224" i="1" s="1"/>
  <c r="DD117" i="1"/>
  <c r="DD222" i="1" s="1"/>
  <c r="CG117" i="1"/>
  <c r="CG223" i="1" s="1"/>
  <c r="BM117" i="1"/>
  <c r="BM223" i="1" s="1"/>
  <c r="AQ117" i="1"/>
  <c r="AQ223" i="1" s="1"/>
  <c r="U117" i="1"/>
  <c r="U223" i="1" s="1"/>
  <c r="CW116" i="1"/>
  <c r="CW222" i="1" s="1"/>
  <c r="CB116" i="1"/>
  <c r="CB222" i="1" s="1"/>
  <c r="BE116" i="1"/>
  <c r="BE222" i="1" s="1"/>
  <c r="AK116" i="1"/>
  <c r="AK222" i="1" s="1"/>
  <c r="P116" i="1"/>
  <c r="P222" i="1" s="1"/>
  <c r="CO115" i="1"/>
  <c r="CO221" i="1" s="1"/>
  <c r="BU115" i="1"/>
  <c r="BU221" i="1" s="1"/>
  <c r="AY115" i="1"/>
  <c r="AY221" i="1" s="1"/>
  <c r="AC115" i="1"/>
  <c r="AC221" i="1" s="1"/>
  <c r="DE114" i="1"/>
  <c r="DE219" i="1" s="1"/>
  <c r="CJ114" i="1"/>
  <c r="CJ220" i="1" s="1"/>
  <c r="BM114" i="1"/>
  <c r="BM220" i="1" s="1"/>
  <c r="AS114" i="1"/>
  <c r="AS220" i="1" s="1"/>
  <c r="X114" i="1"/>
  <c r="X220" i="1" s="1"/>
  <c r="CW113" i="1"/>
  <c r="CW219" i="1" s="1"/>
  <c r="CC113" i="1"/>
  <c r="CC219" i="1" s="1"/>
  <c r="BG113" i="1"/>
  <c r="BG219" i="1" s="1"/>
  <c r="AK113" i="1"/>
  <c r="AK219" i="1" s="1"/>
  <c r="Q113" i="1"/>
  <c r="Q219" i="1" s="1"/>
  <c r="CR112" i="1"/>
  <c r="CR218" i="1" s="1"/>
  <c r="BU112" i="1"/>
  <c r="BU218" i="1" s="1"/>
  <c r="BA112" i="1"/>
  <c r="BA218" i="1" s="1"/>
  <c r="AF112" i="1"/>
  <c r="AF218" i="1" s="1"/>
  <c r="DE111" i="1"/>
  <c r="DE216" i="1" s="1"/>
  <c r="CK111" i="1"/>
  <c r="CK217" i="1" s="1"/>
  <c r="BO111" i="1"/>
  <c r="BO217" i="1" s="1"/>
  <c r="AU111" i="1"/>
  <c r="AU217" i="1" s="1"/>
  <c r="AE111" i="1"/>
  <c r="AE217" i="1" s="1"/>
  <c r="DI110" i="1"/>
  <c r="DI215" i="1" s="1"/>
  <c r="CQ110" i="1"/>
  <c r="CQ216" i="1" s="1"/>
  <c r="CA110" i="1"/>
  <c r="CA216" i="1" s="1"/>
  <c r="BI110" i="1"/>
  <c r="BI216" i="1" s="1"/>
  <c r="AQ110" i="1"/>
  <c r="AQ216" i="1" s="1"/>
  <c r="Z110" i="1"/>
  <c r="Z216" i="1" s="1"/>
  <c r="DF109" i="1"/>
  <c r="DF214" i="1" s="1"/>
  <c r="CO109" i="1"/>
  <c r="CO215" i="1" s="1"/>
  <c r="BZ109" i="1"/>
  <c r="BZ215" i="1" s="1"/>
  <c r="BJ109" i="1"/>
  <c r="BJ215" i="1" s="1"/>
  <c r="AS109" i="1"/>
  <c r="AS215" i="1" s="1"/>
  <c r="AD109" i="1"/>
  <c r="AD215" i="1" s="1"/>
  <c r="DJ108" i="1"/>
  <c r="DJ213" i="1" s="1"/>
  <c r="CS108" i="1"/>
  <c r="CS214" i="1" s="1"/>
  <c r="CD108" i="1"/>
  <c r="CD214" i="1" s="1"/>
  <c r="BN108" i="1"/>
  <c r="BN214" i="1" s="1"/>
  <c r="AW108" i="1"/>
  <c r="AW214" i="1" s="1"/>
  <c r="AH108" i="1"/>
  <c r="AH214" i="1" s="1"/>
  <c r="R108" i="1"/>
  <c r="R214" i="1" s="1"/>
  <c r="CW107" i="1"/>
  <c r="CW213" i="1" s="1"/>
  <c r="CH107" i="1"/>
  <c r="CH213" i="1" s="1"/>
  <c r="BR107" i="1"/>
  <c r="BR213" i="1" s="1"/>
  <c r="BA107" i="1"/>
  <c r="BA213" i="1" s="1"/>
  <c r="AL107" i="1"/>
  <c r="AL213" i="1" s="1"/>
  <c r="V107" i="1"/>
  <c r="V213" i="1" s="1"/>
  <c r="DA106" i="1"/>
  <c r="DA211" i="1" s="1"/>
  <c r="CL106" i="1"/>
  <c r="CL212" i="1" s="1"/>
  <c r="BV106" i="1"/>
  <c r="BV212" i="1" s="1"/>
  <c r="BE106" i="1"/>
  <c r="BE212" i="1" s="1"/>
  <c r="AP106" i="1"/>
  <c r="AP212" i="1" s="1"/>
  <c r="Z106" i="1"/>
  <c r="Z212" i="1" s="1"/>
  <c r="DE105" i="1"/>
  <c r="DE210" i="1" s="1"/>
  <c r="CP105" i="1"/>
  <c r="CP211" i="1" s="1"/>
  <c r="BZ105" i="1"/>
  <c r="BZ211" i="1" s="1"/>
  <c r="BI105" i="1"/>
  <c r="BI211" i="1" s="1"/>
  <c r="AT105" i="1"/>
  <c r="AT211" i="1" s="1"/>
  <c r="AD105" i="1"/>
  <c r="AD211" i="1" s="1"/>
  <c r="DI104" i="1"/>
  <c r="DI209" i="1" s="1"/>
  <c r="BW132" i="1"/>
  <c r="BW238" i="1" s="1"/>
  <c r="P127" i="1"/>
  <c r="P233" i="1" s="1"/>
  <c r="CB125" i="1"/>
  <c r="CB231" i="1" s="1"/>
  <c r="BA124" i="1"/>
  <c r="BA230" i="1" s="1"/>
  <c r="Y123" i="1"/>
  <c r="Y229" i="1" s="1"/>
  <c r="CR121" i="1"/>
  <c r="CR227" i="1" s="1"/>
  <c r="CC120" i="1"/>
  <c r="CC226" i="1" s="1"/>
  <c r="BY119" i="1"/>
  <c r="BY225" i="1" s="1"/>
  <c r="CC118" i="1"/>
  <c r="CC224" i="1" s="1"/>
  <c r="AG118" i="1"/>
  <c r="AG224" i="1" s="1"/>
  <c r="DA117" i="1"/>
  <c r="DA222" i="1" s="1"/>
  <c r="CF117" i="1"/>
  <c r="CF223" i="1" s="1"/>
  <c r="BK117" i="1"/>
  <c r="BK223" i="1" s="1"/>
  <c r="AO117" i="1"/>
  <c r="AO223" i="1" s="1"/>
  <c r="S117" i="1"/>
  <c r="S223" i="1" s="1"/>
  <c r="CU116" i="1"/>
  <c r="CU222" i="1" s="1"/>
  <c r="BY116" i="1"/>
  <c r="BY222" i="1" s="1"/>
  <c r="BD116" i="1"/>
  <c r="BD222" i="1" s="1"/>
  <c r="AH116" i="1"/>
  <c r="AH222" i="1" s="1"/>
  <c r="DI115" i="1"/>
  <c r="DI220" i="1" s="1"/>
  <c r="CN115" i="1"/>
  <c r="CN221" i="1" s="1"/>
  <c r="BS115" i="1"/>
  <c r="BS221" i="1" s="1"/>
  <c r="AW115" i="1"/>
  <c r="AW221" i="1" s="1"/>
  <c r="AA115" i="1"/>
  <c r="AA221" i="1" s="1"/>
  <c r="DC114" i="1"/>
  <c r="DC219" i="1" s="1"/>
  <c r="CG114" i="1"/>
  <c r="CG220" i="1" s="1"/>
  <c r="BL114" i="1"/>
  <c r="BL220" i="1" s="1"/>
  <c r="AP114" i="1"/>
  <c r="AP220" i="1" s="1"/>
  <c r="U114" i="1"/>
  <c r="U220" i="1" s="1"/>
  <c r="CV113" i="1"/>
  <c r="CV219" i="1" s="1"/>
  <c r="CA113" i="1"/>
  <c r="CA219" i="1" s="1"/>
  <c r="BE113" i="1"/>
  <c r="BE219" i="1" s="1"/>
  <c r="AI113" i="1"/>
  <c r="AI219" i="1" s="1"/>
  <c r="DK112" i="1"/>
  <c r="DK217" i="1" s="1"/>
  <c r="CO112" i="1"/>
  <c r="CO218" i="1" s="1"/>
  <c r="BT112" i="1"/>
  <c r="BT218" i="1" s="1"/>
  <c r="AX112" i="1"/>
  <c r="AX218" i="1" s="1"/>
  <c r="AC112" i="1"/>
  <c r="AC218" i="1" s="1"/>
  <c r="DD111" i="1"/>
  <c r="DD216" i="1" s="1"/>
  <c r="CI111" i="1"/>
  <c r="CI217" i="1" s="1"/>
  <c r="BM111" i="1"/>
  <c r="BM217" i="1" s="1"/>
  <c r="AT111" i="1"/>
  <c r="AT217" i="1" s="1"/>
  <c r="AC111" i="1"/>
  <c r="AC217" i="1" s="1"/>
  <c r="DG110" i="1"/>
  <c r="DG215" i="1" s="1"/>
  <c r="CP110" i="1"/>
  <c r="CP216" i="1" s="1"/>
  <c r="BX110" i="1"/>
  <c r="BX216" i="1" s="1"/>
  <c r="BG110" i="1"/>
  <c r="BG216" i="1" s="1"/>
  <c r="AO110" i="1"/>
  <c r="AO216" i="1" s="1"/>
  <c r="X110" i="1"/>
  <c r="X216" i="1" s="1"/>
  <c r="DD109" i="1"/>
  <c r="DD214" i="1" s="1"/>
  <c r="CN109" i="1"/>
  <c r="CN215" i="1" s="1"/>
  <c r="BX109" i="1"/>
  <c r="BX215" i="1" s="1"/>
  <c r="BH109" i="1"/>
  <c r="BH215" i="1" s="1"/>
  <c r="AR109" i="1"/>
  <c r="AR215" i="1" s="1"/>
  <c r="AB109" i="1"/>
  <c r="AB215" i="1" s="1"/>
  <c r="DH108" i="1"/>
  <c r="DH213" i="1" s="1"/>
  <c r="CR108" i="1"/>
  <c r="CR214" i="1" s="1"/>
  <c r="CB108" i="1"/>
  <c r="CB214" i="1" s="1"/>
  <c r="BL108" i="1"/>
  <c r="BL214" i="1" s="1"/>
  <c r="AV108" i="1"/>
  <c r="AV214" i="1" s="1"/>
  <c r="AF108" i="1"/>
  <c r="AF214" i="1" s="1"/>
  <c r="P108" i="1"/>
  <c r="P214" i="1" s="1"/>
  <c r="CV107" i="1"/>
  <c r="CV213" i="1" s="1"/>
  <c r="CF107" i="1"/>
  <c r="CF213" i="1" s="1"/>
  <c r="BP107" i="1"/>
  <c r="BP213" i="1" s="1"/>
  <c r="AZ107" i="1"/>
  <c r="AZ213" i="1" s="1"/>
  <c r="AJ107" i="1"/>
  <c r="AJ213" i="1" s="1"/>
  <c r="T107" i="1"/>
  <c r="T213" i="1" s="1"/>
  <c r="CZ106" i="1"/>
  <c r="CZ211" i="1" s="1"/>
  <c r="CJ106" i="1"/>
  <c r="CJ212" i="1" s="1"/>
  <c r="BT106" i="1"/>
  <c r="BT212" i="1" s="1"/>
  <c r="BD106" i="1"/>
  <c r="BD212" i="1" s="1"/>
  <c r="AN106" i="1"/>
  <c r="AN212" i="1" s="1"/>
  <c r="X106" i="1"/>
  <c r="X212" i="1" s="1"/>
  <c r="DD105" i="1"/>
  <c r="DD210" i="1" s="1"/>
  <c r="CN105" i="1"/>
  <c r="CN211" i="1" s="1"/>
  <c r="BX105" i="1"/>
  <c r="BX211" i="1" s="1"/>
  <c r="BH105" i="1"/>
  <c r="BH211" i="1" s="1"/>
  <c r="AR105" i="1"/>
  <c r="AR211" i="1" s="1"/>
  <c r="AB105" i="1"/>
  <c r="AB211" i="1" s="1"/>
  <c r="DH104" i="1"/>
  <c r="DH209" i="1" s="1"/>
  <c r="CR104" i="1"/>
  <c r="CR210" i="1" s="1"/>
  <c r="CB104" i="1"/>
  <c r="CB210" i="1" s="1"/>
  <c r="CB131" i="1"/>
  <c r="CB237" i="1" s="1"/>
  <c r="CL126" i="1"/>
  <c r="CL232" i="1" s="1"/>
  <c r="BJ125" i="1"/>
  <c r="BJ231" i="1" s="1"/>
  <c r="AH124" i="1"/>
  <c r="AH230" i="1" s="1"/>
  <c r="DB122" i="1"/>
  <c r="DB227" i="1" s="1"/>
  <c r="BZ121" i="1"/>
  <c r="BZ227" i="1" s="1"/>
  <c r="BN120" i="1"/>
  <c r="BN226" i="1" s="1"/>
  <c r="BK119" i="1"/>
  <c r="BK225" i="1" s="1"/>
  <c r="BO118" i="1"/>
  <c r="BO224" i="1" s="1"/>
  <c r="AC118" i="1"/>
  <c r="AC224" i="1" s="1"/>
  <c r="CX117" i="1"/>
  <c r="CX223" i="1" s="1"/>
  <c r="CE117" i="1"/>
  <c r="CE223" i="1" s="1"/>
  <c r="BI117" i="1"/>
  <c r="BI223" i="1" s="1"/>
  <c r="AM117" i="1"/>
  <c r="AM223" i="1" s="1"/>
  <c r="R117" i="1"/>
  <c r="R223" i="1" s="1"/>
  <c r="CS116" i="1"/>
  <c r="CS222" i="1" s="1"/>
  <c r="BW116" i="1"/>
  <c r="BW222" i="1" s="1"/>
  <c r="BC116" i="1"/>
  <c r="BC222" i="1" s="1"/>
  <c r="AG116" i="1"/>
  <c r="AG222" i="1" s="1"/>
  <c r="DF115" i="1"/>
  <c r="DF220" i="1" s="1"/>
  <c r="CM115" i="1"/>
  <c r="CM221" i="1" s="1"/>
  <c r="BQ115" i="1"/>
  <c r="BQ221" i="1" s="1"/>
  <c r="AU115" i="1"/>
  <c r="AU221" i="1" s="1"/>
  <c r="Z115" i="1"/>
  <c r="Z221" i="1" s="1"/>
  <c r="DA114" i="1"/>
  <c r="DA219" i="1" s="1"/>
  <c r="CE114" i="1"/>
  <c r="CE220" i="1" s="1"/>
  <c r="BK114" i="1"/>
  <c r="BK220" i="1" s="1"/>
  <c r="AO114" i="1"/>
  <c r="AO220" i="1" s="1"/>
  <c r="R114" i="1"/>
  <c r="R220" i="1" s="1"/>
  <c r="CU113" i="1"/>
  <c r="CU219" i="1" s="1"/>
  <c r="BY113" i="1"/>
  <c r="BY219" i="1" s="1"/>
  <c r="BC113" i="1"/>
  <c r="BC219" i="1" s="1"/>
  <c r="AH113" i="1"/>
  <c r="AH219" i="1" s="1"/>
  <c r="DI112" i="1"/>
  <c r="DI217" i="1" s="1"/>
  <c r="CM112" i="1"/>
  <c r="CM218" i="1" s="1"/>
  <c r="BS112" i="1"/>
  <c r="BS218" i="1" s="1"/>
  <c r="AW112" i="1"/>
  <c r="AW218" i="1" s="1"/>
  <c r="Z112" i="1"/>
  <c r="Z218" i="1" s="1"/>
  <c r="DC111" i="1"/>
  <c r="DC216" i="1" s="1"/>
  <c r="CG111" i="1"/>
  <c r="CG217" i="1" s="1"/>
  <c r="BK111" i="1"/>
  <c r="BK217" i="1" s="1"/>
  <c r="AS111" i="1"/>
  <c r="AS217" i="1" s="1"/>
  <c r="AB111" i="1"/>
  <c r="AB217" i="1" s="1"/>
  <c r="DE110" i="1"/>
  <c r="DE215" i="1" s="1"/>
  <c r="CO110" i="1"/>
  <c r="CO216" i="1" s="1"/>
  <c r="BW110" i="1"/>
  <c r="BW216" i="1" s="1"/>
  <c r="BE110" i="1"/>
  <c r="BE216" i="1" s="1"/>
  <c r="AN110" i="1"/>
  <c r="AN216" i="1" s="1"/>
  <c r="W110" i="1"/>
  <c r="W216" i="1" s="1"/>
  <c r="DB109" i="1"/>
  <c r="DB214" i="1" s="1"/>
  <c r="CM109" i="1"/>
  <c r="CM215" i="1" s="1"/>
  <c r="BW109" i="1"/>
  <c r="BW215" i="1" s="1"/>
  <c r="BF109" i="1"/>
  <c r="BF215" i="1" s="1"/>
  <c r="AQ109" i="1"/>
  <c r="AQ215" i="1" s="1"/>
  <c r="AA109" i="1"/>
  <c r="AA215" i="1" s="1"/>
  <c r="DF108" i="1"/>
  <c r="DF213" i="1" s="1"/>
  <c r="CQ108" i="1"/>
  <c r="CQ214" i="1" s="1"/>
  <c r="CA108" i="1"/>
  <c r="CA214" i="1" s="1"/>
  <c r="BJ108" i="1"/>
  <c r="BJ214" i="1" s="1"/>
  <c r="AU108" i="1"/>
  <c r="AU214" i="1" s="1"/>
  <c r="AE108" i="1"/>
  <c r="AE214" i="1" s="1"/>
  <c r="DJ107" i="1"/>
  <c r="DJ212" i="1" s="1"/>
  <c r="CU107" i="1"/>
  <c r="CU213" i="1" s="1"/>
  <c r="CE107" i="1"/>
  <c r="CE213" i="1" s="1"/>
  <c r="BN107" i="1"/>
  <c r="BN213" i="1" s="1"/>
  <c r="AY107" i="1"/>
  <c r="AY213" i="1" s="1"/>
  <c r="AI107" i="1"/>
  <c r="AI213" i="1" s="1"/>
  <c r="R107" i="1"/>
  <c r="R213" i="1" s="1"/>
  <c r="CY106" i="1"/>
  <c r="CY212" i="1" s="1"/>
  <c r="CI106" i="1"/>
  <c r="CI212" i="1" s="1"/>
  <c r="BR106" i="1"/>
  <c r="BR212" i="1" s="1"/>
  <c r="BC106" i="1"/>
  <c r="BC212" i="1" s="1"/>
  <c r="AM106" i="1"/>
  <c r="AM212" i="1" s="1"/>
  <c r="V106" i="1"/>
  <c r="V212" i="1" s="1"/>
  <c r="DC105" i="1"/>
  <c r="DC210" i="1" s="1"/>
  <c r="CM105" i="1"/>
  <c r="CM211" i="1" s="1"/>
  <c r="BV105" i="1"/>
  <c r="BV211" i="1" s="1"/>
  <c r="BG105" i="1"/>
  <c r="BG211" i="1" s="1"/>
  <c r="AQ105" i="1"/>
  <c r="AQ211" i="1" s="1"/>
  <c r="Z105" i="1"/>
  <c r="Z211" i="1" s="1"/>
  <c r="DG104" i="1"/>
  <c r="DG209" i="1" s="1"/>
  <c r="CA131" i="1"/>
  <c r="CA237" i="1" s="1"/>
  <c r="CI126" i="1"/>
  <c r="CI232" i="1" s="1"/>
  <c r="BH125" i="1"/>
  <c r="BH231" i="1" s="1"/>
  <c r="AF124" i="1"/>
  <c r="AF230" i="1" s="1"/>
  <c r="CY122" i="1"/>
  <c r="CY228" i="1" s="1"/>
  <c r="BX121" i="1"/>
  <c r="BX227" i="1" s="1"/>
  <c r="BL120" i="1"/>
  <c r="BL226" i="1" s="1"/>
  <c r="BI119" i="1"/>
  <c r="BI225" i="1" s="1"/>
  <c r="BM118" i="1"/>
  <c r="BM224" i="1" s="1"/>
  <c r="Z118" i="1"/>
  <c r="Z224" i="1" s="1"/>
  <c r="CW117" i="1"/>
  <c r="CW223" i="1" s="1"/>
  <c r="CC117" i="1"/>
  <c r="CC223" i="1" s="1"/>
  <c r="BH117" i="1"/>
  <c r="BH223" i="1" s="1"/>
  <c r="AK117" i="1"/>
  <c r="AK223" i="1" s="1"/>
  <c r="Q117" i="1"/>
  <c r="Q223" i="1" s="1"/>
  <c r="CQ116" i="1"/>
  <c r="CQ222" i="1" s="1"/>
  <c r="BU116" i="1"/>
  <c r="BU222" i="1" s="1"/>
  <c r="BA116" i="1"/>
  <c r="BA222" i="1" s="1"/>
  <c r="AF116" i="1"/>
  <c r="AF222" i="1" s="1"/>
  <c r="DE115" i="1"/>
  <c r="DE220" i="1" s="1"/>
  <c r="CK115" i="1"/>
  <c r="CK221" i="1" s="1"/>
  <c r="BP115" i="1"/>
  <c r="BP221" i="1" s="1"/>
  <c r="AS115" i="1"/>
  <c r="AS221" i="1" s="1"/>
  <c r="Y115" i="1"/>
  <c r="Y221" i="1" s="1"/>
  <c r="CY114" i="1"/>
  <c r="CY220" i="1" s="1"/>
  <c r="CC114" i="1"/>
  <c r="CC220" i="1" s="1"/>
  <c r="BI114" i="1"/>
  <c r="BI220" i="1" s="1"/>
  <c r="AN114" i="1"/>
  <c r="AN220" i="1" s="1"/>
  <c r="Q114" i="1"/>
  <c r="Q220" i="1" s="1"/>
  <c r="CS113" i="1"/>
  <c r="CS219" i="1" s="1"/>
  <c r="BX113" i="1"/>
  <c r="BX219" i="1" s="1"/>
  <c r="BA113" i="1"/>
  <c r="BA219" i="1" s="1"/>
  <c r="AG113" i="1"/>
  <c r="AG219" i="1" s="1"/>
  <c r="DG112" i="1"/>
  <c r="DG217" i="1" s="1"/>
  <c r="CK112" i="1"/>
  <c r="CK218" i="1" s="1"/>
  <c r="BQ112" i="1"/>
  <c r="BQ218" i="1" s="1"/>
  <c r="AV112" i="1"/>
  <c r="AV218" i="1" s="1"/>
  <c r="Y112" i="1"/>
  <c r="Y218" i="1" s="1"/>
  <c r="DA111" i="1"/>
  <c r="DA216" i="1" s="1"/>
  <c r="CF111" i="1"/>
  <c r="CF217" i="1" s="1"/>
  <c r="BI111" i="1"/>
  <c r="BI217" i="1" s="1"/>
  <c r="AR111" i="1"/>
  <c r="AR217" i="1" s="1"/>
  <c r="AA111" i="1"/>
  <c r="AA217" i="1" s="1"/>
  <c r="DD110" i="1"/>
  <c r="DD215" i="1" s="1"/>
  <c r="CN110" i="1"/>
  <c r="CN216" i="1" s="1"/>
  <c r="BV110" i="1"/>
  <c r="BV216" i="1" s="1"/>
  <c r="BD110" i="1"/>
  <c r="BD216" i="1" s="1"/>
  <c r="AM110" i="1"/>
  <c r="AM216" i="1" s="1"/>
  <c r="V110" i="1"/>
  <c r="V216" i="1" s="1"/>
  <c r="DA109" i="1"/>
  <c r="DA214" i="1" s="1"/>
  <c r="CL109" i="1"/>
  <c r="CL215" i="1" s="1"/>
  <c r="BV109" i="1"/>
  <c r="BV215" i="1" s="1"/>
  <c r="BE109" i="1"/>
  <c r="BE215" i="1" s="1"/>
  <c r="AP109" i="1"/>
  <c r="AP215" i="1" s="1"/>
  <c r="Z109" i="1"/>
  <c r="Z215" i="1" s="1"/>
  <c r="DE108" i="1"/>
  <c r="DE213" i="1" s="1"/>
  <c r="CP108" i="1"/>
  <c r="CP214" i="1" s="1"/>
  <c r="BZ108" i="1"/>
  <c r="BZ214" i="1" s="1"/>
  <c r="BI108" i="1"/>
  <c r="BI214" i="1" s="1"/>
  <c r="AT108" i="1"/>
  <c r="AT214" i="1" s="1"/>
  <c r="AD108" i="1"/>
  <c r="AD214" i="1" s="1"/>
  <c r="DI107" i="1"/>
  <c r="DI212" i="1" s="1"/>
  <c r="CT107" i="1"/>
  <c r="CT213" i="1" s="1"/>
  <c r="CD107" i="1"/>
  <c r="CD213" i="1" s="1"/>
  <c r="BM107" i="1"/>
  <c r="BM213" i="1" s="1"/>
  <c r="AX107" i="1"/>
  <c r="AX213" i="1" s="1"/>
  <c r="AH107" i="1"/>
  <c r="AH213" i="1" s="1"/>
  <c r="Q107" i="1"/>
  <c r="Q213" i="1" s="1"/>
  <c r="CX106" i="1"/>
  <c r="CX212" i="1" s="1"/>
  <c r="CH106" i="1"/>
  <c r="CH212" i="1" s="1"/>
  <c r="BQ106" i="1"/>
  <c r="BQ212" i="1" s="1"/>
  <c r="BB106" i="1"/>
  <c r="BB212" i="1" s="1"/>
  <c r="AL106" i="1"/>
  <c r="AL212" i="1" s="1"/>
  <c r="U106" i="1"/>
  <c r="U212" i="1" s="1"/>
  <c r="DB105" i="1"/>
  <c r="DB210" i="1" s="1"/>
  <c r="CL105" i="1"/>
  <c r="CL211" i="1" s="1"/>
  <c r="BU105" i="1"/>
  <c r="BU211" i="1" s="1"/>
  <c r="BF105" i="1"/>
  <c r="BF211" i="1" s="1"/>
  <c r="AP105" i="1"/>
  <c r="AP211" i="1" s="1"/>
  <c r="Y105" i="1"/>
  <c r="Y211" i="1" s="1"/>
  <c r="DF104" i="1"/>
  <c r="DF209" i="1" s="1"/>
  <c r="CP104" i="1"/>
  <c r="CP210" i="1" s="1"/>
  <c r="BY104" i="1"/>
  <c r="BY210" i="1" s="1"/>
  <c r="BJ104" i="1"/>
  <c r="BJ210" i="1" s="1"/>
  <c r="AT104" i="1"/>
  <c r="AT210" i="1" s="1"/>
  <c r="AC104" i="1"/>
  <c r="AC210" i="1" s="1"/>
  <c r="DJ103" i="1"/>
  <c r="DJ208" i="1" s="1"/>
  <c r="CT103" i="1"/>
  <c r="CT209" i="1" s="1"/>
  <c r="CC103" i="1"/>
  <c r="CC209" i="1" s="1"/>
  <c r="BN103" i="1"/>
  <c r="BN209" i="1" s="1"/>
  <c r="AX103" i="1"/>
  <c r="AX209" i="1" s="1"/>
  <c r="AG103" i="1"/>
  <c r="AG209" i="1" s="1"/>
  <c r="R103" i="1"/>
  <c r="R209" i="1" s="1"/>
  <c r="CX102" i="1"/>
  <c r="CX208" i="1" s="1"/>
  <c r="CG102" i="1"/>
  <c r="CG208" i="1" s="1"/>
  <c r="BR102" i="1"/>
  <c r="BR208" i="1" s="1"/>
  <c r="BB102" i="1"/>
  <c r="BB208" i="1" s="1"/>
  <c r="AN102" i="1"/>
  <c r="AN208" i="1" s="1"/>
  <c r="Y102" i="1"/>
  <c r="Y208" i="1" s="1"/>
  <c r="DH101" i="1"/>
  <c r="DH206" i="1" s="1"/>
  <c r="CU101" i="1"/>
  <c r="CU207" i="1" s="1"/>
  <c r="CH101" i="1"/>
  <c r="CH207" i="1" s="1"/>
  <c r="BT101" i="1"/>
  <c r="BT207" i="1" s="1"/>
  <c r="BG101" i="1"/>
  <c r="BG207" i="1" s="1"/>
  <c r="AT101" i="1"/>
  <c r="AT207" i="1" s="1"/>
  <c r="AG101" i="1"/>
  <c r="AG207" i="1" s="1"/>
  <c r="T101" i="1"/>
  <c r="T207" i="1" s="1"/>
  <c r="DD100" i="1"/>
  <c r="DD205" i="1" s="1"/>
  <c r="CR100" i="1"/>
  <c r="CR206" i="1" s="1"/>
  <c r="CF100" i="1"/>
  <c r="CF206" i="1" s="1"/>
  <c r="BT100" i="1"/>
  <c r="BT206" i="1" s="1"/>
  <c r="BH100" i="1"/>
  <c r="BH206" i="1" s="1"/>
  <c r="AV100" i="1"/>
  <c r="AV206" i="1" s="1"/>
  <c r="AJ100" i="1"/>
  <c r="AJ206" i="1" s="1"/>
  <c r="X100" i="1"/>
  <c r="X206" i="1" s="1"/>
  <c r="DH99" i="1"/>
  <c r="DH204" i="1" s="1"/>
  <c r="CV99" i="1"/>
  <c r="CV205" i="1" s="1"/>
  <c r="CJ99" i="1"/>
  <c r="CJ205" i="1" s="1"/>
  <c r="BX99" i="1"/>
  <c r="BX205" i="1" s="1"/>
  <c r="BL99" i="1"/>
  <c r="BL205" i="1" s="1"/>
  <c r="AZ99" i="1"/>
  <c r="AZ205" i="1" s="1"/>
  <c r="AN99" i="1"/>
  <c r="AN205" i="1" s="1"/>
  <c r="AB99" i="1"/>
  <c r="AB205" i="1" s="1"/>
  <c r="P99" i="1"/>
  <c r="P205" i="1" s="1"/>
  <c r="CZ98" i="1"/>
  <c r="CZ203" i="1" s="1"/>
  <c r="CN98" i="1"/>
  <c r="CN204" i="1" s="1"/>
  <c r="CB98" i="1"/>
  <c r="CB204" i="1" s="1"/>
  <c r="BP98" i="1"/>
  <c r="BP204" i="1" s="1"/>
  <c r="BD98" i="1"/>
  <c r="BD204" i="1" s="1"/>
  <c r="AR98" i="1"/>
  <c r="AR204" i="1" s="1"/>
  <c r="AF98" i="1"/>
  <c r="AF204" i="1" s="1"/>
  <c r="T98" i="1"/>
  <c r="T204" i="1" s="1"/>
  <c r="DD97" i="1"/>
  <c r="DD202" i="1" s="1"/>
  <c r="CR97" i="1"/>
  <c r="CR203" i="1" s="1"/>
  <c r="CF97" i="1"/>
  <c r="CF203" i="1" s="1"/>
  <c r="BT97" i="1"/>
  <c r="BT203" i="1" s="1"/>
  <c r="BH97" i="1"/>
  <c r="BH203" i="1" s="1"/>
  <c r="AV97" i="1"/>
  <c r="AV203" i="1" s="1"/>
  <c r="AJ97" i="1"/>
  <c r="AJ203" i="1" s="1"/>
  <c r="X97" i="1"/>
  <c r="X203" i="1" s="1"/>
  <c r="DH96" i="1"/>
  <c r="DH201" i="1" s="1"/>
  <c r="CV96" i="1"/>
  <c r="CV202" i="1" s="1"/>
  <c r="CJ96" i="1"/>
  <c r="CJ202" i="1" s="1"/>
  <c r="BX96" i="1"/>
  <c r="BX202" i="1" s="1"/>
  <c r="BL96" i="1"/>
  <c r="BL202" i="1" s="1"/>
  <c r="AZ96" i="1"/>
  <c r="AZ202" i="1" s="1"/>
  <c r="AN96" i="1"/>
  <c r="AN202" i="1" s="1"/>
  <c r="AB96" i="1"/>
  <c r="AB202" i="1" s="1"/>
  <c r="P96" i="1"/>
  <c r="P202" i="1" s="1"/>
  <c r="CZ95" i="1"/>
  <c r="CZ200" i="1" s="1"/>
  <c r="CN95" i="1"/>
  <c r="CN201" i="1" s="1"/>
  <c r="CB95" i="1"/>
  <c r="CB201" i="1" s="1"/>
  <c r="BP95" i="1"/>
  <c r="BP201" i="1" s="1"/>
  <c r="BD95" i="1"/>
  <c r="BD201" i="1" s="1"/>
  <c r="AR95" i="1"/>
  <c r="AR201" i="1" s="1"/>
  <c r="AF95" i="1"/>
  <c r="AF201" i="1" s="1"/>
  <c r="T95" i="1"/>
  <c r="T201" i="1" s="1"/>
  <c r="DD94" i="1"/>
  <c r="DD199" i="1" s="1"/>
  <c r="CR94" i="1"/>
  <c r="CR200" i="1" s="1"/>
  <c r="CF94" i="1"/>
  <c r="CF200" i="1" s="1"/>
  <c r="BT94" i="1"/>
  <c r="BT200" i="1" s="1"/>
  <c r="BH94" i="1"/>
  <c r="BH200" i="1" s="1"/>
  <c r="AV94" i="1"/>
  <c r="AV200" i="1" s="1"/>
  <c r="AJ94" i="1"/>
  <c r="AJ200" i="1" s="1"/>
  <c r="X94" i="1"/>
  <c r="X200" i="1" s="1"/>
  <c r="DH93" i="1"/>
  <c r="DH198" i="1" s="1"/>
  <c r="CV93" i="1"/>
  <c r="CV199" i="1" s="1"/>
  <c r="CJ93" i="1"/>
  <c r="CJ199" i="1" s="1"/>
  <c r="BX93" i="1"/>
  <c r="BX199" i="1" s="1"/>
  <c r="BL93" i="1"/>
  <c r="BL199" i="1" s="1"/>
  <c r="AZ93" i="1"/>
  <c r="AZ199" i="1" s="1"/>
  <c r="AN93" i="1"/>
  <c r="AN199" i="1" s="1"/>
  <c r="AB93" i="1"/>
  <c r="AB199" i="1" s="1"/>
  <c r="P93" i="1"/>
  <c r="P199" i="1" s="1"/>
  <c r="CZ92" i="1"/>
  <c r="CZ197" i="1" s="1"/>
  <c r="CN92" i="1"/>
  <c r="CN198" i="1" s="1"/>
  <c r="CB92" i="1"/>
  <c r="CB198" i="1" s="1"/>
  <c r="BP92" i="1"/>
  <c r="BP198" i="1" s="1"/>
  <c r="BD92" i="1"/>
  <c r="BD198" i="1" s="1"/>
  <c r="AR92" i="1"/>
  <c r="AR198" i="1" s="1"/>
  <c r="AF92" i="1"/>
  <c r="AF198" i="1" s="1"/>
  <c r="T92" i="1"/>
  <c r="T198" i="1" s="1"/>
  <c r="DD91" i="1"/>
  <c r="DD196" i="1" s="1"/>
  <c r="CR91" i="1"/>
  <c r="CR197" i="1" s="1"/>
  <c r="CF91" i="1"/>
  <c r="CF197" i="1" s="1"/>
  <c r="BT91" i="1"/>
  <c r="BT197" i="1" s="1"/>
  <c r="BH91" i="1"/>
  <c r="BH197" i="1" s="1"/>
  <c r="AV91" i="1"/>
  <c r="AV197" i="1" s="1"/>
  <c r="AJ91" i="1"/>
  <c r="AJ197" i="1" s="1"/>
  <c r="X91" i="1"/>
  <c r="X197" i="1" s="1"/>
  <c r="DH90" i="1"/>
  <c r="DH195" i="1" s="1"/>
  <c r="CV90" i="1"/>
  <c r="CV196" i="1" s="1"/>
  <c r="CJ90" i="1"/>
  <c r="CJ196" i="1" s="1"/>
  <c r="BX90" i="1"/>
  <c r="BX196" i="1" s="1"/>
  <c r="BL90" i="1"/>
  <c r="BL196" i="1" s="1"/>
  <c r="AZ90" i="1"/>
  <c r="AZ196" i="1" s="1"/>
  <c r="AN90" i="1"/>
  <c r="AN196" i="1" s="1"/>
  <c r="AB90" i="1"/>
  <c r="AB196" i="1" s="1"/>
  <c r="P90" i="1"/>
  <c r="P196" i="1" s="1"/>
  <c r="CZ89" i="1"/>
  <c r="CZ194" i="1" s="1"/>
  <c r="CN89" i="1"/>
  <c r="CN195" i="1" s="1"/>
  <c r="CB89" i="1"/>
  <c r="CB195" i="1" s="1"/>
  <c r="BP89" i="1"/>
  <c r="BP195" i="1" s="1"/>
  <c r="BD89" i="1"/>
  <c r="BD195" i="1" s="1"/>
  <c r="AR89" i="1"/>
  <c r="AR195" i="1" s="1"/>
  <c r="AF89" i="1"/>
  <c r="AF195" i="1" s="1"/>
  <c r="T89" i="1"/>
  <c r="T195" i="1" s="1"/>
  <c r="DD88" i="1"/>
  <c r="DD193" i="1" s="1"/>
  <c r="CR88" i="1"/>
  <c r="CR194" i="1" s="1"/>
  <c r="CF88" i="1"/>
  <c r="CF194" i="1" s="1"/>
  <c r="BT88" i="1"/>
  <c r="BT194" i="1" s="1"/>
  <c r="BH88" i="1"/>
  <c r="BH194" i="1" s="1"/>
  <c r="AV88" i="1"/>
  <c r="AV194" i="1" s="1"/>
  <c r="AJ88" i="1"/>
  <c r="AJ194" i="1" s="1"/>
  <c r="X88" i="1"/>
  <c r="X194" i="1" s="1"/>
  <c r="DH87" i="1"/>
  <c r="DH192" i="1" s="1"/>
  <c r="CV87" i="1"/>
  <c r="CV193" i="1" s="1"/>
  <c r="CJ87" i="1"/>
  <c r="CJ193" i="1" s="1"/>
  <c r="BX87" i="1"/>
  <c r="BX193" i="1" s="1"/>
  <c r="BL87" i="1"/>
  <c r="BL193" i="1" s="1"/>
  <c r="AZ87" i="1"/>
  <c r="AZ193" i="1" s="1"/>
  <c r="AN87" i="1"/>
  <c r="AN193" i="1" s="1"/>
  <c r="AB87" i="1"/>
  <c r="AB193" i="1" s="1"/>
  <c r="P87" i="1"/>
  <c r="P193" i="1" s="1"/>
  <c r="CZ86" i="1"/>
  <c r="CZ191" i="1" s="1"/>
  <c r="CN86" i="1"/>
  <c r="CN192" i="1" s="1"/>
  <c r="CB86" i="1"/>
  <c r="CB192" i="1" s="1"/>
  <c r="BP86" i="1"/>
  <c r="BP192" i="1" s="1"/>
  <c r="BD86" i="1"/>
  <c r="BD192" i="1" s="1"/>
  <c r="AR86" i="1"/>
  <c r="AR192" i="1" s="1"/>
  <c r="AF86" i="1"/>
  <c r="AF192" i="1" s="1"/>
  <c r="T86" i="1"/>
  <c r="T192" i="1" s="1"/>
  <c r="DD85" i="1"/>
  <c r="DD190" i="1" s="1"/>
  <c r="CR85" i="1"/>
  <c r="CR191" i="1" s="1"/>
  <c r="CF85" i="1"/>
  <c r="CF191" i="1" s="1"/>
  <c r="BT85" i="1"/>
  <c r="BT191" i="1" s="1"/>
  <c r="BH85" i="1"/>
  <c r="BH191" i="1" s="1"/>
  <c r="AV85" i="1"/>
  <c r="AV191" i="1" s="1"/>
  <c r="AJ85" i="1"/>
  <c r="AJ191" i="1" s="1"/>
  <c r="X85" i="1"/>
  <c r="X191" i="1" s="1"/>
  <c r="DH84" i="1"/>
  <c r="DH189" i="1" s="1"/>
  <c r="CV84" i="1"/>
  <c r="CV190" i="1" s="1"/>
  <c r="CJ84" i="1"/>
  <c r="CJ190" i="1" s="1"/>
  <c r="BX84" i="1"/>
  <c r="BX190" i="1" s="1"/>
  <c r="BL84" i="1"/>
  <c r="BL190" i="1" s="1"/>
  <c r="AZ84" i="1"/>
  <c r="AZ190" i="1" s="1"/>
  <c r="AN84" i="1"/>
  <c r="AN190" i="1" s="1"/>
  <c r="AB84" i="1"/>
  <c r="AB190" i="1" s="1"/>
  <c r="P84" i="1"/>
  <c r="P190" i="1" s="1"/>
  <c r="CZ83" i="1"/>
  <c r="CZ188" i="1" s="1"/>
  <c r="CN83" i="1"/>
  <c r="CN189" i="1" s="1"/>
  <c r="CB83" i="1"/>
  <c r="CB189" i="1" s="1"/>
  <c r="BP83" i="1"/>
  <c r="BP189" i="1" s="1"/>
  <c r="BD83" i="1"/>
  <c r="BD189" i="1" s="1"/>
  <c r="AR83" i="1"/>
  <c r="AR189" i="1" s="1"/>
  <c r="AF83" i="1"/>
  <c r="AF189" i="1" s="1"/>
  <c r="T83" i="1"/>
  <c r="T189" i="1" s="1"/>
  <c r="DD82" i="1"/>
  <c r="DD187" i="1" s="1"/>
  <c r="CR82" i="1"/>
  <c r="CR188" i="1" s="1"/>
  <c r="CF82" i="1"/>
  <c r="CF188" i="1" s="1"/>
  <c r="BT82" i="1"/>
  <c r="BT188" i="1" s="1"/>
  <c r="BH82" i="1"/>
  <c r="BH188" i="1" s="1"/>
  <c r="AV82" i="1"/>
  <c r="AV188" i="1" s="1"/>
  <c r="CF130" i="1"/>
  <c r="CF236" i="1" s="1"/>
  <c r="BP126" i="1"/>
  <c r="BP232" i="1" s="1"/>
  <c r="AN125" i="1"/>
  <c r="AN231" i="1" s="1"/>
  <c r="DG123" i="1"/>
  <c r="DG228" i="1" s="1"/>
  <c r="CF122" i="1"/>
  <c r="CF228" i="1" s="1"/>
  <c r="BD121" i="1"/>
  <c r="BD227" i="1" s="1"/>
  <c r="AV120" i="1"/>
  <c r="AV226" i="1" s="1"/>
  <c r="AT119" i="1"/>
  <c r="AT225" i="1" s="1"/>
  <c r="BG118" i="1"/>
  <c r="BG224" i="1" s="1"/>
  <c r="Y118" i="1"/>
  <c r="Y224" i="1" s="1"/>
  <c r="CV117" i="1"/>
  <c r="CV223" i="1" s="1"/>
  <c r="BZ117" i="1"/>
  <c r="BZ223" i="1" s="1"/>
  <c r="BE117" i="1"/>
  <c r="BE223" i="1" s="1"/>
  <c r="AJ117" i="1"/>
  <c r="AJ223" i="1" s="1"/>
  <c r="DK116" i="1"/>
  <c r="DK221" i="1" s="1"/>
  <c r="CO116" i="1"/>
  <c r="CO222" i="1" s="1"/>
  <c r="BS116" i="1"/>
  <c r="BS222" i="1" s="1"/>
  <c r="AY116" i="1"/>
  <c r="AY222" i="1" s="1"/>
  <c r="AC116" i="1"/>
  <c r="AC222" i="1" s="1"/>
  <c r="DD115" i="1"/>
  <c r="DD220" i="1" s="1"/>
  <c r="CH115" i="1"/>
  <c r="CH221" i="1" s="1"/>
  <c r="BM115" i="1"/>
  <c r="BM221" i="1" s="1"/>
  <c r="AR115" i="1"/>
  <c r="AR221" i="1" s="1"/>
  <c r="W115" i="1"/>
  <c r="W221" i="1" s="1"/>
  <c r="CW114" i="1"/>
  <c r="CW220" i="1" s="1"/>
  <c r="CA114" i="1"/>
  <c r="CA220" i="1" s="1"/>
  <c r="BG114" i="1"/>
  <c r="BG220" i="1" s="1"/>
  <c r="AK114" i="1"/>
  <c r="AK220" i="1" s="1"/>
  <c r="P114" i="1"/>
  <c r="P220" i="1" s="1"/>
  <c r="CP113" i="1"/>
  <c r="CP219" i="1" s="1"/>
  <c r="BU113" i="1"/>
  <c r="BU219" i="1" s="1"/>
  <c r="AZ113" i="1"/>
  <c r="AZ219" i="1" s="1"/>
  <c r="AE113" i="1"/>
  <c r="AE219" i="1" s="1"/>
  <c r="DE112" i="1"/>
  <c r="DE217" i="1" s="1"/>
  <c r="CI112" i="1"/>
  <c r="CI218" i="1" s="1"/>
  <c r="BO112" i="1"/>
  <c r="BO218" i="1" s="1"/>
  <c r="AS112" i="1"/>
  <c r="AS218" i="1" s="1"/>
  <c r="X112" i="1"/>
  <c r="X218" i="1" s="1"/>
  <c r="CX111" i="1"/>
  <c r="CX217" i="1" s="1"/>
  <c r="CC111" i="1"/>
  <c r="CC217" i="1" s="1"/>
  <c r="BH111" i="1"/>
  <c r="BH217" i="1" s="1"/>
  <c r="AP111" i="1"/>
  <c r="AP217" i="1" s="1"/>
  <c r="X111" i="1"/>
  <c r="X217" i="1" s="1"/>
  <c r="DC110" i="1"/>
  <c r="DC215" i="1" s="1"/>
  <c r="CK110" i="1"/>
  <c r="CK216" i="1" s="1"/>
  <c r="BT110" i="1"/>
  <c r="BT216" i="1" s="1"/>
  <c r="BC110" i="1"/>
  <c r="BC216" i="1" s="1"/>
  <c r="AK110" i="1"/>
  <c r="AK216" i="1" s="1"/>
  <c r="T110" i="1"/>
  <c r="T216" i="1" s="1"/>
  <c r="CZ109" i="1"/>
  <c r="CZ214" i="1" s="1"/>
  <c r="CJ109" i="1"/>
  <c r="CJ215" i="1" s="1"/>
  <c r="BT109" i="1"/>
  <c r="BT215" i="1" s="1"/>
  <c r="BD109" i="1"/>
  <c r="BD215" i="1" s="1"/>
  <c r="AN109" i="1"/>
  <c r="AN215" i="1" s="1"/>
  <c r="X109" i="1"/>
  <c r="X215" i="1" s="1"/>
  <c r="DD108" i="1"/>
  <c r="DD213" i="1" s="1"/>
  <c r="CN108" i="1"/>
  <c r="CN214" i="1" s="1"/>
  <c r="BX108" i="1"/>
  <c r="BX214" i="1" s="1"/>
  <c r="BH108" i="1"/>
  <c r="BH214" i="1" s="1"/>
  <c r="AR108" i="1"/>
  <c r="AR214" i="1" s="1"/>
  <c r="AB108" i="1"/>
  <c r="AB214" i="1" s="1"/>
  <c r="DH107" i="1"/>
  <c r="DH212" i="1" s="1"/>
  <c r="CR107" i="1"/>
  <c r="CR213" i="1" s="1"/>
  <c r="CB107" i="1"/>
  <c r="CB213" i="1" s="1"/>
  <c r="BL107" i="1"/>
  <c r="BL213" i="1" s="1"/>
  <c r="AV107" i="1"/>
  <c r="AV213" i="1" s="1"/>
  <c r="AF107" i="1"/>
  <c r="AF213" i="1" s="1"/>
  <c r="P107" i="1"/>
  <c r="P213" i="1" s="1"/>
  <c r="CV106" i="1"/>
  <c r="CV212" i="1" s="1"/>
  <c r="CF106" i="1"/>
  <c r="CF212" i="1" s="1"/>
  <c r="BP106" i="1"/>
  <c r="BP212" i="1" s="1"/>
  <c r="AZ106" i="1"/>
  <c r="AZ212" i="1" s="1"/>
  <c r="AJ106" i="1"/>
  <c r="AJ212" i="1" s="1"/>
  <c r="T106" i="1"/>
  <c r="T212" i="1" s="1"/>
  <c r="CZ105" i="1"/>
  <c r="CZ210" i="1" s="1"/>
  <c r="CJ105" i="1"/>
  <c r="CJ211" i="1" s="1"/>
  <c r="BT105" i="1"/>
  <c r="BT211" i="1" s="1"/>
  <c r="BD105" i="1"/>
  <c r="BD211" i="1" s="1"/>
  <c r="AN105" i="1"/>
  <c r="AN211" i="1" s="1"/>
  <c r="X105" i="1"/>
  <c r="X211" i="1" s="1"/>
  <c r="DD104" i="1"/>
  <c r="DD209" i="1" s="1"/>
  <c r="CE130" i="1"/>
  <c r="CE236" i="1" s="1"/>
  <c r="BN126" i="1"/>
  <c r="BN232" i="1" s="1"/>
  <c r="AL125" i="1"/>
  <c r="AL231" i="1" s="1"/>
  <c r="DF123" i="1"/>
  <c r="DF228" i="1" s="1"/>
  <c r="CD122" i="1"/>
  <c r="CD228" i="1" s="1"/>
  <c r="BB121" i="1"/>
  <c r="BB227" i="1" s="1"/>
  <c r="AT120" i="1"/>
  <c r="AT226" i="1" s="1"/>
  <c r="AS119" i="1"/>
  <c r="AS225" i="1" s="1"/>
  <c r="AX118" i="1"/>
  <c r="AX224" i="1" s="1"/>
  <c r="X118" i="1"/>
  <c r="X224" i="1" s="1"/>
  <c r="CU117" i="1"/>
  <c r="CU223" i="1" s="1"/>
  <c r="BY117" i="1"/>
  <c r="BY223" i="1" s="1"/>
  <c r="BB117" i="1"/>
  <c r="BB223" i="1" s="1"/>
  <c r="AI117" i="1"/>
  <c r="AI223" i="1" s="1"/>
  <c r="DI116" i="1"/>
  <c r="DI221" i="1" s="1"/>
  <c r="CM116" i="1"/>
  <c r="CM222" i="1" s="1"/>
  <c r="BR116" i="1"/>
  <c r="BR222" i="1" s="1"/>
  <c r="AW116" i="1"/>
  <c r="AW222" i="1" s="1"/>
  <c r="AA116" i="1"/>
  <c r="AA222" i="1" s="1"/>
  <c r="DC115" i="1"/>
  <c r="DC220" i="1" s="1"/>
  <c r="CG115" i="1"/>
  <c r="CG221" i="1" s="1"/>
  <c r="BJ115" i="1"/>
  <c r="BJ221" i="1" s="1"/>
  <c r="AQ115" i="1"/>
  <c r="AQ221" i="1" s="1"/>
  <c r="U115" i="1"/>
  <c r="U221" i="1" s="1"/>
  <c r="CU114" i="1"/>
  <c r="CU220" i="1" s="1"/>
  <c r="BZ114" i="1"/>
  <c r="BZ220" i="1" s="1"/>
  <c r="BE114" i="1"/>
  <c r="BE220" i="1" s="1"/>
  <c r="AI114" i="1"/>
  <c r="AI220" i="1" s="1"/>
  <c r="DK113" i="1"/>
  <c r="DK218" i="1" s="1"/>
  <c r="CO113" i="1"/>
  <c r="CO219" i="1" s="1"/>
  <c r="BR113" i="1"/>
  <c r="BR219" i="1" s="1"/>
  <c r="AY113" i="1"/>
  <c r="AY219" i="1" s="1"/>
  <c r="AC113" i="1"/>
  <c r="AC219" i="1" s="1"/>
  <c r="DC112" i="1"/>
  <c r="DC217" i="1" s="1"/>
  <c r="CH112" i="1"/>
  <c r="CH218" i="1" s="1"/>
  <c r="BM112" i="1"/>
  <c r="BM218" i="1" s="1"/>
  <c r="AQ112" i="1"/>
  <c r="AQ218" i="1" s="1"/>
  <c r="W112" i="1"/>
  <c r="W218" i="1" s="1"/>
  <c r="CW111" i="1"/>
  <c r="CW217" i="1" s="1"/>
  <c r="BZ111" i="1"/>
  <c r="BZ217" i="1" s="1"/>
  <c r="BG111" i="1"/>
  <c r="BG217" i="1" s="1"/>
  <c r="AO111" i="1"/>
  <c r="AO217" i="1" s="1"/>
  <c r="V111" i="1"/>
  <c r="V217" i="1" s="1"/>
  <c r="DB110" i="1"/>
  <c r="DB215" i="1" s="1"/>
  <c r="CJ110" i="1"/>
  <c r="CJ216" i="1" s="1"/>
  <c r="BR110" i="1"/>
  <c r="BR216" i="1" s="1"/>
  <c r="BA110" i="1"/>
  <c r="BA216" i="1" s="1"/>
  <c r="AJ110" i="1"/>
  <c r="AJ216" i="1" s="1"/>
  <c r="R110" i="1"/>
  <c r="R216" i="1" s="1"/>
  <c r="CY109" i="1"/>
  <c r="CY215" i="1" s="1"/>
  <c r="CI109" i="1"/>
  <c r="CI215" i="1" s="1"/>
  <c r="BR109" i="1"/>
  <c r="BR215" i="1" s="1"/>
  <c r="BC109" i="1"/>
  <c r="BC215" i="1" s="1"/>
  <c r="AM109" i="1"/>
  <c r="AM215" i="1" s="1"/>
  <c r="V109" i="1"/>
  <c r="V215" i="1" s="1"/>
  <c r="DC108" i="1"/>
  <c r="DC213" i="1" s="1"/>
  <c r="CM108" i="1"/>
  <c r="CM214" i="1" s="1"/>
  <c r="BV108" i="1"/>
  <c r="BV214" i="1" s="1"/>
  <c r="BG108" i="1"/>
  <c r="BG214" i="1" s="1"/>
  <c r="AQ108" i="1"/>
  <c r="AQ214" i="1" s="1"/>
  <c r="Z108" i="1"/>
  <c r="Z214" i="1" s="1"/>
  <c r="DG107" i="1"/>
  <c r="DG212" i="1" s="1"/>
  <c r="CQ107" i="1"/>
  <c r="CQ213" i="1" s="1"/>
  <c r="BZ107" i="1"/>
  <c r="BZ213" i="1" s="1"/>
  <c r="BK107" i="1"/>
  <c r="BK213" i="1" s="1"/>
  <c r="AU107" i="1"/>
  <c r="AU213" i="1" s="1"/>
  <c r="AD107" i="1"/>
  <c r="AD213" i="1" s="1"/>
  <c r="DK106" i="1"/>
  <c r="DK211" i="1" s="1"/>
  <c r="CU106" i="1"/>
  <c r="CU212" i="1" s="1"/>
  <c r="CD106" i="1"/>
  <c r="CD212" i="1" s="1"/>
  <c r="BO106" i="1"/>
  <c r="BO212" i="1" s="1"/>
  <c r="AY106" i="1"/>
  <c r="AY212" i="1" s="1"/>
  <c r="AH106" i="1"/>
  <c r="AH212" i="1" s="1"/>
  <c r="S106" i="1"/>
  <c r="S212" i="1" s="1"/>
  <c r="CY105" i="1"/>
  <c r="CY211" i="1" s="1"/>
  <c r="CH105" i="1"/>
  <c r="CH211" i="1" s="1"/>
  <c r="BS105" i="1"/>
  <c r="BS211" i="1" s="1"/>
  <c r="BC105" i="1"/>
  <c r="BC211" i="1" s="1"/>
  <c r="AL105" i="1"/>
  <c r="AL211" i="1" s="1"/>
  <c r="W105" i="1"/>
  <c r="W211" i="1" s="1"/>
  <c r="DC104" i="1"/>
  <c r="DC209" i="1" s="1"/>
  <c r="CL104" i="1"/>
  <c r="CL210" i="1" s="1"/>
  <c r="BW104" i="1"/>
  <c r="BW210" i="1" s="1"/>
  <c r="BG104" i="1"/>
  <c r="BG210" i="1" s="1"/>
  <c r="AP104" i="1"/>
  <c r="AP210" i="1" s="1"/>
  <c r="AA104" i="1"/>
  <c r="AA210" i="1" s="1"/>
  <c r="DG103" i="1"/>
  <c r="DG208" i="1" s="1"/>
  <c r="CP103" i="1"/>
  <c r="CP209" i="1" s="1"/>
  <c r="CA103" i="1"/>
  <c r="CA209" i="1" s="1"/>
  <c r="BK103" i="1"/>
  <c r="BK209" i="1" s="1"/>
  <c r="AT103" i="1"/>
  <c r="AT209" i="1" s="1"/>
  <c r="AE103" i="1"/>
  <c r="AE209" i="1" s="1"/>
  <c r="DK102" i="1"/>
  <c r="DK207" i="1" s="1"/>
  <c r="CT102" i="1"/>
  <c r="CT208" i="1" s="1"/>
  <c r="CE102" i="1"/>
  <c r="CE208" i="1" s="1"/>
  <c r="BO102" i="1"/>
  <c r="BO208" i="1" s="1"/>
  <c r="AZ102" i="1"/>
  <c r="AZ208" i="1" s="1"/>
  <c r="AK102" i="1"/>
  <c r="AK208" i="1" s="1"/>
  <c r="W102" i="1"/>
  <c r="W208" i="1" s="1"/>
  <c r="DF101" i="1"/>
  <c r="DF206" i="1" s="1"/>
  <c r="CR101" i="1"/>
  <c r="CR207" i="1" s="1"/>
  <c r="CE101" i="1"/>
  <c r="CE207" i="1" s="1"/>
  <c r="BR101" i="1"/>
  <c r="BR207" i="1" s="1"/>
  <c r="BE101" i="1"/>
  <c r="BE207" i="1" s="1"/>
  <c r="AR101" i="1"/>
  <c r="AR207" i="1" s="1"/>
  <c r="AE101" i="1"/>
  <c r="AE207" i="1" s="1"/>
  <c r="R101" i="1"/>
  <c r="R207" i="1" s="1"/>
  <c r="DB100" i="1"/>
  <c r="DB205" i="1" s="1"/>
  <c r="CP100" i="1"/>
  <c r="CP206" i="1" s="1"/>
  <c r="CD100" i="1"/>
  <c r="CD206" i="1" s="1"/>
  <c r="BR100" i="1"/>
  <c r="BR206" i="1" s="1"/>
  <c r="BF100" i="1"/>
  <c r="BF206" i="1" s="1"/>
  <c r="AT100" i="1"/>
  <c r="AT206" i="1" s="1"/>
  <c r="AH100" i="1"/>
  <c r="AH206" i="1" s="1"/>
  <c r="V100" i="1"/>
  <c r="V206" i="1" s="1"/>
  <c r="DF99" i="1"/>
  <c r="DF204" i="1" s="1"/>
  <c r="CT99" i="1"/>
  <c r="CT205" i="1" s="1"/>
  <c r="CH99" i="1"/>
  <c r="CH205" i="1" s="1"/>
  <c r="BV99" i="1"/>
  <c r="BV205" i="1" s="1"/>
  <c r="BJ99" i="1"/>
  <c r="BJ205" i="1" s="1"/>
  <c r="AX99" i="1"/>
  <c r="AX205" i="1" s="1"/>
  <c r="AL99" i="1"/>
  <c r="AL205" i="1" s="1"/>
  <c r="Z99" i="1"/>
  <c r="Z205" i="1" s="1"/>
  <c r="DJ98" i="1"/>
  <c r="DJ203" i="1" s="1"/>
  <c r="CX98" i="1"/>
  <c r="CX204" i="1" s="1"/>
  <c r="CL98" i="1"/>
  <c r="CL204" i="1" s="1"/>
  <c r="BZ98" i="1"/>
  <c r="BZ204" i="1" s="1"/>
  <c r="BN98" i="1"/>
  <c r="BN204" i="1" s="1"/>
  <c r="BB98" i="1"/>
  <c r="BB204" i="1" s="1"/>
  <c r="AP98" i="1"/>
  <c r="AP204" i="1" s="1"/>
  <c r="AD98" i="1"/>
  <c r="AD204" i="1" s="1"/>
  <c r="R98" i="1"/>
  <c r="R204" i="1" s="1"/>
  <c r="DB97" i="1"/>
  <c r="DB202" i="1" s="1"/>
  <c r="CP97" i="1"/>
  <c r="CP203" i="1" s="1"/>
  <c r="CD97" i="1"/>
  <c r="CD203" i="1" s="1"/>
  <c r="BR97" i="1"/>
  <c r="BR203" i="1" s="1"/>
  <c r="BF97" i="1"/>
  <c r="BF203" i="1" s="1"/>
  <c r="AT97" i="1"/>
  <c r="AT203" i="1" s="1"/>
  <c r="AH97" i="1"/>
  <c r="AH203" i="1" s="1"/>
  <c r="V97" i="1"/>
  <c r="V203" i="1" s="1"/>
  <c r="DF96" i="1"/>
  <c r="DF201" i="1" s="1"/>
  <c r="CT96" i="1"/>
  <c r="CT202" i="1" s="1"/>
  <c r="CH96" i="1"/>
  <c r="CH202" i="1" s="1"/>
  <c r="BV96" i="1"/>
  <c r="BV202" i="1" s="1"/>
  <c r="BJ96" i="1"/>
  <c r="BJ202" i="1" s="1"/>
  <c r="AX96" i="1"/>
  <c r="AX202" i="1" s="1"/>
  <c r="AL96" i="1"/>
  <c r="AL202" i="1" s="1"/>
  <c r="Z96" i="1"/>
  <c r="Z202" i="1" s="1"/>
  <c r="DJ95" i="1"/>
  <c r="DJ200" i="1" s="1"/>
  <c r="CX95" i="1"/>
  <c r="CX201" i="1" s="1"/>
  <c r="CL95" i="1"/>
  <c r="CL201" i="1" s="1"/>
  <c r="BZ95" i="1"/>
  <c r="BZ201" i="1" s="1"/>
  <c r="BN95" i="1"/>
  <c r="BN201" i="1" s="1"/>
  <c r="BB95" i="1"/>
  <c r="BB201" i="1" s="1"/>
  <c r="AP95" i="1"/>
  <c r="AP201" i="1" s="1"/>
  <c r="AD95" i="1"/>
  <c r="AD201" i="1" s="1"/>
  <c r="R95" i="1"/>
  <c r="R201" i="1" s="1"/>
  <c r="DB94" i="1"/>
  <c r="DB199" i="1" s="1"/>
  <c r="CP94" i="1"/>
  <c r="CP200" i="1" s="1"/>
  <c r="CD94" i="1"/>
  <c r="CD200" i="1" s="1"/>
  <c r="BR94" i="1"/>
  <c r="BR200" i="1" s="1"/>
  <c r="BF94" i="1"/>
  <c r="BF200" i="1" s="1"/>
  <c r="AT94" i="1"/>
  <c r="AT200" i="1" s="1"/>
  <c r="AH94" i="1"/>
  <c r="AH200" i="1" s="1"/>
  <c r="V94" i="1"/>
  <c r="V200" i="1" s="1"/>
  <c r="DF93" i="1"/>
  <c r="DF198" i="1" s="1"/>
  <c r="CT93" i="1"/>
  <c r="CT199" i="1" s="1"/>
  <c r="CH93" i="1"/>
  <c r="CH199" i="1" s="1"/>
  <c r="BV93" i="1"/>
  <c r="BV199" i="1" s="1"/>
  <c r="BJ93" i="1"/>
  <c r="BJ199" i="1" s="1"/>
  <c r="AX93" i="1"/>
  <c r="AX199" i="1" s="1"/>
  <c r="AL93" i="1"/>
  <c r="AL199" i="1" s="1"/>
  <c r="Z93" i="1"/>
  <c r="Z199" i="1" s="1"/>
  <c r="DJ92" i="1"/>
  <c r="DJ197" i="1" s="1"/>
  <c r="CX92" i="1"/>
  <c r="CX198" i="1" s="1"/>
  <c r="CL92" i="1"/>
  <c r="CL198" i="1" s="1"/>
  <c r="BZ92" i="1"/>
  <c r="BZ198" i="1" s="1"/>
  <c r="BN92" i="1"/>
  <c r="BN198" i="1" s="1"/>
  <c r="BB92" i="1"/>
  <c r="BB198" i="1" s="1"/>
  <c r="AP92" i="1"/>
  <c r="AP198" i="1" s="1"/>
  <c r="AD92" i="1"/>
  <c r="AD198" i="1" s="1"/>
  <c r="R92" i="1"/>
  <c r="R198" i="1" s="1"/>
  <c r="DB91" i="1"/>
  <c r="DB196" i="1" s="1"/>
  <c r="CP91" i="1"/>
  <c r="CP197" i="1" s="1"/>
  <c r="CD91" i="1"/>
  <c r="CD197" i="1" s="1"/>
  <c r="BR91" i="1"/>
  <c r="BR197" i="1" s="1"/>
  <c r="BF91" i="1"/>
  <c r="BF197" i="1" s="1"/>
  <c r="AT91" i="1"/>
  <c r="AT197" i="1" s="1"/>
  <c r="AH91" i="1"/>
  <c r="AH197" i="1" s="1"/>
  <c r="V91" i="1"/>
  <c r="V197" i="1" s="1"/>
  <c r="DF90" i="1"/>
  <c r="DF195" i="1" s="1"/>
  <c r="CT90" i="1"/>
  <c r="CT196" i="1" s="1"/>
  <c r="CH90" i="1"/>
  <c r="CH196" i="1" s="1"/>
  <c r="BV90" i="1"/>
  <c r="BV196" i="1" s="1"/>
  <c r="BJ90" i="1"/>
  <c r="BJ196" i="1" s="1"/>
  <c r="AX90" i="1"/>
  <c r="AX196" i="1" s="1"/>
  <c r="AL90" i="1"/>
  <c r="AL196" i="1" s="1"/>
  <c r="Z90" i="1"/>
  <c r="Z196" i="1" s="1"/>
  <c r="DJ89" i="1"/>
  <c r="DJ194" i="1" s="1"/>
  <c r="CX89" i="1"/>
  <c r="CX195" i="1" s="1"/>
  <c r="CL89" i="1"/>
  <c r="CL195" i="1" s="1"/>
  <c r="BZ89" i="1"/>
  <c r="BZ195" i="1" s="1"/>
  <c r="BN89" i="1"/>
  <c r="BN195" i="1" s="1"/>
  <c r="BB89" i="1"/>
  <c r="BB195" i="1" s="1"/>
  <c r="AP89" i="1"/>
  <c r="AP195" i="1" s="1"/>
  <c r="AD89" i="1"/>
  <c r="AD195" i="1" s="1"/>
  <c r="R89" i="1"/>
  <c r="R195" i="1" s="1"/>
  <c r="DB88" i="1"/>
  <c r="DB193" i="1" s="1"/>
  <c r="CP88" i="1"/>
  <c r="CP194" i="1" s="1"/>
  <c r="CD88" i="1"/>
  <c r="CD194" i="1" s="1"/>
  <c r="BR88" i="1"/>
  <c r="BR194" i="1" s="1"/>
  <c r="BF88" i="1"/>
  <c r="BF194" i="1" s="1"/>
  <c r="AT88" i="1"/>
  <c r="AT194" i="1" s="1"/>
  <c r="AH88" i="1"/>
  <c r="AH194" i="1" s="1"/>
  <c r="V88" i="1"/>
  <c r="V194" i="1" s="1"/>
  <c r="DF87" i="1"/>
  <c r="DF192" i="1" s="1"/>
  <c r="CT87" i="1"/>
  <c r="CT193" i="1" s="1"/>
  <c r="CH87" i="1"/>
  <c r="CH193" i="1" s="1"/>
  <c r="BV87" i="1"/>
  <c r="BV193" i="1" s="1"/>
  <c r="BJ87" i="1"/>
  <c r="BJ193" i="1" s="1"/>
  <c r="AX87" i="1"/>
  <c r="AX193" i="1" s="1"/>
  <c r="AL87" i="1"/>
  <c r="AL193" i="1" s="1"/>
  <c r="Z87" i="1"/>
  <c r="Z193" i="1" s="1"/>
  <c r="DJ86" i="1"/>
  <c r="DJ191" i="1" s="1"/>
  <c r="CX86" i="1"/>
  <c r="CX192" i="1" s="1"/>
  <c r="CL86" i="1"/>
  <c r="CL192" i="1" s="1"/>
  <c r="BZ86" i="1"/>
  <c r="BZ192" i="1" s="1"/>
  <c r="BN86" i="1"/>
  <c r="BN192" i="1" s="1"/>
  <c r="BB86" i="1"/>
  <c r="BB192" i="1" s="1"/>
  <c r="AP86" i="1"/>
  <c r="AP192" i="1" s="1"/>
  <c r="AD86" i="1"/>
  <c r="AD192" i="1" s="1"/>
  <c r="R86" i="1"/>
  <c r="R192" i="1" s="1"/>
  <c r="DB85" i="1"/>
  <c r="DB190" i="1" s="1"/>
  <c r="CP85" i="1"/>
  <c r="CP191" i="1" s="1"/>
  <c r="CD85" i="1"/>
  <c r="CD191" i="1" s="1"/>
  <c r="BR85" i="1"/>
  <c r="BR191" i="1" s="1"/>
  <c r="BF85" i="1"/>
  <c r="BF191" i="1" s="1"/>
  <c r="AT85" i="1"/>
  <c r="AT191" i="1" s="1"/>
  <c r="AH85" i="1"/>
  <c r="AH191" i="1" s="1"/>
  <c r="V85" i="1"/>
  <c r="V191" i="1" s="1"/>
  <c r="DF84" i="1"/>
  <c r="DF189" i="1" s="1"/>
  <c r="CT84" i="1"/>
  <c r="CT190" i="1" s="1"/>
  <c r="CH84" i="1"/>
  <c r="CH190" i="1" s="1"/>
  <c r="BV84" i="1"/>
  <c r="BV190" i="1" s="1"/>
  <c r="BJ84" i="1"/>
  <c r="BJ190" i="1" s="1"/>
  <c r="AX84" i="1"/>
  <c r="AX190" i="1" s="1"/>
  <c r="AL84" i="1"/>
  <c r="AL190" i="1" s="1"/>
  <c r="Z84" i="1"/>
  <c r="Z190" i="1" s="1"/>
  <c r="DJ83" i="1"/>
  <c r="DJ188" i="1" s="1"/>
  <c r="CX83" i="1"/>
  <c r="CX189" i="1" s="1"/>
  <c r="CL83" i="1"/>
  <c r="CL189" i="1" s="1"/>
  <c r="BZ83" i="1"/>
  <c r="BZ189" i="1" s="1"/>
  <c r="BN83" i="1"/>
  <c r="BN189" i="1" s="1"/>
  <c r="BB83" i="1"/>
  <c r="BB189" i="1" s="1"/>
  <c r="AP83" i="1"/>
  <c r="AP189" i="1" s="1"/>
  <c r="AD83" i="1"/>
  <c r="AD189" i="1" s="1"/>
  <c r="R83" i="1"/>
  <c r="R189" i="1" s="1"/>
  <c r="DB82" i="1"/>
  <c r="DB187" i="1" s="1"/>
  <c r="CP82" i="1"/>
  <c r="CP188" i="1" s="1"/>
  <c r="CD82" i="1"/>
  <c r="CD188" i="1" s="1"/>
  <c r="BR82" i="1"/>
  <c r="BR188" i="1" s="1"/>
  <c r="BF82" i="1"/>
  <c r="BF188" i="1" s="1"/>
  <c r="AT82" i="1"/>
  <c r="AT188" i="1" s="1"/>
  <c r="AH82" i="1"/>
  <c r="AH188" i="1" s="1"/>
  <c r="V82" i="1"/>
  <c r="V188" i="1" s="1"/>
  <c r="DF81" i="1"/>
  <c r="DF186" i="1" s="1"/>
  <c r="CT81" i="1"/>
  <c r="CT187" i="1" s="1"/>
  <c r="CH81" i="1"/>
  <c r="CH187" i="1" s="1"/>
  <c r="BV81" i="1"/>
  <c r="BV187" i="1" s="1"/>
  <c r="BJ81" i="1"/>
  <c r="BJ187" i="1" s="1"/>
  <c r="CI129" i="1"/>
  <c r="CI235" i="1" s="1"/>
  <c r="AS126" i="1"/>
  <c r="AS232" i="1" s="1"/>
  <c r="Q125" i="1"/>
  <c r="Q231" i="1" s="1"/>
  <c r="CJ123" i="1"/>
  <c r="CJ229" i="1" s="1"/>
  <c r="BI122" i="1"/>
  <c r="BI228" i="1" s="1"/>
  <c r="AH121" i="1"/>
  <c r="AH227" i="1" s="1"/>
  <c r="AC120" i="1"/>
  <c r="AC226" i="1" s="1"/>
  <c r="AC119" i="1"/>
  <c r="AC225" i="1" s="1"/>
  <c r="AS118" i="1"/>
  <c r="AS224" i="1" s="1"/>
  <c r="S118" i="1"/>
  <c r="S224" i="1" s="1"/>
  <c r="CQ117" i="1"/>
  <c r="CQ223" i="1" s="1"/>
  <c r="BU117" i="1"/>
  <c r="BU223" i="1" s="1"/>
  <c r="AZ117" i="1"/>
  <c r="AZ223" i="1" s="1"/>
  <c r="AD117" i="1"/>
  <c r="AD223" i="1" s="1"/>
  <c r="DE116" i="1"/>
  <c r="DE221" i="1" s="1"/>
  <c r="CJ116" i="1"/>
  <c r="CJ222" i="1" s="1"/>
  <c r="BO116" i="1"/>
  <c r="BO222" i="1" s="1"/>
  <c r="AS116" i="1"/>
  <c r="AS222" i="1" s="1"/>
  <c r="W116" i="1"/>
  <c r="W222" i="1" s="1"/>
  <c r="CY115" i="1"/>
  <c r="CY221" i="1" s="1"/>
  <c r="CC115" i="1"/>
  <c r="CC221" i="1" s="1"/>
  <c r="BH115" i="1"/>
  <c r="BH221" i="1" s="1"/>
  <c r="AL115" i="1"/>
  <c r="AL221" i="1" s="1"/>
  <c r="Q115" i="1"/>
  <c r="Q221" i="1" s="1"/>
  <c r="CR114" i="1"/>
  <c r="CR220" i="1" s="1"/>
  <c r="BW114" i="1"/>
  <c r="BW220" i="1" s="1"/>
  <c r="BA114" i="1"/>
  <c r="BA220" i="1" s="1"/>
  <c r="AE114" i="1"/>
  <c r="AE220" i="1" s="1"/>
  <c r="DG113" i="1"/>
  <c r="DG218" i="1" s="1"/>
  <c r="CK113" i="1"/>
  <c r="CK219" i="1" s="1"/>
  <c r="BP113" i="1"/>
  <c r="BP219" i="1" s="1"/>
  <c r="AT113" i="1"/>
  <c r="AT219" i="1" s="1"/>
  <c r="Y113" i="1"/>
  <c r="Y219" i="1" s="1"/>
  <c r="CZ112" i="1"/>
  <c r="CZ217" i="1" s="1"/>
  <c r="CE112" i="1"/>
  <c r="CE218" i="1" s="1"/>
  <c r="BI112" i="1"/>
  <c r="BI218" i="1" s="1"/>
  <c r="AM112" i="1"/>
  <c r="AM218" i="1" s="1"/>
  <c r="S112" i="1"/>
  <c r="S218" i="1" s="1"/>
  <c r="CS111" i="1"/>
  <c r="CS217" i="1" s="1"/>
  <c r="BX111" i="1"/>
  <c r="BX217" i="1" s="1"/>
  <c r="BC111" i="1"/>
  <c r="BC217" i="1" s="1"/>
  <c r="AK111" i="1"/>
  <c r="AK217" i="1" s="1"/>
  <c r="T111" i="1"/>
  <c r="T217" i="1" s="1"/>
  <c r="CY110" i="1"/>
  <c r="CY216" i="1" s="1"/>
  <c r="CG110" i="1"/>
  <c r="CG216" i="1" s="1"/>
  <c r="BP110" i="1"/>
  <c r="BP216" i="1" s="1"/>
  <c r="AX110" i="1"/>
  <c r="AX216" i="1" s="1"/>
  <c r="AG110" i="1"/>
  <c r="AG216" i="1" s="1"/>
  <c r="P110" i="1"/>
  <c r="P216" i="1" s="1"/>
  <c r="CV109" i="1"/>
  <c r="CV215" i="1" s="1"/>
  <c r="CF109" i="1"/>
  <c r="CF215" i="1" s="1"/>
  <c r="BP109" i="1"/>
  <c r="BP215" i="1" s="1"/>
  <c r="AZ109" i="1"/>
  <c r="AZ215" i="1" s="1"/>
  <c r="AJ109" i="1"/>
  <c r="AJ215" i="1" s="1"/>
  <c r="T109" i="1"/>
  <c r="T215" i="1" s="1"/>
  <c r="CZ108" i="1"/>
  <c r="CZ213" i="1" s="1"/>
  <c r="CJ108" i="1"/>
  <c r="CJ214" i="1" s="1"/>
  <c r="BT108" i="1"/>
  <c r="BT214" i="1" s="1"/>
  <c r="BD108" i="1"/>
  <c r="BD214" i="1" s="1"/>
  <c r="AN108" i="1"/>
  <c r="AN214" i="1" s="1"/>
  <c r="X108" i="1"/>
  <c r="X214" i="1" s="1"/>
  <c r="DD107" i="1"/>
  <c r="DD212" i="1" s="1"/>
  <c r="CN107" i="1"/>
  <c r="CN213" i="1" s="1"/>
  <c r="BX107" i="1"/>
  <c r="BX213" i="1" s="1"/>
  <c r="BH107" i="1"/>
  <c r="BH213" i="1" s="1"/>
  <c r="AR107" i="1"/>
  <c r="AR213" i="1" s="1"/>
  <c r="AB107" i="1"/>
  <c r="AB213" i="1" s="1"/>
  <c r="DH106" i="1"/>
  <c r="DH211" i="1" s="1"/>
  <c r="CR106" i="1"/>
  <c r="CR212" i="1" s="1"/>
  <c r="CB106" i="1"/>
  <c r="CB212" i="1" s="1"/>
  <c r="BL106" i="1"/>
  <c r="BL212" i="1" s="1"/>
  <c r="AV106" i="1"/>
  <c r="AV212" i="1" s="1"/>
  <c r="AF106" i="1"/>
  <c r="AF212" i="1" s="1"/>
  <c r="P106" i="1"/>
  <c r="P212" i="1" s="1"/>
  <c r="CV105" i="1"/>
  <c r="CV211" i="1" s="1"/>
  <c r="CF105" i="1"/>
  <c r="CF211" i="1" s="1"/>
  <c r="BP105" i="1"/>
  <c r="BP211" i="1" s="1"/>
  <c r="AZ105" i="1"/>
  <c r="AZ211" i="1" s="1"/>
  <c r="AJ105" i="1"/>
  <c r="AJ211" i="1" s="1"/>
  <c r="T105" i="1"/>
  <c r="T211" i="1" s="1"/>
  <c r="CZ104" i="1"/>
  <c r="CZ209" i="1" s="1"/>
  <c r="CJ104" i="1"/>
  <c r="CJ210" i="1" s="1"/>
  <c r="CJ129" i="1"/>
  <c r="CJ235" i="1" s="1"/>
  <c r="BA117" i="1"/>
  <c r="BA223" i="1" s="1"/>
  <c r="CS114" i="1"/>
  <c r="CS220" i="1" s="1"/>
  <c r="AO112" i="1"/>
  <c r="AO218" i="1" s="1"/>
  <c r="Q110" i="1"/>
  <c r="Q216" i="1" s="1"/>
  <c r="Y108" i="1"/>
  <c r="Y214" i="1" s="1"/>
  <c r="AG106" i="1"/>
  <c r="AG212" i="1" s="1"/>
  <c r="CN104" i="1"/>
  <c r="CN210" i="1" s="1"/>
  <c r="BH104" i="1"/>
  <c r="BH210" i="1" s="1"/>
  <c r="AJ104" i="1"/>
  <c r="AJ210" i="1" s="1"/>
  <c r="DK103" i="1"/>
  <c r="DK208" i="1" s="1"/>
  <c r="CN103" i="1"/>
  <c r="CN209" i="1" s="1"/>
  <c r="BT103" i="1"/>
  <c r="BT209" i="1" s="1"/>
  <c r="AY103" i="1"/>
  <c r="AY209" i="1" s="1"/>
  <c r="AB103" i="1"/>
  <c r="AB209" i="1" s="1"/>
  <c r="DD102" i="1"/>
  <c r="DD207" i="1" s="1"/>
  <c r="CH102" i="1"/>
  <c r="CH208" i="1" s="1"/>
  <c r="BL102" i="1"/>
  <c r="BL208" i="1" s="1"/>
  <c r="AT102" i="1"/>
  <c r="AT208" i="1" s="1"/>
  <c r="Z102" i="1"/>
  <c r="Z208" i="1" s="1"/>
  <c r="DC101" i="1"/>
  <c r="DC206" i="1" s="1"/>
  <c r="CM101" i="1"/>
  <c r="CM207" i="1" s="1"/>
  <c r="BV101" i="1"/>
  <c r="BV207" i="1" s="1"/>
  <c r="BC101" i="1"/>
  <c r="BC207" i="1" s="1"/>
  <c r="AM101" i="1"/>
  <c r="AM207" i="1" s="1"/>
  <c r="U101" i="1"/>
  <c r="U207" i="1" s="1"/>
  <c r="CZ100" i="1"/>
  <c r="CZ205" i="1" s="1"/>
  <c r="CK100" i="1"/>
  <c r="CK206" i="1" s="1"/>
  <c r="BU100" i="1"/>
  <c r="BU206" i="1" s="1"/>
  <c r="BD100" i="1"/>
  <c r="BD206" i="1" s="1"/>
  <c r="AO100" i="1"/>
  <c r="AO206" i="1" s="1"/>
  <c r="Y100" i="1"/>
  <c r="Y206" i="1" s="1"/>
  <c r="DD99" i="1"/>
  <c r="DD204" i="1" s="1"/>
  <c r="CO99" i="1"/>
  <c r="CO205" i="1" s="1"/>
  <c r="BY99" i="1"/>
  <c r="BY205" i="1" s="1"/>
  <c r="BH99" i="1"/>
  <c r="BH205" i="1" s="1"/>
  <c r="AS99" i="1"/>
  <c r="AS205" i="1" s="1"/>
  <c r="AC99" i="1"/>
  <c r="AC205" i="1" s="1"/>
  <c r="DH98" i="1"/>
  <c r="DH203" i="1" s="1"/>
  <c r="CS98" i="1"/>
  <c r="CS204" i="1" s="1"/>
  <c r="CC98" i="1"/>
  <c r="CC204" i="1" s="1"/>
  <c r="BL98" i="1"/>
  <c r="BL204" i="1" s="1"/>
  <c r="AW98" i="1"/>
  <c r="AW204" i="1" s="1"/>
  <c r="AG98" i="1"/>
  <c r="AG204" i="1" s="1"/>
  <c r="P98" i="1"/>
  <c r="P204" i="1" s="1"/>
  <c r="CW97" i="1"/>
  <c r="CW203" i="1" s="1"/>
  <c r="CG97" i="1"/>
  <c r="CG203" i="1" s="1"/>
  <c r="BP97" i="1"/>
  <c r="BP203" i="1" s="1"/>
  <c r="BA97" i="1"/>
  <c r="BA203" i="1" s="1"/>
  <c r="AK97" i="1"/>
  <c r="AK203" i="1" s="1"/>
  <c r="T97" i="1"/>
  <c r="T203" i="1" s="1"/>
  <c r="DA96" i="1"/>
  <c r="DA201" i="1" s="1"/>
  <c r="CK96" i="1"/>
  <c r="CK202" i="1" s="1"/>
  <c r="BT96" i="1"/>
  <c r="BT202" i="1" s="1"/>
  <c r="AV126" i="1"/>
  <c r="AV232" i="1" s="1"/>
  <c r="AG117" i="1"/>
  <c r="AG223" i="1" s="1"/>
  <c r="BY114" i="1"/>
  <c r="BY220" i="1" s="1"/>
  <c r="U112" i="1"/>
  <c r="U218" i="1" s="1"/>
  <c r="CX109" i="1"/>
  <c r="CX215" i="1" s="1"/>
  <c r="DF107" i="1"/>
  <c r="DF212" i="1" s="1"/>
  <c r="R106" i="1"/>
  <c r="R212" i="1" s="1"/>
  <c r="CK104" i="1"/>
  <c r="CK210" i="1" s="1"/>
  <c r="BF104" i="1"/>
  <c r="BF210" i="1" s="1"/>
  <c r="AH104" i="1"/>
  <c r="AH210" i="1" s="1"/>
  <c r="DH103" i="1"/>
  <c r="DH208" i="1" s="1"/>
  <c r="CM103" i="1"/>
  <c r="CM209" i="1" s="1"/>
  <c r="BQ103" i="1"/>
  <c r="BQ209" i="1" s="1"/>
  <c r="AV103" i="1"/>
  <c r="AV209" i="1" s="1"/>
  <c r="AA103" i="1"/>
  <c r="AA209" i="1" s="1"/>
  <c r="DB102" i="1"/>
  <c r="DB207" i="1" s="1"/>
  <c r="CF102" i="1"/>
  <c r="CF208" i="1" s="1"/>
  <c r="BJ102" i="1"/>
  <c r="BJ208" i="1" s="1"/>
  <c r="AQ102" i="1"/>
  <c r="AQ208" i="1" s="1"/>
  <c r="X102" i="1"/>
  <c r="X208" i="1" s="1"/>
  <c r="DB101" i="1"/>
  <c r="DB206" i="1" s="1"/>
  <c r="CK101" i="1"/>
  <c r="CK207" i="1" s="1"/>
  <c r="BS101" i="1"/>
  <c r="BS207" i="1" s="1"/>
  <c r="BB101" i="1"/>
  <c r="BB207" i="1" s="1"/>
  <c r="AJ101" i="1"/>
  <c r="AJ207" i="1" s="1"/>
  <c r="S101" i="1"/>
  <c r="S207" i="1" s="1"/>
  <c r="CY100" i="1"/>
  <c r="CY206" i="1" s="1"/>
  <c r="CI100" i="1"/>
  <c r="CI206" i="1" s="1"/>
  <c r="BS100" i="1"/>
  <c r="BS206" i="1" s="1"/>
  <c r="BC100" i="1"/>
  <c r="BC206" i="1" s="1"/>
  <c r="AM100" i="1"/>
  <c r="AM206" i="1" s="1"/>
  <c r="W100" i="1"/>
  <c r="W206" i="1" s="1"/>
  <c r="DC99" i="1"/>
  <c r="DC204" i="1" s="1"/>
  <c r="CM99" i="1"/>
  <c r="CM205" i="1" s="1"/>
  <c r="BW99" i="1"/>
  <c r="BW205" i="1" s="1"/>
  <c r="BG99" i="1"/>
  <c r="BG205" i="1" s="1"/>
  <c r="AQ99" i="1"/>
  <c r="AQ205" i="1" s="1"/>
  <c r="AA99" i="1"/>
  <c r="AA205" i="1" s="1"/>
  <c r="DG98" i="1"/>
  <c r="DG203" i="1" s="1"/>
  <c r="CQ98" i="1"/>
  <c r="CQ204" i="1" s="1"/>
  <c r="CA98" i="1"/>
  <c r="CA204" i="1" s="1"/>
  <c r="BK98" i="1"/>
  <c r="BK204" i="1" s="1"/>
  <c r="AU98" i="1"/>
  <c r="AU204" i="1" s="1"/>
  <c r="AE98" i="1"/>
  <c r="AE204" i="1" s="1"/>
  <c r="DK97" i="1"/>
  <c r="DK202" i="1" s="1"/>
  <c r="S125" i="1"/>
  <c r="S231" i="1" s="1"/>
  <c r="DH116" i="1"/>
  <c r="DH221" i="1" s="1"/>
  <c r="BC114" i="1"/>
  <c r="BC220" i="1" s="1"/>
  <c r="CV111" i="1"/>
  <c r="CV217" i="1" s="1"/>
  <c r="CH109" i="1"/>
  <c r="CH215" i="1" s="1"/>
  <c r="CP107" i="1"/>
  <c r="CP213" i="1" s="1"/>
  <c r="CX105" i="1"/>
  <c r="CX211" i="1" s="1"/>
  <c r="CF104" i="1"/>
  <c r="CF210" i="1" s="1"/>
  <c r="BD104" i="1"/>
  <c r="BD210" i="1" s="1"/>
  <c r="AF104" i="1"/>
  <c r="AF210" i="1" s="1"/>
  <c r="DF103" i="1"/>
  <c r="DF208" i="1" s="1"/>
  <c r="CL103" i="1"/>
  <c r="CL209" i="1" s="1"/>
  <c r="BP103" i="1"/>
  <c r="BP209" i="1" s="1"/>
  <c r="AS103" i="1"/>
  <c r="AS209" i="1" s="1"/>
  <c r="Z103" i="1"/>
  <c r="Z209" i="1" s="1"/>
  <c r="CZ102" i="1"/>
  <c r="CZ207" i="1" s="1"/>
  <c r="CD102" i="1"/>
  <c r="CD208" i="1" s="1"/>
  <c r="BI102" i="1"/>
  <c r="BI208" i="1" s="1"/>
  <c r="AP102" i="1"/>
  <c r="AP208" i="1" s="1"/>
  <c r="V102" i="1"/>
  <c r="V208" i="1" s="1"/>
  <c r="DA101" i="1"/>
  <c r="DA206" i="1" s="1"/>
  <c r="CJ101" i="1"/>
  <c r="CJ207" i="1" s="1"/>
  <c r="BQ101" i="1"/>
  <c r="BQ207" i="1" s="1"/>
  <c r="BA101" i="1"/>
  <c r="BA207" i="1" s="1"/>
  <c r="AI101" i="1"/>
  <c r="AI207" i="1" s="1"/>
  <c r="Q101" i="1"/>
  <c r="Q207" i="1" s="1"/>
  <c r="CX100" i="1"/>
  <c r="CX206" i="1" s="1"/>
  <c r="CH100" i="1"/>
  <c r="CH206" i="1" s="1"/>
  <c r="BQ100" i="1"/>
  <c r="BQ206" i="1" s="1"/>
  <c r="BB100" i="1"/>
  <c r="BB206" i="1" s="1"/>
  <c r="AL100" i="1"/>
  <c r="AL206" i="1" s="1"/>
  <c r="U100" i="1"/>
  <c r="U206" i="1" s="1"/>
  <c r="DB99" i="1"/>
  <c r="DB204" i="1" s="1"/>
  <c r="CL99" i="1"/>
  <c r="CL205" i="1" s="1"/>
  <c r="BU99" i="1"/>
  <c r="BU205" i="1" s="1"/>
  <c r="BF99" i="1"/>
  <c r="BF205" i="1" s="1"/>
  <c r="AP99" i="1"/>
  <c r="AP205" i="1" s="1"/>
  <c r="Y99" i="1"/>
  <c r="Y205" i="1" s="1"/>
  <c r="DF98" i="1"/>
  <c r="DF203" i="1" s="1"/>
  <c r="CP98" i="1"/>
  <c r="CP204" i="1" s="1"/>
  <c r="BY98" i="1"/>
  <c r="BY204" i="1" s="1"/>
  <c r="BJ98" i="1"/>
  <c r="BJ204" i="1" s="1"/>
  <c r="AT98" i="1"/>
  <c r="AT204" i="1" s="1"/>
  <c r="AC98" i="1"/>
  <c r="AC204" i="1" s="1"/>
  <c r="DJ97" i="1"/>
  <c r="DJ202" i="1" s="1"/>
  <c r="CT97" i="1"/>
  <c r="CT203" i="1" s="1"/>
  <c r="CC97" i="1"/>
  <c r="CC203" i="1" s="1"/>
  <c r="BN97" i="1"/>
  <c r="BN203" i="1" s="1"/>
  <c r="AX97" i="1"/>
  <c r="AX203" i="1" s="1"/>
  <c r="AG97" i="1"/>
  <c r="AG203" i="1" s="1"/>
  <c r="R97" i="1"/>
  <c r="R203" i="1" s="1"/>
  <c r="CX96" i="1"/>
  <c r="CX202" i="1" s="1"/>
  <c r="CN123" i="1"/>
  <c r="CN229" i="1" s="1"/>
  <c r="CK116" i="1"/>
  <c r="CK222" i="1" s="1"/>
  <c r="AG114" i="1"/>
  <c r="AG220" i="1" s="1"/>
  <c r="BY111" i="1"/>
  <c r="BY217" i="1" s="1"/>
  <c r="BQ109" i="1"/>
  <c r="BQ215" i="1" s="1"/>
  <c r="BY107" i="1"/>
  <c r="BY213" i="1" s="1"/>
  <c r="CG105" i="1"/>
  <c r="CG211" i="1" s="1"/>
  <c r="CD104" i="1"/>
  <c r="CD210" i="1" s="1"/>
  <c r="AZ104" i="1"/>
  <c r="AZ210" i="1" s="1"/>
  <c r="AD104" i="1"/>
  <c r="AD210" i="1" s="1"/>
  <c r="DD103" i="1"/>
  <c r="DD208" i="1" s="1"/>
  <c r="CJ103" i="1"/>
  <c r="CJ209" i="1" s="1"/>
  <c r="BO103" i="1"/>
  <c r="BO209" i="1" s="1"/>
  <c r="AR103" i="1"/>
  <c r="AR209" i="1" s="1"/>
  <c r="X103" i="1"/>
  <c r="X209" i="1" s="1"/>
  <c r="CY102" i="1"/>
  <c r="CY208" i="1" s="1"/>
  <c r="CB102" i="1"/>
  <c r="CB208" i="1" s="1"/>
  <c r="BH102" i="1"/>
  <c r="BH208" i="1" s="1"/>
  <c r="AO102" i="1"/>
  <c r="AO208" i="1" s="1"/>
  <c r="T102" i="1"/>
  <c r="T208" i="1" s="1"/>
  <c r="CZ101" i="1"/>
  <c r="CZ206" i="1" s="1"/>
  <c r="CI101" i="1"/>
  <c r="CI207" i="1" s="1"/>
  <c r="BP101" i="1"/>
  <c r="BP207" i="1" s="1"/>
  <c r="AZ101" i="1"/>
  <c r="AZ207" i="1" s="1"/>
  <c r="AH101" i="1"/>
  <c r="AH207" i="1" s="1"/>
  <c r="P101" i="1"/>
  <c r="P207" i="1" s="1"/>
  <c r="CW100" i="1"/>
  <c r="CW206" i="1" s="1"/>
  <c r="CG100" i="1"/>
  <c r="CG206" i="1" s="1"/>
  <c r="BP100" i="1"/>
  <c r="BP206" i="1" s="1"/>
  <c r="BA100" i="1"/>
  <c r="BA206" i="1" s="1"/>
  <c r="AK100" i="1"/>
  <c r="AK206" i="1" s="1"/>
  <c r="T100" i="1"/>
  <c r="T206" i="1" s="1"/>
  <c r="DA99" i="1"/>
  <c r="DA204" i="1" s="1"/>
  <c r="CK99" i="1"/>
  <c r="CK205" i="1" s="1"/>
  <c r="BT99" i="1"/>
  <c r="BT205" i="1" s="1"/>
  <c r="BE99" i="1"/>
  <c r="BE205" i="1" s="1"/>
  <c r="AO99" i="1"/>
  <c r="AO205" i="1" s="1"/>
  <c r="X99" i="1"/>
  <c r="X205" i="1" s="1"/>
  <c r="DE98" i="1"/>
  <c r="DE203" i="1" s="1"/>
  <c r="CO98" i="1"/>
  <c r="CO204" i="1" s="1"/>
  <c r="BX98" i="1"/>
  <c r="BX204" i="1" s="1"/>
  <c r="BI98" i="1"/>
  <c r="BI204" i="1" s="1"/>
  <c r="AS98" i="1"/>
  <c r="AS204" i="1" s="1"/>
  <c r="AB98" i="1"/>
  <c r="AB204" i="1" s="1"/>
  <c r="DI97" i="1"/>
  <c r="DI202" i="1" s="1"/>
  <c r="CS97" i="1"/>
  <c r="CS203" i="1" s="1"/>
  <c r="CB97" i="1"/>
  <c r="CB203" i="1" s="1"/>
  <c r="BM97" i="1"/>
  <c r="BM203" i="1" s="1"/>
  <c r="AW97" i="1"/>
  <c r="AW203" i="1" s="1"/>
  <c r="AF97" i="1"/>
  <c r="AF203" i="1" s="1"/>
  <c r="Q97" i="1"/>
  <c r="Q203" i="1" s="1"/>
  <c r="CW96" i="1"/>
  <c r="CW202" i="1" s="1"/>
  <c r="CF96" i="1"/>
  <c r="CF202" i="1" s="1"/>
  <c r="BQ96" i="1"/>
  <c r="BQ202" i="1" s="1"/>
  <c r="BA96" i="1"/>
  <c r="BA202" i="1" s="1"/>
  <c r="AJ96" i="1"/>
  <c r="AJ202" i="1" s="1"/>
  <c r="U96" i="1"/>
  <c r="U202" i="1" s="1"/>
  <c r="DA95" i="1"/>
  <c r="DA200" i="1" s="1"/>
  <c r="CJ95" i="1"/>
  <c r="CJ201" i="1" s="1"/>
  <c r="BU95" i="1"/>
  <c r="BU201" i="1" s="1"/>
  <c r="BE95" i="1"/>
  <c r="BE201" i="1" s="1"/>
  <c r="AN95" i="1"/>
  <c r="AN201" i="1" s="1"/>
  <c r="Y95" i="1"/>
  <c r="Y201" i="1" s="1"/>
  <c r="DE94" i="1"/>
  <c r="DE199" i="1" s="1"/>
  <c r="CN94" i="1"/>
  <c r="CN200" i="1" s="1"/>
  <c r="BY94" i="1"/>
  <c r="BY200" i="1" s="1"/>
  <c r="BI94" i="1"/>
  <c r="BI200" i="1" s="1"/>
  <c r="AR94" i="1"/>
  <c r="AR200" i="1" s="1"/>
  <c r="AC94" i="1"/>
  <c r="AC200" i="1" s="1"/>
  <c r="DI93" i="1"/>
  <c r="DI198" i="1" s="1"/>
  <c r="CR93" i="1"/>
  <c r="CR199" i="1" s="1"/>
  <c r="CC93" i="1"/>
  <c r="CC199" i="1" s="1"/>
  <c r="BM93" i="1"/>
  <c r="BM199" i="1" s="1"/>
  <c r="AV93" i="1"/>
  <c r="AV199" i="1" s="1"/>
  <c r="AG93" i="1"/>
  <c r="AG199" i="1" s="1"/>
  <c r="Q93" i="1"/>
  <c r="Q199" i="1" s="1"/>
  <c r="CV92" i="1"/>
  <c r="CV198" i="1" s="1"/>
  <c r="CG92" i="1"/>
  <c r="CG198" i="1" s="1"/>
  <c r="BQ92" i="1"/>
  <c r="BQ198" i="1" s="1"/>
  <c r="AZ92" i="1"/>
  <c r="AZ198" i="1" s="1"/>
  <c r="AK92" i="1"/>
  <c r="AK198" i="1" s="1"/>
  <c r="U92" i="1"/>
  <c r="U198" i="1" s="1"/>
  <c r="CZ91" i="1"/>
  <c r="CZ196" i="1" s="1"/>
  <c r="CK91" i="1"/>
  <c r="CK197" i="1" s="1"/>
  <c r="BU91" i="1"/>
  <c r="BU197" i="1" s="1"/>
  <c r="BD91" i="1"/>
  <c r="BD197" i="1" s="1"/>
  <c r="AO91" i="1"/>
  <c r="AO197" i="1" s="1"/>
  <c r="Y91" i="1"/>
  <c r="Y197" i="1" s="1"/>
  <c r="DD90" i="1"/>
  <c r="DD195" i="1" s="1"/>
  <c r="CO90" i="1"/>
  <c r="CO196" i="1" s="1"/>
  <c r="BY90" i="1"/>
  <c r="BY196" i="1" s="1"/>
  <c r="BH90" i="1"/>
  <c r="BH196" i="1" s="1"/>
  <c r="AS90" i="1"/>
  <c r="AS196" i="1" s="1"/>
  <c r="AC90" i="1"/>
  <c r="AC196" i="1" s="1"/>
  <c r="DH89" i="1"/>
  <c r="DH194" i="1" s="1"/>
  <c r="CS89" i="1"/>
  <c r="CS195" i="1" s="1"/>
  <c r="CC89" i="1"/>
  <c r="CC195" i="1" s="1"/>
  <c r="BL89" i="1"/>
  <c r="BL195" i="1" s="1"/>
  <c r="AW89" i="1"/>
  <c r="AW195" i="1" s="1"/>
  <c r="AG89" i="1"/>
  <c r="AG195" i="1" s="1"/>
  <c r="P89" i="1"/>
  <c r="P195" i="1" s="1"/>
  <c r="CW88" i="1"/>
  <c r="CW194" i="1" s="1"/>
  <c r="CG88" i="1"/>
  <c r="CG194" i="1" s="1"/>
  <c r="BP88" i="1"/>
  <c r="BP194" i="1" s="1"/>
  <c r="BA88" i="1"/>
  <c r="BA194" i="1" s="1"/>
  <c r="AK88" i="1"/>
  <c r="AK194" i="1" s="1"/>
  <c r="T88" i="1"/>
  <c r="T194" i="1" s="1"/>
  <c r="DA87" i="1"/>
  <c r="DA192" i="1" s="1"/>
  <c r="CK87" i="1"/>
  <c r="CK193" i="1" s="1"/>
  <c r="BT87" i="1"/>
  <c r="BT193" i="1" s="1"/>
  <c r="BE87" i="1"/>
  <c r="BE193" i="1" s="1"/>
  <c r="AO87" i="1"/>
  <c r="AO193" i="1" s="1"/>
  <c r="X87" i="1"/>
  <c r="X193" i="1" s="1"/>
  <c r="DE86" i="1"/>
  <c r="DE191" i="1" s="1"/>
  <c r="CO86" i="1"/>
  <c r="CO192" i="1" s="1"/>
  <c r="BX86" i="1"/>
  <c r="BX192" i="1" s="1"/>
  <c r="BI86" i="1"/>
  <c r="BI192" i="1" s="1"/>
  <c r="AS86" i="1"/>
  <c r="AS192" i="1" s="1"/>
  <c r="AB86" i="1"/>
  <c r="AB192" i="1" s="1"/>
  <c r="DI85" i="1"/>
  <c r="DI190" i="1" s="1"/>
  <c r="CS85" i="1"/>
  <c r="CS191" i="1" s="1"/>
  <c r="CB85" i="1"/>
  <c r="CB191" i="1" s="1"/>
  <c r="BM85" i="1"/>
  <c r="BM191" i="1" s="1"/>
  <c r="AW85" i="1"/>
  <c r="AW191" i="1" s="1"/>
  <c r="AF85" i="1"/>
  <c r="AF191" i="1" s="1"/>
  <c r="Q85" i="1"/>
  <c r="Q191" i="1" s="1"/>
  <c r="CW84" i="1"/>
  <c r="CW190" i="1" s="1"/>
  <c r="CF84" i="1"/>
  <c r="CF190" i="1" s="1"/>
  <c r="BQ84" i="1"/>
  <c r="BQ190" i="1" s="1"/>
  <c r="BA84" i="1"/>
  <c r="BA190" i="1" s="1"/>
  <c r="AJ84" i="1"/>
  <c r="AJ190" i="1" s="1"/>
  <c r="U84" i="1"/>
  <c r="U190" i="1" s="1"/>
  <c r="DA83" i="1"/>
  <c r="DA188" i="1" s="1"/>
  <c r="CJ83" i="1"/>
  <c r="CJ189" i="1" s="1"/>
  <c r="BU83" i="1"/>
  <c r="BU189" i="1" s="1"/>
  <c r="BE83" i="1"/>
  <c r="BE189" i="1" s="1"/>
  <c r="AN83" i="1"/>
  <c r="AN189" i="1" s="1"/>
  <c r="Y83" i="1"/>
  <c r="Y189" i="1" s="1"/>
  <c r="DE82" i="1"/>
  <c r="DE187" i="1" s="1"/>
  <c r="CN82" i="1"/>
  <c r="CN188" i="1" s="1"/>
  <c r="BY82" i="1"/>
  <c r="BY188" i="1" s="1"/>
  <c r="BI82" i="1"/>
  <c r="BI188" i="1" s="1"/>
  <c r="AR82" i="1"/>
  <c r="AR188" i="1" s="1"/>
  <c r="AD82" i="1"/>
  <c r="AD188" i="1" s="1"/>
  <c r="DK81" i="1"/>
  <c r="DK186" i="1" s="1"/>
  <c r="CW81" i="1"/>
  <c r="CW187" i="1" s="1"/>
  <c r="CI81" i="1"/>
  <c r="CI187" i="1" s="1"/>
  <c r="BT81" i="1"/>
  <c r="BT187" i="1" s="1"/>
  <c r="BF81" i="1"/>
  <c r="BF187" i="1" s="1"/>
  <c r="AS81" i="1"/>
  <c r="AS187" i="1" s="1"/>
  <c r="AE81" i="1"/>
  <c r="AE187" i="1" s="1"/>
  <c r="R81" i="1"/>
  <c r="R187" i="1" s="1"/>
  <c r="DA80" i="1"/>
  <c r="DA185" i="1" s="1"/>
  <c r="CN80" i="1"/>
  <c r="CN186" i="1" s="1"/>
  <c r="CA80" i="1"/>
  <c r="CA186" i="1" s="1"/>
  <c r="BN80" i="1"/>
  <c r="BN186" i="1" s="1"/>
  <c r="BB80" i="1"/>
  <c r="BB186" i="1" s="1"/>
  <c r="AP80" i="1"/>
  <c r="AP186" i="1" s="1"/>
  <c r="AD80" i="1"/>
  <c r="AD186" i="1" s="1"/>
  <c r="R80" i="1"/>
  <c r="R186" i="1" s="1"/>
  <c r="DB79" i="1"/>
  <c r="DB184" i="1" s="1"/>
  <c r="CP79" i="1"/>
  <c r="CP185" i="1" s="1"/>
  <c r="CD79" i="1"/>
  <c r="CD185" i="1" s="1"/>
  <c r="BR79" i="1"/>
  <c r="BR185" i="1" s="1"/>
  <c r="BF79" i="1"/>
  <c r="BF185" i="1" s="1"/>
  <c r="AT79" i="1"/>
  <c r="AT185" i="1" s="1"/>
  <c r="AH79" i="1"/>
  <c r="AH185" i="1" s="1"/>
  <c r="V79" i="1"/>
  <c r="V185" i="1" s="1"/>
  <c r="DF78" i="1"/>
  <c r="DF183" i="1" s="1"/>
  <c r="CT78" i="1"/>
  <c r="CT184" i="1" s="1"/>
  <c r="CH78" i="1"/>
  <c r="CH184" i="1" s="1"/>
  <c r="BV78" i="1"/>
  <c r="BV184" i="1" s="1"/>
  <c r="BJ78" i="1"/>
  <c r="BJ184" i="1" s="1"/>
  <c r="AX78" i="1"/>
  <c r="AX184" i="1" s="1"/>
  <c r="AL78" i="1"/>
  <c r="AL184" i="1" s="1"/>
  <c r="Z78" i="1"/>
  <c r="Z184" i="1" s="1"/>
  <c r="DJ77" i="1"/>
  <c r="DJ182" i="1" s="1"/>
  <c r="CX77" i="1"/>
  <c r="CX183" i="1" s="1"/>
  <c r="CL77" i="1"/>
  <c r="CL183" i="1" s="1"/>
  <c r="BL122" i="1"/>
  <c r="BL228" i="1" s="1"/>
  <c r="BQ116" i="1"/>
  <c r="BQ222" i="1" s="1"/>
  <c r="DI113" i="1"/>
  <c r="DI218" i="1" s="1"/>
  <c r="BF111" i="1"/>
  <c r="BF217" i="1" s="1"/>
  <c r="BB109" i="1"/>
  <c r="BB215" i="1" s="1"/>
  <c r="BJ107" i="1"/>
  <c r="BJ213" i="1" s="1"/>
  <c r="BR105" i="1"/>
  <c r="BR211" i="1" s="1"/>
  <c r="BZ104" i="1"/>
  <c r="BZ210" i="1" s="1"/>
  <c r="AX104" i="1"/>
  <c r="AX210" i="1" s="1"/>
  <c r="AB104" i="1"/>
  <c r="AB210" i="1" s="1"/>
  <c r="DB103" i="1"/>
  <c r="DB208" i="1" s="1"/>
  <c r="CH103" i="1"/>
  <c r="CH209" i="1" s="1"/>
  <c r="BL103" i="1"/>
  <c r="BL209" i="1" s="1"/>
  <c r="AQ103" i="1"/>
  <c r="AQ209" i="1" s="1"/>
  <c r="U103" i="1"/>
  <c r="U209" i="1" s="1"/>
  <c r="CV102" i="1"/>
  <c r="CV208" i="1" s="1"/>
  <c r="CA102" i="1"/>
  <c r="CA208" i="1" s="1"/>
  <c r="BF102" i="1"/>
  <c r="BF208" i="1" s="1"/>
  <c r="AL102" i="1"/>
  <c r="AL208" i="1" s="1"/>
  <c r="S102" i="1"/>
  <c r="S208" i="1" s="1"/>
  <c r="CX101" i="1"/>
  <c r="CX207" i="1" s="1"/>
  <c r="CF101" i="1"/>
  <c r="CF207" i="1" s="1"/>
  <c r="BO101" i="1"/>
  <c r="BO207" i="1" s="1"/>
  <c r="AX101" i="1"/>
  <c r="AX207" i="1" s="1"/>
  <c r="AF101" i="1"/>
  <c r="AF207" i="1" s="1"/>
  <c r="DK100" i="1"/>
  <c r="DK205" i="1" s="1"/>
  <c r="CU100" i="1"/>
  <c r="CU206" i="1" s="1"/>
  <c r="CE100" i="1"/>
  <c r="CE206" i="1" s="1"/>
  <c r="BO100" i="1"/>
  <c r="BO206" i="1" s="1"/>
  <c r="AY100" i="1"/>
  <c r="AY206" i="1" s="1"/>
  <c r="AI100" i="1"/>
  <c r="AI206" i="1" s="1"/>
  <c r="S100" i="1"/>
  <c r="S206" i="1" s="1"/>
  <c r="CY99" i="1"/>
  <c r="CY205" i="1" s="1"/>
  <c r="CI99" i="1"/>
  <c r="CI205" i="1" s="1"/>
  <c r="BS99" i="1"/>
  <c r="BS205" i="1" s="1"/>
  <c r="BC99" i="1"/>
  <c r="BC205" i="1" s="1"/>
  <c r="AM99" i="1"/>
  <c r="AM205" i="1" s="1"/>
  <c r="W99" i="1"/>
  <c r="W205" i="1" s="1"/>
  <c r="DC98" i="1"/>
  <c r="DC203" i="1" s="1"/>
  <c r="CM98" i="1"/>
  <c r="CM204" i="1" s="1"/>
  <c r="BW98" i="1"/>
  <c r="BW204" i="1" s="1"/>
  <c r="BG98" i="1"/>
  <c r="BG204" i="1" s="1"/>
  <c r="AQ98" i="1"/>
  <c r="AQ204" i="1" s="1"/>
  <c r="AA98" i="1"/>
  <c r="AA204" i="1" s="1"/>
  <c r="DG97" i="1"/>
  <c r="DG202" i="1" s="1"/>
  <c r="CQ97" i="1"/>
  <c r="CQ203" i="1" s="1"/>
  <c r="CA97" i="1"/>
  <c r="CA203" i="1" s="1"/>
  <c r="BK97" i="1"/>
  <c r="BK203" i="1" s="1"/>
  <c r="AU97" i="1"/>
  <c r="AU203" i="1" s="1"/>
  <c r="AE97" i="1"/>
  <c r="AE203" i="1" s="1"/>
  <c r="DK96" i="1"/>
  <c r="DK201" i="1" s="1"/>
  <c r="CU96" i="1"/>
  <c r="CU202" i="1" s="1"/>
  <c r="AJ121" i="1"/>
  <c r="AJ227" i="1" s="1"/>
  <c r="AU116" i="1"/>
  <c r="AU222" i="1" s="1"/>
  <c r="CN113" i="1"/>
  <c r="CN219" i="1" s="1"/>
  <c r="AN111" i="1"/>
  <c r="AN217" i="1" s="1"/>
  <c r="AL109" i="1"/>
  <c r="AL215" i="1" s="1"/>
  <c r="AT107" i="1"/>
  <c r="AT213" i="1" s="1"/>
  <c r="BB105" i="1"/>
  <c r="BB211" i="1" s="1"/>
  <c r="BX104" i="1"/>
  <c r="BX210" i="1" s="1"/>
  <c r="AV104" i="1"/>
  <c r="AV210" i="1" s="1"/>
  <c r="Z104" i="1"/>
  <c r="Z210" i="1" s="1"/>
  <c r="DA103" i="1"/>
  <c r="DA208" i="1" s="1"/>
  <c r="CF103" i="1"/>
  <c r="CF209" i="1" s="1"/>
  <c r="BJ103" i="1"/>
  <c r="BJ209" i="1" s="1"/>
  <c r="AP103" i="1"/>
  <c r="AP209" i="1" s="1"/>
  <c r="T103" i="1"/>
  <c r="T209" i="1" s="1"/>
  <c r="CS102" i="1"/>
  <c r="CS208" i="1" s="1"/>
  <c r="BZ102" i="1"/>
  <c r="BZ208" i="1" s="1"/>
  <c r="BD102" i="1"/>
  <c r="BD208" i="1" s="1"/>
  <c r="AJ102" i="1"/>
  <c r="AJ208" i="1" s="1"/>
  <c r="R102" i="1"/>
  <c r="R208" i="1" s="1"/>
  <c r="CW101" i="1"/>
  <c r="CW207" i="1" s="1"/>
  <c r="CD101" i="1"/>
  <c r="CD207" i="1" s="1"/>
  <c r="BN101" i="1"/>
  <c r="BN207" i="1" s="1"/>
  <c r="AV101" i="1"/>
  <c r="AV207" i="1" s="1"/>
  <c r="AD101" i="1"/>
  <c r="AD207" i="1" s="1"/>
  <c r="DJ100" i="1"/>
  <c r="DJ205" i="1" s="1"/>
  <c r="CT100" i="1"/>
  <c r="CT206" i="1" s="1"/>
  <c r="CC100" i="1"/>
  <c r="CC206" i="1" s="1"/>
  <c r="BN100" i="1"/>
  <c r="BN206" i="1" s="1"/>
  <c r="AX100" i="1"/>
  <c r="AX206" i="1" s="1"/>
  <c r="AG100" i="1"/>
  <c r="AG206" i="1" s="1"/>
  <c r="R100" i="1"/>
  <c r="R206" i="1" s="1"/>
  <c r="CX99" i="1"/>
  <c r="CX205" i="1" s="1"/>
  <c r="CG99" i="1"/>
  <c r="CG205" i="1" s="1"/>
  <c r="BR99" i="1"/>
  <c r="BR205" i="1" s="1"/>
  <c r="BB99" i="1"/>
  <c r="BB205" i="1" s="1"/>
  <c r="AK99" i="1"/>
  <c r="AK205" i="1" s="1"/>
  <c r="V99" i="1"/>
  <c r="V205" i="1" s="1"/>
  <c r="DB98" i="1"/>
  <c r="DB203" i="1" s="1"/>
  <c r="CK98" i="1"/>
  <c r="CK204" i="1" s="1"/>
  <c r="BV98" i="1"/>
  <c r="BV204" i="1" s="1"/>
  <c r="BF98" i="1"/>
  <c r="BF204" i="1" s="1"/>
  <c r="AO98" i="1"/>
  <c r="AO204" i="1" s="1"/>
  <c r="Z98" i="1"/>
  <c r="Z204" i="1" s="1"/>
  <c r="DF97" i="1"/>
  <c r="DF202" i="1" s="1"/>
  <c r="CO97" i="1"/>
  <c r="CO203" i="1" s="1"/>
  <c r="BZ97" i="1"/>
  <c r="BZ203" i="1" s="1"/>
  <c r="BJ97" i="1"/>
  <c r="BJ203" i="1" s="1"/>
  <c r="AS97" i="1"/>
  <c r="AS203" i="1" s="1"/>
  <c r="AD97" i="1"/>
  <c r="AD203" i="1" s="1"/>
  <c r="AE120" i="1"/>
  <c r="AE226" i="1" s="1"/>
  <c r="Y116" i="1"/>
  <c r="Y222" i="1" s="1"/>
  <c r="BQ113" i="1"/>
  <c r="BQ219" i="1" s="1"/>
  <c r="U111" i="1"/>
  <c r="U217" i="1" s="1"/>
  <c r="U109" i="1"/>
  <c r="U215" i="1" s="1"/>
  <c r="AC107" i="1"/>
  <c r="AC213" i="1" s="1"/>
  <c r="AK105" i="1"/>
  <c r="AK211" i="1" s="1"/>
  <c r="BV104" i="1"/>
  <c r="BV210" i="1" s="1"/>
  <c r="AU104" i="1"/>
  <c r="AU210" i="1" s="1"/>
  <c r="X104" i="1"/>
  <c r="X210" i="1" s="1"/>
  <c r="CZ103" i="1"/>
  <c r="CZ208" i="1" s="1"/>
  <c r="CD103" i="1"/>
  <c r="CD209" i="1" s="1"/>
  <c r="BH103" i="1"/>
  <c r="BH209" i="1" s="1"/>
  <c r="AN103" i="1"/>
  <c r="AN209" i="1" s="1"/>
  <c r="S103" i="1"/>
  <c r="S209" i="1" s="1"/>
  <c r="CR102" i="1"/>
  <c r="CR208" i="1" s="1"/>
  <c r="BX102" i="1"/>
  <c r="BX208" i="1" s="1"/>
  <c r="BC102" i="1"/>
  <c r="BC208" i="1" s="1"/>
  <c r="AI102" i="1"/>
  <c r="AI208" i="1" s="1"/>
  <c r="Q102" i="1"/>
  <c r="Q208" i="1" s="1"/>
  <c r="CV101" i="1"/>
  <c r="CV207" i="1" s="1"/>
  <c r="CC101" i="1"/>
  <c r="CC207" i="1" s="1"/>
  <c r="BM101" i="1"/>
  <c r="BM207" i="1" s="1"/>
  <c r="AU101" i="1"/>
  <c r="AU207" i="1" s="1"/>
  <c r="AC101" i="1"/>
  <c r="AC207" i="1" s="1"/>
  <c r="DI100" i="1"/>
  <c r="DI205" i="1" s="1"/>
  <c r="CS100" i="1"/>
  <c r="CS206" i="1" s="1"/>
  <c r="CB100" i="1"/>
  <c r="CB206" i="1" s="1"/>
  <c r="BM100" i="1"/>
  <c r="BM206" i="1" s="1"/>
  <c r="AW100" i="1"/>
  <c r="AW206" i="1" s="1"/>
  <c r="AF100" i="1"/>
  <c r="AF206" i="1" s="1"/>
  <c r="Q100" i="1"/>
  <c r="Q206" i="1" s="1"/>
  <c r="CW99" i="1"/>
  <c r="CW205" i="1" s="1"/>
  <c r="CF99" i="1"/>
  <c r="CF205" i="1" s="1"/>
  <c r="BQ99" i="1"/>
  <c r="BQ205" i="1" s="1"/>
  <c r="BA99" i="1"/>
  <c r="BA205" i="1" s="1"/>
  <c r="AJ99" i="1"/>
  <c r="AJ205" i="1" s="1"/>
  <c r="U99" i="1"/>
  <c r="U205" i="1" s="1"/>
  <c r="DA98" i="1"/>
  <c r="DA203" i="1" s="1"/>
  <c r="CJ98" i="1"/>
  <c r="CJ204" i="1" s="1"/>
  <c r="BU98" i="1"/>
  <c r="BU204" i="1" s="1"/>
  <c r="BE98" i="1"/>
  <c r="BE204" i="1" s="1"/>
  <c r="AN98" i="1"/>
  <c r="AN204" i="1" s="1"/>
  <c r="Y98" i="1"/>
  <c r="Y204" i="1" s="1"/>
  <c r="DE97" i="1"/>
  <c r="DE202" i="1" s="1"/>
  <c r="CN97" i="1"/>
  <c r="CN203" i="1" s="1"/>
  <c r="BY97" i="1"/>
  <c r="BY203" i="1" s="1"/>
  <c r="BI97" i="1"/>
  <c r="BI203" i="1" s="1"/>
  <c r="AR97" i="1"/>
  <c r="AR203" i="1" s="1"/>
  <c r="AC97" i="1"/>
  <c r="AC203" i="1" s="1"/>
  <c r="DI96" i="1"/>
  <c r="DI201" i="1" s="1"/>
  <c r="CR96" i="1"/>
  <c r="CR202" i="1" s="1"/>
  <c r="AE119" i="1"/>
  <c r="AE225" i="1" s="1"/>
  <c r="DA115" i="1"/>
  <c r="DA220" i="1" s="1"/>
  <c r="AW113" i="1"/>
  <c r="AW219" i="1" s="1"/>
  <c r="DA110" i="1"/>
  <c r="DA215" i="1" s="1"/>
  <c r="DB108" i="1"/>
  <c r="DB213" i="1" s="1"/>
  <c r="DJ106" i="1"/>
  <c r="DJ211" i="1" s="1"/>
  <c r="V105" i="1"/>
  <c r="V211" i="1" s="1"/>
  <c r="BT104" i="1"/>
  <c r="BT210" i="1" s="1"/>
  <c r="AR104" i="1"/>
  <c r="AR210" i="1" s="1"/>
  <c r="W104" i="1"/>
  <c r="W210" i="1" s="1"/>
  <c r="CX103" i="1"/>
  <c r="CX209" i="1" s="1"/>
  <c r="CB103" i="1"/>
  <c r="CB209" i="1" s="1"/>
  <c r="BF103" i="1"/>
  <c r="BF209" i="1" s="1"/>
  <c r="AL103" i="1"/>
  <c r="AL209" i="1" s="1"/>
  <c r="P103" i="1"/>
  <c r="P209" i="1" s="1"/>
  <c r="CQ102" i="1"/>
  <c r="CQ208" i="1" s="1"/>
  <c r="BU102" i="1"/>
  <c r="BU208" i="1" s="1"/>
  <c r="BA102" i="1"/>
  <c r="BA208" i="1" s="1"/>
  <c r="AH102" i="1"/>
  <c r="AH208" i="1" s="1"/>
  <c r="DK101" i="1"/>
  <c r="DK206" i="1" s="1"/>
  <c r="CT101" i="1"/>
  <c r="CT207" i="1" s="1"/>
  <c r="CB101" i="1"/>
  <c r="CB207" i="1" s="1"/>
  <c r="BK101" i="1"/>
  <c r="BK207" i="1" s="1"/>
  <c r="AS101" i="1"/>
  <c r="AS207" i="1" s="1"/>
  <c r="AB101" i="1"/>
  <c r="AB207" i="1" s="1"/>
  <c r="DG100" i="1"/>
  <c r="DG205" i="1" s="1"/>
  <c r="CQ100" i="1"/>
  <c r="CQ206" i="1" s="1"/>
  <c r="CA100" i="1"/>
  <c r="CA206" i="1" s="1"/>
  <c r="BK100" i="1"/>
  <c r="BK206" i="1" s="1"/>
  <c r="AU100" i="1"/>
  <c r="AU206" i="1" s="1"/>
  <c r="AE100" i="1"/>
  <c r="AE206" i="1" s="1"/>
  <c r="DK99" i="1"/>
  <c r="DK204" i="1" s="1"/>
  <c r="CU99" i="1"/>
  <c r="CU205" i="1" s="1"/>
  <c r="CE99" i="1"/>
  <c r="CE205" i="1" s="1"/>
  <c r="BO99" i="1"/>
  <c r="BO205" i="1" s="1"/>
  <c r="AY99" i="1"/>
  <c r="AY205" i="1" s="1"/>
  <c r="AI99" i="1"/>
  <c r="AI205" i="1" s="1"/>
  <c r="S99" i="1"/>
  <c r="S205" i="1" s="1"/>
  <c r="CY98" i="1"/>
  <c r="CY204" i="1" s="1"/>
  <c r="CI98" i="1"/>
  <c r="CI204" i="1" s="1"/>
  <c r="BS98" i="1"/>
  <c r="BS204" i="1" s="1"/>
  <c r="BC98" i="1"/>
  <c r="BC204" i="1" s="1"/>
  <c r="AM98" i="1"/>
  <c r="AM204" i="1" s="1"/>
  <c r="W98" i="1"/>
  <c r="W204" i="1" s="1"/>
  <c r="DC97" i="1"/>
  <c r="DC202" i="1" s="1"/>
  <c r="CM97" i="1"/>
  <c r="CM203" i="1" s="1"/>
  <c r="BW97" i="1"/>
  <c r="BW203" i="1" s="1"/>
  <c r="BG97" i="1"/>
  <c r="BG203" i="1" s="1"/>
  <c r="AQ97" i="1"/>
  <c r="AQ203" i="1" s="1"/>
  <c r="AA97" i="1"/>
  <c r="AA203" i="1" s="1"/>
  <c r="DG96" i="1"/>
  <c r="DG201" i="1" s="1"/>
  <c r="CQ96" i="1"/>
  <c r="CQ202" i="1" s="1"/>
  <c r="CA96" i="1"/>
  <c r="CA202" i="1" s="1"/>
  <c r="BK96" i="1"/>
  <c r="BK202" i="1" s="1"/>
  <c r="AU96" i="1"/>
  <c r="AU202" i="1" s="1"/>
  <c r="AE96" i="1"/>
  <c r="AE202" i="1" s="1"/>
  <c r="DK95" i="1"/>
  <c r="DK200" i="1" s="1"/>
  <c r="CU95" i="1"/>
  <c r="CU201" i="1" s="1"/>
  <c r="CE95" i="1"/>
  <c r="CE201" i="1" s="1"/>
  <c r="BO95" i="1"/>
  <c r="BO201" i="1" s="1"/>
  <c r="AY95" i="1"/>
  <c r="AY201" i="1" s="1"/>
  <c r="AI95" i="1"/>
  <c r="AI201" i="1" s="1"/>
  <c r="S95" i="1"/>
  <c r="S201" i="1" s="1"/>
  <c r="CY94" i="1"/>
  <c r="CY200" i="1" s="1"/>
  <c r="CI94" i="1"/>
  <c r="CI200" i="1" s="1"/>
  <c r="BS94" i="1"/>
  <c r="BS200" i="1" s="1"/>
  <c r="BC94" i="1"/>
  <c r="BC200" i="1" s="1"/>
  <c r="AM94" i="1"/>
  <c r="AM200" i="1" s="1"/>
  <c r="W94" i="1"/>
  <c r="W200" i="1" s="1"/>
  <c r="DC93" i="1"/>
  <c r="DC198" i="1" s="1"/>
  <c r="CM93" i="1"/>
  <c r="CM199" i="1" s="1"/>
  <c r="BW93" i="1"/>
  <c r="BW199" i="1" s="1"/>
  <c r="BG93" i="1"/>
  <c r="BG199" i="1" s="1"/>
  <c r="AQ93" i="1"/>
  <c r="AQ199" i="1" s="1"/>
  <c r="AA93" i="1"/>
  <c r="AA199" i="1" s="1"/>
  <c r="DG92" i="1"/>
  <c r="DG197" i="1" s="1"/>
  <c r="CQ92" i="1"/>
  <c r="CQ198" i="1" s="1"/>
  <c r="CA92" i="1"/>
  <c r="CA198" i="1" s="1"/>
  <c r="BK92" i="1"/>
  <c r="BK198" i="1" s="1"/>
  <c r="AU92" i="1"/>
  <c r="AU198" i="1" s="1"/>
  <c r="AE92" i="1"/>
  <c r="AE198" i="1" s="1"/>
  <c r="DK91" i="1"/>
  <c r="DK196" i="1" s="1"/>
  <c r="CU91" i="1"/>
  <c r="CU197" i="1" s="1"/>
  <c r="CE91" i="1"/>
  <c r="CE197" i="1" s="1"/>
  <c r="BO91" i="1"/>
  <c r="BO197" i="1" s="1"/>
  <c r="AY91" i="1"/>
  <c r="AY197" i="1" s="1"/>
  <c r="AI91" i="1"/>
  <c r="AI197" i="1" s="1"/>
  <c r="S91" i="1"/>
  <c r="S197" i="1" s="1"/>
  <c r="CY90" i="1"/>
  <c r="CY196" i="1" s="1"/>
  <c r="CI90" i="1"/>
  <c r="CI196" i="1" s="1"/>
  <c r="BS90" i="1"/>
  <c r="BS196" i="1" s="1"/>
  <c r="BC90" i="1"/>
  <c r="BC196" i="1" s="1"/>
  <c r="AM90" i="1"/>
  <c r="AM196" i="1" s="1"/>
  <c r="W90" i="1"/>
  <c r="W196" i="1" s="1"/>
  <c r="DC89" i="1"/>
  <c r="DC194" i="1" s="1"/>
  <c r="CM89" i="1"/>
  <c r="CM195" i="1" s="1"/>
  <c r="BW89" i="1"/>
  <c r="BW195" i="1" s="1"/>
  <c r="BG89" i="1"/>
  <c r="BG195" i="1" s="1"/>
  <c r="AQ89" i="1"/>
  <c r="AQ195" i="1" s="1"/>
  <c r="AA89" i="1"/>
  <c r="AA195" i="1" s="1"/>
  <c r="DG88" i="1"/>
  <c r="DG193" i="1" s="1"/>
  <c r="CQ88" i="1"/>
  <c r="CQ194" i="1" s="1"/>
  <c r="CA88" i="1"/>
  <c r="CA194" i="1" s="1"/>
  <c r="BK88" i="1"/>
  <c r="BK194" i="1" s="1"/>
  <c r="AU88" i="1"/>
  <c r="AU194" i="1" s="1"/>
  <c r="AE88" i="1"/>
  <c r="AE194" i="1" s="1"/>
  <c r="DK87" i="1"/>
  <c r="DK192" i="1" s="1"/>
  <c r="CU87" i="1"/>
  <c r="CU193" i="1" s="1"/>
  <c r="CE87" i="1"/>
  <c r="CE193" i="1" s="1"/>
  <c r="BO87" i="1"/>
  <c r="BO193" i="1" s="1"/>
  <c r="AY87" i="1"/>
  <c r="AY193" i="1" s="1"/>
  <c r="AI87" i="1"/>
  <c r="AI193" i="1" s="1"/>
  <c r="S87" i="1"/>
  <c r="S193" i="1" s="1"/>
  <c r="CY86" i="1"/>
  <c r="CY192" i="1" s="1"/>
  <c r="CI86" i="1"/>
  <c r="CI192" i="1" s="1"/>
  <c r="BS86" i="1"/>
  <c r="BS192" i="1" s="1"/>
  <c r="BC86" i="1"/>
  <c r="BC192" i="1" s="1"/>
  <c r="AM86" i="1"/>
  <c r="AM192" i="1" s="1"/>
  <c r="W86" i="1"/>
  <c r="W192" i="1" s="1"/>
  <c r="DC85" i="1"/>
  <c r="DC190" i="1" s="1"/>
  <c r="CM85" i="1"/>
  <c r="CM191" i="1" s="1"/>
  <c r="BW85" i="1"/>
  <c r="BW191" i="1" s="1"/>
  <c r="BG85" i="1"/>
  <c r="BG191" i="1" s="1"/>
  <c r="AQ85" i="1"/>
  <c r="AQ191" i="1" s="1"/>
  <c r="AA85" i="1"/>
  <c r="AA191" i="1" s="1"/>
  <c r="DG84" i="1"/>
  <c r="DG189" i="1" s="1"/>
  <c r="CQ84" i="1"/>
  <c r="CQ190" i="1" s="1"/>
  <c r="CA84" i="1"/>
  <c r="CA190" i="1" s="1"/>
  <c r="BK84" i="1"/>
  <c r="BK190" i="1" s="1"/>
  <c r="AU84" i="1"/>
  <c r="AU190" i="1" s="1"/>
  <c r="AE84" i="1"/>
  <c r="AE190" i="1" s="1"/>
  <c r="DK83" i="1"/>
  <c r="DK188" i="1" s="1"/>
  <c r="CU83" i="1"/>
  <c r="CU189" i="1" s="1"/>
  <c r="CE83" i="1"/>
  <c r="CE189" i="1" s="1"/>
  <c r="BO83" i="1"/>
  <c r="BO189" i="1" s="1"/>
  <c r="AY83" i="1"/>
  <c r="AY189" i="1" s="1"/>
  <c r="AI83" i="1"/>
  <c r="AI189" i="1" s="1"/>
  <c r="S83" i="1"/>
  <c r="S189" i="1" s="1"/>
  <c r="CY82" i="1"/>
  <c r="CY188" i="1" s="1"/>
  <c r="CI82" i="1"/>
  <c r="CI188" i="1" s="1"/>
  <c r="BS82" i="1"/>
  <c r="BS188" i="1" s="1"/>
  <c r="BC82" i="1"/>
  <c r="BC188" i="1" s="1"/>
  <c r="AM82" i="1"/>
  <c r="AM188" i="1" s="1"/>
  <c r="Y82" i="1"/>
  <c r="Y188" i="1" s="1"/>
  <c r="DG81" i="1"/>
  <c r="DG186" i="1" s="1"/>
  <c r="CR81" i="1"/>
  <c r="CR187" i="1" s="1"/>
  <c r="CD81" i="1"/>
  <c r="CD187" i="1" s="1"/>
  <c r="BO81" i="1"/>
  <c r="BO187" i="1" s="1"/>
  <c r="BA81" i="1"/>
  <c r="BA187" i="1" s="1"/>
  <c r="AN81" i="1"/>
  <c r="AN187" i="1" s="1"/>
  <c r="AA81" i="1"/>
  <c r="AA187" i="1" s="1"/>
  <c r="DJ80" i="1"/>
  <c r="DJ185" i="1" s="1"/>
  <c r="CW80" i="1"/>
  <c r="CW186" i="1" s="1"/>
  <c r="CJ80" i="1"/>
  <c r="CJ186" i="1" s="1"/>
  <c r="BW80" i="1"/>
  <c r="BW186" i="1" s="1"/>
  <c r="BJ80" i="1"/>
  <c r="BJ186" i="1" s="1"/>
  <c r="AX80" i="1"/>
  <c r="AX186" i="1" s="1"/>
  <c r="AL80" i="1"/>
  <c r="AL186" i="1" s="1"/>
  <c r="Z80" i="1"/>
  <c r="Z186" i="1" s="1"/>
  <c r="DJ79" i="1"/>
  <c r="DJ184" i="1" s="1"/>
  <c r="CX79" i="1"/>
  <c r="CX185" i="1" s="1"/>
  <c r="CL79" i="1"/>
  <c r="CL185" i="1" s="1"/>
  <c r="BZ79" i="1"/>
  <c r="BZ185" i="1" s="1"/>
  <c r="BN79" i="1"/>
  <c r="BN185" i="1" s="1"/>
  <c r="BB79" i="1"/>
  <c r="BB185" i="1" s="1"/>
  <c r="AW118" i="1"/>
  <c r="AW224" i="1" s="1"/>
  <c r="CF115" i="1"/>
  <c r="CF221" i="1" s="1"/>
  <c r="AB113" i="1"/>
  <c r="AB219" i="1" s="1"/>
  <c r="CI110" i="1"/>
  <c r="CI216" i="1" s="1"/>
  <c r="CL108" i="1"/>
  <c r="CL214" i="1" s="1"/>
  <c r="CT106" i="1"/>
  <c r="CT212" i="1" s="1"/>
  <c r="DB104" i="1"/>
  <c r="DB209" i="1" s="1"/>
  <c r="BP104" i="1"/>
  <c r="BP210" i="1" s="1"/>
  <c r="AO104" i="1"/>
  <c r="AO210" i="1" s="1"/>
  <c r="V104" i="1"/>
  <c r="V210" i="1" s="1"/>
  <c r="CV103" i="1"/>
  <c r="CV209" i="1" s="1"/>
  <c r="BZ103" i="1"/>
  <c r="BZ209" i="1" s="1"/>
  <c r="BE103" i="1"/>
  <c r="BE209" i="1" s="1"/>
  <c r="AJ103" i="1"/>
  <c r="AJ209" i="1" s="1"/>
  <c r="DJ102" i="1"/>
  <c r="DJ207" i="1" s="1"/>
  <c r="CP102" i="1"/>
  <c r="CP208" i="1" s="1"/>
  <c r="BT102" i="1"/>
  <c r="BT208" i="1" s="1"/>
  <c r="AX102" i="1"/>
  <c r="AX208" i="1" s="1"/>
  <c r="AF102" i="1"/>
  <c r="AF208" i="1" s="1"/>
  <c r="DJ101" i="1"/>
  <c r="DJ206" i="1" s="1"/>
  <c r="CQ101" i="1"/>
  <c r="CQ207" i="1" s="1"/>
  <c r="CA101" i="1"/>
  <c r="CA207" i="1" s="1"/>
  <c r="BJ101" i="1"/>
  <c r="BJ207" i="1" s="1"/>
  <c r="AQ101" i="1"/>
  <c r="AQ207" i="1" s="1"/>
  <c r="AA101" i="1"/>
  <c r="AA207" i="1" s="1"/>
  <c r="DF100" i="1"/>
  <c r="DF205" i="1" s="1"/>
  <c r="CO100" i="1"/>
  <c r="CO206" i="1" s="1"/>
  <c r="BZ100" i="1"/>
  <c r="BZ206" i="1" s="1"/>
  <c r="BJ100" i="1"/>
  <c r="BJ206" i="1" s="1"/>
  <c r="AS100" i="1"/>
  <c r="AS206" i="1" s="1"/>
  <c r="AD100" i="1"/>
  <c r="AD206" i="1" s="1"/>
  <c r="DJ99" i="1"/>
  <c r="DJ204" i="1" s="1"/>
  <c r="CS99" i="1"/>
  <c r="CS205" i="1" s="1"/>
  <c r="CD99" i="1"/>
  <c r="CD205" i="1" s="1"/>
  <c r="BN99" i="1"/>
  <c r="BN205" i="1" s="1"/>
  <c r="AW99" i="1"/>
  <c r="AW205" i="1" s="1"/>
  <c r="AH99" i="1"/>
  <c r="AH205" i="1" s="1"/>
  <c r="R99" i="1"/>
  <c r="R205" i="1" s="1"/>
  <c r="CW98" i="1"/>
  <c r="CW204" i="1" s="1"/>
  <c r="CH98" i="1"/>
  <c r="CH204" i="1" s="1"/>
  <c r="BR98" i="1"/>
  <c r="BR204" i="1" s="1"/>
  <c r="BA98" i="1"/>
  <c r="BA204" i="1" s="1"/>
  <c r="AL98" i="1"/>
  <c r="AL204" i="1" s="1"/>
  <c r="V98" i="1"/>
  <c r="V204" i="1" s="1"/>
  <c r="DA97" i="1"/>
  <c r="DA202" i="1" s="1"/>
  <c r="CL97" i="1"/>
  <c r="CL203" i="1" s="1"/>
  <c r="BV97" i="1"/>
  <c r="BV203" i="1" s="1"/>
  <c r="BE97" i="1"/>
  <c r="BE203" i="1" s="1"/>
  <c r="AP97" i="1"/>
  <c r="AP203" i="1" s="1"/>
  <c r="Z97" i="1"/>
  <c r="Z203" i="1" s="1"/>
  <c r="U118" i="1"/>
  <c r="U224" i="1" s="1"/>
  <c r="BI115" i="1"/>
  <c r="BI221" i="1" s="1"/>
  <c r="DA112" i="1"/>
  <c r="DA217" i="1" s="1"/>
  <c r="BQ110" i="1"/>
  <c r="BQ216" i="1" s="1"/>
  <c r="BU108" i="1"/>
  <c r="BU214" i="1" s="1"/>
  <c r="CC106" i="1"/>
  <c r="CC212" i="1" s="1"/>
  <c r="CV104" i="1"/>
  <c r="CV210" i="1" s="1"/>
  <c r="BM104" i="1"/>
  <c r="BM210" i="1" s="1"/>
  <c r="AN104" i="1"/>
  <c r="AN210" i="1" s="1"/>
  <c r="T104" i="1"/>
  <c r="T210" i="1" s="1"/>
  <c r="CU103" i="1"/>
  <c r="CU209" i="1" s="1"/>
  <c r="BX103" i="1"/>
  <c r="BX209" i="1" s="1"/>
  <c r="BD103" i="1"/>
  <c r="BD209" i="1" s="1"/>
  <c r="AH103" i="1"/>
  <c r="AH209" i="1" s="1"/>
  <c r="DH102" i="1"/>
  <c r="DH207" i="1" s="1"/>
  <c r="CN102" i="1"/>
  <c r="CN208" i="1" s="1"/>
  <c r="BS102" i="1"/>
  <c r="BS208" i="1" s="1"/>
  <c r="AW102" i="1"/>
  <c r="AW208" i="1" s="1"/>
  <c r="AE102" i="1"/>
  <c r="AE208" i="1" s="1"/>
  <c r="DI101" i="1"/>
  <c r="DI206" i="1" s="1"/>
  <c r="CP101" i="1"/>
  <c r="CP207" i="1" s="1"/>
  <c r="BZ101" i="1"/>
  <c r="BZ207" i="1" s="1"/>
  <c r="BH101" i="1"/>
  <c r="BH207" i="1" s="1"/>
  <c r="AP101" i="1"/>
  <c r="AP207" i="1" s="1"/>
  <c r="Z101" i="1"/>
  <c r="Z207" i="1" s="1"/>
  <c r="DE100" i="1"/>
  <c r="DE205" i="1" s="1"/>
  <c r="CN100" i="1"/>
  <c r="CN206" i="1" s="1"/>
  <c r="BY100" i="1"/>
  <c r="BY206" i="1" s="1"/>
  <c r="BI100" i="1"/>
  <c r="BI206" i="1" s="1"/>
  <c r="AR100" i="1"/>
  <c r="AR206" i="1" s="1"/>
  <c r="AC100" i="1"/>
  <c r="AC206" i="1" s="1"/>
  <c r="DI99" i="1"/>
  <c r="DI204" i="1" s="1"/>
  <c r="CR99" i="1"/>
  <c r="CR205" i="1" s="1"/>
  <c r="CC99" i="1"/>
  <c r="CC205" i="1" s="1"/>
  <c r="BM99" i="1"/>
  <c r="BM205" i="1" s="1"/>
  <c r="AV99" i="1"/>
  <c r="AV205" i="1" s="1"/>
  <c r="AG99" i="1"/>
  <c r="AG205" i="1" s="1"/>
  <c r="Q99" i="1"/>
  <c r="Q205" i="1" s="1"/>
  <c r="CV98" i="1"/>
  <c r="CV204" i="1" s="1"/>
  <c r="CG98" i="1"/>
  <c r="CG204" i="1" s="1"/>
  <c r="BQ98" i="1"/>
  <c r="BQ204" i="1" s="1"/>
  <c r="AZ98" i="1"/>
  <c r="AZ204" i="1" s="1"/>
  <c r="AK98" i="1"/>
  <c r="AK204" i="1" s="1"/>
  <c r="U98" i="1"/>
  <c r="U204" i="1" s="1"/>
  <c r="CZ97" i="1"/>
  <c r="CZ202" i="1" s="1"/>
  <c r="CK97" i="1"/>
  <c r="CK203" i="1" s="1"/>
  <c r="BU97" i="1"/>
  <c r="BU203" i="1" s="1"/>
  <c r="BD97" i="1"/>
  <c r="BD203" i="1" s="1"/>
  <c r="AO97" i="1"/>
  <c r="AO203" i="1" s="1"/>
  <c r="Y97" i="1"/>
  <c r="Y203" i="1" s="1"/>
  <c r="DD96" i="1"/>
  <c r="DD201" i="1" s="1"/>
  <c r="CS117" i="1"/>
  <c r="CS223" i="1" s="1"/>
  <c r="AO115" i="1"/>
  <c r="AO221" i="1" s="1"/>
  <c r="CG112" i="1"/>
  <c r="CG218" i="1" s="1"/>
  <c r="AZ110" i="1"/>
  <c r="AZ216" i="1" s="1"/>
  <c r="BF108" i="1"/>
  <c r="BF214" i="1" s="1"/>
  <c r="BN106" i="1"/>
  <c r="BN212" i="1" s="1"/>
  <c r="CT104" i="1"/>
  <c r="CT210" i="1" s="1"/>
  <c r="BL104" i="1"/>
  <c r="BL210" i="1" s="1"/>
  <c r="AM104" i="1"/>
  <c r="AM210" i="1" s="1"/>
  <c r="Q104" i="1"/>
  <c r="Q210" i="1" s="1"/>
  <c r="CR103" i="1"/>
  <c r="CR209" i="1" s="1"/>
  <c r="BW103" i="1"/>
  <c r="BW209" i="1" s="1"/>
  <c r="BB103" i="1"/>
  <c r="BB209" i="1" s="1"/>
  <c r="AF103" i="1"/>
  <c r="AF209" i="1" s="1"/>
  <c r="DF102" i="1"/>
  <c r="DF207" i="1" s="1"/>
  <c r="CL102" i="1"/>
  <c r="CL208" i="1" s="1"/>
  <c r="BP102" i="1"/>
  <c r="BP208" i="1" s="1"/>
  <c r="AV102" i="1"/>
  <c r="AV208" i="1" s="1"/>
  <c r="AC102" i="1"/>
  <c r="AC208" i="1" s="1"/>
  <c r="DG101" i="1"/>
  <c r="DG206" i="1" s="1"/>
  <c r="CO101" i="1"/>
  <c r="CO207" i="1" s="1"/>
  <c r="BX101" i="1"/>
  <c r="BX207" i="1" s="1"/>
  <c r="BF101" i="1"/>
  <c r="BF207" i="1" s="1"/>
  <c r="AO101" i="1"/>
  <c r="AO207" i="1" s="1"/>
  <c r="W101" i="1"/>
  <c r="W207" i="1" s="1"/>
  <c r="DC100" i="1"/>
  <c r="DC205" i="1" s="1"/>
  <c r="CM100" i="1"/>
  <c r="CM206" i="1" s="1"/>
  <c r="BW100" i="1"/>
  <c r="BW206" i="1" s="1"/>
  <c r="BG100" i="1"/>
  <c r="BG206" i="1" s="1"/>
  <c r="AQ100" i="1"/>
  <c r="AQ206" i="1" s="1"/>
  <c r="AA100" i="1"/>
  <c r="AA206" i="1" s="1"/>
  <c r="DG99" i="1"/>
  <c r="DG204" i="1" s="1"/>
  <c r="CQ99" i="1"/>
  <c r="CQ205" i="1" s="1"/>
  <c r="CA99" i="1"/>
  <c r="CA205" i="1" s="1"/>
  <c r="BK99" i="1"/>
  <c r="BK205" i="1" s="1"/>
  <c r="AU99" i="1"/>
  <c r="AU205" i="1" s="1"/>
  <c r="AE99" i="1"/>
  <c r="AE205" i="1" s="1"/>
  <c r="DK98" i="1"/>
  <c r="DK203" i="1" s="1"/>
  <c r="CU98" i="1"/>
  <c r="CU204" i="1" s="1"/>
  <c r="CE98" i="1"/>
  <c r="CE204" i="1" s="1"/>
  <c r="BO98" i="1"/>
  <c r="BO204" i="1" s="1"/>
  <c r="AY98" i="1"/>
  <c r="AY204" i="1" s="1"/>
  <c r="AI98" i="1"/>
  <c r="AI204" i="1" s="1"/>
  <c r="S98" i="1"/>
  <c r="S204" i="1" s="1"/>
  <c r="CY97" i="1"/>
  <c r="CY203" i="1" s="1"/>
  <c r="CI97" i="1"/>
  <c r="CI203" i="1" s="1"/>
  <c r="BS97" i="1"/>
  <c r="BS203" i="1" s="1"/>
  <c r="BC97" i="1"/>
  <c r="BC203" i="1" s="1"/>
  <c r="AM97" i="1"/>
  <c r="AM203" i="1" s="1"/>
  <c r="W97" i="1"/>
  <c r="W203" i="1" s="1"/>
  <c r="DC96" i="1"/>
  <c r="DC201" i="1" s="1"/>
  <c r="CM96" i="1"/>
  <c r="CM202" i="1" s="1"/>
  <c r="BW96" i="1"/>
  <c r="BW202" i="1" s="1"/>
  <c r="BG96" i="1"/>
  <c r="BG202" i="1" s="1"/>
  <c r="AQ96" i="1"/>
  <c r="AQ202" i="1" s="1"/>
  <c r="AA96" i="1"/>
  <c r="AA202" i="1" s="1"/>
  <c r="DG95" i="1"/>
  <c r="DG200" i="1" s="1"/>
  <c r="CQ95" i="1"/>
  <c r="CQ201" i="1" s="1"/>
  <c r="CA95" i="1"/>
  <c r="CA201" i="1" s="1"/>
  <c r="BK95" i="1"/>
  <c r="BK201" i="1" s="1"/>
  <c r="AU95" i="1"/>
  <c r="AU201" i="1" s="1"/>
  <c r="AE95" i="1"/>
  <c r="AE201" i="1" s="1"/>
  <c r="DK94" i="1"/>
  <c r="DK199" i="1" s="1"/>
  <c r="CU94" i="1"/>
  <c r="CU200" i="1" s="1"/>
  <c r="CE94" i="1"/>
  <c r="CE200" i="1" s="1"/>
  <c r="BO94" i="1"/>
  <c r="BO200" i="1" s="1"/>
  <c r="AY94" i="1"/>
  <c r="AY200" i="1" s="1"/>
  <c r="AI94" i="1"/>
  <c r="AI200" i="1" s="1"/>
  <c r="S94" i="1"/>
  <c r="S200" i="1" s="1"/>
  <c r="CY93" i="1"/>
  <c r="CY199" i="1" s="1"/>
  <c r="CI93" i="1"/>
  <c r="CI199" i="1" s="1"/>
  <c r="BS93" i="1"/>
  <c r="BS199" i="1" s="1"/>
  <c r="BC93" i="1"/>
  <c r="BC199" i="1" s="1"/>
  <c r="AM93" i="1"/>
  <c r="AM199" i="1" s="1"/>
  <c r="W93" i="1"/>
  <c r="W199" i="1" s="1"/>
  <c r="DC92" i="1"/>
  <c r="DC197" i="1" s="1"/>
  <c r="CM92" i="1"/>
  <c r="CM198" i="1" s="1"/>
  <c r="BW92" i="1"/>
  <c r="BW198" i="1" s="1"/>
  <c r="BG92" i="1"/>
  <c r="BG198" i="1" s="1"/>
  <c r="AQ92" i="1"/>
  <c r="AQ198" i="1" s="1"/>
  <c r="AA92" i="1"/>
  <c r="AA198" i="1" s="1"/>
  <c r="DG91" i="1"/>
  <c r="DG196" i="1" s="1"/>
  <c r="CQ91" i="1"/>
  <c r="CQ197" i="1" s="1"/>
  <c r="CA91" i="1"/>
  <c r="CA197" i="1" s="1"/>
  <c r="BK91" i="1"/>
  <c r="BK197" i="1" s="1"/>
  <c r="AU91" i="1"/>
  <c r="AU197" i="1" s="1"/>
  <c r="AE91" i="1"/>
  <c r="AE197" i="1" s="1"/>
  <c r="DK90" i="1"/>
  <c r="DK195" i="1" s="1"/>
  <c r="CU90" i="1"/>
  <c r="CU196" i="1" s="1"/>
  <c r="CE90" i="1"/>
  <c r="CE196" i="1" s="1"/>
  <c r="BO90" i="1"/>
  <c r="BO196" i="1" s="1"/>
  <c r="AY90" i="1"/>
  <c r="AY196" i="1" s="1"/>
  <c r="AI90" i="1"/>
  <c r="AI196" i="1" s="1"/>
  <c r="S90" i="1"/>
  <c r="S196" i="1" s="1"/>
  <c r="CY89" i="1"/>
  <c r="CY195" i="1" s="1"/>
  <c r="CI89" i="1"/>
  <c r="CI195" i="1" s="1"/>
  <c r="BS89" i="1"/>
  <c r="BS195" i="1" s="1"/>
  <c r="BC89" i="1"/>
  <c r="BC195" i="1" s="1"/>
  <c r="AM89" i="1"/>
  <c r="AM195" i="1" s="1"/>
  <c r="W89" i="1"/>
  <c r="W195" i="1" s="1"/>
  <c r="DC88" i="1"/>
  <c r="DC193" i="1" s="1"/>
  <c r="CM88" i="1"/>
  <c r="CM194" i="1" s="1"/>
  <c r="BW88" i="1"/>
  <c r="BW194" i="1" s="1"/>
  <c r="BG88" i="1"/>
  <c r="BG194" i="1" s="1"/>
  <c r="AQ88" i="1"/>
  <c r="AQ194" i="1" s="1"/>
  <c r="AA88" i="1"/>
  <c r="AA194" i="1" s="1"/>
  <c r="DG87" i="1"/>
  <c r="DG192" i="1" s="1"/>
  <c r="CQ87" i="1"/>
  <c r="CQ193" i="1" s="1"/>
  <c r="CA87" i="1"/>
  <c r="CA193" i="1" s="1"/>
  <c r="BK87" i="1"/>
  <c r="BK193" i="1" s="1"/>
  <c r="AU87" i="1"/>
  <c r="AU193" i="1" s="1"/>
  <c r="AE87" i="1"/>
  <c r="AE193" i="1" s="1"/>
  <c r="DK86" i="1"/>
  <c r="DK191" i="1" s="1"/>
  <c r="CU86" i="1"/>
  <c r="CU192" i="1" s="1"/>
  <c r="CE86" i="1"/>
  <c r="CE192" i="1" s="1"/>
  <c r="BO86" i="1"/>
  <c r="BO192" i="1" s="1"/>
  <c r="AY86" i="1"/>
  <c r="AY192" i="1" s="1"/>
  <c r="AI86" i="1"/>
  <c r="AI192" i="1" s="1"/>
  <c r="S86" i="1"/>
  <c r="S192" i="1" s="1"/>
  <c r="CY85" i="1"/>
  <c r="CY191" i="1" s="1"/>
  <c r="CI85" i="1"/>
  <c r="CI191" i="1" s="1"/>
  <c r="BS85" i="1"/>
  <c r="BS191" i="1" s="1"/>
  <c r="BC85" i="1"/>
  <c r="BC191" i="1" s="1"/>
  <c r="AM85" i="1"/>
  <c r="AM191" i="1" s="1"/>
  <c r="W85" i="1"/>
  <c r="W191" i="1" s="1"/>
  <c r="DC84" i="1"/>
  <c r="DC189" i="1" s="1"/>
  <c r="CM84" i="1"/>
  <c r="CM190" i="1" s="1"/>
  <c r="BW84" i="1"/>
  <c r="BW190" i="1" s="1"/>
  <c r="BG84" i="1"/>
  <c r="BG190" i="1" s="1"/>
  <c r="AQ84" i="1"/>
  <c r="AQ190" i="1" s="1"/>
  <c r="AA84" i="1"/>
  <c r="AA190" i="1" s="1"/>
  <c r="DG83" i="1"/>
  <c r="DG188" i="1" s="1"/>
  <c r="CQ83" i="1"/>
  <c r="CQ189" i="1" s="1"/>
  <c r="CA83" i="1"/>
  <c r="CA189" i="1" s="1"/>
  <c r="BK83" i="1"/>
  <c r="BK189" i="1" s="1"/>
  <c r="AU83" i="1"/>
  <c r="AU189" i="1" s="1"/>
  <c r="AE83" i="1"/>
  <c r="AE189" i="1" s="1"/>
  <c r="DK82" i="1"/>
  <c r="DK187" i="1" s="1"/>
  <c r="CU82" i="1"/>
  <c r="CU188" i="1" s="1"/>
  <c r="CE82" i="1"/>
  <c r="CE188" i="1" s="1"/>
  <c r="BO82" i="1"/>
  <c r="BO188" i="1" s="1"/>
  <c r="AY82" i="1"/>
  <c r="AY188" i="1" s="1"/>
  <c r="AJ82" i="1"/>
  <c r="AJ188" i="1" s="1"/>
  <c r="U82" i="1"/>
  <c r="U188" i="1" s="1"/>
  <c r="DC81" i="1"/>
  <c r="DC186" i="1" s="1"/>
  <c r="CO81" i="1"/>
  <c r="CO187" i="1" s="1"/>
  <c r="BZ81" i="1"/>
  <c r="BZ187" i="1" s="1"/>
  <c r="BL81" i="1"/>
  <c r="BL187" i="1" s="1"/>
  <c r="AX81" i="1"/>
  <c r="AX187" i="1" s="1"/>
  <c r="AK81" i="1"/>
  <c r="AK187" i="1" s="1"/>
  <c r="X81" i="1"/>
  <c r="X187" i="1" s="1"/>
  <c r="DG80" i="1"/>
  <c r="DG185" i="1" s="1"/>
  <c r="CT80" i="1"/>
  <c r="CT186" i="1" s="1"/>
  <c r="CG80" i="1"/>
  <c r="CG186" i="1" s="1"/>
  <c r="BS80" i="1"/>
  <c r="BS186" i="1" s="1"/>
  <c r="BG80" i="1"/>
  <c r="BG186" i="1" s="1"/>
  <c r="AU80" i="1"/>
  <c r="AU186" i="1" s="1"/>
  <c r="AI80" i="1"/>
  <c r="AI186" i="1" s="1"/>
  <c r="W80" i="1"/>
  <c r="W186" i="1" s="1"/>
  <c r="DG79" i="1"/>
  <c r="DG184" i="1" s="1"/>
  <c r="CU79" i="1"/>
  <c r="CU185" i="1" s="1"/>
  <c r="CI79" i="1"/>
  <c r="CI185" i="1" s="1"/>
  <c r="BW79" i="1"/>
  <c r="BW185" i="1" s="1"/>
  <c r="BK79" i="1"/>
  <c r="BK185" i="1" s="1"/>
  <c r="AY79" i="1"/>
  <c r="AY185" i="1" s="1"/>
  <c r="AM79" i="1"/>
  <c r="AM185" i="1" s="1"/>
  <c r="AA79" i="1"/>
  <c r="AA185" i="1" s="1"/>
  <c r="DK78" i="1"/>
  <c r="DK183" i="1" s="1"/>
  <c r="CY78" i="1"/>
  <c r="CY184" i="1" s="1"/>
  <c r="CM78" i="1"/>
  <c r="CM184" i="1" s="1"/>
  <c r="BX117" i="1"/>
  <c r="BX223" i="1" s="1"/>
  <c r="AZ103" i="1"/>
  <c r="AZ209" i="1" s="1"/>
  <c r="V101" i="1"/>
  <c r="V207" i="1" s="1"/>
  <c r="AD99" i="1"/>
  <c r="AD205" i="1" s="1"/>
  <c r="BQ97" i="1"/>
  <c r="BQ203" i="1" s="1"/>
  <c r="CS96" i="1"/>
  <c r="CS202" i="1" s="1"/>
  <c r="BS96" i="1"/>
  <c r="BS202" i="1" s="1"/>
  <c r="AW96" i="1"/>
  <c r="AW202" i="1" s="1"/>
  <c r="AC96" i="1"/>
  <c r="AC202" i="1" s="1"/>
  <c r="DC95" i="1"/>
  <c r="DC200" i="1" s="1"/>
  <c r="CH95" i="1"/>
  <c r="CH201" i="1" s="1"/>
  <c r="BL95" i="1"/>
  <c r="BL201" i="1" s="1"/>
  <c r="AQ95" i="1"/>
  <c r="AQ201" i="1" s="1"/>
  <c r="V95" i="1"/>
  <c r="V201" i="1" s="1"/>
  <c r="CW94" i="1"/>
  <c r="CW200" i="1" s="1"/>
  <c r="CA94" i="1"/>
  <c r="CA200" i="1" s="1"/>
  <c r="BE94" i="1"/>
  <c r="BE200" i="1" s="1"/>
  <c r="AK94" i="1"/>
  <c r="AK200" i="1" s="1"/>
  <c r="DK93" i="1"/>
  <c r="DK198" i="1" s="1"/>
  <c r="CP93" i="1"/>
  <c r="CP199" i="1" s="1"/>
  <c r="BT93" i="1"/>
  <c r="BT199" i="1" s="1"/>
  <c r="AY93" i="1"/>
  <c r="AY199" i="1" s="1"/>
  <c r="AD93" i="1"/>
  <c r="AD199" i="1" s="1"/>
  <c r="DE92" i="1"/>
  <c r="DE197" i="1" s="1"/>
  <c r="T115" i="1"/>
  <c r="T221" i="1" s="1"/>
  <c r="AD103" i="1"/>
  <c r="AD209" i="1" s="1"/>
  <c r="DA100" i="1"/>
  <c r="DA205" i="1" s="1"/>
  <c r="DI98" i="1"/>
  <c r="DI203" i="1" s="1"/>
  <c r="BO97" i="1"/>
  <c r="BO203" i="1" s="1"/>
  <c r="CP96" i="1"/>
  <c r="CP202" i="1" s="1"/>
  <c r="BR96" i="1"/>
  <c r="BR202" i="1" s="1"/>
  <c r="AV96" i="1"/>
  <c r="AV202" i="1" s="1"/>
  <c r="Y96" i="1"/>
  <c r="Y202" i="1" s="1"/>
  <c r="DB95" i="1"/>
  <c r="DB200" i="1" s="1"/>
  <c r="CG95" i="1"/>
  <c r="CG201" i="1" s="1"/>
  <c r="BJ95" i="1"/>
  <c r="BJ201" i="1" s="1"/>
  <c r="AO95" i="1"/>
  <c r="AO201" i="1" s="1"/>
  <c r="U95" i="1"/>
  <c r="U201" i="1" s="1"/>
  <c r="CT94" i="1"/>
  <c r="CT200" i="1" s="1"/>
  <c r="BZ94" i="1"/>
  <c r="BZ200" i="1" s="1"/>
  <c r="BD94" i="1"/>
  <c r="BD200" i="1" s="1"/>
  <c r="AG94" i="1"/>
  <c r="AG200" i="1" s="1"/>
  <c r="DJ93" i="1"/>
  <c r="DJ198" i="1" s="1"/>
  <c r="CO93" i="1"/>
  <c r="CO199" i="1" s="1"/>
  <c r="BR93" i="1"/>
  <c r="BR199" i="1" s="1"/>
  <c r="AW93" i="1"/>
  <c r="AW199" i="1" s="1"/>
  <c r="AC93" i="1"/>
  <c r="AC199" i="1" s="1"/>
  <c r="DB92" i="1"/>
  <c r="DB197" i="1" s="1"/>
  <c r="CH92" i="1"/>
  <c r="CH198" i="1" s="1"/>
  <c r="BL92" i="1"/>
  <c r="BL198" i="1" s="1"/>
  <c r="AO92" i="1"/>
  <c r="AO198" i="1" s="1"/>
  <c r="V92" i="1"/>
  <c r="V198" i="1" s="1"/>
  <c r="CW91" i="1"/>
  <c r="CW197" i="1" s="1"/>
  <c r="BZ91" i="1"/>
  <c r="BZ197" i="1" s="1"/>
  <c r="BE91" i="1"/>
  <c r="BE197" i="1" s="1"/>
  <c r="AK91" i="1"/>
  <c r="AK197" i="1" s="1"/>
  <c r="DJ90" i="1"/>
  <c r="DJ195" i="1" s="1"/>
  <c r="CP90" i="1"/>
  <c r="CP196" i="1" s="1"/>
  <c r="BT90" i="1"/>
  <c r="BT196" i="1" s="1"/>
  <c r="AW90" i="1"/>
  <c r="AW196" i="1" s="1"/>
  <c r="AD90" i="1"/>
  <c r="AD196" i="1" s="1"/>
  <c r="DE89" i="1"/>
  <c r="DE194" i="1" s="1"/>
  <c r="CH89" i="1"/>
  <c r="CH195" i="1" s="1"/>
  <c r="BM89" i="1"/>
  <c r="BM195" i="1" s="1"/>
  <c r="AS89" i="1"/>
  <c r="AS195" i="1" s="1"/>
  <c r="V89" i="1"/>
  <c r="V195" i="1" s="1"/>
  <c r="CX88" i="1"/>
  <c r="CX194" i="1" s="1"/>
  <c r="CB88" i="1"/>
  <c r="CB194" i="1" s="1"/>
  <c r="BE88" i="1"/>
  <c r="BE194" i="1" s="1"/>
  <c r="AL88" i="1"/>
  <c r="AL194" i="1" s="1"/>
  <c r="Q88" i="1"/>
  <c r="Q194" i="1" s="1"/>
  <c r="CP87" i="1"/>
  <c r="CP193" i="1" s="1"/>
  <c r="BU87" i="1"/>
  <c r="BU193" i="1" s="1"/>
  <c r="BA87" i="1"/>
  <c r="BA193" i="1" s="1"/>
  <c r="AD87" i="1"/>
  <c r="AD193" i="1" s="1"/>
  <c r="DF86" i="1"/>
  <c r="DF191" i="1" s="1"/>
  <c r="CJ86" i="1"/>
  <c r="CJ192" i="1" s="1"/>
  <c r="BM86" i="1"/>
  <c r="BM192" i="1" s="1"/>
  <c r="AT86" i="1"/>
  <c r="AT192" i="1" s="1"/>
  <c r="Y86" i="1"/>
  <c r="Y192" i="1" s="1"/>
  <c r="CX85" i="1"/>
  <c r="CX191" i="1" s="1"/>
  <c r="CC85" i="1"/>
  <c r="CC191" i="1" s="1"/>
  <c r="BI85" i="1"/>
  <c r="BI191" i="1" s="1"/>
  <c r="AL85" i="1"/>
  <c r="AL191" i="1" s="1"/>
  <c r="R85" i="1"/>
  <c r="R191" i="1" s="1"/>
  <c r="CR84" i="1"/>
  <c r="CR190" i="1" s="1"/>
  <c r="BU84" i="1"/>
  <c r="BU190" i="1" s="1"/>
  <c r="BB84" i="1"/>
  <c r="BB190" i="1" s="1"/>
  <c r="AG84" i="1"/>
  <c r="AG190" i="1" s="1"/>
  <c r="DF83" i="1"/>
  <c r="DF188" i="1" s="1"/>
  <c r="CK83" i="1"/>
  <c r="CK189" i="1" s="1"/>
  <c r="BQ83" i="1"/>
  <c r="BQ189" i="1" s="1"/>
  <c r="AT83" i="1"/>
  <c r="AT189" i="1" s="1"/>
  <c r="Z83" i="1"/>
  <c r="Z189" i="1" s="1"/>
  <c r="CZ82" i="1"/>
  <c r="CZ187" i="1" s="1"/>
  <c r="CC82" i="1"/>
  <c r="CC188" i="1" s="1"/>
  <c r="BJ82" i="1"/>
  <c r="BJ188" i="1" s="1"/>
  <c r="AO82" i="1"/>
  <c r="AO188" i="1" s="1"/>
  <c r="T82" i="1"/>
  <c r="T188" i="1" s="1"/>
  <c r="CX81" i="1"/>
  <c r="CX187" i="1" s="1"/>
  <c r="CE81" i="1"/>
  <c r="CE187" i="1" s="1"/>
  <c r="BK81" i="1"/>
  <c r="BK187" i="1" s="1"/>
  <c r="AT81" i="1"/>
  <c r="AT187" i="1" s="1"/>
  <c r="AB81" i="1"/>
  <c r="AB187" i="1" s="1"/>
  <c r="DF80" i="1"/>
  <c r="DF185" i="1" s="1"/>
  <c r="CO80" i="1"/>
  <c r="CO186" i="1" s="1"/>
  <c r="BX80" i="1"/>
  <c r="BX186" i="1" s="1"/>
  <c r="BF80" i="1"/>
  <c r="BF186" i="1" s="1"/>
  <c r="AQ80" i="1"/>
  <c r="AQ186" i="1" s="1"/>
  <c r="BK112" i="1"/>
  <c r="BK218" i="1" s="1"/>
  <c r="DE102" i="1"/>
  <c r="DE207" i="1" s="1"/>
  <c r="CL100" i="1"/>
  <c r="CL206" i="1" s="1"/>
  <c r="CT98" i="1"/>
  <c r="CT204" i="1" s="1"/>
  <c r="BB97" i="1"/>
  <c r="BB203" i="1" s="1"/>
  <c r="CO96" i="1"/>
  <c r="CO202" i="1" s="1"/>
  <c r="BO96" i="1"/>
  <c r="BO202" i="1" s="1"/>
  <c r="AT96" i="1"/>
  <c r="AT202" i="1" s="1"/>
  <c r="X96" i="1"/>
  <c r="X202" i="1" s="1"/>
  <c r="CY95" i="1"/>
  <c r="CY201" i="1" s="1"/>
  <c r="CD95" i="1"/>
  <c r="CD201" i="1" s="1"/>
  <c r="BI95" i="1"/>
  <c r="BI201" i="1" s="1"/>
  <c r="AM95" i="1"/>
  <c r="AM201" i="1" s="1"/>
  <c r="Q95" i="1"/>
  <c r="Q201" i="1" s="1"/>
  <c r="CS94" i="1"/>
  <c r="CS200" i="1" s="1"/>
  <c r="BW94" i="1"/>
  <c r="BW200" i="1" s="1"/>
  <c r="BB94" i="1"/>
  <c r="BB200" i="1" s="1"/>
  <c r="AF94" i="1"/>
  <c r="AF200" i="1" s="1"/>
  <c r="DG93" i="1"/>
  <c r="DG198" i="1" s="1"/>
  <c r="CL93" i="1"/>
  <c r="CL199" i="1" s="1"/>
  <c r="AI110" i="1"/>
  <c r="AI216" i="1" s="1"/>
  <c r="CJ102" i="1"/>
  <c r="CJ208" i="1" s="1"/>
  <c r="BV100" i="1"/>
  <c r="BV206" i="1" s="1"/>
  <c r="CD98" i="1"/>
  <c r="CD204" i="1" s="1"/>
  <c r="AY97" i="1"/>
  <c r="AY203" i="1" s="1"/>
  <c r="CL96" i="1"/>
  <c r="CL202" i="1" s="1"/>
  <c r="BN96" i="1"/>
  <c r="BN202" i="1" s="1"/>
  <c r="AS96" i="1"/>
  <c r="AS202" i="1" s="1"/>
  <c r="W96" i="1"/>
  <c r="W202" i="1" s="1"/>
  <c r="CW95" i="1"/>
  <c r="CW201" i="1" s="1"/>
  <c r="CC95" i="1"/>
  <c r="CC201" i="1" s="1"/>
  <c r="BG95" i="1"/>
  <c r="BG201" i="1" s="1"/>
  <c r="AL95" i="1"/>
  <c r="AL201" i="1" s="1"/>
  <c r="P95" i="1"/>
  <c r="P201" i="1" s="1"/>
  <c r="CQ94" i="1"/>
  <c r="CQ200" i="1" s="1"/>
  <c r="BV94" i="1"/>
  <c r="BV200" i="1" s="1"/>
  <c r="BA94" i="1"/>
  <c r="BA200" i="1" s="1"/>
  <c r="AE94" i="1"/>
  <c r="AE200" i="1" s="1"/>
  <c r="DE93" i="1"/>
  <c r="DE198" i="1" s="1"/>
  <c r="CK93" i="1"/>
  <c r="CK199" i="1" s="1"/>
  <c r="BO93" i="1"/>
  <c r="BO199" i="1" s="1"/>
  <c r="AT93" i="1"/>
  <c r="AT199" i="1" s="1"/>
  <c r="AP108" i="1"/>
  <c r="AP214" i="1" s="1"/>
  <c r="BN102" i="1"/>
  <c r="BN208" i="1" s="1"/>
  <c r="BE100" i="1"/>
  <c r="BE206" i="1" s="1"/>
  <c r="BM98" i="1"/>
  <c r="BM204" i="1" s="1"/>
  <c r="AL97" i="1"/>
  <c r="AL203" i="1" s="1"/>
  <c r="CI96" i="1"/>
  <c r="CI202" i="1" s="1"/>
  <c r="BM96" i="1"/>
  <c r="BM202" i="1" s="1"/>
  <c r="AP96" i="1"/>
  <c r="AP202" i="1" s="1"/>
  <c r="V96" i="1"/>
  <c r="V202" i="1" s="1"/>
  <c r="CV95" i="1"/>
  <c r="CV201" i="1" s="1"/>
  <c r="BY95" i="1"/>
  <c r="BY201" i="1" s="1"/>
  <c r="BF95" i="1"/>
  <c r="BF201" i="1" s="1"/>
  <c r="AK95" i="1"/>
  <c r="AK201" i="1" s="1"/>
  <c r="DJ94" i="1"/>
  <c r="DJ199" i="1" s="1"/>
  <c r="CO94" i="1"/>
  <c r="CO200" i="1" s="1"/>
  <c r="BU94" i="1"/>
  <c r="BU200" i="1" s="1"/>
  <c r="AX94" i="1"/>
  <c r="AX200" i="1" s="1"/>
  <c r="AD94" i="1"/>
  <c r="AD200" i="1" s="1"/>
  <c r="DD93" i="1"/>
  <c r="DD198" i="1" s="1"/>
  <c r="CG93" i="1"/>
  <c r="CG199" i="1" s="1"/>
  <c r="BN93" i="1"/>
  <c r="BN199" i="1" s="1"/>
  <c r="AX106" i="1"/>
  <c r="AX212" i="1" s="1"/>
  <c r="AU102" i="1"/>
  <c r="AU208" i="1" s="1"/>
  <c r="AP100" i="1"/>
  <c r="AP206" i="1" s="1"/>
  <c r="AX98" i="1"/>
  <c r="AX204" i="1" s="1"/>
  <c r="AI97" i="1"/>
  <c r="AI203" i="1" s="1"/>
  <c r="CG96" i="1"/>
  <c r="CG202" i="1" s="1"/>
  <c r="BI96" i="1"/>
  <c r="BI202" i="1" s="1"/>
  <c r="AO96" i="1"/>
  <c r="AO202" i="1" s="1"/>
  <c r="S96" i="1"/>
  <c r="S202" i="1" s="1"/>
  <c r="CT95" i="1"/>
  <c r="CT201" i="1" s="1"/>
  <c r="BX95" i="1"/>
  <c r="BX201" i="1" s="1"/>
  <c r="BC95" i="1"/>
  <c r="BC201" i="1" s="1"/>
  <c r="AH95" i="1"/>
  <c r="AH201" i="1" s="1"/>
  <c r="DI94" i="1"/>
  <c r="DI199" i="1" s="1"/>
  <c r="CM94" i="1"/>
  <c r="CM200" i="1" s="1"/>
  <c r="BQ94" i="1"/>
  <c r="BQ200" i="1" s="1"/>
  <c r="AW94" i="1"/>
  <c r="AW200" i="1" s="1"/>
  <c r="AA94" i="1"/>
  <c r="AA200" i="1" s="1"/>
  <c r="DB93" i="1"/>
  <c r="DB198" i="1" s="1"/>
  <c r="CQ104" i="1"/>
  <c r="CQ210" i="1" s="1"/>
  <c r="AB102" i="1"/>
  <c r="AB208" i="1" s="1"/>
  <c r="Z100" i="1"/>
  <c r="Z206" i="1" s="1"/>
  <c r="AH98" i="1"/>
  <c r="AH204" i="1" s="1"/>
  <c r="U97" i="1"/>
  <c r="U203" i="1" s="1"/>
  <c r="CE96" i="1"/>
  <c r="CE202" i="1" s="1"/>
  <c r="BH96" i="1"/>
  <c r="BH202" i="1" s="1"/>
  <c r="AM96" i="1"/>
  <c r="AM202" i="1" s="1"/>
  <c r="R96" i="1"/>
  <c r="R202" i="1" s="1"/>
  <c r="CS95" i="1"/>
  <c r="CS201" i="1" s="1"/>
  <c r="BW95" i="1"/>
  <c r="BW201" i="1" s="1"/>
  <c r="BA95" i="1"/>
  <c r="BA201" i="1" s="1"/>
  <c r="AG95" i="1"/>
  <c r="AG201" i="1" s="1"/>
  <c r="DG94" i="1"/>
  <c r="DG199" i="1" s="1"/>
  <c r="CL94" i="1"/>
  <c r="CL200" i="1" s="1"/>
  <c r="BP94" i="1"/>
  <c r="BP200" i="1" s="1"/>
  <c r="AU94" i="1"/>
  <c r="AU200" i="1" s="1"/>
  <c r="Z94" i="1"/>
  <c r="Z200" i="1" s="1"/>
  <c r="DA93" i="1"/>
  <c r="DA198" i="1" s="1"/>
  <c r="CE93" i="1"/>
  <c r="CE199" i="1" s="1"/>
  <c r="BI93" i="1"/>
  <c r="BI199" i="1" s="1"/>
  <c r="AO93" i="1"/>
  <c r="AO199" i="1" s="1"/>
  <c r="S93" i="1"/>
  <c r="S199" i="1" s="1"/>
  <c r="CT92" i="1"/>
  <c r="CT198" i="1" s="1"/>
  <c r="BX92" i="1"/>
  <c r="BX198" i="1" s="1"/>
  <c r="BC92" i="1"/>
  <c r="BC198" i="1" s="1"/>
  <c r="AH92" i="1"/>
  <c r="AH198" i="1" s="1"/>
  <c r="DI91" i="1"/>
  <c r="DI196" i="1" s="1"/>
  <c r="CM91" i="1"/>
  <c r="CM197" i="1" s="1"/>
  <c r="BQ91" i="1"/>
  <c r="BQ197" i="1" s="1"/>
  <c r="AW91" i="1"/>
  <c r="AW197" i="1" s="1"/>
  <c r="AA91" i="1"/>
  <c r="AA197" i="1" s="1"/>
  <c r="DB90" i="1"/>
  <c r="DB195" i="1" s="1"/>
  <c r="CF90" i="1"/>
  <c r="CF196" i="1" s="1"/>
  <c r="BK90" i="1"/>
  <c r="BK196" i="1" s="1"/>
  <c r="AP90" i="1"/>
  <c r="AP196" i="1" s="1"/>
  <c r="U90" i="1"/>
  <c r="U196" i="1" s="1"/>
  <c r="CU89" i="1"/>
  <c r="CU195" i="1" s="1"/>
  <c r="BY89" i="1"/>
  <c r="BY195" i="1" s="1"/>
  <c r="BE89" i="1"/>
  <c r="BE195" i="1" s="1"/>
  <c r="AI89" i="1"/>
  <c r="AI195" i="1" s="1"/>
  <c r="DJ88" i="1"/>
  <c r="DJ193" i="1" s="1"/>
  <c r="CN88" i="1"/>
  <c r="CN194" i="1" s="1"/>
  <c r="BS88" i="1"/>
  <c r="BS194" i="1" s="1"/>
  <c r="AX88" i="1"/>
  <c r="AX194" i="1" s="1"/>
  <c r="AC88" i="1"/>
  <c r="AC194" i="1" s="1"/>
  <c r="DC87" i="1"/>
  <c r="DC192" i="1" s="1"/>
  <c r="CG87" i="1"/>
  <c r="CG193" i="1" s="1"/>
  <c r="BM87" i="1"/>
  <c r="BM193" i="1" s="1"/>
  <c r="AQ87" i="1"/>
  <c r="AQ193" i="1" s="1"/>
  <c r="V87" i="1"/>
  <c r="V193" i="1" s="1"/>
  <c r="CV86" i="1"/>
  <c r="CV192" i="1" s="1"/>
  <c r="CA86" i="1"/>
  <c r="CA192" i="1" s="1"/>
  <c r="BF86" i="1"/>
  <c r="BF192" i="1" s="1"/>
  <c r="AK86" i="1"/>
  <c r="AK192" i="1" s="1"/>
  <c r="BK104" i="1"/>
  <c r="BK210" i="1" s="1"/>
  <c r="DD101" i="1"/>
  <c r="DD206" i="1" s="1"/>
  <c r="DE99" i="1"/>
  <c r="DE204" i="1" s="1"/>
  <c r="Q98" i="1"/>
  <c r="Q204" i="1" s="1"/>
  <c r="S97" i="1"/>
  <c r="S203" i="1" s="1"/>
  <c r="CD96" i="1"/>
  <c r="CD202" i="1" s="1"/>
  <c r="BF96" i="1"/>
  <c r="BF202" i="1" s="1"/>
  <c r="AK96" i="1"/>
  <c r="AK202" i="1" s="1"/>
  <c r="Q96" i="1"/>
  <c r="Q202" i="1" s="1"/>
  <c r="CP95" i="1"/>
  <c r="CP201" i="1" s="1"/>
  <c r="BV95" i="1"/>
  <c r="BV201" i="1" s="1"/>
  <c r="AZ95" i="1"/>
  <c r="AZ201" i="1" s="1"/>
  <c r="AC95" i="1"/>
  <c r="AC201" i="1" s="1"/>
  <c r="DF94" i="1"/>
  <c r="DF199" i="1" s="1"/>
  <c r="CK94" i="1"/>
  <c r="CK200" i="1" s="1"/>
  <c r="BN94" i="1"/>
  <c r="BN200" i="1" s="1"/>
  <c r="AS94" i="1"/>
  <c r="AS200" i="1" s="1"/>
  <c r="Y94" i="1"/>
  <c r="Y200" i="1" s="1"/>
  <c r="AL104" i="1"/>
  <c r="AL210" i="1" s="1"/>
  <c r="CN101" i="1"/>
  <c r="CN207" i="1" s="1"/>
  <c r="CP99" i="1"/>
  <c r="CP205" i="1" s="1"/>
  <c r="CX97" i="1"/>
  <c r="CX203" i="1" s="1"/>
  <c r="DJ96" i="1"/>
  <c r="DJ201" i="1" s="1"/>
  <c r="CC96" i="1"/>
  <c r="CC202" i="1" s="1"/>
  <c r="BE96" i="1"/>
  <c r="BE202" i="1" s="1"/>
  <c r="AI96" i="1"/>
  <c r="AI202" i="1" s="1"/>
  <c r="DI95" i="1"/>
  <c r="DI200" i="1" s="1"/>
  <c r="CO95" i="1"/>
  <c r="CO201" i="1" s="1"/>
  <c r="BS95" i="1"/>
  <c r="BS201" i="1" s="1"/>
  <c r="AX95" i="1"/>
  <c r="AX201" i="1" s="1"/>
  <c r="AB95" i="1"/>
  <c r="AB201" i="1" s="1"/>
  <c r="DC94" i="1"/>
  <c r="DC199" i="1" s="1"/>
  <c r="CH94" i="1"/>
  <c r="CH200" i="1" s="1"/>
  <c r="BM94" i="1"/>
  <c r="BM200" i="1" s="1"/>
  <c r="AQ94" i="1"/>
  <c r="AQ200" i="1" s="1"/>
  <c r="U94" i="1"/>
  <c r="U200" i="1" s="1"/>
  <c r="CW93" i="1"/>
  <c r="CW199" i="1" s="1"/>
  <c r="CA93" i="1"/>
  <c r="CA199" i="1" s="1"/>
  <c r="BF93" i="1"/>
  <c r="BF199" i="1" s="1"/>
  <c r="AJ93" i="1"/>
  <c r="AJ199" i="1" s="1"/>
  <c r="DK92" i="1"/>
  <c r="DK197" i="1" s="1"/>
  <c r="CP92" i="1"/>
  <c r="CP198" i="1" s="1"/>
  <c r="BU92" i="1"/>
  <c r="BU198" i="1" s="1"/>
  <c r="AY92" i="1"/>
  <c r="AY198" i="1" s="1"/>
  <c r="AC92" i="1"/>
  <c r="AC198" i="1" s="1"/>
  <c r="DE91" i="1"/>
  <c r="DE196" i="1" s="1"/>
  <c r="CI91" i="1"/>
  <c r="CI197" i="1" s="1"/>
  <c r="BN91" i="1"/>
  <c r="BN197" i="1" s="1"/>
  <c r="AR91" i="1"/>
  <c r="AR197" i="1" s="1"/>
  <c r="W91" i="1"/>
  <c r="W197" i="1" s="1"/>
  <c r="CX90" i="1"/>
  <c r="CX196" i="1" s="1"/>
  <c r="CC90" i="1"/>
  <c r="CC196" i="1" s="1"/>
  <c r="BG90" i="1"/>
  <c r="BG196" i="1" s="1"/>
  <c r="AK90" i="1"/>
  <c r="AK196" i="1" s="1"/>
  <c r="Q90" i="1"/>
  <c r="Q196" i="1" s="1"/>
  <c r="CQ89" i="1"/>
  <c r="CQ195" i="1" s="1"/>
  <c r="BV89" i="1"/>
  <c r="BV195" i="1" s="1"/>
  <c r="AZ89" i="1"/>
  <c r="AZ195" i="1" s="1"/>
  <c r="AE89" i="1"/>
  <c r="AE195" i="1" s="1"/>
  <c r="DF88" i="1"/>
  <c r="DF193" i="1" s="1"/>
  <c r="CK88" i="1"/>
  <c r="CK194" i="1" s="1"/>
  <c r="BO88" i="1"/>
  <c r="BO194" i="1" s="1"/>
  <c r="AS88" i="1"/>
  <c r="AS194" i="1" s="1"/>
  <c r="Y88" i="1"/>
  <c r="Y194" i="1" s="1"/>
  <c r="CY87" i="1"/>
  <c r="CY193" i="1" s="1"/>
  <c r="CD87" i="1"/>
  <c r="CD193" i="1" s="1"/>
  <c r="BH87" i="1"/>
  <c r="BH193" i="1" s="1"/>
  <c r="AM87" i="1"/>
  <c r="AM193" i="1" s="1"/>
  <c r="R87" i="1"/>
  <c r="R193" i="1" s="1"/>
  <c r="CS86" i="1"/>
  <c r="CS192" i="1" s="1"/>
  <c r="BW86" i="1"/>
  <c r="BW192" i="1" s="1"/>
  <c r="BA86" i="1"/>
  <c r="BA192" i="1" s="1"/>
  <c r="AG86" i="1"/>
  <c r="AG192" i="1" s="1"/>
  <c r="DG85" i="1"/>
  <c r="DG190" i="1" s="1"/>
  <c r="CL85" i="1"/>
  <c r="CL191" i="1" s="1"/>
  <c r="P104" i="1"/>
  <c r="P210" i="1" s="1"/>
  <c r="BW101" i="1"/>
  <c r="BW207" i="1" s="1"/>
  <c r="BZ99" i="1"/>
  <c r="BZ205" i="1" s="1"/>
  <c r="CU97" i="1"/>
  <c r="CU203" i="1" s="1"/>
  <c r="DE96" i="1"/>
  <c r="DE201" i="1" s="1"/>
  <c r="BZ96" i="1"/>
  <c r="BZ202" i="1" s="1"/>
  <c r="BC96" i="1"/>
  <c r="BC202" i="1" s="1"/>
  <c r="AH96" i="1"/>
  <c r="AH202" i="1" s="1"/>
  <c r="DH95" i="1"/>
  <c r="DH200" i="1" s="1"/>
  <c r="CM95" i="1"/>
  <c r="CM201" i="1" s="1"/>
  <c r="BR95" i="1"/>
  <c r="BR201" i="1" s="1"/>
  <c r="AW95" i="1"/>
  <c r="AW201" i="1" s="1"/>
  <c r="AA95" i="1"/>
  <c r="AA201" i="1" s="1"/>
  <c r="DA94" i="1"/>
  <c r="DA199" i="1" s="1"/>
  <c r="CG94" i="1"/>
  <c r="CG200" i="1" s="1"/>
  <c r="BK94" i="1"/>
  <c r="BK200" i="1" s="1"/>
  <c r="BV103" i="1"/>
  <c r="BV209" i="1" s="1"/>
  <c r="AN101" i="1"/>
  <c r="AN207" i="1" s="1"/>
  <c r="AT99" i="1"/>
  <c r="AT205" i="1" s="1"/>
  <c r="CE97" i="1"/>
  <c r="CE203" i="1" s="1"/>
  <c r="CY96" i="1"/>
  <c r="CY202" i="1" s="1"/>
  <c r="BU96" i="1"/>
  <c r="BU202" i="1" s="1"/>
  <c r="AY96" i="1"/>
  <c r="AY202" i="1" s="1"/>
  <c r="AD96" i="1"/>
  <c r="AD202" i="1" s="1"/>
  <c r="DE95" i="1"/>
  <c r="DE200" i="1" s="1"/>
  <c r="CI95" i="1"/>
  <c r="CI201" i="1" s="1"/>
  <c r="BM95" i="1"/>
  <c r="BM201" i="1" s="1"/>
  <c r="AS95" i="1"/>
  <c r="AS201" i="1" s="1"/>
  <c r="W95" i="1"/>
  <c r="W201" i="1" s="1"/>
  <c r="CX94" i="1"/>
  <c r="CX200" i="1" s="1"/>
  <c r="CB94" i="1"/>
  <c r="CB200" i="1" s="1"/>
  <c r="BG94" i="1"/>
  <c r="BG200" i="1" s="1"/>
  <c r="AL94" i="1"/>
  <c r="AL200" i="1" s="1"/>
  <c r="Q94" i="1"/>
  <c r="Q200" i="1" s="1"/>
  <c r="CO103" i="1"/>
  <c r="CO209" i="1" s="1"/>
  <c r="Z95" i="1"/>
  <c r="Z201" i="1" s="1"/>
  <c r="CF93" i="1"/>
  <c r="CF199" i="1" s="1"/>
  <c r="AS93" i="1"/>
  <c r="AS199" i="1" s="1"/>
  <c r="DH92" i="1"/>
  <c r="DH197" i="1" s="1"/>
  <c r="CD92" i="1"/>
  <c r="CD198" i="1" s="1"/>
  <c r="BA92" i="1"/>
  <c r="BA198" i="1" s="1"/>
  <c r="Y92" i="1"/>
  <c r="Y198" i="1" s="1"/>
  <c r="CS91" i="1"/>
  <c r="CS197" i="1" s="1"/>
  <c r="BP91" i="1"/>
  <c r="BP197" i="1" s="1"/>
  <c r="AM91" i="1"/>
  <c r="AM197" i="1" s="1"/>
  <c r="DG90" i="1"/>
  <c r="DG195" i="1" s="1"/>
  <c r="CD90" i="1"/>
  <c r="CD196" i="1" s="1"/>
  <c r="BB90" i="1"/>
  <c r="BB196" i="1" s="1"/>
  <c r="Y90" i="1"/>
  <c r="Y196" i="1" s="1"/>
  <c r="CT89" i="1"/>
  <c r="CT195" i="1" s="1"/>
  <c r="BQ89" i="1"/>
  <c r="BQ195" i="1" s="1"/>
  <c r="AN89" i="1"/>
  <c r="AN195" i="1" s="1"/>
  <c r="DI88" i="1"/>
  <c r="DI193" i="1" s="1"/>
  <c r="CE88" i="1"/>
  <c r="CE194" i="1" s="1"/>
  <c r="BC88" i="1"/>
  <c r="BC194" i="1" s="1"/>
  <c r="Z88" i="1"/>
  <c r="Z194" i="1" s="1"/>
  <c r="CS87" i="1"/>
  <c r="CS193" i="1" s="1"/>
  <c r="BR87" i="1"/>
  <c r="BR193" i="1" s="1"/>
  <c r="AP87" i="1"/>
  <c r="AP193" i="1" s="1"/>
  <c r="DH86" i="1"/>
  <c r="DH191" i="1" s="1"/>
  <c r="CG86" i="1"/>
  <c r="CG192" i="1" s="1"/>
  <c r="BE86" i="1"/>
  <c r="BE192" i="1" s="1"/>
  <c r="AA86" i="1"/>
  <c r="AA192" i="1" s="1"/>
  <c r="CW85" i="1"/>
  <c r="CW191" i="1" s="1"/>
  <c r="BY85" i="1"/>
  <c r="BY191" i="1" s="1"/>
  <c r="BA85" i="1"/>
  <c r="BA191" i="1" s="1"/>
  <c r="AD85" i="1"/>
  <c r="AD191" i="1" s="1"/>
  <c r="BD101" i="1"/>
  <c r="BD207" i="1" s="1"/>
  <c r="CZ94" i="1"/>
  <c r="CZ199" i="1" s="1"/>
  <c r="CD93" i="1"/>
  <c r="CD199" i="1" s="1"/>
  <c r="AP93" i="1"/>
  <c r="AP199" i="1" s="1"/>
  <c r="DF92" i="1"/>
  <c r="DF197" i="1" s="1"/>
  <c r="CC92" i="1"/>
  <c r="CC198" i="1" s="1"/>
  <c r="AX92" i="1"/>
  <c r="AX198" i="1" s="1"/>
  <c r="W92" i="1"/>
  <c r="W198" i="1" s="1"/>
  <c r="CO91" i="1"/>
  <c r="CO197" i="1" s="1"/>
  <c r="BM91" i="1"/>
  <c r="BM197" i="1" s="1"/>
  <c r="AL91" i="1"/>
  <c r="AL197" i="1" s="1"/>
  <c r="DE90" i="1"/>
  <c r="DE195" i="1" s="1"/>
  <c r="CA90" i="1"/>
  <c r="CA196" i="1" s="1"/>
  <c r="BA90" i="1"/>
  <c r="BA196" i="1" s="1"/>
  <c r="X90" i="1"/>
  <c r="X196" i="1" s="1"/>
  <c r="CP89" i="1"/>
  <c r="CP195" i="1" s="1"/>
  <c r="BO89" i="1"/>
  <c r="BO195" i="1" s="1"/>
  <c r="AL89" i="1"/>
  <c r="AL195" i="1" s="1"/>
  <c r="DE88" i="1"/>
  <c r="DE193" i="1" s="1"/>
  <c r="CC88" i="1"/>
  <c r="CC194" i="1" s="1"/>
  <c r="BB88" i="1"/>
  <c r="BB194" i="1" s="1"/>
  <c r="W88" i="1"/>
  <c r="W194" i="1" s="1"/>
  <c r="CR87" i="1"/>
  <c r="CR193" i="1" s="1"/>
  <c r="BQ87" i="1"/>
  <c r="BQ193" i="1" s="1"/>
  <c r="AK87" i="1"/>
  <c r="AK193" i="1" s="1"/>
  <c r="DG86" i="1"/>
  <c r="DG191" i="1" s="1"/>
  <c r="CD86" i="1"/>
  <c r="CD192" i="1" s="1"/>
  <c r="AZ86" i="1"/>
  <c r="AZ192" i="1" s="1"/>
  <c r="Z86" i="1"/>
  <c r="Z192" i="1" s="1"/>
  <c r="CU85" i="1"/>
  <c r="CU191" i="1" s="1"/>
  <c r="BV85" i="1"/>
  <c r="BV191" i="1" s="1"/>
  <c r="AY85" i="1"/>
  <c r="AY191" i="1" s="1"/>
  <c r="AC85" i="1"/>
  <c r="AC191" i="1" s="1"/>
  <c r="BI99" i="1"/>
  <c r="BI205" i="1" s="1"/>
  <c r="CC94" i="1"/>
  <c r="CC200" i="1" s="1"/>
  <c r="BZ93" i="1"/>
  <c r="BZ199" i="1" s="1"/>
  <c r="AK93" i="1"/>
  <c r="AK199" i="1" s="1"/>
  <c r="DA92" i="1"/>
  <c r="DA197" i="1" s="1"/>
  <c r="BY92" i="1"/>
  <c r="BY198" i="1" s="1"/>
  <c r="AW92" i="1"/>
  <c r="AW198" i="1" s="1"/>
  <c r="S92" i="1"/>
  <c r="S198" i="1" s="1"/>
  <c r="CN91" i="1"/>
  <c r="CN197" i="1" s="1"/>
  <c r="BJ91" i="1"/>
  <c r="BJ197" i="1" s="1"/>
  <c r="AG91" i="1"/>
  <c r="AG197" i="1" s="1"/>
  <c r="DC90" i="1"/>
  <c r="DC195" i="1" s="1"/>
  <c r="BZ90" i="1"/>
  <c r="BZ196" i="1" s="1"/>
  <c r="AV90" i="1"/>
  <c r="AV196" i="1" s="1"/>
  <c r="V90" i="1"/>
  <c r="V196" i="1" s="1"/>
  <c r="CO89" i="1"/>
  <c r="CO195" i="1" s="1"/>
  <c r="BK89" i="1"/>
  <c r="BK195" i="1" s="1"/>
  <c r="AK89" i="1"/>
  <c r="AK195" i="1" s="1"/>
  <c r="DA88" i="1"/>
  <c r="DA193" i="1" s="1"/>
  <c r="BZ88" i="1"/>
  <c r="BZ194" i="1" s="1"/>
  <c r="AY88" i="1"/>
  <c r="AY194" i="1" s="1"/>
  <c r="U88" i="1"/>
  <c r="U194" i="1" s="1"/>
  <c r="CO87" i="1"/>
  <c r="CO193" i="1" s="1"/>
  <c r="BN87" i="1"/>
  <c r="BN193" i="1" s="1"/>
  <c r="AJ87" i="1"/>
  <c r="AJ193" i="1" s="1"/>
  <c r="DC86" i="1"/>
  <c r="DC191" i="1" s="1"/>
  <c r="CC86" i="1"/>
  <c r="CC192" i="1" s="1"/>
  <c r="AX86" i="1"/>
  <c r="AX192" i="1" s="1"/>
  <c r="V86" i="1"/>
  <c r="V192" i="1" s="1"/>
  <c r="CT85" i="1"/>
  <c r="CT191" i="1" s="1"/>
  <c r="BU85" i="1"/>
  <c r="BU191" i="1" s="1"/>
  <c r="CH97" i="1"/>
  <c r="CH203" i="1" s="1"/>
  <c r="BJ94" i="1"/>
  <c r="BJ200" i="1" s="1"/>
  <c r="BY93" i="1"/>
  <c r="BY199" i="1" s="1"/>
  <c r="AI93" i="1"/>
  <c r="AI199" i="1" s="1"/>
  <c r="CY92" i="1"/>
  <c r="CY198" i="1" s="1"/>
  <c r="BV92" i="1"/>
  <c r="BV198" i="1" s="1"/>
  <c r="AT92" i="1"/>
  <c r="AT198" i="1" s="1"/>
  <c r="Q92" i="1"/>
  <c r="Q198" i="1" s="1"/>
  <c r="CL91" i="1"/>
  <c r="CL197" i="1" s="1"/>
  <c r="BI91" i="1"/>
  <c r="BI197" i="1" s="1"/>
  <c r="AF91" i="1"/>
  <c r="AF197" i="1" s="1"/>
  <c r="DA90" i="1"/>
  <c r="DA195" i="1" s="1"/>
  <c r="BW90" i="1"/>
  <c r="BW196" i="1" s="1"/>
  <c r="AU90" i="1"/>
  <c r="AU196" i="1" s="1"/>
  <c r="R90" i="1"/>
  <c r="R196" i="1" s="1"/>
  <c r="CK89" i="1"/>
  <c r="CK195" i="1" s="1"/>
  <c r="BJ89" i="1"/>
  <c r="BJ195" i="1" s="1"/>
  <c r="AH89" i="1"/>
  <c r="AH195" i="1" s="1"/>
  <c r="CZ88" i="1"/>
  <c r="CZ193" i="1" s="1"/>
  <c r="BY88" i="1"/>
  <c r="BY194" i="1" s="1"/>
  <c r="AW88" i="1"/>
  <c r="AW194" i="1" s="1"/>
  <c r="S88" i="1"/>
  <c r="S194" i="1" s="1"/>
  <c r="CM87" i="1"/>
  <c r="CM193" i="1" s="1"/>
  <c r="BI87" i="1"/>
  <c r="BI193" i="1" s="1"/>
  <c r="AH87" i="1"/>
  <c r="AH193" i="1" s="1"/>
  <c r="DB86" i="1"/>
  <c r="DB191" i="1" s="1"/>
  <c r="BY86" i="1"/>
  <c r="BY192" i="1" s="1"/>
  <c r="AW86" i="1"/>
  <c r="AW192" i="1" s="1"/>
  <c r="U86" i="1"/>
  <c r="U192" i="1" s="1"/>
  <c r="CQ85" i="1"/>
  <c r="CQ191" i="1" s="1"/>
  <c r="BQ85" i="1"/>
  <c r="BQ191" i="1" s="1"/>
  <c r="AU85" i="1"/>
  <c r="AU191" i="1" s="1"/>
  <c r="Y85" i="1"/>
  <c r="Y191" i="1" s="1"/>
  <c r="CX84" i="1"/>
  <c r="CX190" i="1" s="1"/>
  <c r="BZ84" i="1"/>
  <c r="BZ190" i="1" s="1"/>
  <c r="BC84" i="1"/>
  <c r="BC190" i="1" s="1"/>
  <c r="AD84" i="1"/>
  <c r="AD190" i="1" s="1"/>
  <c r="DC83" i="1"/>
  <c r="DC188" i="1" s="1"/>
  <c r="CG83" i="1"/>
  <c r="CG189" i="1" s="1"/>
  <c r="BI83" i="1"/>
  <c r="BI189" i="1" s="1"/>
  <c r="AL83" i="1"/>
  <c r="AL189" i="1" s="1"/>
  <c r="DJ82" i="1"/>
  <c r="DJ187" i="1" s="1"/>
  <c r="CM82" i="1"/>
  <c r="CM188" i="1" s="1"/>
  <c r="BP82" i="1"/>
  <c r="BP188" i="1" s="1"/>
  <c r="AS82" i="1"/>
  <c r="AS188" i="1" s="1"/>
  <c r="X82" i="1"/>
  <c r="X188" i="1" s="1"/>
  <c r="CY81" i="1"/>
  <c r="CY187" i="1" s="1"/>
  <c r="CC81" i="1"/>
  <c r="CC187" i="1" s="1"/>
  <c r="BH81" i="1"/>
  <c r="BH187" i="1" s="1"/>
  <c r="AO81" i="1"/>
  <c r="AO187" i="1" s="1"/>
  <c r="V81" i="1"/>
  <c r="V187" i="1" s="1"/>
  <c r="CY80" i="1"/>
  <c r="CY186" i="1" s="1"/>
  <c r="CE80" i="1"/>
  <c r="CE186" i="1" s="1"/>
  <c r="BM80" i="1"/>
  <c r="BM186" i="1" s="1"/>
  <c r="AV80" i="1"/>
  <c r="AV186" i="1" s="1"/>
  <c r="AE80" i="1"/>
  <c r="AE186" i="1" s="1"/>
  <c r="DK79" i="1"/>
  <c r="DK184" i="1" s="1"/>
  <c r="CT79" i="1"/>
  <c r="CT185" i="1" s="1"/>
  <c r="CE79" i="1"/>
  <c r="CE185" i="1" s="1"/>
  <c r="BO79" i="1"/>
  <c r="BO185" i="1" s="1"/>
  <c r="AX79" i="1"/>
  <c r="AX185" i="1" s="1"/>
  <c r="AJ79" i="1"/>
  <c r="AJ185" i="1" s="1"/>
  <c r="U79" i="1"/>
  <c r="U185" i="1" s="1"/>
  <c r="DC78" i="1"/>
  <c r="DC183" i="1" s="1"/>
  <c r="CO78" i="1"/>
  <c r="CO184" i="1" s="1"/>
  <c r="CA78" i="1"/>
  <c r="CA184" i="1" s="1"/>
  <c r="BN78" i="1"/>
  <c r="BN184" i="1" s="1"/>
  <c r="BA78" i="1"/>
  <c r="BA184" i="1" s="1"/>
  <c r="AN78" i="1"/>
  <c r="AN184" i="1" s="1"/>
  <c r="AA78" i="1"/>
  <c r="AA184" i="1" s="1"/>
  <c r="DI77" i="1"/>
  <c r="DI182" i="1" s="1"/>
  <c r="CV77" i="1"/>
  <c r="CV183" i="1" s="1"/>
  <c r="CI77" i="1"/>
  <c r="CI183" i="1" s="1"/>
  <c r="BW77" i="1"/>
  <c r="BW183" i="1" s="1"/>
  <c r="BK77" i="1"/>
  <c r="BK183" i="1" s="1"/>
  <c r="AY77" i="1"/>
  <c r="AY183" i="1" s="1"/>
  <c r="AM77" i="1"/>
  <c r="AM183" i="1" s="1"/>
  <c r="AA77" i="1"/>
  <c r="AA183" i="1" s="1"/>
  <c r="DK76" i="1"/>
  <c r="DK181" i="1" s="1"/>
  <c r="CY76" i="1"/>
  <c r="CY182" i="1" s="1"/>
  <c r="CM76" i="1"/>
  <c r="CM182" i="1" s="1"/>
  <c r="CA76" i="1"/>
  <c r="CA182" i="1" s="1"/>
  <c r="BO76" i="1"/>
  <c r="BO182" i="1" s="1"/>
  <c r="BC76" i="1"/>
  <c r="BC182" i="1" s="1"/>
  <c r="AQ76" i="1"/>
  <c r="AQ182" i="1" s="1"/>
  <c r="AE76" i="1"/>
  <c r="AE182" i="1" s="1"/>
  <c r="S76" i="1"/>
  <c r="S182" i="1" s="1"/>
  <c r="DC75" i="1"/>
  <c r="DC180" i="1" s="1"/>
  <c r="CQ75" i="1"/>
  <c r="CQ181" i="1" s="1"/>
  <c r="CE75" i="1"/>
  <c r="CE181" i="1" s="1"/>
  <c r="BS75" i="1"/>
  <c r="BS181" i="1" s="1"/>
  <c r="BG75" i="1"/>
  <c r="BG181" i="1" s="1"/>
  <c r="AU75" i="1"/>
  <c r="AU181" i="1" s="1"/>
  <c r="AI75" i="1"/>
  <c r="AI181" i="1" s="1"/>
  <c r="W75" i="1"/>
  <c r="W181" i="1" s="1"/>
  <c r="DG74" i="1"/>
  <c r="DG179" i="1" s="1"/>
  <c r="CU74" i="1"/>
  <c r="CU180" i="1" s="1"/>
  <c r="CI74" i="1"/>
  <c r="CI180" i="1" s="1"/>
  <c r="BW74" i="1"/>
  <c r="BW180" i="1" s="1"/>
  <c r="BK74" i="1"/>
  <c r="BK180" i="1" s="1"/>
  <c r="AY74" i="1"/>
  <c r="AY180" i="1" s="1"/>
  <c r="AM74" i="1"/>
  <c r="AM180" i="1" s="1"/>
  <c r="AA74" i="1"/>
  <c r="AA180" i="1" s="1"/>
  <c r="DK73" i="1"/>
  <c r="DK178" i="1" s="1"/>
  <c r="CY73" i="1"/>
  <c r="CY179" i="1" s="1"/>
  <c r="CM73" i="1"/>
  <c r="CM179" i="1" s="1"/>
  <c r="CA73" i="1"/>
  <c r="CA179" i="1" s="1"/>
  <c r="BO73" i="1"/>
  <c r="BO179" i="1" s="1"/>
  <c r="BC73" i="1"/>
  <c r="BC179" i="1" s="1"/>
  <c r="AQ73" i="1"/>
  <c r="AQ179" i="1" s="1"/>
  <c r="AE73" i="1"/>
  <c r="AE179" i="1" s="1"/>
  <c r="S73" i="1"/>
  <c r="S179" i="1" s="1"/>
  <c r="DC72" i="1"/>
  <c r="DC177" i="1" s="1"/>
  <c r="CQ72" i="1"/>
  <c r="CQ178" i="1" s="1"/>
  <c r="CE72" i="1"/>
  <c r="CE178" i="1" s="1"/>
  <c r="DB96" i="1"/>
  <c r="DB201" i="1" s="1"/>
  <c r="AP94" i="1"/>
  <c r="AP200" i="1" s="1"/>
  <c r="BU93" i="1"/>
  <c r="BU199" i="1" s="1"/>
  <c r="AH93" i="1"/>
  <c r="AH199" i="1" s="1"/>
  <c r="CW92" i="1"/>
  <c r="CW198" i="1" s="1"/>
  <c r="BS92" i="1"/>
  <c r="BS198" i="1" s="1"/>
  <c r="AS92" i="1"/>
  <c r="AS198" i="1" s="1"/>
  <c r="P92" i="1"/>
  <c r="P198" i="1" s="1"/>
  <c r="CH91" i="1"/>
  <c r="CH197" i="1" s="1"/>
  <c r="BG91" i="1"/>
  <c r="BG197" i="1" s="1"/>
  <c r="AD91" i="1"/>
  <c r="AD197" i="1" s="1"/>
  <c r="CW90" i="1"/>
  <c r="CW196" i="1" s="1"/>
  <c r="BU90" i="1"/>
  <c r="BU196" i="1" s="1"/>
  <c r="AT90" i="1"/>
  <c r="AT196" i="1" s="1"/>
  <c r="DK89" i="1"/>
  <c r="DK194" i="1" s="1"/>
  <c r="CJ89" i="1"/>
  <c r="CJ195" i="1" s="1"/>
  <c r="BI89" i="1"/>
  <c r="BI195" i="1" s="1"/>
  <c r="AC89" i="1"/>
  <c r="AC195" i="1" s="1"/>
  <c r="CY88" i="1"/>
  <c r="CY194" i="1" s="1"/>
  <c r="BV88" i="1"/>
  <c r="BV194" i="1" s="1"/>
  <c r="AR88" i="1"/>
  <c r="AR194" i="1" s="1"/>
  <c r="R88" i="1"/>
  <c r="R194" i="1" s="1"/>
  <c r="CL87" i="1"/>
  <c r="CL193" i="1" s="1"/>
  <c r="BG87" i="1"/>
  <c r="BG193" i="1" s="1"/>
  <c r="AG87" i="1"/>
  <c r="AG193" i="1" s="1"/>
  <c r="DA86" i="1"/>
  <c r="DA191" i="1" s="1"/>
  <c r="BV86" i="1"/>
  <c r="BV192" i="1" s="1"/>
  <c r="AU86" i="1"/>
  <c r="AU192" i="1" s="1"/>
  <c r="Q86" i="1"/>
  <c r="Q192" i="1" s="1"/>
  <c r="CO85" i="1"/>
  <c r="CO191" i="1" s="1"/>
  <c r="BY96" i="1"/>
  <c r="BY202" i="1" s="1"/>
  <c r="AO94" i="1"/>
  <c r="AO200" i="1" s="1"/>
  <c r="BQ93" i="1"/>
  <c r="BQ199" i="1" s="1"/>
  <c r="AE93" i="1"/>
  <c r="AE199" i="1" s="1"/>
  <c r="CU92" i="1"/>
  <c r="CU198" i="1" s="1"/>
  <c r="BR92" i="1"/>
  <c r="BR198" i="1" s="1"/>
  <c r="AN92" i="1"/>
  <c r="AN198" i="1" s="1"/>
  <c r="DJ91" i="1"/>
  <c r="DJ196" i="1" s="1"/>
  <c r="CG91" i="1"/>
  <c r="CG197" i="1" s="1"/>
  <c r="BC91" i="1"/>
  <c r="BC197" i="1" s="1"/>
  <c r="AC91" i="1"/>
  <c r="AC197" i="1" s="1"/>
  <c r="CS90" i="1"/>
  <c r="CS196" i="1" s="1"/>
  <c r="BR90" i="1"/>
  <c r="BR196" i="1" s="1"/>
  <c r="AQ90" i="1"/>
  <c r="AQ196" i="1" s="1"/>
  <c r="DI89" i="1"/>
  <c r="DI194" i="1" s="1"/>
  <c r="CG89" i="1"/>
  <c r="CG195" i="1" s="1"/>
  <c r="BF89" i="1"/>
  <c r="BF195" i="1" s="1"/>
  <c r="AB89" i="1"/>
  <c r="AB195" i="1" s="1"/>
  <c r="CU88" i="1"/>
  <c r="CU194" i="1" s="1"/>
  <c r="BU88" i="1"/>
  <c r="BU194" i="1" s="1"/>
  <c r="AP88" i="1"/>
  <c r="AP194" i="1" s="1"/>
  <c r="DJ87" i="1"/>
  <c r="DJ192" i="1" s="1"/>
  <c r="CI87" i="1"/>
  <c r="CI193" i="1" s="1"/>
  <c r="BF87" i="1"/>
  <c r="BF193" i="1" s="1"/>
  <c r="AC87" i="1"/>
  <c r="AC193" i="1" s="1"/>
  <c r="CW86" i="1"/>
  <c r="CW192" i="1" s="1"/>
  <c r="BU86" i="1"/>
  <c r="BU192" i="1" s="1"/>
  <c r="BB96" i="1"/>
  <c r="BB202" i="1" s="1"/>
  <c r="T94" i="1"/>
  <c r="T200" i="1" s="1"/>
  <c r="BK93" i="1"/>
  <c r="BK199" i="1" s="1"/>
  <c r="Y93" i="1"/>
  <c r="Y199" i="1" s="1"/>
  <c r="CS92" i="1"/>
  <c r="CS198" i="1" s="1"/>
  <c r="BO92" i="1"/>
  <c r="BO198" i="1" s="1"/>
  <c r="AM92" i="1"/>
  <c r="AM198" i="1" s="1"/>
  <c r="DF91" i="1"/>
  <c r="DF196" i="1" s="1"/>
  <c r="CC91" i="1"/>
  <c r="CC197" i="1" s="1"/>
  <c r="BB91" i="1"/>
  <c r="BB197" i="1" s="1"/>
  <c r="Z91" i="1"/>
  <c r="Z197" i="1" s="1"/>
  <c r="CR90" i="1"/>
  <c r="CR196" i="1" s="1"/>
  <c r="BQ90" i="1"/>
  <c r="BQ196" i="1" s="1"/>
  <c r="AO90" i="1"/>
  <c r="AO196" i="1" s="1"/>
  <c r="DG89" i="1"/>
  <c r="DG194" i="1" s="1"/>
  <c r="CE89" i="1"/>
  <c r="CE195" i="1" s="1"/>
  <c r="BA89" i="1"/>
  <c r="BA195" i="1" s="1"/>
  <c r="Z89" i="1"/>
  <c r="Z195" i="1" s="1"/>
  <c r="CT88" i="1"/>
  <c r="CT194" i="1" s="1"/>
  <c r="BQ88" i="1"/>
  <c r="BQ194" i="1" s="1"/>
  <c r="AO88" i="1"/>
  <c r="AO194" i="1" s="1"/>
  <c r="DI87" i="1"/>
  <c r="DI192" i="1" s="1"/>
  <c r="CF87" i="1"/>
  <c r="CF193" i="1" s="1"/>
  <c r="BC87" i="1"/>
  <c r="BC193" i="1" s="1"/>
  <c r="AA87" i="1"/>
  <c r="AA193" i="1" s="1"/>
  <c r="CT86" i="1"/>
  <c r="CT192" i="1" s="1"/>
  <c r="BR86" i="1"/>
  <c r="BR192" i="1" s="1"/>
  <c r="AO86" i="1"/>
  <c r="AO192" i="1" s="1"/>
  <c r="DK85" i="1"/>
  <c r="DK190" i="1" s="1"/>
  <c r="CK85" i="1"/>
  <c r="CK191" i="1" s="1"/>
  <c r="BN85" i="1"/>
  <c r="BN191" i="1" s="1"/>
  <c r="AP85" i="1"/>
  <c r="AP191" i="1" s="1"/>
  <c r="S85" i="1"/>
  <c r="S191" i="1" s="1"/>
  <c r="CP84" i="1"/>
  <c r="CP190" i="1" s="1"/>
  <c r="BS84" i="1"/>
  <c r="BS190" i="1" s="1"/>
  <c r="AV84" i="1"/>
  <c r="AV190" i="1" s="1"/>
  <c r="X84" i="1"/>
  <c r="X190" i="1" s="1"/>
  <c r="CW83" i="1"/>
  <c r="CW189" i="1" s="1"/>
  <c r="BY83" i="1"/>
  <c r="BY189" i="1" s="1"/>
  <c r="BC83" i="1"/>
  <c r="BC189" i="1" s="1"/>
  <c r="AG83" i="1"/>
  <c r="AG189" i="1" s="1"/>
  <c r="DF82" i="1"/>
  <c r="DF187" i="1" s="1"/>
  <c r="CH82" i="1"/>
  <c r="CH188" i="1" s="1"/>
  <c r="BK82" i="1"/>
  <c r="BK188" i="1" s="1"/>
  <c r="AL82" i="1"/>
  <c r="AL188" i="1" s="1"/>
  <c r="R82" i="1"/>
  <c r="R188" i="1" s="1"/>
  <c r="CS81" i="1"/>
  <c r="CS187" i="1" s="1"/>
  <c r="BX81" i="1"/>
  <c r="BX187" i="1" s="1"/>
  <c r="BC81" i="1"/>
  <c r="BC187" i="1" s="1"/>
  <c r="AJ81" i="1"/>
  <c r="AJ187" i="1" s="1"/>
  <c r="Q81" i="1"/>
  <c r="Q187" i="1" s="1"/>
  <c r="CU80" i="1"/>
  <c r="CU186" i="1" s="1"/>
  <c r="CB80" i="1"/>
  <c r="CB186" i="1" s="1"/>
  <c r="BI80" i="1"/>
  <c r="BI186" i="1" s="1"/>
  <c r="AR80" i="1"/>
  <c r="AR186" i="1" s="1"/>
  <c r="AA80" i="1"/>
  <c r="AA186" i="1" s="1"/>
  <c r="DF79" i="1"/>
  <c r="DF184" i="1" s="1"/>
  <c r="CQ79" i="1"/>
  <c r="CQ185" i="1" s="1"/>
  <c r="CA79" i="1"/>
  <c r="CA185" i="1" s="1"/>
  <c r="BJ79" i="1"/>
  <c r="BJ185" i="1" s="1"/>
  <c r="AU79" i="1"/>
  <c r="AU185" i="1" s="1"/>
  <c r="AF79" i="1"/>
  <c r="AF185" i="1" s="1"/>
  <c r="R79" i="1"/>
  <c r="R185" i="1" s="1"/>
  <c r="CZ78" i="1"/>
  <c r="CZ183" i="1" s="1"/>
  <c r="CK78" i="1"/>
  <c r="CK184" i="1" s="1"/>
  <c r="BX78" i="1"/>
  <c r="BX184" i="1" s="1"/>
  <c r="BK78" i="1"/>
  <c r="BK184" i="1" s="1"/>
  <c r="AW78" i="1"/>
  <c r="AW184" i="1" s="1"/>
  <c r="AJ78" i="1"/>
  <c r="AJ184" i="1" s="1"/>
  <c r="W78" i="1"/>
  <c r="W184" i="1" s="1"/>
  <c r="DF77" i="1"/>
  <c r="DF182" i="1" s="1"/>
  <c r="CS77" i="1"/>
  <c r="CS183" i="1" s="1"/>
  <c r="CF77" i="1"/>
  <c r="CF183" i="1" s="1"/>
  <c r="BT77" i="1"/>
  <c r="BT183" i="1" s="1"/>
  <c r="BH77" i="1"/>
  <c r="BH183" i="1" s="1"/>
  <c r="AV77" i="1"/>
  <c r="AV183" i="1" s="1"/>
  <c r="AJ77" i="1"/>
  <c r="AJ183" i="1" s="1"/>
  <c r="X77" i="1"/>
  <c r="X183" i="1" s="1"/>
  <c r="DH76" i="1"/>
  <c r="DH181" i="1" s="1"/>
  <c r="CV76" i="1"/>
  <c r="CV182" i="1" s="1"/>
  <c r="CJ76" i="1"/>
  <c r="CJ182" i="1" s="1"/>
  <c r="BX76" i="1"/>
  <c r="BX182" i="1" s="1"/>
  <c r="BL76" i="1"/>
  <c r="BL182" i="1" s="1"/>
  <c r="AZ76" i="1"/>
  <c r="AZ182" i="1" s="1"/>
  <c r="AN76" i="1"/>
  <c r="AN182" i="1" s="1"/>
  <c r="AG96" i="1"/>
  <c r="AG202" i="1" s="1"/>
  <c r="R94" i="1"/>
  <c r="R200" i="1" s="1"/>
  <c r="BH93" i="1"/>
  <c r="BH199" i="1" s="1"/>
  <c r="X93" i="1"/>
  <c r="X199" i="1" s="1"/>
  <c r="CO92" i="1"/>
  <c r="CO198" i="1" s="1"/>
  <c r="BM92" i="1"/>
  <c r="BM198" i="1" s="1"/>
  <c r="AL92" i="1"/>
  <c r="AL198" i="1" s="1"/>
  <c r="DC91" i="1"/>
  <c r="DC196" i="1" s="1"/>
  <c r="CB91" i="1"/>
  <c r="CB197" i="1" s="1"/>
  <c r="BA91" i="1"/>
  <c r="BA197" i="1" s="1"/>
  <c r="U91" i="1"/>
  <c r="U197" i="1" s="1"/>
  <c r="CQ90" i="1"/>
  <c r="CQ196" i="1" s="1"/>
  <c r="BN90" i="1"/>
  <c r="BN196" i="1" s="1"/>
  <c r="AJ90" i="1"/>
  <c r="AJ196" i="1" s="1"/>
  <c r="DF89" i="1"/>
  <c r="DF194" i="1" s="1"/>
  <c r="CD89" i="1"/>
  <c r="CD195" i="1" s="1"/>
  <c r="AY89" i="1"/>
  <c r="AY195" i="1" s="1"/>
  <c r="Y89" i="1"/>
  <c r="Y195" i="1" s="1"/>
  <c r="CS88" i="1"/>
  <c r="CS194" i="1" s="1"/>
  <c r="BN88" i="1"/>
  <c r="BN194" i="1" s="1"/>
  <c r="AM88" i="1"/>
  <c r="AM194" i="1" s="1"/>
  <c r="DE87" i="1"/>
  <c r="DE192" i="1" s="1"/>
  <c r="CC87" i="1"/>
  <c r="CC193" i="1" s="1"/>
  <c r="BB87" i="1"/>
  <c r="BB193" i="1" s="1"/>
  <c r="Y87" i="1"/>
  <c r="Y193" i="1" s="1"/>
  <c r="CQ86" i="1"/>
  <c r="CQ192" i="1" s="1"/>
  <c r="BQ86" i="1"/>
  <c r="BQ192" i="1" s="1"/>
  <c r="AN86" i="1"/>
  <c r="AN192" i="1" s="1"/>
  <c r="DF95" i="1"/>
  <c r="DF200" i="1" s="1"/>
  <c r="CX93" i="1"/>
  <c r="CX199" i="1" s="1"/>
  <c r="BE93" i="1"/>
  <c r="BE199" i="1" s="1"/>
  <c r="V93" i="1"/>
  <c r="V199" i="1" s="1"/>
  <c r="CK92" i="1"/>
  <c r="CK198" i="1" s="1"/>
  <c r="BJ92" i="1"/>
  <c r="BJ198" i="1" s="1"/>
  <c r="AI92" i="1"/>
  <c r="AI198" i="1" s="1"/>
  <c r="DA91" i="1"/>
  <c r="DA196" i="1" s="1"/>
  <c r="BY91" i="1"/>
  <c r="BY197" i="1" s="1"/>
  <c r="AX91" i="1"/>
  <c r="AX197" i="1" s="1"/>
  <c r="T91" i="1"/>
  <c r="T197" i="1" s="1"/>
  <c r="CM90" i="1"/>
  <c r="CM196" i="1" s="1"/>
  <c r="BM90" i="1"/>
  <c r="BM196" i="1" s="1"/>
  <c r="AH90" i="1"/>
  <c r="AH196" i="1" s="1"/>
  <c r="DB89" i="1"/>
  <c r="DB194" i="1" s="1"/>
  <c r="CA89" i="1"/>
  <c r="CA195" i="1" s="1"/>
  <c r="AX89" i="1"/>
  <c r="AX195" i="1" s="1"/>
  <c r="U89" i="1"/>
  <c r="U195" i="1" s="1"/>
  <c r="CO88" i="1"/>
  <c r="CO194" i="1" s="1"/>
  <c r="BM88" i="1"/>
  <c r="BM194" i="1" s="1"/>
  <c r="AI88" i="1"/>
  <c r="AI194" i="1" s="1"/>
  <c r="DD87" i="1"/>
  <c r="DD192" i="1" s="1"/>
  <c r="BZ87" i="1"/>
  <c r="BZ193" i="1" s="1"/>
  <c r="AW87" i="1"/>
  <c r="AW193" i="1" s="1"/>
  <c r="W87" i="1"/>
  <c r="W193" i="1" s="1"/>
  <c r="CP86" i="1"/>
  <c r="CP192" i="1" s="1"/>
  <c r="BL86" i="1"/>
  <c r="BL192" i="1" s="1"/>
  <c r="CK95" i="1"/>
  <c r="CK201" i="1" s="1"/>
  <c r="CU93" i="1"/>
  <c r="CU199" i="1" s="1"/>
  <c r="BB93" i="1"/>
  <c r="BB199" i="1" s="1"/>
  <c r="U93" i="1"/>
  <c r="U199" i="1" s="1"/>
  <c r="CJ92" i="1"/>
  <c r="CJ198" i="1" s="1"/>
  <c r="BI92" i="1"/>
  <c r="BI198" i="1" s="1"/>
  <c r="AG92" i="1"/>
  <c r="AG198" i="1" s="1"/>
  <c r="CY91" i="1"/>
  <c r="CY197" i="1" s="1"/>
  <c r="BW91" i="1"/>
  <c r="BW197" i="1" s="1"/>
  <c r="AS91" i="1"/>
  <c r="AS197" i="1" s="1"/>
  <c r="R91" i="1"/>
  <c r="R197" i="1" s="1"/>
  <c r="CL90" i="1"/>
  <c r="CL196" i="1" s="1"/>
  <c r="BI90" i="1"/>
  <c r="BI196" i="1" s="1"/>
  <c r="AG90" i="1"/>
  <c r="AG196" i="1" s="1"/>
  <c r="DA89" i="1"/>
  <c r="DA194" i="1" s="1"/>
  <c r="BX89" i="1"/>
  <c r="BX195" i="1" s="1"/>
  <c r="AU89" i="1"/>
  <c r="AU195" i="1" s="1"/>
  <c r="S89" i="1"/>
  <c r="S195" i="1" s="1"/>
  <c r="CL88" i="1"/>
  <c r="CL194" i="1" s="1"/>
  <c r="BJ88" i="1"/>
  <c r="BJ194" i="1" s="1"/>
  <c r="AG88" i="1"/>
  <c r="AG194" i="1" s="1"/>
  <c r="DB87" i="1"/>
  <c r="DB192" i="1" s="1"/>
  <c r="BY87" i="1"/>
  <c r="BY193" i="1" s="1"/>
  <c r="AV87" i="1"/>
  <c r="AV193" i="1" s="1"/>
  <c r="U87" i="1"/>
  <c r="U193" i="1" s="1"/>
  <c r="CM86" i="1"/>
  <c r="CM192" i="1" s="1"/>
  <c r="BK86" i="1"/>
  <c r="BK192" i="1" s="1"/>
  <c r="AH86" i="1"/>
  <c r="AH192" i="1" s="1"/>
  <c r="DE85" i="1"/>
  <c r="DE190" i="1" s="1"/>
  <c r="CE85" i="1"/>
  <c r="CE191" i="1" s="1"/>
  <c r="BE85" i="1"/>
  <c r="BE191" i="1" s="1"/>
  <c r="AI85" i="1"/>
  <c r="AI191" i="1" s="1"/>
  <c r="DI84" i="1"/>
  <c r="DI189" i="1" s="1"/>
  <c r="CK84" i="1"/>
  <c r="CK190" i="1" s="1"/>
  <c r="BN84" i="1"/>
  <c r="BN190" i="1" s="1"/>
  <c r="AP84" i="1"/>
  <c r="AP190" i="1" s="1"/>
  <c r="S84" i="1"/>
  <c r="S190" i="1" s="1"/>
  <c r="CS83" i="1"/>
  <c r="CS189" i="1" s="1"/>
  <c r="BV83" i="1"/>
  <c r="BV189" i="1" s="1"/>
  <c r="AX83" i="1"/>
  <c r="AX189" i="1" s="1"/>
  <c r="AA83" i="1"/>
  <c r="AA189" i="1" s="1"/>
  <c r="CX82" i="1"/>
  <c r="CX188" i="1" s="1"/>
  <c r="CA82" i="1"/>
  <c r="CA188" i="1" s="1"/>
  <c r="BD82" i="1"/>
  <c r="BD188" i="1" s="1"/>
  <c r="AG82" i="1"/>
  <c r="AG188" i="1" s="1"/>
  <c r="DI81" i="1"/>
  <c r="DI186" i="1" s="1"/>
  <c r="CM81" i="1"/>
  <c r="CM187" i="1" s="1"/>
  <c r="BS81" i="1"/>
  <c r="BS187" i="1" s="1"/>
  <c r="AY81" i="1"/>
  <c r="AY187" i="1" s="1"/>
  <c r="AG81" i="1"/>
  <c r="AG187" i="1" s="1"/>
  <c r="DI80" i="1"/>
  <c r="DI185" i="1" s="1"/>
  <c r="CP80" i="1"/>
  <c r="CP186" i="1" s="1"/>
  <c r="BV80" i="1"/>
  <c r="BV186" i="1" s="1"/>
  <c r="BD80" i="1"/>
  <c r="BD186" i="1" s="1"/>
  <c r="AM80" i="1"/>
  <c r="AM186" i="1" s="1"/>
  <c r="V80" i="1"/>
  <c r="V186" i="1" s="1"/>
  <c r="DC79" i="1"/>
  <c r="DC184" i="1" s="1"/>
  <c r="CM79" i="1"/>
  <c r="CM185" i="1" s="1"/>
  <c r="BV79" i="1"/>
  <c r="BV185" i="1" s="1"/>
  <c r="BG79" i="1"/>
  <c r="BG185" i="1" s="1"/>
  <c r="AQ79" i="1"/>
  <c r="AQ185" i="1" s="1"/>
  <c r="AC79" i="1"/>
  <c r="AC185" i="1" s="1"/>
  <c r="DJ78" i="1"/>
  <c r="DJ183" i="1" s="1"/>
  <c r="CV78" i="1"/>
  <c r="CV184" i="1" s="1"/>
  <c r="CG78" i="1"/>
  <c r="CG184" i="1" s="1"/>
  <c r="BT78" i="1"/>
  <c r="BT184" i="1" s="1"/>
  <c r="BG78" i="1"/>
  <c r="BG184" i="1" s="1"/>
  <c r="AT78" i="1"/>
  <c r="AT184" i="1" s="1"/>
  <c r="AG78" i="1"/>
  <c r="AG184" i="1" s="1"/>
  <c r="T78" i="1"/>
  <c r="T184" i="1" s="1"/>
  <c r="DC77" i="1"/>
  <c r="DC182" i="1" s="1"/>
  <c r="CP77" i="1"/>
  <c r="CP183" i="1" s="1"/>
  <c r="CC77" i="1"/>
  <c r="CC183" i="1" s="1"/>
  <c r="BQ77" i="1"/>
  <c r="BQ183" i="1" s="1"/>
  <c r="BE77" i="1"/>
  <c r="BE183" i="1" s="1"/>
  <c r="AS77" i="1"/>
  <c r="AS183" i="1" s="1"/>
  <c r="AG77" i="1"/>
  <c r="AG183" i="1" s="1"/>
  <c r="U77" i="1"/>
  <c r="U183" i="1" s="1"/>
  <c r="DE76" i="1"/>
  <c r="DE181" i="1" s="1"/>
  <c r="CS76" i="1"/>
  <c r="CS182" i="1" s="1"/>
  <c r="CG76" i="1"/>
  <c r="CG182" i="1" s="1"/>
  <c r="AT95" i="1"/>
  <c r="AT201" i="1" s="1"/>
  <c r="CQ93" i="1"/>
  <c r="CQ199" i="1" s="1"/>
  <c r="AU93" i="1"/>
  <c r="AU199" i="1" s="1"/>
  <c r="DI92" i="1"/>
  <c r="DI197" i="1" s="1"/>
  <c r="CE92" i="1"/>
  <c r="CE198" i="1" s="1"/>
  <c r="BE92" i="1"/>
  <c r="BE198" i="1" s="1"/>
  <c r="Z92" i="1"/>
  <c r="Z198" i="1" s="1"/>
  <c r="CT91" i="1"/>
  <c r="CT197" i="1" s="1"/>
  <c r="BS91" i="1"/>
  <c r="BS197" i="1" s="1"/>
  <c r="AP91" i="1"/>
  <c r="AP197" i="1" s="1"/>
  <c r="DI90" i="1"/>
  <c r="DI195" i="1" s="1"/>
  <c r="CG90" i="1"/>
  <c r="CG196" i="1" s="1"/>
  <c r="BE90" i="1"/>
  <c r="BE196" i="1" s="1"/>
  <c r="AA90" i="1"/>
  <c r="AA196" i="1" s="1"/>
  <c r="CV89" i="1"/>
  <c r="CV195" i="1" s="1"/>
  <c r="BR89" i="1"/>
  <c r="BR195" i="1" s="1"/>
  <c r="AO89" i="1"/>
  <c r="AO195" i="1" s="1"/>
  <c r="DK88" i="1"/>
  <c r="DK193" i="1" s="1"/>
  <c r="CH88" i="1"/>
  <c r="CH194" i="1" s="1"/>
  <c r="BD88" i="1"/>
  <c r="BD194" i="1" s="1"/>
  <c r="AD88" i="1"/>
  <c r="AD194" i="1" s="1"/>
  <c r="CW87" i="1"/>
  <c r="CW193" i="1" s="1"/>
  <c r="BS87" i="1"/>
  <c r="BS193" i="1" s="1"/>
  <c r="AS87" i="1"/>
  <c r="AS193" i="1" s="1"/>
  <c r="DI86" i="1"/>
  <c r="DI191" i="1" s="1"/>
  <c r="CH86" i="1"/>
  <c r="CH192" i="1" s="1"/>
  <c r="BQ95" i="1"/>
  <c r="BQ201" i="1" s="1"/>
  <c r="BF90" i="1"/>
  <c r="BF196" i="1" s="1"/>
  <c r="Q87" i="1"/>
  <c r="Q193" i="1" s="1"/>
  <c r="CZ85" i="1"/>
  <c r="CZ190" i="1" s="1"/>
  <c r="AX85" i="1"/>
  <c r="AX191" i="1" s="1"/>
  <c r="DE84" i="1"/>
  <c r="DE189" i="1" s="1"/>
  <c r="CD84" i="1"/>
  <c r="CD190" i="1" s="1"/>
  <c r="AW84" i="1"/>
  <c r="AW190" i="1" s="1"/>
  <c r="R84" i="1"/>
  <c r="R190" i="1" s="1"/>
  <c r="CI83" i="1"/>
  <c r="CI189" i="1" s="1"/>
  <c r="BF83" i="1"/>
  <c r="BF189" i="1" s="1"/>
  <c r="W83" i="1"/>
  <c r="W189" i="1" s="1"/>
  <c r="CQ82" i="1"/>
  <c r="CQ188" i="1" s="1"/>
  <c r="BM82" i="1"/>
  <c r="BM188" i="1" s="1"/>
  <c r="AF82" i="1"/>
  <c r="AF188" i="1" s="1"/>
  <c r="DB81" i="1"/>
  <c r="DB186" i="1" s="1"/>
  <c r="BY81" i="1"/>
  <c r="BY187" i="1" s="1"/>
  <c r="AW81" i="1"/>
  <c r="AW187" i="1" s="1"/>
  <c r="Y81" i="1"/>
  <c r="Y187" i="1" s="1"/>
  <c r="CV80" i="1"/>
  <c r="CV186" i="1" s="1"/>
  <c r="BU80" i="1"/>
  <c r="BU186" i="1" s="1"/>
  <c r="AY80" i="1"/>
  <c r="AY186" i="1" s="1"/>
  <c r="AB80" i="1"/>
  <c r="AB186" i="1" s="1"/>
  <c r="DA79" i="1"/>
  <c r="DA184" i="1" s="1"/>
  <c r="CG79" i="1"/>
  <c r="CG185" i="1" s="1"/>
  <c r="BL79" i="1"/>
  <c r="BL185" i="1" s="1"/>
  <c r="AP79" i="1"/>
  <c r="AP185" i="1" s="1"/>
  <c r="CS93" i="1"/>
  <c r="CS199" i="1" s="1"/>
  <c r="AE90" i="1"/>
  <c r="AE196" i="1" s="1"/>
  <c r="CK86" i="1"/>
  <c r="CK192" i="1" s="1"/>
  <c r="CN85" i="1"/>
  <c r="CN191" i="1" s="1"/>
  <c r="AS85" i="1"/>
  <c r="AS191" i="1" s="1"/>
  <c r="DD84" i="1"/>
  <c r="DD189" i="1" s="1"/>
  <c r="CC84" i="1"/>
  <c r="CC190" i="1" s="1"/>
  <c r="AT84" i="1"/>
  <c r="AT190" i="1" s="1"/>
  <c r="Q84" i="1"/>
  <c r="Q190" i="1" s="1"/>
  <c r="CH83" i="1"/>
  <c r="CH189" i="1" s="1"/>
  <c r="BA83" i="1"/>
  <c r="BA189" i="1" s="1"/>
  <c r="V83" i="1"/>
  <c r="V189" i="1" s="1"/>
  <c r="CO82" i="1"/>
  <c r="CO188" i="1" s="1"/>
  <c r="BG82" i="1"/>
  <c r="BG188" i="1" s="1"/>
  <c r="AE82" i="1"/>
  <c r="AE188" i="1" s="1"/>
  <c r="DA81" i="1"/>
  <c r="DA186" i="1" s="1"/>
  <c r="BW81" i="1"/>
  <c r="BW187" i="1" s="1"/>
  <c r="AV81" i="1"/>
  <c r="AV187" i="1" s="1"/>
  <c r="W81" i="1"/>
  <c r="W187" i="1" s="1"/>
  <c r="CS80" i="1"/>
  <c r="CS186" i="1" s="1"/>
  <c r="BR80" i="1"/>
  <c r="BR186" i="1" s="1"/>
  <c r="AW80" i="1"/>
  <c r="AW186" i="1" s="1"/>
  <c r="Y80" i="1"/>
  <c r="Y186" i="1" s="1"/>
  <c r="CZ79" i="1"/>
  <c r="CZ184" i="1" s="1"/>
  <c r="CF79" i="1"/>
  <c r="CF185" i="1" s="1"/>
  <c r="BI79" i="1"/>
  <c r="BI185" i="1" s="1"/>
  <c r="AO79" i="1"/>
  <c r="AO185" i="1" s="1"/>
  <c r="W79" i="1"/>
  <c r="W185" i="1" s="1"/>
  <c r="CX78" i="1"/>
  <c r="CX184" i="1" s="1"/>
  <c r="CE78" i="1"/>
  <c r="CE184" i="1" s="1"/>
  <c r="BO78" i="1"/>
  <c r="BO184" i="1" s="1"/>
  <c r="AV78" i="1"/>
  <c r="AV184" i="1" s="1"/>
  <c r="AE78" i="1"/>
  <c r="AE184" i="1" s="1"/>
  <c r="DK77" i="1"/>
  <c r="DK182" i="1" s="1"/>
  <c r="CR77" i="1"/>
  <c r="CR183" i="1" s="1"/>
  <c r="CA77" i="1"/>
  <c r="CA183" i="1" s="1"/>
  <c r="BL77" i="1"/>
  <c r="BL183" i="1" s="1"/>
  <c r="AU77" i="1"/>
  <c r="AU183" i="1" s="1"/>
  <c r="AE77" i="1"/>
  <c r="AE183" i="1" s="1"/>
  <c r="P77" i="1"/>
  <c r="P183" i="1" s="1"/>
  <c r="CU76" i="1"/>
  <c r="CU182" i="1" s="1"/>
  <c r="CE76" i="1"/>
  <c r="CE182" i="1" s="1"/>
  <c r="BQ76" i="1"/>
  <c r="BQ182" i="1" s="1"/>
  <c r="BB76" i="1"/>
  <c r="BB182" i="1" s="1"/>
  <c r="AM76" i="1"/>
  <c r="AM182" i="1" s="1"/>
  <c r="Z76" i="1"/>
  <c r="Z182" i="1" s="1"/>
  <c r="DI75" i="1"/>
  <c r="DI180" i="1" s="1"/>
  <c r="CV75" i="1"/>
  <c r="CV181" i="1" s="1"/>
  <c r="CI75" i="1"/>
  <c r="CI181" i="1" s="1"/>
  <c r="BV75" i="1"/>
  <c r="BV181" i="1" s="1"/>
  <c r="BI75" i="1"/>
  <c r="BI181" i="1" s="1"/>
  <c r="AV75" i="1"/>
  <c r="AV181" i="1" s="1"/>
  <c r="AH75" i="1"/>
  <c r="AH181" i="1" s="1"/>
  <c r="U75" i="1"/>
  <c r="U181" i="1" s="1"/>
  <c r="DD74" i="1"/>
  <c r="DD179" i="1" s="1"/>
  <c r="CQ74" i="1"/>
  <c r="CQ180" i="1" s="1"/>
  <c r="CD74" i="1"/>
  <c r="CD180" i="1" s="1"/>
  <c r="BQ74" i="1"/>
  <c r="BQ180" i="1" s="1"/>
  <c r="BD74" i="1"/>
  <c r="BD180" i="1" s="1"/>
  <c r="AQ74" i="1"/>
  <c r="AQ180" i="1" s="1"/>
  <c r="AD74" i="1"/>
  <c r="AD180" i="1" s="1"/>
  <c r="Q74" i="1"/>
  <c r="Q180" i="1" s="1"/>
  <c r="CZ73" i="1"/>
  <c r="CZ178" i="1" s="1"/>
  <c r="CL73" i="1"/>
  <c r="CL179" i="1" s="1"/>
  <c r="BY73" i="1"/>
  <c r="BY179" i="1" s="1"/>
  <c r="BL73" i="1"/>
  <c r="BL179" i="1" s="1"/>
  <c r="AY73" i="1"/>
  <c r="AY179" i="1" s="1"/>
  <c r="AL73" i="1"/>
  <c r="AL179" i="1" s="1"/>
  <c r="Y73" i="1"/>
  <c r="Y179" i="1" s="1"/>
  <c r="DH72" i="1"/>
  <c r="DH177" i="1" s="1"/>
  <c r="CU72" i="1"/>
  <c r="CU178" i="1" s="1"/>
  <c r="CH72" i="1"/>
  <c r="CH178" i="1" s="1"/>
  <c r="BU72" i="1"/>
  <c r="BU178" i="1" s="1"/>
  <c r="BI72" i="1"/>
  <c r="BI178" i="1" s="1"/>
  <c r="AW72" i="1"/>
  <c r="AW178" i="1" s="1"/>
  <c r="AK72" i="1"/>
  <c r="AK178" i="1" s="1"/>
  <c r="Y72" i="1"/>
  <c r="Y178" i="1" s="1"/>
  <c r="DI71" i="1"/>
  <c r="DI176" i="1" s="1"/>
  <c r="CW71" i="1"/>
  <c r="CW177" i="1" s="1"/>
  <c r="CK71" i="1"/>
  <c r="CK177" i="1" s="1"/>
  <c r="BY71" i="1"/>
  <c r="BY177" i="1" s="1"/>
  <c r="BM71" i="1"/>
  <c r="BM177" i="1" s="1"/>
  <c r="BA71" i="1"/>
  <c r="BA177" i="1" s="1"/>
  <c r="AO71" i="1"/>
  <c r="AO177" i="1" s="1"/>
  <c r="AC71" i="1"/>
  <c r="AC177" i="1" s="1"/>
  <c r="Q71" i="1"/>
  <c r="Q177" i="1" s="1"/>
  <c r="DA70" i="1"/>
  <c r="DA175" i="1" s="1"/>
  <c r="CO70" i="1"/>
  <c r="CO176" i="1" s="1"/>
  <c r="CC70" i="1"/>
  <c r="CC176" i="1" s="1"/>
  <c r="BQ70" i="1"/>
  <c r="BQ176" i="1" s="1"/>
  <c r="BE70" i="1"/>
  <c r="BE176" i="1" s="1"/>
  <c r="AS70" i="1"/>
  <c r="AS176" i="1" s="1"/>
  <c r="AG70" i="1"/>
  <c r="AG176" i="1" s="1"/>
  <c r="U70" i="1"/>
  <c r="U176" i="1" s="1"/>
  <c r="DE69" i="1"/>
  <c r="DE174" i="1" s="1"/>
  <c r="CS69" i="1"/>
  <c r="CS175" i="1" s="1"/>
  <c r="BA93" i="1"/>
  <c r="BA199" i="1" s="1"/>
  <c r="CW89" i="1"/>
  <c r="CW195" i="1" s="1"/>
  <c r="BJ86" i="1"/>
  <c r="BJ192" i="1" s="1"/>
  <c r="CH85" i="1"/>
  <c r="CH191" i="1" s="1"/>
  <c r="AR85" i="1"/>
  <c r="AR191" i="1" s="1"/>
  <c r="DB84" i="1"/>
  <c r="DB189" i="1" s="1"/>
  <c r="BY84" i="1"/>
  <c r="BY190" i="1" s="1"/>
  <c r="AS84" i="1"/>
  <c r="AS190" i="1" s="1"/>
  <c r="DI83" i="1"/>
  <c r="DI188" i="1" s="1"/>
  <c r="CD83" i="1"/>
  <c r="CD189" i="1" s="1"/>
  <c r="AZ83" i="1"/>
  <c r="AZ189" i="1" s="1"/>
  <c r="U83" i="1"/>
  <c r="U189" i="1" s="1"/>
  <c r="CL82" i="1"/>
  <c r="CL188" i="1" s="1"/>
  <c r="BE82" i="1"/>
  <c r="BE188" i="1" s="1"/>
  <c r="AC82" i="1"/>
  <c r="AC188" i="1" s="1"/>
  <c r="CV81" i="1"/>
  <c r="CV187" i="1" s="1"/>
  <c r="BU81" i="1"/>
  <c r="BU187" i="1" s="1"/>
  <c r="AU81" i="1"/>
  <c r="AU187" i="1" s="1"/>
  <c r="U81" i="1"/>
  <c r="U187" i="1" s="1"/>
  <c r="CQ80" i="1"/>
  <c r="CQ186" i="1" s="1"/>
  <c r="BQ80" i="1"/>
  <c r="BQ186" i="1" s="1"/>
  <c r="AT80" i="1"/>
  <c r="AT186" i="1" s="1"/>
  <c r="X80" i="1"/>
  <c r="X186" i="1" s="1"/>
  <c r="CY79" i="1"/>
  <c r="CY185" i="1" s="1"/>
  <c r="R93" i="1"/>
  <c r="R199" i="1" s="1"/>
  <c r="BU89" i="1"/>
  <c r="BU195" i="1" s="1"/>
  <c r="BG86" i="1"/>
  <c r="BG192" i="1" s="1"/>
  <c r="CG85" i="1"/>
  <c r="CG191" i="1" s="1"/>
  <c r="AO85" i="1"/>
  <c r="AO191" i="1" s="1"/>
  <c r="DA84" i="1"/>
  <c r="DA189" i="1" s="1"/>
  <c r="BT84" i="1"/>
  <c r="BT190" i="1" s="1"/>
  <c r="AO84" i="1"/>
  <c r="AO190" i="1" s="1"/>
  <c r="DH83" i="1"/>
  <c r="DH188" i="1" s="1"/>
  <c r="CC83" i="1"/>
  <c r="CC189" i="1" s="1"/>
  <c r="AW83" i="1"/>
  <c r="AW189" i="1" s="1"/>
  <c r="Q83" i="1"/>
  <c r="Q189" i="1" s="1"/>
  <c r="CK82" i="1"/>
  <c r="CK188" i="1" s="1"/>
  <c r="BB82" i="1"/>
  <c r="BB188" i="1" s="1"/>
  <c r="AA82" i="1"/>
  <c r="AA188" i="1" s="1"/>
  <c r="CU81" i="1"/>
  <c r="CU187" i="1" s="1"/>
  <c r="BR81" i="1"/>
  <c r="BR187" i="1" s="1"/>
  <c r="AQ81" i="1"/>
  <c r="AQ187" i="1" s="1"/>
  <c r="S81" i="1"/>
  <c r="S187" i="1" s="1"/>
  <c r="CM80" i="1"/>
  <c r="CM186" i="1" s="1"/>
  <c r="BP80" i="1"/>
  <c r="BP186" i="1" s="1"/>
  <c r="AS80" i="1"/>
  <c r="AS186" i="1" s="1"/>
  <c r="U80" i="1"/>
  <c r="U186" i="1" s="1"/>
  <c r="CI92" i="1"/>
  <c r="CI198" i="1" s="1"/>
  <c r="AT89" i="1"/>
  <c r="AT195" i="1" s="1"/>
  <c r="AQ86" i="1"/>
  <c r="AQ192" i="1" s="1"/>
  <c r="CA85" i="1"/>
  <c r="CA191" i="1" s="1"/>
  <c r="AK85" i="1"/>
  <c r="AK191" i="1" s="1"/>
  <c r="CY84" i="1"/>
  <c r="CY190" i="1" s="1"/>
  <c r="BR84" i="1"/>
  <c r="BR190" i="1" s="1"/>
  <c r="AM84" i="1"/>
  <c r="AM190" i="1" s="1"/>
  <c r="DE83" i="1"/>
  <c r="DE188" i="1" s="1"/>
  <c r="BX83" i="1"/>
  <c r="BX189" i="1" s="1"/>
  <c r="AS83" i="1"/>
  <c r="AS189" i="1" s="1"/>
  <c r="P83" i="1"/>
  <c r="P189" i="1" s="1"/>
  <c r="CG82" i="1"/>
  <c r="CG188" i="1" s="1"/>
  <c r="BA82" i="1"/>
  <c r="BA188" i="1" s="1"/>
  <c r="Z82" i="1"/>
  <c r="Z188" i="1" s="1"/>
  <c r="CQ81" i="1"/>
  <c r="CQ187" i="1" s="1"/>
  <c r="BQ81" i="1"/>
  <c r="BQ187" i="1" s="1"/>
  <c r="AP81" i="1"/>
  <c r="AP187" i="1" s="1"/>
  <c r="P81" i="1"/>
  <c r="P187" i="1" s="1"/>
  <c r="CL80" i="1"/>
  <c r="CL186" i="1" s="1"/>
  <c r="BO80" i="1"/>
  <c r="BO186" i="1" s="1"/>
  <c r="AO80" i="1"/>
  <c r="AO186" i="1" s="1"/>
  <c r="T80" i="1"/>
  <c r="T186" i="1" s="1"/>
  <c r="CV79" i="1"/>
  <c r="CV185" i="1" s="1"/>
  <c r="BY79" i="1"/>
  <c r="BY185" i="1" s="1"/>
  <c r="BD79" i="1"/>
  <c r="BD185" i="1" s="1"/>
  <c r="AK79" i="1"/>
  <c r="AK185" i="1" s="1"/>
  <c r="Q79" i="1"/>
  <c r="Q185" i="1" s="1"/>
  <c r="CS78" i="1"/>
  <c r="CS184" i="1" s="1"/>
  <c r="CB78" i="1"/>
  <c r="CB184" i="1" s="1"/>
  <c r="BI78" i="1"/>
  <c r="BI184" i="1" s="1"/>
  <c r="AR78" i="1"/>
  <c r="AR184" i="1" s="1"/>
  <c r="AB78" i="1"/>
  <c r="AB184" i="1" s="1"/>
  <c r="DE77" i="1"/>
  <c r="DE182" i="1" s="1"/>
  <c r="CN77" i="1"/>
  <c r="CN183" i="1" s="1"/>
  <c r="BX77" i="1"/>
  <c r="BX183" i="1" s="1"/>
  <c r="BG77" i="1"/>
  <c r="BG183" i="1" s="1"/>
  <c r="AQ77" i="1"/>
  <c r="AQ183" i="1" s="1"/>
  <c r="AB77" i="1"/>
  <c r="AB183" i="1" s="1"/>
  <c r="DG76" i="1"/>
  <c r="DG181" i="1" s="1"/>
  <c r="CQ76" i="1"/>
  <c r="CQ182" i="1" s="1"/>
  <c r="CB76" i="1"/>
  <c r="CB182" i="1" s="1"/>
  <c r="BM76" i="1"/>
  <c r="BM182" i="1" s="1"/>
  <c r="AX76" i="1"/>
  <c r="AX182" i="1" s="1"/>
  <c r="AJ76" i="1"/>
  <c r="AJ182" i="1" s="1"/>
  <c r="W76" i="1"/>
  <c r="W182" i="1" s="1"/>
  <c r="DF75" i="1"/>
  <c r="DF180" i="1" s="1"/>
  <c r="CS75" i="1"/>
  <c r="CS181" i="1" s="1"/>
  <c r="CF75" i="1"/>
  <c r="CF181" i="1" s="1"/>
  <c r="BR75" i="1"/>
  <c r="BR181" i="1" s="1"/>
  <c r="BE75" i="1"/>
  <c r="BE181" i="1" s="1"/>
  <c r="AR75" i="1"/>
  <c r="AR181" i="1" s="1"/>
  <c r="AE75" i="1"/>
  <c r="AE181" i="1" s="1"/>
  <c r="R75" i="1"/>
  <c r="R181" i="1" s="1"/>
  <c r="DA74" i="1"/>
  <c r="DA179" i="1" s="1"/>
  <c r="CN74" i="1"/>
  <c r="CN180" i="1" s="1"/>
  <c r="CA74" i="1"/>
  <c r="CA180" i="1" s="1"/>
  <c r="BN74" i="1"/>
  <c r="BN180" i="1" s="1"/>
  <c r="BA74" i="1"/>
  <c r="BA180" i="1" s="1"/>
  <c r="AN74" i="1"/>
  <c r="AN180" i="1" s="1"/>
  <c r="Z74" i="1"/>
  <c r="Z180" i="1" s="1"/>
  <c r="DI73" i="1"/>
  <c r="DI178" i="1" s="1"/>
  <c r="CV73" i="1"/>
  <c r="CV179" i="1" s="1"/>
  <c r="CI73" i="1"/>
  <c r="CI179" i="1" s="1"/>
  <c r="BV73" i="1"/>
  <c r="BV179" i="1" s="1"/>
  <c r="BI73" i="1"/>
  <c r="BI179" i="1" s="1"/>
  <c r="AV73" i="1"/>
  <c r="AV179" i="1" s="1"/>
  <c r="AI73" i="1"/>
  <c r="AI179" i="1" s="1"/>
  <c r="V73" i="1"/>
  <c r="V179" i="1" s="1"/>
  <c r="DE72" i="1"/>
  <c r="DE177" i="1" s="1"/>
  <c r="CR72" i="1"/>
  <c r="CR178" i="1" s="1"/>
  <c r="CD72" i="1"/>
  <c r="CD178" i="1" s="1"/>
  <c r="BR72" i="1"/>
  <c r="BR178" i="1" s="1"/>
  <c r="BF72" i="1"/>
  <c r="BF178" i="1" s="1"/>
  <c r="AT72" i="1"/>
  <c r="AT178" i="1" s="1"/>
  <c r="AH72" i="1"/>
  <c r="AH178" i="1" s="1"/>
  <c r="V72" i="1"/>
  <c r="V178" i="1" s="1"/>
  <c r="DF71" i="1"/>
  <c r="DF176" i="1" s="1"/>
  <c r="CT71" i="1"/>
  <c r="CT177" i="1" s="1"/>
  <c r="CH71" i="1"/>
  <c r="CH177" i="1" s="1"/>
  <c r="BV71" i="1"/>
  <c r="BV177" i="1" s="1"/>
  <c r="BJ71" i="1"/>
  <c r="BJ177" i="1" s="1"/>
  <c r="AX71" i="1"/>
  <c r="AX177" i="1" s="1"/>
  <c r="AL71" i="1"/>
  <c r="AL177" i="1" s="1"/>
  <c r="Z71" i="1"/>
  <c r="Z177" i="1" s="1"/>
  <c r="BF92" i="1"/>
  <c r="BF198" i="1" s="1"/>
  <c r="Q89" i="1"/>
  <c r="Q195" i="1" s="1"/>
  <c r="AL86" i="1"/>
  <c r="AL192" i="1" s="1"/>
  <c r="BZ85" i="1"/>
  <c r="BZ191" i="1" s="1"/>
  <c r="AG85" i="1"/>
  <c r="AG191" i="1" s="1"/>
  <c r="CU84" i="1"/>
  <c r="CU190" i="1" s="1"/>
  <c r="BO84" i="1"/>
  <c r="BO190" i="1" s="1"/>
  <c r="AK84" i="1"/>
  <c r="AK190" i="1" s="1"/>
  <c r="DB83" i="1"/>
  <c r="DB188" i="1" s="1"/>
  <c r="BW83" i="1"/>
  <c r="BW189" i="1" s="1"/>
  <c r="AQ83" i="1"/>
  <c r="AQ189" i="1" s="1"/>
  <c r="DI82" i="1"/>
  <c r="DI187" i="1" s="1"/>
  <c r="CB82" i="1"/>
  <c r="CB188" i="1" s="1"/>
  <c r="AX82" i="1"/>
  <c r="AX188" i="1" s="1"/>
  <c r="W82" i="1"/>
  <c r="W188" i="1" s="1"/>
  <c r="CP81" i="1"/>
  <c r="CP187" i="1" s="1"/>
  <c r="BN81" i="1"/>
  <c r="BN187" i="1" s="1"/>
  <c r="AM81" i="1"/>
  <c r="AM187" i="1" s="1"/>
  <c r="DK80" i="1"/>
  <c r="DK185" i="1" s="1"/>
  <c r="CK80" i="1"/>
  <c r="CK186" i="1" s="1"/>
  <c r="BL80" i="1"/>
  <c r="BL186" i="1" s="1"/>
  <c r="AN80" i="1"/>
  <c r="AN186" i="1" s="1"/>
  <c r="S80" i="1"/>
  <c r="S186" i="1" s="1"/>
  <c r="CS79" i="1"/>
  <c r="CS185" i="1" s="1"/>
  <c r="BX79" i="1"/>
  <c r="BX185" i="1" s="1"/>
  <c r="AB92" i="1"/>
  <c r="AB198" i="1" s="1"/>
  <c r="CI88" i="1"/>
  <c r="CI194" i="1" s="1"/>
  <c r="AE86" i="1"/>
  <c r="AE192" i="1" s="1"/>
  <c r="BP85" i="1"/>
  <c r="BP191" i="1" s="1"/>
  <c r="AE85" i="1"/>
  <c r="AE191" i="1" s="1"/>
  <c r="CS84" i="1"/>
  <c r="CS190" i="1" s="1"/>
  <c r="BM84" i="1"/>
  <c r="BM190" i="1" s="1"/>
  <c r="AI84" i="1"/>
  <c r="AI190" i="1" s="1"/>
  <c r="CY83" i="1"/>
  <c r="CY189" i="1" s="1"/>
  <c r="BS83" i="1"/>
  <c r="BS189" i="1" s="1"/>
  <c r="AO83" i="1"/>
  <c r="AO189" i="1" s="1"/>
  <c r="DG82" i="1"/>
  <c r="DG187" i="1" s="1"/>
  <c r="BZ82" i="1"/>
  <c r="BZ188" i="1" s="1"/>
  <c r="AW82" i="1"/>
  <c r="AW188" i="1" s="1"/>
  <c r="S82" i="1"/>
  <c r="S188" i="1" s="1"/>
  <c r="CL81" i="1"/>
  <c r="CL187" i="1" s="1"/>
  <c r="BM81" i="1"/>
  <c r="BM187" i="1" s="1"/>
  <c r="AL81" i="1"/>
  <c r="AL187" i="1" s="1"/>
  <c r="DH80" i="1"/>
  <c r="DH185" i="1" s="1"/>
  <c r="CI80" i="1"/>
  <c r="CI186" i="1" s="1"/>
  <c r="BK80" i="1"/>
  <c r="BK186" i="1" s="1"/>
  <c r="AK80" i="1"/>
  <c r="AK186" i="1" s="1"/>
  <c r="Q80" i="1"/>
  <c r="Q186" i="1" s="1"/>
  <c r="CR79" i="1"/>
  <c r="CR185" i="1" s="1"/>
  <c r="BU79" i="1"/>
  <c r="BU185" i="1" s="1"/>
  <c r="BA79" i="1"/>
  <c r="BA185" i="1" s="1"/>
  <c r="AG79" i="1"/>
  <c r="AG185" i="1" s="1"/>
  <c r="DI78" i="1"/>
  <c r="DI183" i="1" s="1"/>
  <c r="CQ78" i="1"/>
  <c r="CQ184" i="1" s="1"/>
  <c r="BY78" i="1"/>
  <c r="BY184" i="1" s="1"/>
  <c r="BF78" i="1"/>
  <c r="BF184" i="1" s="1"/>
  <c r="AP78" i="1"/>
  <c r="AP184" i="1" s="1"/>
  <c r="X78" i="1"/>
  <c r="X184" i="1" s="1"/>
  <c r="DB77" i="1"/>
  <c r="DB182" i="1" s="1"/>
  <c r="CK77" i="1"/>
  <c r="CK183" i="1" s="1"/>
  <c r="BU77" i="1"/>
  <c r="BU183" i="1" s="1"/>
  <c r="BD77" i="1"/>
  <c r="BD183" i="1" s="1"/>
  <c r="AO77" i="1"/>
  <c r="AO183" i="1" s="1"/>
  <c r="Y77" i="1"/>
  <c r="Y183" i="1" s="1"/>
  <c r="DD76" i="1"/>
  <c r="DD181" i="1" s="1"/>
  <c r="CO76" i="1"/>
  <c r="CO182" i="1" s="1"/>
  <c r="BY76" i="1"/>
  <c r="BY182" i="1" s="1"/>
  <c r="BJ76" i="1"/>
  <c r="BJ182" i="1" s="1"/>
  <c r="AV76" i="1"/>
  <c r="AV182" i="1" s="1"/>
  <c r="AH76" i="1"/>
  <c r="AH182" i="1" s="1"/>
  <c r="U76" i="1"/>
  <c r="U182" i="1" s="1"/>
  <c r="DD75" i="1"/>
  <c r="DD180" i="1" s="1"/>
  <c r="CP75" i="1"/>
  <c r="CP181" i="1" s="1"/>
  <c r="CC75" i="1"/>
  <c r="CC181" i="1" s="1"/>
  <c r="BP75" i="1"/>
  <c r="BP181" i="1" s="1"/>
  <c r="BC75" i="1"/>
  <c r="BC181" i="1" s="1"/>
  <c r="AP75" i="1"/>
  <c r="AP181" i="1" s="1"/>
  <c r="AC75" i="1"/>
  <c r="AC181" i="1" s="1"/>
  <c r="P75" i="1"/>
  <c r="P181" i="1" s="1"/>
  <c r="CY74" i="1"/>
  <c r="CY180" i="1" s="1"/>
  <c r="CL74" i="1"/>
  <c r="CL180" i="1" s="1"/>
  <c r="BY74" i="1"/>
  <c r="BY180" i="1" s="1"/>
  <c r="BL74" i="1"/>
  <c r="BL180" i="1" s="1"/>
  <c r="AX74" i="1"/>
  <c r="AX180" i="1" s="1"/>
  <c r="AK74" i="1"/>
  <c r="AK180" i="1" s="1"/>
  <c r="X74" i="1"/>
  <c r="X180" i="1" s="1"/>
  <c r="DG73" i="1"/>
  <c r="DG178" i="1" s="1"/>
  <c r="CT73" i="1"/>
  <c r="CT179" i="1" s="1"/>
  <c r="CG73" i="1"/>
  <c r="CG179" i="1" s="1"/>
  <c r="BT73" i="1"/>
  <c r="BT179" i="1" s="1"/>
  <c r="BG73" i="1"/>
  <c r="BG179" i="1" s="1"/>
  <c r="AT73" i="1"/>
  <c r="AT179" i="1" s="1"/>
  <c r="AG73" i="1"/>
  <c r="AG179" i="1" s="1"/>
  <c r="T73" i="1"/>
  <c r="T179" i="1" s="1"/>
  <c r="DB72" i="1"/>
  <c r="DB177" i="1" s="1"/>
  <c r="CO72" i="1"/>
  <c r="CO178" i="1" s="1"/>
  <c r="CB72" i="1"/>
  <c r="CB178" i="1" s="1"/>
  <c r="CX91" i="1"/>
  <c r="CX197" i="1" s="1"/>
  <c r="BI88" i="1"/>
  <c r="BI194" i="1" s="1"/>
  <c r="AC86" i="1"/>
  <c r="AC192" i="1" s="1"/>
  <c r="BO85" i="1"/>
  <c r="BO191" i="1" s="1"/>
  <c r="Z85" i="1"/>
  <c r="Z191" i="1" s="1"/>
  <c r="CO84" i="1"/>
  <c r="CO190" i="1" s="1"/>
  <c r="BI84" i="1"/>
  <c r="BI190" i="1" s="1"/>
  <c r="AH84" i="1"/>
  <c r="AH190" i="1" s="1"/>
  <c r="CV83" i="1"/>
  <c r="CV189" i="1" s="1"/>
  <c r="BR83" i="1"/>
  <c r="BR189" i="1" s="1"/>
  <c r="AM83" i="1"/>
  <c r="AM189" i="1" s="1"/>
  <c r="DC82" i="1"/>
  <c r="DC187" i="1" s="1"/>
  <c r="BW82" i="1"/>
  <c r="BW188" i="1" s="1"/>
  <c r="AU82" i="1"/>
  <c r="AU188" i="1" s="1"/>
  <c r="Q82" i="1"/>
  <c r="Q188" i="1" s="1"/>
  <c r="CK81" i="1"/>
  <c r="CK187" i="1" s="1"/>
  <c r="BI81" i="1"/>
  <c r="BI187" i="1" s="1"/>
  <c r="AI81" i="1"/>
  <c r="AI187" i="1" s="1"/>
  <c r="DE80" i="1"/>
  <c r="DE185" i="1" s="1"/>
  <c r="CH80" i="1"/>
  <c r="CH186" i="1" s="1"/>
  <c r="BH80" i="1"/>
  <c r="BH186" i="1" s="1"/>
  <c r="AJ80" i="1"/>
  <c r="AJ186" i="1" s="1"/>
  <c r="P80" i="1"/>
  <c r="P186" i="1" s="1"/>
  <c r="BV91" i="1"/>
  <c r="BV197" i="1" s="1"/>
  <c r="AF88" i="1"/>
  <c r="AF194" i="1" s="1"/>
  <c r="P86" i="1"/>
  <c r="P192" i="1" s="1"/>
  <c r="BK85" i="1"/>
  <c r="BK191" i="1" s="1"/>
  <c r="U85" i="1"/>
  <c r="U191" i="1" s="1"/>
  <c r="CL84" i="1"/>
  <c r="CL190" i="1" s="1"/>
  <c r="BH84" i="1"/>
  <c r="BH190" i="1" s="1"/>
  <c r="AC84" i="1"/>
  <c r="AC190" i="1" s="1"/>
  <c r="CT83" i="1"/>
  <c r="CT189" i="1" s="1"/>
  <c r="BM83" i="1"/>
  <c r="BM189" i="1" s="1"/>
  <c r="AK83" i="1"/>
  <c r="AK189" i="1" s="1"/>
  <c r="DA82" i="1"/>
  <c r="DA187" i="1" s="1"/>
  <c r="BV82" i="1"/>
  <c r="BV188" i="1" s="1"/>
  <c r="AQ82" i="1"/>
  <c r="AQ188" i="1" s="1"/>
  <c r="DJ81" i="1"/>
  <c r="DJ186" i="1" s="1"/>
  <c r="CJ81" i="1"/>
  <c r="CJ187" i="1" s="1"/>
  <c r="BG81" i="1"/>
  <c r="BG187" i="1" s="1"/>
  <c r="AH81" i="1"/>
  <c r="AH187" i="1" s="1"/>
  <c r="DC80" i="1"/>
  <c r="DC185" i="1" s="1"/>
  <c r="CD80" i="1"/>
  <c r="CD186" i="1" s="1"/>
  <c r="BE80" i="1"/>
  <c r="BE186" i="1" s="1"/>
  <c r="AH80" i="1"/>
  <c r="AH186" i="1" s="1"/>
  <c r="AQ91" i="1"/>
  <c r="AQ197" i="1" s="1"/>
  <c r="CX87" i="1"/>
  <c r="CX193" i="1" s="1"/>
  <c r="DJ85" i="1"/>
  <c r="DJ190" i="1" s="1"/>
  <c r="BJ85" i="1"/>
  <c r="BJ191" i="1" s="1"/>
  <c r="T85" i="1"/>
  <c r="T191" i="1" s="1"/>
  <c r="CI84" i="1"/>
  <c r="CI190" i="1" s="1"/>
  <c r="BF84" i="1"/>
  <c r="BF190" i="1" s="1"/>
  <c r="Y84" i="1"/>
  <c r="Y190" i="1" s="1"/>
  <c r="CP83" i="1"/>
  <c r="CP189" i="1" s="1"/>
  <c r="BL83" i="1"/>
  <c r="BL189" i="1" s="1"/>
  <c r="AH83" i="1"/>
  <c r="AH189" i="1" s="1"/>
  <c r="CW82" i="1"/>
  <c r="CW188" i="1" s="1"/>
  <c r="BU82" i="1"/>
  <c r="BU188" i="1" s="1"/>
  <c r="AP82" i="1"/>
  <c r="AP188" i="1" s="1"/>
  <c r="DH81" i="1"/>
  <c r="DH186" i="1" s="1"/>
  <c r="CK90" i="1"/>
  <c r="CK196" i="1" s="1"/>
  <c r="AT87" i="1"/>
  <c r="AT193" i="1" s="1"/>
  <c r="DA85" i="1"/>
  <c r="DA190" i="1" s="1"/>
  <c r="BB85" i="1"/>
  <c r="BB191" i="1" s="1"/>
  <c r="DJ84" i="1"/>
  <c r="DJ189" i="1" s="1"/>
  <c r="CE84" i="1"/>
  <c r="CE190" i="1" s="1"/>
  <c r="AY84" i="1"/>
  <c r="AY190" i="1" s="1"/>
  <c r="V84" i="1"/>
  <c r="V190" i="1" s="1"/>
  <c r="CM83" i="1"/>
  <c r="CM189" i="1" s="1"/>
  <c r="BG83" i="1"/>
  <c r="BG189" i="1" s="1"/>
  <c r="AB83" i="1"/>
  <c r="AB189" i="1" s="1"/>
  <c r="CS82" i="1"/>
  <c r="CS188" i="1" s="1"/>
  <c r="BN82" i="1"/>
  <c r="BN188" i="1" s="1"/>
  <c r="AI82" i="1"/>
  <c r="AI188" i="1" s="1"/>
  <c r="DD81" i="1"/>
  <c r="DD186" i="1" s="1"/>
  <c r="CA81" i="1"/>
  <c r="CA187" i="1" s="1"/>
  <c r="AZ81" i="1"/>
  <c r="AZ187" i="1" s="1"/>
  <c r="Z81" i="1"/>
  <c r="Z187" i="1" s="1"/>
  <c r="CX80" i="1"/>
  <c r="CX186" i="1" s="1"/>
  <c r="Q91" i="1"/>
  <c r="Q197" i="1" s="1"/>
  <c r="BQ82" i="1"/>
  <c r="BQ188" i="1" s="1"/>
  <c r="BZ80" i="1"/>
  <c r="BZ186" i="1" s="1"/>
  <c r="CW79" i="1"/>
  <c r="CW185" i="1" s="1"/>
  <c r="BM79" i="1"/>
  <c r="BM185" i="1" s="1"/>
  <c r="AE79" i="1"/>
  <c r="AE185" i="1" s="1"/>
  <c r="DD78" i="1"/>
  <c r="DD183" i="1" s="1"/>
  <c r="CD78" i="1"/>
  <c r="CD184" i="1" s="1"/>
  <c r="BE78" i="1"/>
  <c r="BE184" i="1" s="1"/>
  <c r="AI78" i="1"/>
  <c r="AI184" i="1" s="1"/>
  <c r="DH77" i="1"/>
  <c r="DH182" i="1" s="1"/>
  <c r="CJ77" i="1"/>
  <c r="CJ183" i="1" s="1"/>
  <c r="BO77" i="1"/>
  <c r="BO183" i="1" s="1"/>
  <c r="BW87" i="1"/>
  <c r="BW193" i="1" s="1"/>
  <c r="AK82" i="1"/>
  <c r="AK188" i="1" s="1"/>
  <c r="BY80" i="1"/>
  <c r="BY186" i="1" s="1"/>
  <c r="CO79" i="1"/>
  <c r="CO185" i="1" s="1"/>
  <c r="BH79" i="1"/>
  <c r="BH185" i="1" s="1"/>
  <c r="AD79" i="1"/>
  <c r="AD185" i="1" s="1"/>
  <c r="DB78" i="1"/>
  <c r="DB183" i="1" s="1"/>
  <c r="CC78" i="1"/>
  <c r="CC184" i="1" s="1"/>
  <c r="DF85" i="1"/>
  <c r="DF190" i="1" s="1"/>
  <c r="DE81" i="1"/>
  <c r="DE186" i="1" s="1"/>
  <c r="BC80" i="1"/>
  <c r="BC186" i="1" s="1"/>
  <c r="CN79" i="1"/>
  <c r="CN185" i="1" s="1"/>
  <c r="BE79" i="1"/>
  <c r="BE185" i="1" s="1"/>
  <c r="AB79" i="1"/>
  <c r="AB185" i="1" s="1"/>
  <c r="DA78" i="1"/>
  <c r="DA183" i="1" s="1"/>
  <c r="BZ78" i="1"/>
  <c r="BZ184" i="1" s="1"/>
  <c r="BC78" i="1"/>
  <c r="BC184" i="1" s="1"/>
  <c r="AF78" i="1"/>
  <c r="AF184" i="1" s="1"/>
  <c r="DD77" i="1"/>
  <c r="DD182" i="1" s="1"/>
  <c r="CG77" i="1"/>
  <c r="CG183" i="1" s="1"/>
  <c r="BM77" i="1"/>
  <c r="BM183" i="1" s="1"/>
  <c r="AP77" i="1"/>
  <c r="AP183" i="1" s="1"/>
  <c r="T77" i="1"/>
  <c r="T183" i="1" s="1"/>
  <c r="CW76" i="1"/>
  <c r="CW182" i="1" s="1"/>
  <c r="BZ76" i="1"/>
  <c r="BZ182" i="1" s="1"/>
  <c r="BG76" i="1"/>
  <c r="BG182" i="1" s="1"/>
  <c r="AO76" i="1"/>
  <c r="AO182" i="1" s="1"/>
  <c r="V76" i="1"/>
  <c r="V182" i="1" s="1"/>
  <c r="CZ75" i="1"/>
  <c r="CZ180" i="1" s="1"/>
  <c r="CJ75" i="1"/>
  <c r="CJ181" i="1" s="1"/>
  <c r="BQ75" i="1"/>
  <c r="BQ181" i="1" s="1"/>
  <c r="AZ75" i="1"/>
  <c r="AZ181" i="1" s="1"/>
  <c r="AJ75" i="1"/>
  <c r="AJ181" i="1" s="1"/>
  <c r="Q75" i="1"/>
  <c r="Q181" i="1" s="1"/>
  <c r="CV74" i="1"/>
  <c r="CV180" i="1" s="1"/>
  <c r="CE74" i="1"/>
  <c r="CE180" i="1" s="1"/>
  <c r="BD85" i="1"/>
  <c r="BD191" i="1" s="1"/>
  <c r="CG81" i="1"/>
  <c r="CG187" i="1" s="1"/>
  <c r="BA80" i="1"/>
  <c r="BA186" i="1" s="1"/>
  <c r="CK79" i="1"/>
  <c r="CK185" i="1" s="1"/>
  <c r="BC79" i="1"/>
  <c r="BC185" i="1" s="1"/>
  <c r="Z79" i="1"/>
  <c r="Z185" i="1" s="1"/>
  <c r="CW78" i="1"/>
  <c r="CW184" i="1" s="1"/>
  <c r="BW78" i="1"/>
  <c r="BW184" i="1" s="1"/>
  <c r="BB78" i="1"/>
  <c r="BB184" i="1" s="1"/>
  <c r="AD78" i="1"/>
  <c r="AD184" i="1" s="1"/>
  <c r="DA77" i="1"/>
  <c r="DA182" i="1" s="1"/>
  <c r="CE77" i="1"/>
  <c r="CE183" i="1" s="1"/>
  <c r="BJ77" i="1"/>
  <c r="BJ183" i="1" s="1"/>
  <c r="AN77" i="1"/>
  <c r="AN183" i="1" s="1"/>
  <c r="S77" i="1"/>
  <c r="S183" i="1" s="1"/>
  <c r="CT76" i="1"/>
  <c r="CT182" i="1" s="1"/>
  <c r="BW76" i="1"/>
  <c r="BW182" i="1" s="1"/>
  <c r="BF76" i="1"/>
  <c r="BF182" i="1" s="1"/>
  <c r="AL76" i="1"/>
  <c r="AL182" i="1" s="1"/>
  <c r="T76" i="1"/>
  <c r="T182" i="1" s="1"/>
  <c r="CY75" i="1"/>
  <c r="CY181" i="1" s="1"/>
  <c r="CH75" i="1"/>
  <c r="CH181" i="1" s="1"/>
  <c r="BO75" i="1"/>
  <c r="BO181" i="1" s="1"/>
  <c r="AY75" i="1"/>
  <c r="AY181" i="1" s="1"/>
  <c r="AG75" i="1"/>
  <c r="AG181" i="1" s="1"/>
  <c r="DK74" i="1"/>
  <c r="DK179" i="1" s="1"/>
  <c r="CT74" i="1"/>
  <c r="CT180" i="1" s="1"/>
  <c r="CC74" i="1"/>
  <c r="CC180" i="1" s="1"/>
  <c r="DK84" i="1"/>
  <c r="DK189" i="1" s="1"/>
  <c r="CF81" i="1"/>
  <c r="CF187" i="1" s="1"/>
  <c r="AZ80" i="1"/>
  <c r="AZ186" i="1" s="1"/>
  <c r="CJ79" i="1"/>
  <c r="CJ185" i="1" s="1"/>
  <c r="AZ79" i="1"/>
  <c r="AZ185" i="1" s="1"/>
  <c r="Y79" i="1"/>
  <c r="Y185" i="1" s="1"/>
  <c r="CU78" i="1"/>
  <c r="CU184" i="1" s="1"/>
  <c r="BU78" i="1"/>
  <c r="BU184" i="1" s="1"/>
  <c r="AZ78" i="1"/>
  <c r="AZ184" i="1" s="1"/>
  <c r="AC78" i="1"/>
  <c r="AC184" i="1" s="1"/>
  <c r="CZ77" i="1"/>
  <c r="CZ182" i="1" s="1"/>
  <c r="CD77" i="1"/>
  <c r="CD183" i="1" s="1"/>
  <c r="BI77" i="1"/>
  <c r="BI183" i="1" s="1"/>
  <c r="AL77" i="1"/>
  <c r="AL183" i="1" s="1"/>
  <c r="R77" i="1"/>
  <c r="R183" i="1" s="1"/>
  <c r="CG84" i="1"/>
  <c r="CG190" i="1" s="1"/>
  <c r="BE81" i="1"/>
  <c r="BE187" i="1" s="1"/>
  <c r="AG80" i="1"/>
  <c r="AG186" i="1" s="1"/>
  <c r="CH79" i="1"/>
  <c r="CH185" i="1" s="1"/>
  <c r="AW79" i="1"/>
  <c r="AW185" i="1" s="1"/>
  <c r="X79" i="1"/>
  <c r="X185" i="1" s="1"/>
  <c r="CR78" i="1"/>
  <c r="CR184" i="1" s="1"/>
  <c r="BS78" i="1"/>
  <c r="BS184" i="1" s="1"/>
  <c r="AY78" i="1"/>
  <c r="AY184" i="1" s="1"/>
  <c r="Y78" i="1"/>
  <c r="Y184" i="1" s="1"/>
  <c r="CY77" i="1"/>
  <c r="CY183" i="1" s="1"/>
  <c r="CB77" i="1"/>
  <c r="CB183" i="1" s="1"/>
  <c r="BF77" i="1"/>
  <c r="BF183" i="1" s="1"/>
  <c r="AK77" i="1"/>
  <c r="AK183" i="1" s="1"/>
  <c r="Q77" i="1"/>
  <c r="Q183" i="1" s="1"/>
  <c r="CP76" i="1"/>
  <c r="CP182" i="1" s="1"/>
  <c r="BU76" i="1"/>
  <c r="BU182" i="1" s="1"/>
  <c r="BD76" i="1"/>
  <c r="BD182" i="1" s="1"/>
  <c r="AI76" i="1"/>
  <c r="AI182" i="1" s="1"/>
  <c r="Q76" i="1"/>
  <c r="Q182" i="1" s="1"/>
  <c r="CW75" i="1"/>
  <c r="CW181" i="1" s="1"/>
  <c r="CD75" i="1"/>
  <c r="CD181" i="1" s="1"/>
  <c r="BM75" i="1"/>
  <c r="BM181" i="1" s="1"/>
  <c r="AW75" i="1"/>
  <c r="AW181" i="1" s="1"/>
  <c r="AD75" i="1"/>
  <c r="AD181" i="1" s="1"/>
  <c r="DI74" i="1"/>
  <c r="DI179" i="1" s="1"/>
  <c r="BE84" i="1"/>
  <c r="BE190" i="1" s="1"/>
  <c r="BB81" i="1"/>
  <c r="BB187" i="1" s="1"/>
  <c r="AF80" i="1"/>
  <c r="AF186" i="1" s="1"/>
  <c r="CC79" i="1"/>
  <c r="CC185" i="1" s="1"/>
  <c r="AV79" i="1"/>
  <c r="AV185" i="1" s="1"/>
  <c r="T79" i="1"/>
  <c r="T185" i="1" s="1"/>
  <c r="CP78" i="1"/>
  <c r="CP184" i="1" s="1"/>
  <c r="BR78" i="1"/>
  <c r="BR184" i="1" s="1"/>
  <c r="AU78" i="1"/>
  <c r="AU184" i="1" s="1"/>
  <c r="V78" i="1"/>
  <c r="V184" i="1" s="1"/>
  <c r="CW77" i="1"/>
  <c r="CW183" i="1" s="1"/>
  <c r="BZ77" i="1"/>
  <c r="BZ183" i="1" s="1"/>
  <c r="BC77" i="1"/>
  <c r="BC183" i="1" s="1"/>
  <c r="AI77" i="1"/>
  <c r="AI183" i="1" s="1"/>
  <c r="DJ76" i="1"/>
  <c r="DJ181" i="1" s="1"/>
  <c r="CN76" i="1"/>
  <c r="CN182" i="1" s="1"/>
  <c r="BT76" i="1"/>
  <c r="BT182" i="1" s="1"/>
  <c r="BA76" i="1"/>
  <c r="BA182" i="1" s="1"/>
  <c r="AG76" i="1"/>
  <c r="AG182" i="1" s="1"/>
  <c r="P76" i="1"/>
  <c r="P182" i="1" s="1"/>
  <c r="CU75" i="1"/>
  <c r="CU181" i="1" s="1"/>
  <c r="CB75" i="1"/>
  <c r="CB181" i="1" s="1"/>
  <c r="BL75" i="1"/>
  <c r="BL181" i="1" s="1"/>
  <c r="AT75" i="1"/>
  <c r="AT181" i="1" s="1"/>
  <c r="AB75" i="1"/>
  <c r="AB181" i="1" s="1"/>
  <c r="DH74" i="1"/>
  <c r="DH179" i="1" s="1"/>
  <c r="CP74" i="1"/>
  <c r="CP180" i="1" s="1"/>
  <c r="BX74" i="1"/>
  <c r="BX180" i="1" s="1"/>
  <c r="BG74" i="1"/>
  <c r="BG180" i="1" s="1"/>
  <c r="AP74" i="1"/>
  <c r="AP180" i="1" s="1"/>
  <c r="W74" i="1"/>
  <c r="W180" i="1" s="1"/>
  <c r="DC73" i="1"/>
  <c r="DC178" i="1" s="1"/>
  <c r="CK73" i="1"/>
  <c r="CK179" i="1" s="1"/>
  <c r="BS73" i="1"/>
  <c r="BS179" i="1" s="1"/>
  <c r="BB73" i="1"/>
  <c r="BB179" i="1" s="1"/>
  <c r="AK73" i="1"/>
  <c r="AK179" i="1" s="1"/>
  <c r="R73" i="1"/>
  <c r="R179" i="1" s="1"/>
  <c r="CX72" i="1"/>
  <c r="CX178" i="1" s="1"/>
  <c r="CG72" i="1"/>
  <c r="CG178" i="1" s="1"/>
  <c r="BP72" i="1"/>
  <c r="BP178" i="1" s="1"/>
  <c r="BB72" i="1"/>
  <c r="BB178" i="1" s="1"/>
  <c r="AN72" i="1"/>
  <c r="AN178" i="1" s="1"/>
  <c r="Z72" i="1"/>
  <c r="Z178" i="1" s="1"/>
  <c r="DG71" i="1"/>
  <c r="DG176" i="1" s="1"/>
  <c r="CR71" i="1"/>
  <c r="CR177" i="1" s="1"/>
  <c r="CD71" i="1"/>
  <c r="CD177" i="1" s="1"/>
  <c r="BP71" i="1"/>
  <c r="BP177" i="1" s="1"/>
  <c r="BB71" i="1"/>
  <c r="BB177" i="1" s="1"/>
  <c r="AM71" i="1"/>
  <c r="AM177" i="1" s="1"/>
  <c r="X71" i="1"/>
  <c r="X177" i="1" s="1"/>
  <c r="DG70" i="1"/>
  <c r="DG175" i="1" s="1"/>
  <c r="CT70" i="1"/>
  <c r="CT176" i="1" s="1"/>
  <c r="CG70" i="1"/>
  <c r="CG176" i="1" s="1"/>
  <c r="W84" i="1"/>
  <c r="W190" i="1" s="1"/>
  <c r="AD81" i="1"/>
  <c r="AD187" i="1" s="1"/>
  <c r="AC80" i="1"/>
  <c r="AC186" i="1" s="1"/>
  <c r="CB79" i="1"/>
  <c r="CB185" i="1" s="1"/>
  <c r="AS79" i="1"/>
  <c r="AS185" i="1" s="1"/>
  <c r="S79" i="1"/>
  <c r="S185" i="1" s="1"/>
  <c r="CN78" i="1"/>
  <c r="CN184" i="1" s="1"/>
  <c r="BQ78" i="1"/>
  <c r="BQ184" i="1" s="1"/>
  <c r="AS78" i="1"/>
  <c r="AS184" i="1" s="1"/>
  <c r="U78" i="1"/>
  <c r="U184" i="1" s="1"/>
  <c r="CU77" i="1"/>
  <c r="CU183" i="1" s="1"/>
  <c r="BY77" i="1"/>
  <c r="BY183" i="1" s="1"/>
  <c r="BB77" i="1"/>
  <c r="BB183" i="1" s="1"/>
  <c r="AH77" i="1"/>
  <c r="AH183" i="1" s="1"/>
  <c r="DI76" i="1"/>
  <c r="DI181" i="1" s="1"/>
  <c r="CL76" i="1"/>
  <c r="CL182" i="1" s="1"/>
  <c r="BS76" i="1"/>
  <c r="BS182" i="1" s="1"/>
  <c r="AY76" i="1"/>
  <c r="AY182" i="1" s="1"/>
  <c r="AF76" i="1"/>
  <c r="AF182" i="1" s="1"/>
  <c r="DK75" i="1"/>
  <c r="DK180" i="1" s="1"/>
  <c r="CT75" i="1"/>
  <c r="CT181" i="1" s="1"/>
  <c r="CA75" i="1"/>
  <c r="CA181" i="1" s="1"/>
  <c r="BK75" i="1"/>
  <c r="BK181" i="1" s="1"/>
  <c r="AS75" i="1"/>
  <c r="AS181" i="1" s="1"/>
  <c r="AA75" i="1"/>
  <c r="AA181" i="1" s="1"/>
  <c r="DF74" i="1"/>
  <c r="DF179" i="1" s="1"/>
  <c r="CO74" i="1"/>
  <c r="CO180" i="1" s="1"/>
  <c r="BV74" i="1"/>
  <c r="BV180" i="1" s="1"/>
  <c r="BF74" i="1"/>
  <c r="BF180" i="1" s="1"/>
  <c r="AO74" i="1"/>
  <c r="AO180" i="1" s="1"/>
  <c r="V74" i="1"/>
  <c r="V180" i="1" s="1"/>
  <c r="DB73" i="1"/>
  <c r="DB178" i="1" s="1"/>
  <c r="CJ73" i="1"/>
  <c r="CJ179" i="1" s="1"/>
  <c r="BR73" i="1"/>
  <c r="BR179" i="1" s="1"/>
  <c r="BA73" i="1"/>
  <c r="BA179" i="1" s="1"/>
  <c r="AJ73" i="1"/>
  <c r="AJ179" i="1" s="1"/>
  <c r="Q73" i="1"/>
  <c r="Q179" i="1" s="1"/>
  <c r="CW72" i="1"/>
  <c r="CW178" i="1" s="1"/>
  <c r="CF72" i="1"/>
  <c r="CF178" i="1" s="1"/>
  <c r="BO72" i="1"/>
  <c r="BO178" i="1" s="1"/>
  <c r="BA72" i="1"/>
  <c r="BA178" i="1" s="1"/>
  <c r="AM72" i="1"/>
  <c r="AM178" i="1" s="1"/>
  <c r="X72" i="1"/>
  <c r="X178" i="1" s="1"/>
  <c r="DE71" i="1"/>
  <c r="DE176" i="1" s="1"/>
  <c r="CQ71" i="1"/>
  <c r="CQ177" i="1" s="1"/>
  <c r="CC71" i="1"/>
  <c r="CC177" i="1" s="1"/>
  <c r="BO71" i="1"/>
  <c r="BO177" i="1" s="1"/>
  <c r="AZ71" i="1"/>
  <c r="AZ177" i="1" s="1"/>
  <c r="AK71" i="1"/>
  <c r="AK177" i="1" s="1"/>
  <c r="W71" i="1"/>
  <c r="W177" i="1" s="1"/>
  <c r="DF70" i="1"/>
  <c r="DF175" i="1" s="1"/>
  <c r="CS70" i="1"/>
  <c r="CS176" i="1" s="1"/>
  <c r="CF70" i="1"/>
  <c r="CF176" i="1" s="1"/>
  <c r="BS70" i="1"/>
  <c r="BS176" i="1" s="1"/>
  <c r="BF70" i="1"/>
  <c r="BF176" i="1" s="1"/>
  <c r="AR70" i="1"/>
  <c r="AR176" i="1" s="1"/>
  <c r="AE70" i="1"/>
  <c r="AE176" i="1" s="1"/>
  <c r="R70" i="1"/>
  <c r="R176" i="1" s="1"/>
  <c r="DA69" i="1"/>
  <c r="DA174" i="1" s="1"/>
  <c r="CN69" i="1"/>
  <c r="CN175" i="1" s="1"/>
  <c r="CB69" i="1"/>
  <c r="CB175" i="1" s="1"/>
  <c r="BP69" i="1"/>
  <c r="BP175" i="1" s="1"/>
  <c r="BD69" i="1"/>
  <c r="BD175" i="1" s="1"/>
  <c r="AR69" i="1"/>
  <c r="AR175" i="1" s="1"/>
  <c r="AF69" i="1"/>
  <c r="AF175" i="1" s="1"/>
  <c r="T69" i="1"/>
  <c r="T175" i="1" s="1"/>
  <c r="DD68" i="1"/>
  <c r="DD173" i="1" s="1"/>
  <c r="CR68" i="1"/>
  <c r="CR174" i="1" s="1"/>
  <c r="CF68" i="1"/>
  <c r="CF174" i="1" s="1"/>
  <c r="BT68" i="1"/>
  <c r="BT174" i="1" s="1"/>
  <c r="BH68" i="1"/>
  <c r="BH174" i="1" s="1"/>
  <c r="AV68" i="1"/>
  <c r="AV174" i="1" s="1"/>
  <c r="AJ68" i="1"/>
  <c r="AJ174" i="1" s="1"/>
  <c r="X68" i="1"/>
  <c r="X174" i="1" s="1"/>
  <c r="DH67" i="1"/>
  <c r="DH172" i="1" s="1"/>
  <c r="CV67" i="1"/>
  <c r="CV173" i="1" s="1"/>
  <c r="CJ67" i="1"/>
  <c r="CJ173" i="1" s="1"/>
  <c r="BX67" i="1"/>
  <c r="BX173" i="1" s="1"/>
  <c r="BL67" i="1"/>
  <c r="BL173" i="1" s="1"/>
  <c r="AZ67" i="1"/>
  <c r="AZ173" i="1" s="1"/>
  <c r="AN67" i="1"/>
  <c r="AN173" i="1" s="1"/>
  <c r="AB67" i="1"/>
  <c r="AB173" i="1" s="1"/>
  <c r="P67" i="1"/>
  <c r="P173" i="1" s="1"/>
  <c r="CZ66" i="1"/>
  <c r="CZ171" i="1" s="1"/>
  <c r="CN66" i="1"/>
  <c r="CN172" i="1" s="1"/>
  <c r="CB66" i="1"/>
  <c r="CB172" i="1" s="1"/>
  <c r="BP66" i="1"/>
  <c r="BP172" i="1" s="1"/>
  <c r="BD66" i="1"/>
  <c r="BD172" i="1" s="1"/>
  <c r="AR66" i="1"/>
  <c r="AR172" i="1" s="1"/>
  <c r="CO83" i="1"/>
  <c r="CO189" i="1" s="1"/>
  <c r="AC81" i="1"/>
  <c r="AC187" i="1" s="1"/>
  <c r="DI79" i="1"/>
  <c r="DI184" i="1" s="1"/>
  <c r="BT79" i="1"/>
  <c r="BT185" i="1" s="1"/>
  <c r="AR79" i="1"/>
  <c r="AR185" i="1" s="1"/>
  <c r="P79" i="1"/>
  <c r="P185" i="1" s="1"/>
  <c r="CL78" i="1"/>
  <c r="CL184" i="1" s="1"/>
  <c r="BP78" i="1"/>
  <c r="BP184" i="1" s="1"/>
  <c r="AQ78" i="1"/>
  <c r="AQ184" i="1" s="1"/>
  <c r="S78" i="1"/>
  <c r="S184" i="1" s="1"/>
  <c r="CT77" i="1"/>
  <c r="CT183" i="1" s="1"/>
  <c r="BV77" i="1"/>
  <c r="BV183" i="1" s="1"/>
  <c r="BA77" i="1"/>
  <c r="BA183" i="1" s="1"/>
  <c r="AF77" i="1"/>
  <c r="AF183" i="1" s="1"/>
  <c r="DF76" i="1"/>
  <c r="DF181" i="1" s="1"/>
  <c r="CK76" i="1"/>
  <c r="CK182" i="1" s="1"/>
  <c r="BR76" i="1"/>
  <c r="BR182" i="1" s="1"/>
  <c r="AW76" i="1"/>
  <c r="AW182" i="1" s="1"/>
  <c r="AD76" i="1"/>
  <c r="AD182" i="1" s="1"/>
  <c r="DJ75" i="1"/>
  <c r="DJ180" i="1" s="1"/>
  <c r="CR75" i="1"/>
  <c r="CR181" i="1" s="1"/>
  <c r="BZ75" i="1"/>
  <c r="BZ181" i="1" s="1"/>
  <c r="BJ75" i="1"/>
  <c r="BJ181" i="1" s="1"/>
  <c r="AQ75" i="1"/>
  <c r="AQ181" i="1" s="1"/>
  <c r="Z75" i="1"/>
  <c r="Z181" i="1" s="1"/>
  <c r="DE74" i="1"/>
  <c r="DE179" i="1" s="1"/>
  <c r="CM74" i="1"/>
  <c r="CM180" i="1" s="1"/>
  <c r="BU74" i="1"/>
  <c r="BU180" i="1" s="1"/>
  <c r="BE74" i="1"/>
  <c r="BE180" i="1" s="1"/>
  <c r="AL74" i="1"/>
  <c r="AL180" i="1" s="1"/>
  <c r="U74" i="1"/>
  <c r="U180" i="1" s="1"/>
  <c r="DA73" i="1"/>
  <c r="DA178" i="1" s="1"/>
  <c r="CH73" i="1"/>
  <c r="CH179" i="1" s="1"/>
  <c r="BQ73" i="1"/>
  <c r="BQ179" i="1" s="1"/>
  <c r="AZ73" i="1"/>
  <c r="AZ179" i="1" s="1"/>
  <c r="AH73" i="1"/>
  <c r="AH179" i="1" s="1"/>
  <c r="P73" i="1"/>
  <c r="P179" i="1" s="1"/>
  <c r="CV72" i="1"/>
  <c r="CV178" i="1" s="1"/>
  <c r="CC72" i="1"/>
  <c r="CC178" i="1" s="1"/>
  <c r="BN72" i="1"/>
  <c r="BN178" i="1" s="1"/>
  <c r="AZ72" i="1"/>
  <c r="AZ178" i="1" s="1"/>
  <c r="AL72" i="1"/>
  <c r="AL178" i="1" s="1"/>
  <c r="W72" i="1"/>
  <c r="W178" i="1" s="1"/>
  <c r="DD71" i="1"/>
  <c r="DD176" i="1" s="1"/>
  <c r="CP71" i="1"/>
  <c r="CP177" i="1" s="1"/>
  <c r="CB71" i="1"/>
  <c r="CB177" i="1" s="1"/>
  <c r="BN71" i="1"/>
  <c r="BN177" i="1" s="1"/>
  <c r="AY71" i="1"/>
  <c r="AY177" i="1" s="1"/>
  <c r="AJ71" i="1"/>
  <c r="AJ177" i="1" s="1"/>
  <c r="V71" i="1"/>
  <c r="V177" i="1" s="1"/>
  <c r="DE70" i="1"/>
  <c r="DE175" i="1" s="1"/>
  <c r="CR70" i="1"/>
  <c r="CR176" i="1" s="1"/>
  <c r="CE70" i="1"/>
  <c r="CE176" i="1" s="1"/>
  <c r="BR70" i="1"/>
  <c r="BR176" i="1" s="1"/>
  <c r="BD70" i="1"/>
  <c r="BD176" i="1" s="1"/>
  <c r="AQ70" i="1"/>
  <c r="AQ176" i="1" s="1"/>
  <c r="AD70" i="1"/>
  <c r="AD176" i="1" s="1"/>
  <c r="Q70" i="1"/>
  <c r="Q176" i="1" s="1"/>
  <c r="CZ69" i="1"/>
  <c r="CZ174" i="1" s="1"/>
  <c r="CM69" i="1"/>
  <c r="CM175" i="1" s="1"/>
  <c r="CA69" i="1"/>
  <c r="CA175" i="1" s="1"/>
  <c r="BO69" i="1"/>
  <c r="BO175" i="1" s="1"/>
  <c r="BC69" i="1"/>
  <c r="BC175" i="1" s="1"/>
  <c r="AQ69" i="1"/>
  <c r="AQ175" i="1" s="1"/>
  <c r="AE69" i="1"/>
  <c r="AE175" i="1" s="1"/>
  <c r="S69" i="1"/>
  <c r="S175" i="1" s="1"/>
  <c r="DC68" i="1"/>
  <c r="DC173" i="1" s="1"/>
  <c r="CQ68" i="1"/>
  <c r="CQ174" i="1" s="1"/>
  <c r="CE68" i="1"/>
  <c r="CE174" i="1" s="1"/>
  <c r="BS68" i="1"/>
  <c r="BS174" i="1" s="1"/>
  <c r="BG68" i="1"/>
  <c r="BG174" i="1" s="1"/>
  <c r="AU68" i="1"/>
  <c r="AU174" i="1" s="1"/>
  <c r="AI68" i="1"/>
  <c r="AI174" i="1" s="1"/>
  <c r="W68" i="1"/>
  <c r="W174" i="1" s="1"/>
  <c r="DG67" i="1"/>
  <c r="DG172" i="1" s="1"/>
  <c r="CU67" i="1"/>
  <c r="CU173" i="1" s="1"/>
  <c r="CI67" i="1"/>
  <c r="CI173" i="1" s="1"/>
  <c r="BW67" i="1"/>
  <c r="BW173" i="1" s="1"/>
  <c r="BK67" i="1"/>
  <c r="BK173" i="1" s="1"/>
  <c r="AY67" i="1"/>
  <c r="AY173" i="1" s="1"/>
  <c r="AM67" i="1"/>
  <c r="AM173" i="1" s="1"/>
  <c r="AA67" i="1"/>
  <c r="AA173" i="1" s="1"/>
  <c r="DK66" i="1"/>
  <c r="DK171" i="1" s="1"/>
  <c r="CY66" i="1"/>
  <c r="CY172" i="1" s="1"/>
  <c r="CM66" i="1"/>
  <c r="CM172" i="1" s="1"/>
  <c r="CT82" i="1"/>
  <c r="CT188" i="1" s="1"/>
  <c r="CC80" i="1"/>
  <c r="CC186" i="1" s="1"/>
  <c r="DD79" i="1"/>
  <c r="DD184" i="1" s="1"/>
  <c r="BP79" i="1"/>
  <c r="BP185" i="1" s="1"/>
  <c r="AI79" i="1"/>
  <c r="AI185" i="1" s="1"/>
  <c r="DE78" i="1"/>
  <c r="DE183" i="1" s="1"/>
  <c r="CF78" i="1"/>
  <c r="CF184" i="1" s="1"/>
  <c r="BH78" i="1"/>
  <c r="BH184" i="1" s="1"/>
  <c r="AK78" i="1"/>
  <c r="AK184" i="1" s="1"/>
  <c r="P78" i="1"/>
  <c r="P184" i="1" s="1"/>
  <c r="CM77" i="1"/>
  <c r="CM183" i="1" s="1"/>
  <c r="BP77" i="1"/>
  <c r="BP183" i="1" s="1"/>
  <c r="AW77" i="1"/>
  <c r="AW183" i="1" s="1"/>
  <c r="Z77" i="1"/>
  <c r="Z183" i="1" s="1"/>
  <c r="DA76" i="1"/>
  <c r="DA181" i="1" s="1"/>
  <c r="CF76" i="1"/>
  <c r="CF182" i="1" s="1"/>
  <c r="BK76" i="1"/>
  <c r="BK182" i="1" s="1"/>
  <c r="AS76" i="1"/>
  <c r="AS182" i="1" s="1"/>
  <c r="AA76" i="1"/>
  <c r="AA182" i="1" s="1"/>
  <c r="DE75" i="1"/>
  <c r="DE180" i="1" s="1"/>
  <c r="CM75" i="1"/>
  <c r="CM181" i="1" s="1"/>
  <c r="BJ83" i="1"/>
  <c r="BJ189" i="1" s="1"/>
  <c r="CJ78" i="1"/>
  <c r="CJ184" i="1" s="1"/>
  <c r="CO77" i="1"/>
  <c r="CO183" i="1" s="1"/>
  <c r="V77" i="1"/>
  <c r="V183" i="1" s="1"/>
  <c r="BN76" i="1"/>
  <c r="BN182" i="1" s="1"/>
  <c r="X76" i="1"/>
  <c r="X182" i="1" s="1"/>
  <c r="BY75" i="1"/>
  <c r="BY181" i="1" s="1"/>
  <c r="AO75" i="1"/>
  <c r="AO181" i="1" s="1"/>
  <c r="DC74" i="1"/>
  <c r="DC179" i="1" s="1"/>
  <c r="CB74" i="1"/>
  <c r="CB180" i="1" s="1"/>
  <c r="BB74" i="1"/>
  <c r="BB180" i="1" s="1"/>
  <c r="AF74" i="1"/>
  <c r="AF180" i="1" s="1"/>
  <c r="DE73" i="1"/>
  <c r="DE178" i="1" s="1"/>
  <c r="CE73" i="1"/>
  <c r="CE179" i="1" s="1"/>
  <c r="BJ73" i="1"/>
  <c r="BJ179" i="1" s="1"/>
  <c r="AN73" i="1"/>
  <c r="AN179" i="1" s="1"/>
  <c r="DJ72" i="1"/>
  <c r="DJ177" i="1" s="1"/>
  <c r="CM72" i="1"/>
  <c r="CM178" i="1" s="1"/>
  <c r="BS72" i="1"/>
  <c r="BS178" i="1" s="1"/>
  <c r="AX72" i="1"/>
  <c r="AX178" i="1" s="1"/>
  <c r="AE72" i="1"/>
  <c r="AE178" i="1" s="1"/>
  <c r="DJ71" i="1"/>
  <c r="DJ176" i="1" s="1"/>
  <c r="CN71" i="1"/>
  <c r="CN177" i="1" s="1"/>
  <c r="BU71" i="1"/>
  <c r="BU177" i="1" s="1"/>
  <c r="BD71" i="1"/>
  <c r="BD177" i="1" s="1"/>
  <c r="AH71" i="1"/>
  <c r="AH177" i="1" s="1"/>
  <c r="P71" i="1"/>
  <c r="P177" i="1" s="1"/>
  <c r="CV70" i="1"/>
  <c r="CV176" i="1" s="1"/>
  <c r="CB70" i="1"/>
  <c r="CB176" i="1" s="1"/>
  <c r="BM70" i="1"/>
  <c r="BM176" i="1" s="1"/>
  <c r="AX70" i="1"/>
  <c r="AX176" i="1" s="1"/>
  <c r="AI70" i="1"/>
  <c r="AI176" i="1" s="1"/>
  <c r="S70" i="1"/>
  <c r="S176" i="1" s="1"/>
  <c r="CX69" i="1"/>
  <c r="CX175" i="1" s="1"/>
  <c r="CI69" i="1"/>
  <c r="CI175" i="1" s="1"/>
  <c r="BU69" i="1"/>
  <c r="BU175" i="1" s="1"/>
  <c r="BG69" i="1"/>
  <c r="BG175" i="1" s="1"/>
  <c r="AS69" i="1"/>
  <c r="AS175" i="1" s="1"/>
  <c r="AC69" i="1"/>
  <c r="AC175" i="1" s="1"/>
  <c r="DK68" i="1"/>
  <c r="DK173" i="1" s="1"/>
  <c r="CW68" i="1"/>
  <c r="CW174" i="1" s="1"/>
  <c r="CI68" i="1"/>
  <c r="CI174" i="1" s="1"/>
  <c r="BU68" i="1"/>
  <c r="BU174" i="1" s="1"/>
  <c r="BE68" i="1"/>
  <c r="BE174" i="1" s="1"/>
  <c r="AQ68" i="1"/>
  <c r="AQ174" i="1" s="1"/>
  <c r="AC68" i="1"/>
  <c r="AC174" i="1" s="1"/>
  <c r="DK67" i="1"/>
  <c r="DK172" i="1" s="1"/>
  <c r="CW67" i="1"/>
  <c r="CW173" i="1" s="1"/>
  <c r="CG67" i="1"/>
  <c r="CG173" i="1" s="1"/>
  <c r="BS67" i="1"/>
  <c r="BS173" i="1" s="1"/>
  <c r="BE67" i="1"/>
  <c r="BE173" i="1" s="1"/>
  <c r="AQ67" i="1"/>
  <c r="AQ173" i="1" s="1"/>
  <c r="AC67" i="1"/>
  <c r="AC173" i="1" s="1"/>
  <c r="DI66" i="1"/>
  <c r="DI171" i="1" s="1"/>
  <c r="CU66" i="1"/>
  <c r="CU172" i="1" s="1"/>
  <c r="CG66" i="1"/>
  <c r="CG172" i="1" s="1"/>
  <c r="BT66" i="1"/>
  <c r="BT172" i="1" s="1"/>
  <c r="BG66" i="1"/>
  <c r="BG172" i="1" s="1"/>
  <c r="AT66" i="1"/>
  <c r="AT172" i="1" s="1"/>
  <c r="AG66" i="1"/>
  <c r="AG172" i="1" s="1"/>
  <c r="U66" i="1"/>
  <c r="U172" i="1" s="1"/>
  <c r="DE65" i="1"/>
  <c r="DE170" i="1" s="1"/>
  <c r="CS65" i="1"/>
  <c r="CS171" i="1" s="1"/>
  <c r="CG65" i="1"/>
  <c r="CG171" i="1" s="1"/>
  <c r="BU65" i="1"/>
  <c r="BU171" i="1" s="1"/>
  <c r="BI65" i="1"/>
  <c r="BI171" i="1" s="1"/>
  <c r="AW65" i="1"/>
  <c r="AW171" i="1" s="1"/>
  <c r="AK65" i="1"/>
  <c r="AK171" i="1" s="1"/>
  <c r="Y65" i="1"/>
  <c r="Y171" i="1" s="1"/>
  <c r="DI64" i="1"/>
  <c r="DI169" i="1" s="1"/>
  <c r="CW64" i="1"/>
  <c r="CW170" i="1" s="1"/>
  <c r="CK64" i="1"/>
  <c r="CK170" i="1" s="1"/>
  <c r="BY64" i="1"/>
  <c r="BY170" i="1" s="1"/>
  <c r="BM64" i="1"/>
  <c r="BM170" i="1" s="1"/>
  <c r="AC83" i="1"/>
  <c r="AC189" i="1" s="1"/>
  <c r="CI78" i="1"/>
  <c r="CI184" i="1" s="1"/>
  <c r="CH77" i="1"/>
  <c r="CH183" i="1" s="1"/>
  <c r="DC76" i="1"/>
  <c r="DC181" i="1" s="1"/>
  <c r="BI76" i="1"/>
  <c r="BI182" i="1" s="1"/>
  <c r="R76" i="1"/>
  <c r="R182" i="1" s="1"/>
  <c r="BX75" i="1"/>
  <c r="BX181" i="1" s="1"/>
  <c r="AN75" i="1"/>
  <c r="AN181" i="1" s="1"/>
  <c r="DB74" i="1"/>
  <c r="DB179" i="1" s="1"/>
  <c r="BZ74" i="1"/>
  <c r="BZ180" i="1" s="1"/>
  <c r="AZ74" i="1"/>
  <c r="AZ180" i="1" s="1"/>
  <c r="AE74" i="1"/>
  <c r="AE180" i="1" s="1"/>
  <c r="DD73" i="1"/>
  <c r="DD178" i="1" s="1"/>
  <c r="CD73" i="1"/>
  <c r="CD179" i="1" s="1"/>
  <c r="BH73" i="1"/>
  <c r="BH179" i="1" s="1"/>
  <c r="AM73" i="1"/>
  <c r="AM179" i="1" s="1"/>
  <c r="DI72" i="1"/>
  <c r="DI177" i="1" s="1"/>
  <c r="CL72" i="1"/>
  <c r="CL178" i="1" s="1"/>
  <c r="BQ72" i="1"/>
  <c r="BQ178" i="1" s="1"/>
  <c r="AV72" i="1"/>
  <c r="AV178" i="1" s="1"/>
  <c r="AD72" i="1"/>
  <c r="AD178" i="1" s="1"/>
  <c r="DH71" i="1"/>
  <c r="DH176" i="1" s="1"/>
  <c r="CM71" i="1"/>
  <c r="CM177" i="1" s="1"/>
  <c r="BT71" i="1"/>
  <c r="BT177" i="1" s="1"/>
  <c r="BC71" i="1"/>
  <c r="BC177" i="1" s="1"/>
  <c r="AG71" i="1"/>
  <c r="AG177" i="1" s="1"/>
  <c r="DK70" i="1"/>
  <c r="DK175" i="1" s="1"/>
  <c r="CU70" i="1"/>
  <c r="CU176" i="1" s="1"/>
  <c r="CA70" i="1"/>
  <c r="CA176" i="1" s="1"/>
  <c r="BL70" i="1"/>
  <c r="BL176" i="1" s="1"/>
  <c r="AW70" i="1"/>
  <c r="AW176" i="1" s="1"/>
  <c r="AH70" i="1"/>
  <c r="AH176" i="1" s="1"/>
  <c r="P70" i="1"/>
  <c r="P176" i="1" s="1"/>
  <c r="CW69" i="1"/>
  <c r="CW175" i="1" s="1"/>
  <c r="CH69" i="1"/>
  <c r="CH175" i="1" s="1"/>
  <c r="BT69" i="1"/>
  <c r="BT175" i="1" s="1"/>
  <c r="BF69" i="1"/>
  <c r="BF175" i="1" s="1"/>
  <c r="AP69" i="1"/>
  <c r="AP175" i="1" s="1"/>
  <c r="AB69" i="1"/>
  <c r="AB175" i="1" s="1"/>
  <c r="DJ68" i="1"/>
  <c r="DJ173" i="1" s="1"/>
  <c r="CV68" i="1"/>
  <c r="CV174" i="1" s="1"/>
  <c r="CH68" i="1"/>
  <c r="CH174" i="1" s="1"/>
  <c r="BR68" i="1"/>
  <c r="BR174" i="1" s="1"/>
  <c r="DB80" i="1"/>
  <c r="DB185" i="1" s="1"/>
  <c r="BM78" i="1"/>
  <c r="BM184" i="1" s="1"/>
  <c r="BS77" i="1"/>
  <c r="BS183" i="1" s="1"/>
  <c r="DB76" i="1"/>
  <c r="DB181" i="1" s="1"/>
  <c r="BH76" i="1"/>
  <c r="BH182" i="1" s="1"/>
  <c r="DH75" i="1"/>
  <c r="DH180" i="1" s="1"/>
  <c r="BW75" i="1"/>
  <c r="BW181" i="1" s="1"/>
  <c r="AM75" i="1"/>
  <c r="AM181" i="1" s="1"/>
  <c r="CZ74" i="1"/>
  <c r="CZ179" i="1" s="1"/>
  <c r="BT74" i="1"/>
  <c r="BT180" i="1" s="1"/>
  <c r="AW74" i="1"/>
  <c r="AW180" i="1" s="1"/>
  <c r="AC74" i="1"/>
  <c r="AC180" i="1" s="1"/>
  <c r="CX73" i="1"/>
  <c r="CX179" i="1" s="1"/>
  <c r="CC73" i="1"/>
  <c r="CC179" i="1" s="1"/>
  <c r="BF73" i="1"/>
  <c r="BF179" i="1" s="1"/>
  <c r="AF73" i="1"/>
  <c r="AF179" i="1" s="1"/>
  <c r="DG72" i="1"/>
  <c r="DG177" i="1" s="1"/>
  <c r="CK72" i="1"/>
  <c r="CK178" i="1" s="1"/>
  <c r="BM72" i="1"/>
  <c r="BM178" i="1" s="1"/>
  <c r="AU72" i="1"/>
  <c r="AU178" i="1" s="1"/>
  <c r="AC72" i="1"/>
  <c r="AC178" i="1" s="1"/>
  <c r="DC71" i="1"/>
  <c r="DC176" i="1" s="1"/>
  <c r="CL71" i="1"/>
  <c r="CL177" i="1" s="1"/>
  <c r="BS71" i="1"/>
  <c r="BS177" i="1" s="1"/>
  <c r="AW71" i="1"/>
  <c r="AW177" i="1" s="1"/>
  <c r="AF71" i="1"/>
  <c r="AF177" i="1" s="1"/>
  <c r="DJ70" i="1"/>
  <c r="DJ175" i="1" s="1"/>
  <c r="CQ70" i="1"/>
  <c r="CQ176" i="1" s="1"/>
  <c r="BZ70" i="1"/>
  <c r="BZ176" i="1" s="1"/>
  <c r="BK70" i="1"/>
  <c r="BK176" i="1" s="1"/>
  <c r="AV70" i="1"/>
  <c r="AV176" i="1" s="1"/>
  <c r="AF70" i="1"/>
  <c r="AF176" i="1" s="1"/>
  <c r="DK69" i="1"/>
  <c r="DK174" i="1" s="1"/>
  <c r="CV69" i="1"/>
  <c r="CV175" i="1" s="1"/>
  <c r="CG69" i="1"/>
  <c r="CG175" i="1" s="1"/>
  <c r="BS69" i="1"/>
  <c r="BS175" i="1" s="1"/>
  <c r="BE69" i="1"/>
  <c r="BE175" i="1" s="1"/>
  <c r="AO69" i="1"/>
  <c r="AO175" i="1" s="1"/>
  <c r="AA69" i="1"/>
  <c r="AA175" i="1" s="1"/>
  <c r="DI68" i="1"/>
  <c r="DI173" i="1" s="1"/>
  <c r="CU68" i="1"/>
  <c r="CU174" i="1" s="1"/>
  <c r="CG68" i="1"/>
  <c r="CG174" i="1" s="1"/>
  <c r="BQ68" i="1"/>
  <c r="BQ174" i="1" s="1"/>
  <c r="BC68" i="1"/>
  <c r="BC174" i="1" s="1"/>
  <c r="AO68" i="1"/>
  <c r="AO174" i="1" s="1"/>
  <c r="AA68" i="1"/>
  <c r="AA174" i="1" s="1"/>
  <c r="DI67" i="1"/>
  <c r="DI172" i="1" s="1"/>
  <c r="CS67" i="1"/>
  <c r="CS173" i="1" s="1"/>
  <c r="CE67" i="1"/>
  <c r="CE173" i="1" s="1"/>
  <c r="BQ67" i="1"/>
  <c r="BQ173" i="1" s="1"/>
  <c r="BC67" i="1"/>
  <c r="BC173" i="1" s="1"/>
  <c r="AO67" i="1"/>
  <c r="AO173" i="1" s="1"/>
  <c r="Y67" i="1"/>
  <c r="Y173" i="1" s="1"/>
  <c r="DG66" i="1"/>
  <c r="DG171" i="1" s="1"/>
  <c r="CS66" i="1"/>
  <c r="CS172" i="1" s="1"/>
  <c r="CE66" i="1"/>
  <c r="CE172" i="1" s="1"/>
  <c r="BR66" i="1"/>
  <c r="BR172" i="1" s="1"/>
  <c r="BE66" i="1"/>
  <c r="BE172" i="1" s="1"/>
  <c r="AQ66" i="1"/>
  <c r="AQ172" i="1" s="1"/>
  <c r="AE66" i="1"/>
  <c r="AE172" i="1" s="1"/>
  <c r="S66" i="1"/>
  <c r="S172" i="1" s="1"/>
  <c r="DC65" i="1"/>
  <c r="DC170" i="1" s="1"/>
  <c r="CQ65" i="1"/>
  <c r="CQ171" i="1" s="1"/>
  <c r="CE65" i="1"/>
  <c r="CE171" i="1" s="1"/>
  <c r="BS65" i="1"/>
  <c r="BS171" i="1" s="1"/>
  <c r="BG65" i="1"/>
  <c r="BG171" i="1" s="1"/>
  <c r="AU65" i="1"/>
  <c r="AU171" i="1" s="1"/>
  <c r="AI65" i="1"/>
  <c r="AI171" i="1" s="1"/>
  <c r="W65" i="1"/>
  <c r="W171" i="1" s="1"/>
  <c r="DG64" i="1"/>
  <c r="DG169" i="1" s="1"/>
  <c r="CU64" i="1"/>
  <c r="CU170" i="1" s="1"/>
  <c r="CI64" i="1"/>
  <c r="CI170" i="1" s="1"/>
  <c r="BW64" i="1"/>
  <c r="BW170" i="1" s="1"/>
  <c r="BK64" i="1"/>
  <c r="BK170" i="1" s="1"/>
  <c r="CZ80" i="1"/>
  <c r="CZ185" i="1" s="1"/>
  <c r="BL78" i="1"/>
  <c r="BL184" i="1" s="1"/>
  <c r="BR77" i="1"/>
  <c r="BR183" i="1" s="1"/>
  <c r="CZ76" i="1"/>
  <c r="CZ181" i="1" s="1"/>
  <c r="BE76" i="1"/>
  <c r="BE182" i="1" s="1"/>
  <c r="DG75" i="1"/>
  <c r="DG180" i="1" s="1"/>
  <c r="BU75" i="1"/>
  <c r="BU181" i="1" s="1"/>
  <c r="AL75" i="1"/>
  <c r="AL181" i="1" s="1"/>
  <c r="CX74" i="1"/>
  <c r="CX180" i="1" s="1"/>
  <c r="BS74" i="1"/>
  <c r="BS180" i="1" s="1"/>
  <c r="AV74" i="1"/>
  <c r="AV180" i="1" s="1"/>
  <c r="AB74" i="1"/>
  <c r="AB180" i="1" s="1"/>
  <c r="CW73" i="1"/>
  <c r="CW179" i="1" s="1"/>
  <c r="CB73" i="1"/>
  <c r="CB179" i="1" s="1"/>
  <c r="BE73" i="1"/>
  <c r="BE179" i="1" s="1"/>
  <c r="AD73" i="1"/>
  <c r="AD179" i="1" s="1"/>
  <c r="DH79" i="1"/>
  <c r="DH184" i="1" s="1"/>
  <c r="BD78" i="1"/>
  <c r="BD184" i="1" s="1"/>
  <c r="BN77" i="1"/>
  <c r="BN183" i="1" s="1"/>
  <c r="CX76" i="1"/>
  <c r="CX182" i="1" s="1"/>
  <c r="AU76" i="1"/>
  <c r="AU182" i="1" s="1"/>
  <c r="DB75" i="1"/>
  <c r="DB180" i="1" s="1"/>
  <c r="BT75" i="1"/>
  <c r="BT181" i="1" s="1"/>
  <c r="AK75" i="1"/>
  <c r="AK181" i="1" s="1"/>
  <c r="CW74" i="1"/>
  <c r="CW180" i="1" s="1"/>
  <c r="BR74" i="1"/>
  <c r="BR180" i="1" s="1"/>
  <c r="AU74" i="1"/>
  <c r="AU180" i="1" s="1"/>
  <c r="Y74" i="1"/>
  <c r="Y180" i="1" s="1"/>
  <c r="CU73" i="1"/>
  <c r="CU179" i="1" s="1"/>
  <c r="BZ73" i="1"/>
  <c r="BZ179" i="1" s="1"/>
  <c r="BD73" i="1"/>
  <c r="BD179" i="1" s="1"/>
  <c r="AC73" i="1"/>
  <c r="AC179" i="1" s="1"/>
  <c r="DD72" i="1"/>
  <c r="DD177" i="1" s="1"/>
  <c r="CI72" i="1"/>
  <c r="CI178" i="1" s="1"/>
  <c r="BK72" i="1"/>
  <c r="BK178" i="1" s="1"/>
  <c r="AR72" i="1"/>
  <c r="AR178" i="1" s="1"/>
  <c r="AA72" i="1"/>
  <c r="AA178" i="1" s="1"/>
  <c r="DA71" i="1"/>
  <c r="DA176" i="1" s="1"/>
  <c r="CI71" i="1"/>
  <c r="CI177" i="1" s="1"/>
  <c r="BQ71" i="1"/>
  <c r="BQ177" i="1" s="1"/>
  <c r="AU71" i="1"/>
  <c r="AU177" i="1" s="1"/>
  <c r="AD71" i="1"/>
  <c r="AD177" i="1" s="1"/>
  <c r="DH70" i="1"/>
  <c r="DH175" i="1" s="1"/>
  <c r="CN70" i="1"/>
  <c r="CN176" i="1" s="1"/>
  <c r="BX70" i="1"/>
  <c r="BX176" i="1" s="1"/>
  <c r="BI70" i="1"/>
  <c r="BI176" i="1" s="1"/>
  <c r="AT70" i="1"/>
  <c r="AT176" i="1" s="1"/>
  <c r="AB70" i="1"/>
  <c r="AB176" i="1" s="1"/>
  <c r="DI69" i="1"/>
  <c r="DI174" i="1" s="1"/>
  <c r="CT69" i="1"/>
  <c r="CT175" i="1" s="1"/>
  <c r="CE69" i="1"/>
  <c r="CE175" i="1" s="1"/>
  <c r="BQ69" i="1"/>
  <c r="BQ175" i="1" s="1"/>
  <c r="BA69" i="1"/>
  <c r="BA175" i="1" s="1"/>
  <c r="AM69" i="1"/>
  <c r="AM175" i="1" s="1"/>
  <c r="Y69" i="1"/>
  <c r="Y175" i="1" s="1"/>
  <c r="DG68" i="1"/>
  <c r="DG173" i="1" s="1"/>
  <c r="CS68" i="1"/>
  <c r="CS174" i="1" s="1"/>
  <c r="CC68" i="1"/>
  <c r="CC174" i="1" s="1"/>
  <c r="BO68" i="1"/>
  <c r="BO174" i="1" s="1"/>
  <c r="BA68" i="1"/>
  <c r="BA174" i="1" s="1"/>
  <c r="AM68" i="1"/>
  <c r="AM174" i="1" s="1"/>
  <c r="Y68" i="1"/>
  <c r="Y174" i="1" s="1"/>
  <c r="DE67" i="1"/>
  <c r="DE172" i="1" s="1"/>
  <c r="CQ67" i="1"/>
  <c r="CQ173" i="1" s="1"/>
  <c r="CC67" i="1"/>
  <c r="CC173" i="1" s="1"/>
  <c r="BO67" i="1"/>
  <c r="BO173" i="1" s="1"/>
  <c r="BA67" i="1"/>
  <c r="BA173" i="1" s="1"/>
  <c r="AK67" i="1"/>
  <c r="AK173" i="1" s="1"/>
  <c r="W67" i="1"/>
  <c r="W173" i="1" s="1"/>
  <c r="DE66" i="1"/>
  <c r="DE171" i="1" s="1"/>
  <c r="CQ66" i="1"/>
  <c r="CQ172" i="1" s="1"/>
  <c r="CC66" i="1"/>
  <c r="CC172" i="1" s="1"/>
  <c r="BO66" i="1"/>
  <c r="BO172" i="1" s="1"/>
  <c r="BB66" i="1"/>
  <c r="BB172" i="1" s="1"/>
  <c r="AO66" i="1"/>
  <c r="AO172" i="1" s="1"/>
  <c r="AC66" i="1"/>
  <c r="AC172" i="1" s="1"/>
  <c r="Q66" i="1"/>
  <c r="Q172" i="1" s="1"/>
  <c r="DA65" i="1"/>
  <c r="DA170" i="1" s="1"/>
  <c r="CO65" i="1"/>
  <c r="CO171" i="1" s="1"/>
  <c r="CC65" i="1"/>
  <c r="CC171" i="1" s="1"/>
  <c r="BQ65" i="1"/>
  <c r="BQ171" i="1" s="1"/>
  <c r="BE65" i="1"/>
  <c r="BE171" i="1" s="1"/>
  <c r="AS65" i="1"/>
  <c r="AS171" i="1" s="1"/>
  <c r="AG65" i="1"/>
  <c r="AG171" i="1" s="1"/>
  <c r="U65" i="1"/>
  <c r="U171" i="1" s="1"/>
  <c r="DE64" i="1"/>
  <c r="DE169" i="1" s="1"/>
  <c r="CS64" i="1"/>
  <c r="CS170" i="1" s="1"/>
  <c r="CG64" i="1"/>
  <c r="CG170" i="1" s="1"/>
  <c r="BU64" i="1"/>
  <c r="BU170" i="1" s="1"/>
  <c r="BI64" i="1"/>
  <c r="BI170" i="1" s="1"/>
  <c r="AW64" i="1"/>
  <c r="AW170" i="1" s="1"/>
  <c r="AK64" i="1"/>
  <c r="AK170" i="1" s="1"/>
  <c r="Y64" i="1"/>
  <c r="Y170" i="1" s="1"/>
  <c r="DI63" i="1"/>
  <c r="DI168" i="1" s="1"/>
  <c r="CW63" i="1"/>
  <c r="CW169" i="1" s="1"/>
  <c r="CK63" i="1"/>
  <c r="CK169" i="1" s="1"/>
  <c r="BY63" i="1"/>
  <c r="BY169" i="1" s="1"/>
  <c r="BM63" i="1"/>
  <c r="BM169" i="1" s="1"/>
  <c r="BA63" i="1"/>
  <c r="BA169" i="1" s="1"/>
  <c r="AO63" i="1"/>
  <c r="AO169" i="1" s="1"/>
  <c r="AC63" i="1"/>
  <c r="AC169" i="1" s="1"/>
  <c r="Q63" i="1"/>
  <c r="Q169" i="1" s="1"/>
  <c r="DA62" i="1"/>
  <c r="DA167" i="1" s="1"/>
  <c r="CO62" i="1"/>
  <c r="CO168" i="1" s="1"/>
  <c r="CC62" i="1"/>
  <c r="CC168" i="1" s="1"/>
  <c r="BQ62" i="1"/>
  <c r="BQ168" i="1" s="1"/>
  <c r="BE62" i="1"/>
  <c r="BE168" i="1" s="1"/>
  <c r="AS62" i="1"/>
  <c r="AS168" i="1" s="1"/>
  <c r="AG62" i="1"/>
  <c r="AG168" i="1" s="1"/>
  <c r="U62" i="1"/>
  <c r="U168" i="1" s="1"/>
  <c r="DE61" i="1"/>
  <c r="DE166" i="1" s="1"/>
  <c r="CS61" i="1"/>
  <c r="CS167" i="1" s="1"/>
  <c r="CG61" i="1"/>
  <c r="CG167" i="1" s="1"/>
  <c r="BU61" i="1"/>
  <c r="BU167" i="1" s="1"/>
  <c r="BI61" i="1"/>
  <c r="BI167" i="1" s="1"/>
  <c r="AW61" i="1"/>
  <c r="AW167" i="1" s="1"/>
  <c r="AK61" i="1"/>
  <c r="AK167" i="1" s="1"/>
  <c r="Y61" i="1"/>
  <c r="Y167" i="1" s="1"/>
  <c r="DI60" i="1"/>
  <c r="DI165" i="1" s="1"/>
  <c r="CW60" i="1"/>
  <c r="CW166" i="1" s="1"/>
  <c r="CK60" i="1"/>
  <c r="CK166" i="1" s="1"/>
  <c r="BY60" i="1"/>
  <c r="BY166" i="1" s="1"/>
  <c r="BM60" i="1"/>
  <c r="BM166" i="1" s="1"/>
  <c r="BA60" i="1"/>
  <c r="BA166" i="1" s="1"/>
  <c r="AO60" i="1"/>
  <c r="AO166" i="1" s="1"/>
  <c r="AC60" i="1"/>
  <c r="AC166" i="1" s="1"/>
  <c r="Q60" i="1"/>
  <c r="Q166" i="1" s="1"/>
  <c r="DA59" i="1"/>
  <c r="DA164" i="1" s="1"/>
  <c r="CO59" i="1"/>
  <c r="CO165" i="1" s="1"/>
  <c r="CC59" i="1"/>
  <c r="CC165" i="1" s="1"/>
  <c r="BQ59" i="1"/>
  <c r="BQ165" i="1" s="1"/>
  <c r="BE59" i="1"/>
  <c r="BE165" i="1" s="1"/>
  <c r="AS59" i="1"/>
  <c r="AS165" i="1" s="1"/>
  <c r="AG59" i="1"/>
  <c r="AG165" i="1" s="1"/>
  <c r="U59" i="1"/>
  <c r="U165" i="1" s="1"/>
  <c r="DE58" i="1"/>
  <c r="DE163" i="1" s="1"/>
  <c r="CS58" i="1"/>
  <c r="CS164" i="1" s="1"/>
  <c r="CG58" i="1"/>
  <c r="CG164" i="1" s="1"/>
  <c r="BU58" i="1"/>
  <c r="BU164" i="1" s="1"/>
  <c r="BI58" i="1"/>
  <c r="BI164" i="1" s="1"/>
  <c r="AW58" i="1"/>
  <c r="AW164" i="1" s="1"/>
  <c r="AK58" i="1"/>
  <c r="AK164" i="1" s="1"/>
  <c r="Y58" i="1"/>
  <c r="Y164" i="1" s="1"/>
  <c r="DI57" i="1"/>
  <c r="CW57" i="1"/>
  <c r="CW163" i="1" s="1"/>
  <c r="CK57" i="1"/>
  <c r="CK163" i="1" s="1"/>
  <c r="BY57" i="1"/>
  <c r="BY163" i="1" s="1"/>
  <c r="BM57" i="1"/>
  <c r="BM163" i="1" s="1"/>
  <c r="BA57" i="1"/>
  <c r="BA163" i="1" s="1"/>
  <c r="AO57" i="1"/>
  <c r="AO163" i="1" s="1"/>
  <c r="AC57" i="1"/>
  <c r="AC163" i="1" s="1"/>
  <c r="Q57" i="1"/>
  <c r="Q163" i="1" s="1"/>
  <c r="AJ67" i="1"/>
  <c r="AJ173" i="1" s="1"/>
  <c r="V67" i="1"/>
  <c r="V173" i="1" s="1"/>
  <c r="DD66" i="1"/>
  <c r="DD171" i="1" s="1"/>
  <c r="CP66" i="1"/>
  <c r="CP172" i="1" s="1"/>
  <c r="CA66" i="1"/>
  <c r="CA172" i="1" s="1"/>
  <c r="BN66" i="1"/>
  <c r="BN172" i="1" s="1"/>
  <c r="BA66" i="1"/>
  <c r="BA172" i="1" s="1"/>
  <c r="AN66" i="1"/>
  <c r="AN172" i="1" s="1"/>
  <c r="AB66" i="1"/>
  <c r="AB172" i="1" s="1"/>
  <c r="CZ65" i="1"/>
  <c r="CZ170" i="1" s="1"/>
  <c r="CN65" i="1"/>
  <c r="CN171" i="1" s="1"/>
  <c r="CB65" i="1"/>
  <c r="CB171" i="1" s="1"/>
  <c r="BP65" i="1"/>
  <c r="BP171" i="1" s="1"/>
  <c r="AR65" i="1"/>
  <c r="AR171" i="1" s="1"/>
  <c r="AF65" i="1"/>
  <c r="AF171" i="1" s="1"/>
  <c r="T65" i="1"/>
  <c r="T171" i="1" s="1"/>
  <c r="DD64" i="1"/>
  <c r="DD169" i="1" s="1"/>
  <c r="CR64" i="1"/>
  <c r="CR170" i="1" s="1"/>
  <c r="BT64" i="1"/>
  <c r="BT170" i="1" s="1"/>
  <c r="BH64" i="1"/>
  <c r="BH170" i="1" s="1"/>
  <c r="AJ64" i="1"/>
  <c r="AJ170" i="1" s="1"/>
  <c r="X64" i="1"/>
  <c r="X170" i="1" s="1"/>
  <c r="CV63" i="1"/>
  <c r="CV169" i="1" s="1"/>
  <c r="CJ63" i="1"/>
  <c r="CJ169" i="1" s="1"/>
  <c r="BL63" i="1"/>
  <c r="BL169" i="1" s="1"/>
  <c r="AZ63" i="1"/>
  <c r="AZ169" i="1" s="1"/>
  <c r="AB63" i="1"/>
  <c r="AB169" i="1" s="1"/>
  <c r="CZ62" i="1"/>
  <c r="CZ167" i="1" s="1"/>
  <c r="CN62" i="1"/>
  <c r="CN168" i="1" s="1"/>
  <c r="BP62" i="1"/>
  <c r="BP168" i="1" s="1"/>
  <c r="BD62" i="1"/>
  <c r="BD168" i="1" s="1"/>
  <c r="AR62" i="1"/>
  <c r="AR168" i="1" s="1"/>
  <c r="T62" i="1"/>
  <c r="T168" i="1" s="1"/>
  <c r="DD61" i="1"/>
  <c r="DD166" i="1" s="1"/>
  <c r="DE79" i="1"/>
  <c r="DE184" i="1" s="1"/>
  <c r="AO78" i="1"/>
  <c r="AO184" i="1" s="1"/>
  <c r="AZ77" i="1"/>
  <c r="AZ183" i="1" s="1"/>
  <c r="CR76" i="1"/>
  <c r="CR182" i="1" s="1"/>
  <c r="AT76" i="1"/>
  <c r="AT182" i="1" s="1"/>
  <c r="DA75" i="1"/>
  <c r="DA180" i="1" s="1"/>
  <c r="BN75" i="1"/>
  <c r="BN181" i="1" s="1"/>
  <c r="AF75" i="1"/>
  <c r="AF181" i="1" s="1"/>
  <c r="CS74" i="1"/>
  <c r="CS180" i="1" s="1"/>
  <c r="BP74" i="1"/>
  <c r="BP180" i="1" s="1"/>
  <c r="AT74" i="1"/>
  <c r="AT180" i="1" s="1"/>
  <c r="T74" i="1"/>
  <c r="T180" i="1" s="1"/>
  <c r="CS73" i="1"/>
  <c r="CS179" i="1" s="1"/>
  <c r="BX73" i="1"/>
  <c r="BX179" i="1" s="1"/>
  <c r="AX73" i="1"/>
  <c r="AX179" i="1" s="1"/>
  <c r="AB73" i="1"/>
  <c r="AB179" i="1" s="1"/>
  <c r="DA72" i="1"/>
  <c r="DA177" i="1" s="1"/>
  <c r="CA72" i="1"/>
  <c r="CA178" i="1" s="1"/>
  <c r="BJ72" i="1"/>
  <c r="BJ178" i="1" s="1"/>
  <c r="AQ72" i="1"/>
  <c r="AQ178" i="1" s="1"/>
  <c r="U72" i="1"/>
  <c r="U178" i="1" s="1"/>
  <c r="CZ71" i="1"/>
  <c r="CZ176" i="1" s="1"/>
  <c r="CG71" i="1"/>
  <c r="CG177" i="1" s="1"/>
  <c r="BL71" i="1"/>
  <c r="BL177" i="1" s="1"/>
  <c r="AT71" i="1"/>
  <c r="AT177" i="1" s="1"/>
  <c r="AB71" i="1"/>
  <c r="AB177" i="1" s="1"/>
  <c r="DD70" i="1"/>
  <c r="DD175" i="1" s="1"/>
  <c r="CM70" i="1"/>
  <c r="CM176" i="1" s="1"/>
  <c r="BW70" i="1"/>
  <c r="BW176" i="1" s="1"/>
  <c r="BH70" i="1"/>
  <c r="BH176" i="1" s="1"/>
  <c r="AP70" i="1"/>
  <c r="AP176" i="1" s="1"/>
  <c r="AA70" i="1"/>
  <c r="AA176" i="1" s="1"/>
  <c r="DH69" i="1"/>
  <c r="DH174" i="1" s="1"/>
  <c r="CR69" i="1"/>
  <c r="CR175" i="1" s="1"/>
  <c r="CD69" i="1"/>
  <c r="CD175" i="1" s="1"/>
  <c r="BN69" i="1"/>
  <c r="BN175" i="1" s="1"/>
  <c r="AZ69" i="1"/>
  <c r="AZ175" i="1" s="1"/>
  <c r="AL69" i="1"/>
  <c r="AL175" i="1" s="1"/>
  <c r="X69" i="1"/>
  <c r="X175" i="1" s="1"/>
  <c r="DF68" i="1"/>
  <c r="DF173" i="1" s="1"/>
  <c r="CP68" i="1"/>
  <c r="CP174" i="1" s="1"/>
  <c r="CB68" i="1"/>
  <c r="CB174" i="1" s="1"/>
  <c r="BN68" i="1"/>
  <c r="BN174" i="1" s="1"/>
  <c r="AZ68" i="1"/>
  <c r="AZ174" i="1" s="1"/>
  <c r="AL68" i="1"/>
  <c r="AL174" i="1" s="1"/>
  <c r="V68" i="1"/>
  <c r="V174" i="1" s="1"/>
  <c r="DD67" i="1"/>
  <c r="DD172" i="1" s="1"/>
  <c r="CP67" i="1"/>
  <c r="CP173" i="1" s="1"/>
  <c r="CB67" i="1"/>
  <c r="CB173" i="1" s="1"/>
  <c r="BN67" i="1"/>
  <c r="BN173" i="1" s="1"/>
  <c r="AX67" i="1"/>
  <c r="AX173" i="1" s="1"/>
  <c r="P66" i="1"/>
  <c r="P172" i="1" s="1"/>
  <c r="BD65" i="1"/>
  <c r="BD171" i="1" s="1"/>
  <c r="CF64" i="1"/>
  <c r="CF170" i="1" s="1"/>
  <c r="AV64" i="1"/>
  <c r="AV170" i="1" s="1"/>
  <c r="DH63" i="1"/>
  <c r="DH168" i="1" s="1"/>
  <c r="BX63" i="1"/>
  <c r="BX169" i="1" s="1"/>
  <c r="AN63" i="1"/>
  <c r="AN169" i="1" s="1"/>
  <c r="P63" i="1"/>
  <c r="P169" i="1" s="1"/>
  <c r="CB62" i="1"/>
  <c r="CB168" i="1" s="1"/>
  <c r="AF62" i="1"/>
  <c r="AF168" i="1" s="1"/>
  <c r="BQ79" i="1"/>
  <c r="BQ185" i="1" s="1"/>
  <c r="AH78" i="1"/>
  <c r="AH184" i="1" s="1"/>
  <c r="AT77" i="1"/>
  <c r="AT183" i="1" s="1"/>
  <c r="CH76" i="1"/>
  <c r="CH182" i="1" s="1"/>
  <c r="AP76" i="1"/>
  <c r="AP182" i="1" s="1"/>
  <c r="CO75" i="1"/>
  <c r="CO181" i="1" s="1"/>
  <c r="BF75" i="1"/>
  <c r="BF181" i="1" s="1"/>
  <c r="X75" i="1"/>
  <c r="X181" i="1" s="1"/>
  <c r="CK74" i="1"/>
  <c r="CK180" i="1" s="1"/>
  <c r="BM74" i="1"/>
  <c r="BM180" i="1" s="1"/>
  <c r="AR74" i="1"/>
  <c r="AR180" i="1" s="1"/>
  <c r="R74" i="1"/>
  <c r="R180" i="1" s="1"/>
  <c r="CQ73" i="1"/>
  <c r="CQ179" i="1" s="1"/>
  <c r="BU73" i="1"/>
  <c r="BU179" i="1" s="1"/>
  <c r="AU73" i="1"/>
  <c r="AU179" i="1" s="1"/>
  <c r="Z73" i="1"/>
  <c r="Z179" i="1" s="1"/>
  <c r="CY72" i="1"/>
  <c r="CY178" i="1" s="1"/>
  <c r="BY72" i="1"/>
  <c r="BY178" i="1" s="1"/>
  <c r="BG72" i="1"/>
  <c r="BG178" i="1" s="1"/>
  <c r="AO72" i="1"/>
  <c r="AO178" i="1" s="1"/>
  <c r="S72" i="1"/>
  <c r="S178" i="1" s="1"/>
  <c r="CX71" i="1"/>
  <c r="CX177" i="1" s="1"/>
  <c r="CE71" i="1"/>
  <c r="CE177" i="1" s="1"/>
  <c r="BI71" i="1"/>
  <c r="BI177" i="1" s="1"/>
  <c r="AR71" i="1"/>
  <c r="AR177" i="1" s="1"/>
  <c r="Y71" i="1"/>
  <c r="Y177" i="1" s="1"/>
  <c r="DB70" i="1"/>
  <c r="DB175" i="1" s="1"/>
  <c r="CK70" i="1"/>
  <c r="CK176" i="1" s="1"/>
  <c r="BU70" i="1"/>
  <c r="BU176" i="1" s="1"/>
  <c r="BC70" i="1"/>
  <c r="BC176" i="1" s="1"/>
  <c r="AN70" i="1"/>
  <c r="AN176" i="1" s="1"/>
  <c r="Y70" i="1"/>
  <c r="Y176" i="1" s="1"/>
  <c r="DF69" i="1"/>
  <c r="DF174" i="1" s="1"/>
  <c r="CP69" i="1"/>
  <c r="CP175" i="1" s="1"/>
  <c r="BZ69" i="1"/>
  <c r="BZ175" i="1" s="1"/>
  <c r="BL69" i="1"/>
  <c r="BL175" i="1" s="1"/>
  <c r="AX69" i="1"/>
  <c r="AX175" i="1" s="1"/>
  <c r="AJ69" i="1"/>
  <c r="AJ175" i="1" s="1"/>
  <c r="V69" i="1"/>
  <c r="V175" i="1" s="1"/>
  <c r="DB68" i="1"/>
  <c r="DB173" i="1" s="1"/>
  <c r="CN68" i="1"/>
  <c r="CN174" i="1" s="1"/>
  <c r="BZ68" i="1"/>
  <c r="BZ174" i="1" s="1"/>
  <c r="BL68" i="1"/>
  <c r="BL174" i="1" s="1"/>
  <c r="AX68" i="1"/>
  <c r="AX174" i="1" s="1"/>
  <c r="AH68" i="1"/>
  <c r="AH174" i="1" s="1"/>
  <c r="T68" i="1"/>
  <c r="T174" i="1" s="1"/>
  <c r="DB67" i="1"/>
  <c r="DB172" i="1" s="1"/>
  <c r="CN67" i="1"/>
  <c r="CN173" i="1" s="1"/>
  <c r="BZ67" i="1"/>
  <c r="BZ173" i="1" s="1"/>
  <c r="BJ67" i="1"/>
  <c r="BJ173" i="1" s="1"/>
  <c r="AV67" i="1"/>
  <c r="AV173" i="1" s="1"/>
  <c r="AH67" i="1"/>
  <c r="AH173" i="1" s="1"/>
  <c r="T67" i="1"/>
  <c r="T173" i="1" s="1"/>
  <c r="DB66" i="1"/>
  <c r="DB171" i="1" s="1"/>
  <c r="CL66" i="1"/>
  <c r="CL172" i="1" s="1"/>
  <c r="BY66" i="1"/>
  <c r="BY172" i="1" s="1"/>
  <c r="BL66" i="1"/>
  <c r="BL172" i="1" s="1"/>
  <c r="AY66" i="1"/>
  <c r="AY172" i="1" s="1"/>
  <c r="AL66" i="1"/>
  <c r="AL172" i="1" s="1"/>
  <c r="Z66" i="1"/>
  <c r="Z172" i="1" s="1"/>
  <c r="DJ65" i="1"/>
  <c r="DJ170" i="1" s="1"/>
  <c r="CX65" i="1"/>
  <c r="CX171" i="1" s="1"/>
  <c r="CL65" i="1"/>
  <c r="CL171" i="1" s="1"/>
  <c r="BZ65" i="1"/>
  <c r="BZ171" i="1" s="1"/>
  <c r="BN65" i="1"/>
  <c r="BN171" i="1" s="1"/>
  <c r="BB65" i="1"/>
  <c r="BB171" i="1" s="1"/>
  <c r="AP65" i="1"/>
  <c r="AP171" i="1" s="1"/>
  <c r="AD65" i="1"/>
  <c r="AD171" i="1" s="1"/>
  <c r="R65" i="1"/>
  <c r="R171" i="1" s="1"/>
  <c r="DB64" i="1"/>
  <c r="DB169" i="1" s="1"/>
  <c r="CP64" i="1"/>
  <c r="CP170" i="1" s="1"/>
  <c r="CD64" i="1"/>
  <c r="CD170" i="1" s="1"/>
  <c r="BR64" i="1"/>
  <c r="BR170" i="1" s="1"/>
  <c r="BF64" i="1"/>
  <c r="BF170" i="1" s="1"/>
  <c r="AT64" i="1"/>
  <c r="AT170" i="1" s="1"/>
  <c r="AH64" i="1"/>
  <c r="AH170" i="1" s="1"/>
  <c r="V64" i="1"/>
  <c r="V170" i="1" s="1"/>
  <c r="DF63" i="1"/>
  <c r="DF168" i="1" s="1"/>
  <c r="CT63" i="1"/>
  <c r="CT169" i="1" s="1"/>
  <c r="CH63" i="1"/>
  <c r="CH169" i="1" s="1"/>
  <c r="BV63" i="1"/>
  <c r="BV169" i="1" s="1"/>
  <c r="BJ63" i="1"/>
  <c r="BJ169" i="1" s="1"/>
  <c r="AX63" i="1"/>
  <c r="AX169" i="1" s="1"/>
  <c r="AL63" i="1"/>
  <c r="AL169" i="1" s="1"/>
  <c r="Z63" i="1"/>
  <c r="Z169" i="1" s="1"/>
  <c r="DJ62" i="1"/>
  <c r="DJ167" i="1" s="1"/>
  <c r="CX62" i="1"/>
  <c r="CX168" i="1" s="1"/>
  <c r="CL62" i="1"/>
  <c r="CL168" i="1" s="1"/>
  <c r="BZ62" i="1"/>
  <c r="BZ168" i="1" s="1"/>
  <c r="BN62" i="1"/>
  <c r="BN168" i="1" s="1"/>
  <c r="BB62" i="1"/>
  <c r="BB168" i="1" s="1"/>
  <c r="AP62" i="1"/>
  <c r="AP168" i="1" s="1"/>
  <c r="AD62" i="1"/>
  <c r="AD168" i="1" s="1"/>
  <c r="R62" i="1"/>
  <c r="R168" i="1" s="1"/>
  <c r="DB61" i="1"/>
  <c r="DB166" i="1" s="1"/>
  <c r="CP61" i="1"/>
  <c r="CP167" i="1" s="1"/>
  <c r="CD61" i="1"/>
  <c r="CD167" i="1" s="1"/>
  <c r="BR61" i="1"/>
  <c r="BR167" i="1" s="1"/>
  <c r="BF61" i="1"/>
  <c r="BF167" i="1" s="1"/>
  <c r="AT61" i="1"/>
  <c r="AT167" i="1" s="1"/>
  <c r="AH61" i="1"/>
  <c r="AH167" i="1" s="1"/>
  <c r="V61" i="1"/>
  <c r="V167" i="1" s="1"/>
  <c r="DF60" i="1"/>
  <c r="DF165" i="1" s="1"/>
  <c r="CT60" i="1"/>
  <c r="CT166" i="1" s="1"/>
  <c r="CH60" i="1"/>
  <c r="CH166" i="1" s="1"/>
  <c r="BV60" i="1"/>
  <c r="BV166" i="1" s="1"/>
  <c r="BJ60" i="1"/>
  <c r="BJ166" i="1" s="1"/>
  <c r="AX60" i="1"/>
  <c r="AX166" i="1" s="1"/>
  <c r="AL60" i="1"/>
  <c r="AL166" i="1" s="1"/>
  <c r="Z60" i="1"/>
  <c r="Z166" i="1" s="1"/>
  <c r="DJ59" i="1"/>
  <c r="DJ164" i="1" s="1"/>
  <c r="CX59" i="1"/>
  <c r="CX165" i="1" s="1"/>
  <c r="CL59" i="1"/>
  <c r="CL165" i="1" s="1"/>
  <c r="BZ59" i="1"/>
  <c r="BZ165" i="1" s="1"/>
  <c r="BN59" i="1"/>
  <c r="BN165" i="1" s="1"/>
  <c r="BB59" i="1"/>
  <c r="BB165" i="1" s="1"/>
  <c r="AP59" i="1"/>
  <c r="AP165" i="1" s="1"/>
  <c r="AD59" i="1"/>
  <c r="AD165" i="1" s="1"/>
  <c r="R59" i="1"/>
  <c r="R165" i="1" s="1"/>
  <c r="DB58" i="1"/>
  <c r="DB163" i="1" s="1"/>
  <c r="CP58" i="1"/>
  <c r="CP164" i="1" s="1"/>
  <c r="CD58" i="1"/>
  <c r="CD164" i="1" s="1"/>
  <c r="BR58" i="1"/>
  <c r="BR164" i="1" s="1"/>
  <c r="BF58" i="1"/>
  <c r="BF164" i="1" s="1"/>
  <c r="AT58" i="1"/>
  <c r="AT164" i="1" s="1"/>
  <c r="AH58" i="1"/>
  <c r="AH164" i="1" s="1"/>
  <c r="V58" i="1"/>
  <c r="V164" i="1" s="1"/>
  <c r="DF57" i="1"/>
  <c r="CT57" i="1"/>
  <c r="CT163" i="1" s="1"/>
  <c r="CH57" i="1"/>
  <c r="CH163" i="1" s="1"/>
  <c r="AN79" i="1"/>
  <c r="AN185" i="1" s="1"/>
  <c r="R78" i="1"/>
  <c r="R184" i="1" s="1"/>
  <c r="AR77" i="1"/>
  <c r="AR183" i="1" s="1"/>
  <c r="CD76" i="1"/>
  <c r="CD182" i="1" s="1"/>
  <c r="AK76" i="1"/>
  <c r="AK182" i="1" s="1"/>
  <c r="CN75" i="1"/>
  <c r="CN181" i="1" s="1"/>
  <c r="BD75" i="1"/>
  <c r="BD181" i="1" s="1"/>
  <c r="V75" i="1"/>
  <c r="V181" i="1" s="1"/>
  <c r="CJ74" i="1"/>
  <c r="CJ180" i="1" s="1"/>
  <c r="BJ74" i="1"/>
  <c r="BJ180" i="1" s="1"/>
  <c r="AJ74" i="1"/>
  <c r="AJ180" i="1" s="1"/>
  <c r="P74" i="1"/>
  <c r="P180" i="1" s="1"/>
  <c r="CP73" i="1"/>
  <c r="CP179" i="1" s="1"/>
  <c r="BP73" i="1"/>
  <c r="BP179" i="1" s="1"/>
  <c r="AS73" i="1"/>
  <c r="AS179" i="1" s="1"/>
  <c r="X73" i="1"/>
  <c r="X179" i="1" s="1"/>
  <c r="CT72" i="1"/>
  <c r="CT178" i="1" s="1"/>
  <c r="BX72" i="1"/>
  <c r="BX178" i="1" s="1"/>
  <c r="BE72" i="1"/>
  <c r="BE178" i="1" s="1"/>
  <c r="AJ72" i="1"/>
  <c r="AJ178" i="1" s="1"/>
  <c r="R72" i="1"/>
  <c r="R178" i="1" s="1"/>
  <c r="CV71" i="1"/>
  <c r="CV177" i="1" s="1"/>
  <c r="CA71" i="1"/>
  <c r="CA177" i="1" s="1"/>
  <c r="BH71" i="1"/>
  <c r="BH177" i="1" s="1"/>
  <c r="AQ71" i="1"/>
  <c r="AQ177" i="1" s="1"/>
  <c r="U71" i="1"/>
  <c r="U177" i="1" s="1"/>
  <c r="CZ70" i="1"/>
  <c r="CZ175" i="1" s="1"/>
  <c r="CJ70" i="1"/>
  <c r="CJ176" i="1" s="1"/>
  <c r="BT70" i="1"/>
  <c r="BT176" i="1" s="1"/>
  <c r="BB70" i="1"/>
  <c r="BB176" i="1" s="1"/>
  <c r="AM70" i="1"/>
  <c r="AM176" i="1" s="1"/>
  <c r="X70" i="1"/>
  <c r="X176" i="1" s="1"/>
  <c r="DD69" i="1"/>
  <c r="DD174" i="1" s="1"/>
  <c r="CO69" i="1"/>
  <c r="CO175" i="1" s="1"/>
  <c r="BY69" i="1"/>
  <c r="BY175" i="1" s="1"/>
  <c r="BK69" i="1"/>
  <c r="BK175" i="1" s="1"/>
  <c r="AW69" i="1"/>
  <c r="AW175" i="1" s="1"/>
  <c r="AI69" i="1"/>
  <c r="AI175" i="1" s="1"/>
  <c r="U69" i="1"/>
  <c r="U175" i="1" s="1"/>
  <c r="DA68" i="1"/>
  <c r="DA173" i="1" s="1"/>
  <c r="CM68" i="1"/>
  <c r="CM174" i="1" s="1"/>
  <c r="BY68" i="1"/>
  <c r="BY174" i="1" s="1"/>
  <c r="BK68" i="1"/>
  <c r="BK174" i="1" s="1"/>
  <c r="AW68" i="1"/>
  <c r="AW174" i="1" s="1"/>
  <c r="AG68" i="1"/>
  <c r="AG174" i="1" s="1"/>
  <c r="S68" i="1"/>
  <c r="S174" i="1" s="1"/>
  <c r="DA67" i="1"/>
  <c r="DA172" i="1" s="1"/>
  <c r="CM67" i="1"/>
  <c r="CM173" i="1" s="1"/>
  <c r="BY67" i="1"/>
  <c r="BY173" i="1" s="1"/>
  <c r="BI67" i="1"/>
  <c r="BI173" i="1" s="1"/>
  <c r="AU67" i="1"/>
  <c r="AU173" i="1" s="1"/>
  <c r="AG67" i="1"/>
  <c r="AG173" i="1" s="1"/>
  <c r="S67" i="1"/>
  <c r="S173" i="1" s="1"/>
  <c r="DA66" i="1"/>
  <c r="DA171" i="1" s="1"/>
  <c r="CK66" i="1"/>
  <c r="CK172" i="1" s="1"/>
  <c r="BX66" i="1"/>
  <c r="BX172" i="1" s="1"/>
  <c r="BK66" i="1"/>
  <c r="BK172" i="1" s="1"/>
  <c r="AX66" i="1"/>
  <c r="AX172" i="1" s="1"/>
  <c r="AK66" i="1"/>
  <c r="AK172" i="1" s="1"/>
  <c r="Y66" i="1"/>
  <c r="Y172" i="1" s="1"/>
  <c r="DI65" i="1"/>
  <c r="DI170" i="1" s="1"/>
  <c r="CW65" i="1"/>
  <c r="CW171" i="1" s="1"/>
  <c r="CK65" i="1"/>
  <c r="CK171" i="1" s="1"/>
  <c r="BY65" i="1"/>
  <c r="BY171" i="1" s="1"/>
  <c r="BM65" i="1"/>
  <c r="BM171" i="1" s="1"/>
  <c r="BA65" i="1"/>
  <c r="BA171" i="1" s="1"/>
  <c r="AO65" i="1"/>
  <c r="AO171" i="1" s="1"/>
  <c r="AC65" i="1"/>
  <c r="AC171" i="1" s="1"/>
  <c r="Q65" i="1"/>
  <c r="Q171" i="1" s="1"/>
  <c r="DA64" i="1"/>
  <c r="DA169" i="1" s="1"/>
  <c r="CO64" i="1"/>
  <c r="CO170" i="1" s="1"/>
  <c r="CC64" i="1"/>
  <c r="CC170" i="1" s="1"/>
  <c r="BQ64" i="1"/>
  <c r="BQ170" i="1" s="1"/>
  <c r="BE64" i="1"/>
  <c r="BE170" i="1" s="1"/>
  <c r="AS64" i="1"/>
  <c r="AS170" i="1" s="1"/>
  <c r="AG64" i="1"/>
  <c r="AG170" i="1" s="1"/>
  <c r="U64" i="1"/>
  <c r="U170" i="1" s="1"/>
  <c r="DE63" i="1"/>
  <c r="DE168" i="1" s="1"/>
  <c r="CS63" i="1"/>
  <c r="CS169" i="1" s="1"/>
  <c r="CG63" i="1"/>
  <c r="CG169" i="1" s="1"/>
  <c r="BU63" i="1"/>
  <c r="BU169" i="1" s="1"/>
  <c r="BI63" i="1"/>
  <c r="BI169" i="1" s="1"/>
  <c r="AW63" i="1"/>
  <c r="AW169" i="1" s="1"/>
  <c r="AK63" i="1"/>
  <c r="AK169" i="1" s="1"/>
  <c r="Y63" i="1"/>
  <c r="Y169" i="1" s="1"/>
  <c r="DI62" i="1"/>
  <c r="DI167" i="1" s="1"/>
  <c r="CW62" i="1"/>
  <c r="CW168" i="1" s="1"/>
  <c r="CK62" i="1"/>
  <c r="CK168" i="1" s="1"/>
  <c r="BY62" i="1"/>
  <c r="BY168" i="1" s="1"/>
  <c r="BM62" i="1"/>
  <c r="BM168" i="1" s="1"/>
  <c r="BA62" i="1"/>
  <c r="BA168" i="1" s="1"/>
  <c r="AO62" i="1"/>
  <c r="AO168" i="1" s="1"/>
  <c r="AC62" i="1"/>
  <c r="AC168" i="1" s="1"/>
  <c r="Q62" i="1"/>
  <c r="Q168" i="1" s="1"/>
  <c r="DA61" i="1"/>
  <c r="DA166" i="1" s="1"/>
  <c r="CO61" i="1"/>
  <c r="CO167" i="1" s="1"/>
  <c r="CC61" i="1"/>
  <c r="CC167" i="1" s="1"/>
  <c r="BQ61" i="1"/>
  <c r="BQ167" i="1" s="1"/>
  <c r="BE61" i="1"/>
  <c r="BE167" i="1" s="1"/>
  <c r="AS61" i="1"/>
  <c r="AS167" i="1" s="1"/>
  <c r="AG61" i="1"/>
  <c r="AG167" i="1" s="1"/>
  <c r="U61" i="1"/>
  <c r="U167" i="1" s="1"/>
  <c r="DE60" i="1"/>
  <c r="DE165" i="1" s="1"/>
  <c r="CS60" i="1"/>
  <c r="CS166" i="1" s="1"/>
  <c r="CG60" i="1"/>
  <c r="CG166" i="1" s="1"/>
  <c r="BU60" i="1"/>
  <c r="BU166" i="1" s="1"/>
  <c r="BI60" i="1"/>
  <c r="BI166" i="1" s="1"/>
  <c r="AW60" i="1"/>
  <c r="AW166" i="1" s="1"/>
  <c r="AK60" i="1"/>
  <c r="AK166" i="1" s="1"/>
  <c r="Y60" i="1"/>
  <c r="DI59" i="1"/>
  <c r="DI164" i="1" s="1"/>
  <c r="CW59" i="1"/>
  <c r="CW165" i="1" s="1"/>
  <c r="CK59" i="1"/>
  <c r="CK165" i="1" s="1"/>
  <c r="BY59" i="1"/>
  <c r="BY165" i="1" s="1"/>
  <c r="BM59" i="1"/>
  <c r="BM165" i="1" s="1"/>
  <c r="BA59" i="1"/>
  <c r="BA165" i="1" s="1"/>
  <c r="AO59" i="1"/>
  <c r="AO165" i="1" s="1"/>
  <c r="AC59" i="1"/>
  <c r="AC165" i="1" s="1"/>
  <c r="Q59" i="1"/>
  <c r="Q165" i="1" s="1"/>
  <c r="DA58" i="1"/>
  <c r="DA163" i="1" s="1"/>
  <c r="CO58" i="1"/>
  <c r="CO164" i="1" s="1"/>
  <c r="CC58" i="1"/>
  <c r="CC164" i="1" s="1"/>
  <c r="BQ58" i="1"/>
  <c r="BQ164" i="1" s="1"/>
  <c r="BE58" i="1"/>
  <c r="BE164" i="1" s="1"/>
  <c r="AS58" i="1"/>
  <c r="AS164" i="1" s="1"/>
  <c r="AG58" i="1"/>
  <c r="AG164" i="1" s="1"/>
  <c r="U58" i="1"/>
  <c r="U164" i="1" s="1"/>
  <c r="AL79" i="1"/>
  <c r="AL185" i="1" s="1"/>
  <c r="Q78" i="1"/>
  <c r="Q184" i="1" s="1"/>
  <c r="AD77" i="1"/>
  <c r="AD183" i="1" s="1"/>
  <c r="CC76" i="1"/>
  <c r="CC182" i="1" s="1"/>
  <c r="AC76" i="1"/>
  <c r="AC182" i="1" s="1"/>
  <c r="CL75" i="1"/>
  <c r="CL181" i="1" s="1"/>
  <c r="BB75" i="1"/>
  <c r="BB181" i="1" s="1"/>
  <c r="T75" i="1"/>
  <c r="T181" i="1" s="1"/>
  <c r="CH74" i="1"/>
  <c r="CH180" i="1" s="1"/>
  <c r="BI74" i="1"/>
  <c r="BI180" i="1" s="1"/>
  <c r="AI74" i="1"/>
  <c r="AI180" i="1" s="1"/>
  <c r="DJ73" i="1"/>
  <c r="DJ178" i="1" s="1"/>
  <c r="CO73" i="1"/>
  <c r="CO179" i="1" s="1"/>
  <c r="BN73" i="1"/>
  <c r="BN179" i="1" s="1"/>
  <c r="AR73" i="1"/>
  <c r="AR179" i="1" s="1"/>
  <c r="W73" i="1"/>
  <c r="W179" i="1" s="1"/>
  <c r="CS72" i="1"/>
  <c r="CS178" i="1" s="1"/>
  <c r="BW72" i="1"/>
  <c r="BW178" i="1" s="1"/>
  <c r="BD72" i="1"/>
  <c r="BD178" i="1" s="1"/>
  <c r="AI72" i="1"/>
  <c r="AI178" i="1" s="1"/>
  <c r="Q72" i="1"/>
  <c r="Q178" i="1" s="1"/>
  <c r="CU71" i="1"/>
  <c r="CU177" i="1" s="1"/>
  <c r="BZ71" i="1"/>
  <c r="BZ177" i="1" s="1"/>
  <c r="BG71" i="1"/>
  <c r="BG177" i="1" s="1"/>
  <c r="AP71" i="1"/>
  <c r="AP177" i="1" s="1"/>
  <c r="T71" i="1"/>
  <c r="T177" i="1" s="1"/>
  <c r="CY70" i="1"/>
  <c r="CY176" i="1" s="1"/>
  <c r="CI70" i="1"/>
  <c r="CI176" i="1" s="1"/>
  <c r="BP70" i="1"/>
  <c r="BP176" i="1" s="1"/>
  <c r="BA70" i="1"/>
  <c r="BA176" i="1" s="1"/>
  <c r="AL70" i="1"/>
  <c r="AL176" i="1" s="1"/>
  <c r="W70" i="1"/>
  <c r="W176" i="1" s="1"/>
  <c r="DC69" i="1"/>
  <c r="DC174" i="1" s="1"/>
  <c r="CL69" i="1"/>
  <c r="CL175" i="1" s="1"/>
  <c r="BX69" i="1"/>
  <c r="BX175" i="1" s="1"/>
  <c r="BJ69" i="1"/>
  <c r="BJ175" i="1" s="1"/>
  <c r="AV69" i="1"/>
  <c r="AV175" i="1" s="1"/>
  <c r="AH69" i="1"/>
  <c r="AH175" i="1" s="1"/>
  <c r="R69" i="1"/>
  <c r="R175" i="1" s="1"/>
  <c r="CZ68" i="1"/>
  <c r="CZ173" i="1" s="1"/>
  <c r="CL68" i="1"/>
  <c r="CL174" i="1" s="1"/>
  <c r="BX68" i="1"/>
  <c r="BX174" i="1" s="1"/>
  <c r="BJ68" i="1"/>
  <c r="BJ174" i="1" s="1"/>
  <c r="AT68" i="1"/>
  <c r="AT174" i="1" s="1"/>
  <c r="AF68" i="1"/>
  <c r="AF174" i="1" s="1"/>
  <c r="R68" i="1"/>
  <c r="R174" i="1" s="1"/>
  <c r="CZ67" i="1"/>
  <c r="CZ172" i="1" s="1"/>
  <c r="CL67" i="1"/>
  <c r="CL173" i="1" s="1"/>
  <c r="BV67" i="1"/>
  <c r="BV173" i="1" s="1"/>
  <c r="BH67" i="1"/>
  <c r="BH173" i="1" s="1"/>
  <c r="AT67" i="1"/>
  <c r="AT173" i="1" s="1"/>
  <c r="AF67" i="1"/>
  <c r="AF173" i="1" s="1"/>
  <c r="R67" i="1"/>
  <c r="R173" i="1" s="1"/>
  <c r="CX66" i="1"/>
  <c r="CX172" i="1" s="1"/>
  <c r="CJ66" i="1"/>
  <c r="CJ172" i="1" s="1"/>
  <c r="BW66" i="1"/>
  <c r="BW172" i="1" s="1"/>
  <c r="BJ66" i="1"/>
  <c r="BJ172" i="1" s="1"/>
  <c r="AW66" i="1"/>
  <c r="AW172" i="1" s="1"/>
  <c r="AJ66" i="1"/>
  <c r="AJ172" i="1" s="1"/>
  <c r="X66" i="1"/>
  <c r="X172" i="1" s="1"/>
  <c r="DH65" i="1"/>
  <c r="DH170" i="1" s="1"/>
  <c r="CV65" i="1"/>
  <c r="CV171" i="1" s="1"/>
  <c r="CJ65" i="1"/>
  <c r="CJ171" i="1" s="1"/>
  <c r="BX65" i="1"/>
  <c r="BX171" i="1" s="1"/>
  <c r="BL65" i="1"/>
  <c r="BL171" i="1" s="1"/>
  <c r="AZ65" i="1"/>
  <c r="AZ171" i="1" s="1"/>
  <c r="AN65" i="1"/>
  <c r="AN171" i="1" s="1"/>
  <c r="AB65" i="1"/>
  <c r="AB171" i="1" s="1"/>
  <c r="P65" i="1"/>
  <c r="P171" i="1" s="1"/>
  <c r="CZ64" i="1"/>
  <c r="CZ169" i="1" s="1"/>
  <c r="CN64" i="1"/>
  <c r="CN170" i="1" s="1"/>
  <c r="CB64" i="1"/>
  <c r="CB170" i="1" s="1"/>
  <c r="BP64" i="1"/>
  <c r="BP170" i="1" s="1"/>
  <c r="BD64" i="1"/>
  <c r="BD170" i="1" s="1"/>
  <c r="AR64" i="1"/>
  <c r="AR170" i="1" s="1"/>
  <c r="AF64" i="1"/>
  <c r="AF170" i="1" s="1"/>
  <c r="T64" i="1"/>
  <c r="T170" i="1" s="1"/>
  <c r="DD63" i="1"/>
  <c r="DD168" i="1" s="1"/>
  <c r="CR63" i="1"/>
  <c r="CR169" i="1" s="1"/>
  <c r="CF63" i="1"/>
  <c r="CF169" i="1" s="1"/>
  <c r="BT63" i="1"/>
  <c r="BT169" i="1" s="1"/>
  <c r="BH63" i="1"/>
  <c r="BH169" i="1" s="1"/>
  <c r="AV63" i="1"/>
  <c r="AV169" i="1" s="1"/>
  <c r="AJ63" i="1"/>
  <c r="AJ169" i="1" s="1"/>
  <c r="X63" i="1"/>
  <c r="X169" i="1" s="1"/>
  <c r="DH62" i="1"/>
  <c r="DH167" i="1" s="1"/>
  <c r="CV62" i="1"/>
  <c r="CV168" i="1" s="1"/>
  <c r="CJ62" i="1"/>
  <c r="CJ168" i="1" s="1"/>
  <c r="BX62" i="1"/>
  <c r="BX168" i="1" s="1"/>
  <c r="BL62" i="1"/>
  <c r="BL168" i="1" s="1"/>
  <c r="AZ62" i="1"/>
  <c r="AZ168" i="1" s="1"/>
  <c r="AN62" i="1"/>
  <c r="AN168" i="1" s="1"/>
  <c r="AB62" i="1"/>
  <c r="AB168" i="1" s="1"/>
  <c r="P62" i="1"/>
  <c r="P168" i="1" s="1"/>
  <c r="CZ61" i="1"/>
  <c r="CZ166" i="1" s="1"/>
  <c r="CN61" i="1"/>
  <c r="CN167" i="1" s="1"/>
  <c r="CB61" i="1"/>
  <c r="CB167" i="1" s="1"/>
  <c r="BP61" i="1"/>
  <c r="BP167" i="1" s="1"/>
  <c r="BD61" i="1"/>
  <c r="BD167" i="1" s="1"/>
  <c r="AR61" i="1"/>
  <c r="AR167" i="1" s="1"/>
  <c r="AF61" i="1"/>
  <c r="AF167" i="1" s="1"/>
  <c r="T61" i="1"/>
  <c r="T167" i="1" s="1"/>
  <c r="DD60" i="1"/>
  <c r="DD165" i="1" s="1"/>
  <c r="CR60" i="1"/>
  <c r="CR166" i="1" s="1"/>
  <c r="CF60" i="1"/>
  <c r="CF166" i="1" s="1"/>
  <c r="BT60" i="1"/>
  <c r="BT166" i="1" s="1"/>
  <c r="BH60" i="1"/>
  <c r="BH166" i="1" s="1"/>
  <c r="AV60" i="1"/>
  <c r="AV166" i="1" s="1"/>
  <c r="AJ60" i="1"/>
  <c r="AJ166" i="1" s="1"/>
  <c r="X60" i="1"/>
  <c r="X166" i="1" s="1"/>
  <c r="DH59" i="1"/>
  <c r="DH164" i="1" s="1"/>
  <c r="CV59" i="1"/>
  <c r="CV165" i="1" s="1"/>
  <c r="CJ59" i="1"/>
  <c r="CJ165" i="1" s="1"/>
  <c r="BX59" i="1"/>
  <c r="BX165" i="1" s="1"/>
  <c r="BL59" i="1"/>
  <c r="BL165" i="1" s="1"/>
  <c r="AZ59" i="1"/>
  <c r="AZ165" i="1" s="1"/>
  <c r="AN59" i="1"/>
  <c r="AN165" i="1" s="1"/>
  <c r="AB59" i="1"/>
  <c r="AB165" i="1" s="1"/>
  <c r="P59" i="1"/>
  <c r="P165" i="1" s="1"/>
  <c r="CZ58" i="1"/>
  <c r="CZ163" i="1" s="1"/>
  <c r="CN58" i="1"/>
  <c r="CN164" i="1" s="1"/>
  <c r="CB58" i="1"/>
  <c r="CB164" i="1" s="1"/>
  <c r="BP58" i="1"/>
  <c r="BP164" i="1" s="1"/>
  <c r="BD58" i="1"/>
  <c r="BD164" i="1" s="1"/>
  <c r="AR58" i="1"/>
  <c r="AR164" i="1" s="1"/>
  <c r="AF58" i="1"/>
  <c r="AF164" i="1" s="1"/>
  <c r="T58" i="1"/>
  <c r="T164" i="1" s="1"/>
  <c r="DD57" i="1"/>
  <c r="CR57" i="1"/>
  <c r="CR163" i="1" s="1"/>
  <c r="CF57" i="1"/>
  <c r="CF163" i="1" s="1"/>
  <c r="BT57" i="1"/>
  <c r="BT163" i="1" s="1"/>
  <c r="BH57" i="1"/>
  <c r="BH163" i="1" s="1"/>
  <c r="AV57" i="1"/>
  <c r="AV163" i="1" s="1"/>
  <c r="AJ57" i="1"/>
  <c r="AJ163" i="1" s="1"/>
  <c r="X57" i="1"/>
  <c r="X163" i="1" s="1"/>
  <c r="AB76" i="1"/>
  <c r="AB182" i="1" s="1"/>
  <c r="S75" i="1"/>
  <c r="S181" i="1" s="1"/>
  <c r="BH74" i="1"/>
  <c r="BH180" i="1" s="1"/>
  <c r="AH74" i="1"/>
  <c r="AH180" i="1" s="1"/>
  <c r="CN73" i="1"/>
  <c r="CN179" i="1" s="1"/>
  <c r="AP73" i="1"/>
  <c r="AP179" i="1" s="1"/>
  <c r="DH78" i="1"/>
  <c r="DH183" i="1" s="1"/>
  <c r="DG77" i="1"/>
  <c r="DG182" i="1" s="1"/>
  <c r="AC77" i="1"/>
  <c r="AC183" i="1" s="1"/>
  <c r="BV76" i="1"/>
  <c r="BV182" i="1" s="1"/>
  <c r="CK75" i="1"/>
  <c r="CK181" i="1" s="1"/>
  <c r="BA75" i="1"/>
  <c r="BA181" i="1" s="1"/>
  <c r="CG74" i="1"/>
  <c r="CG180" i="1" s="1"/>
  <c r="DH73" i="1"/>
  <c r="DH178" i="1" s="1"/>
  <c r="BM73" i="1"/>
  <c r="BM179" i="1" s="1"/>
  <c r="BS79" i="1"/>
  <c r="BS185" i="1" s="1"/>
  <c r="BH75" i="1"/>
  <c r="BH181" i="1" s="1"/>
  <c r="CR73" i="1"/>
  <c r="CR179" i="1" s="1"/>
  <c r="CN72" i="1"/>
  <c r="CN178" i="1" s="1"/>
  <c r="AF72" i="1"/>
  <c r="AF178" i="1" s="1"/>
  <c r="BW71" i="1"/>
  <c r="BW177" i="1" s="1"/>
  <c r="R71" i="1"/>
  <c r="R177" i="1" s="1"/>
  <c r="BN70" i="1"/>
  <c r="BN176" i="1" s="1"/>
  <c r="T70" i="1"/>
  <c r="T176" i="1" s="1"/>
  <c r="BV69" i="1"/>
  <c r="BV175" i="1" s="1"/>
  <c r="AD69" i="1"/>
  <c r="AD175" i="1" s="1"/>
  <c r="CJ68" i="1"/>
  <c r="CJ174" i="1" s="1"/>
  <c r="AS68" i="1"/>
  <c r="AS174" i="1" s="1"/>
  <c r="DJ67" i="1"/>
  <c r="DJ172" i="1" s="1"/>
  <c r="CA67" i="1"/>
  <c r="CA173" i="1" s="1"/>
  <c r="AR67" i="1"/>
  <c r="AR173" i="1" s="1"/>
  <c r="DF66" i="1"/>
  <c r="DF171" i="1" s="1"/>
  <c r="BV66" i="1"/>
  <c r="BV172" i="1" s="1"/>
  <c r="AS66" i="1"/>
  <c r="AS172" i="1" s="1"/>
  <c r="DK65" i="1"/>
  <c r="DK170" i="1" s="1"/>
  <c r="CH65" i="1"/>
  <c r="CH171" i="1" s="1"/>
  <c r="BF65" i="1"/>
  <c r="BF171" i="1" s="1"/>
  <c r="AA65" i="1"/>
  <c r="AA171" i="1" s="1"/>
  <c r="CV64" i="1"/>
  <c r="CV170" i="1" s="1"/>
  <c r="BS64" i="1"/>
  <c r="BS170" i="1" s="1"/>
  <c r="AU64" i="1"/>
  <c r="AU170" i="1" s="1"/>
  <c r="AA64" i="1"/>
  <c r="AA170" i="1" s="1"/>
  <c r="DA63" i="1"/>
  <c r="DA168" i="1" s="1"/>
  <c r="CE63" i="1"/>
  <c r="CE169" i="1" s="1"/>
  <c r="BN63" i="1"/>
  <c r="BN169" i="1" s="1"/>
  <c r="AR63" i="1"/>
  <c r="AR169" i="1" s="1"/>
  <c r="V63" i="1"/>
  <c r="V169" i="1" s="1"/>
  <c r="CY62" i="1"/>
  <c r="CY168" i="1" s="1"/>
  <c r="CE62" i="1"/>
  <c r="CE168" i="1" s="1"/>
  <c r="BI62" i="1"/>
  <c r="BI168" i="1" s="1"/>
  <c r="AM62" i="1"/>
  <c r="AM168" i="1" s="1"/>
  <c r="V62" i="1"/>
  <c r="V168" i="1" s="1"/>
  <c r="CV61" i="1"/>
  <c r="CV167" i="1" s="1"/>
  <c r="CE61" i="1"/>
  <c r="CE167" i="1" s="1"/>
  <c r="DG78" i="1"/>
  <c r="DG183" i="1" s="1"/>
  <c r="AX75" i="1"/>
  <c r="AX181" i="1" s="1"/>
  <c r="CF73" i="1"/>
  <c r="CF179" i="1" s="1"/>
  <c r="CJ72" i="1"/>
  <c r="CJ178" i="1" s="1"/>
  <c r="AB72" i="1"/>
  <c r="AB178" i="1" s="1"/>
  <c r="BR71" i="1"/>
  <c r="BR177" i="1" s="1"/>
  <c r="DI70" i="1"/>
  <c r="DI175" i="1" s="1"/>
  <c r="BJ70" i="1"/>
  <c r="BJ176" i="1" s="1"/>
  <c r="DJ69" i="1"/>
  <c r="DJ174" i="1" s="1"/>
  <c r="BR69" i="1"/>
  <c r="BR175" i="1" s="1"/>
  <c r="Z69" i="1"/>
  <c r="Z175" i="1" s="1"/>
  <c r="CD68" i="1"/>
  <c r="CD174" i="1" s="1"/>
  <c r="AR68" i="1"/>
  <c r="AR174" i="1" s="1"/>
  <c r="DF67" i="1"/>
  <c r="DF172" i="1" s="1"/>
  <c r="BU67" i="1"/>
  <c r="BU173" i="1" s="1"/>
  <c r="AP67" i="1"/>
  <c r="AP173" i="1" s="1"/>
  <c r="DC66" i="1"/>
  <c r="DC171" i="1" s="1"/>
  <c r="BU66" i="1"/>
  <c r="BU172" i="1" s="1"/>
  <c r="AP66" i="1"/>
  <c r="AP172" i="1" s="1"/>
  <c r="DG65" i="1"/>
  <c r="DG170" i="1" s="1"/>
  <c r="CF65" i="1"/>
  <c r="CF171" i="1" s="1"/>
  <c r="BC65" i="1"/>
  <c r="BC171" i="1" s="1"/>
  <c r="Z65" i="1"/>
  <c r="Z171" i="1" s="1"/>
  <c r="CT64" i="1"/>
  <c r="CT170" i="1" s="1"/>
  <c r="BO64" i="1"/>
  <c r="BO170" i="1" s="1"/>
  <c r="AQ64" i="1"/>
  <c r="AQ170" i="1" s="1"/>
  <c r="Z64" i="1"/>
  <c r="Z170" i="1" s="1"/>
  <c r="CZ63" i="1"/>
  <c r="CZ168" i="1" s="1"/>
  <c r="CD63" i="1"/>
  <c r="CD169" i="1" s="1"/>
  <c r="BK63" i="1"/>
  <c r="BK169" i="1" s="1"/>
  <c r="AQ63" i="1"/>
  <c r="AQ169" i="1" s="1"/>
  <c r="U63" i="1"/>
  <c r="U169" i="1" s="1"/>
  <c r="CU62" i="1"/>
  <c r="CU168" i="1" s="1"/>
  <c r="CD62" i="1"/>
  <c r="CD168" i="1" s="1"/>
  <c r="BH62" i="1"/>
  <c r="BH168" i="1" s="1"/>
  <c r="AL62" i="1"/>
  <c r="AL168" i="1" s="1"/>
  <c r="S62" i="1"/>
  <c r="S168" i="1" s="1"/>
  <c r="CU61" i="1"/>
  <c r="CU167" i="1" s="1"/>
  <c r="CA61" i="1"/>
  <c r="CA167" i="1" s="1"/>
  <c r="BK61" i="1"/>
  <c r="BK167" i="1" s="1"/>
  <c r="AQ61" i="1"/>
  <c r="AQ167" i="1" s="1"/>
  <c r="AA61" i="1"/>
  <c r="AA167" i="1" s="1"/>
  <c r="DC60" i="1"/>
  <c r="DC165" i="1" s="1"/>
  <c r="CM60" i="1"/>
  <c r="CM166" i="1" s="1"/>
  <c r="BS60" i="1"/>
  <c r="BS166" i="1" s="1"/>
  <c r="BC60" i="1"/>
  <c r="BC166" i="1" s="1"/>
  <c r="AI60" i="1"/>
  <c r="AI166" i="1" s="1"/>
  <c r="S60" i="1"/>
  <c r="S166" i="1" s="1"/>
  <c r="AM78" i="1"/>
  <c r="AM184" i="1" s="1"/>
  <c r="Y75" i="1"/>
  <c r="Y181" i="1" s="1"/>
  <c r="BW73" i="1"/>
  <c r="BW179" i="1" s="1"/>
  <c r="BZ72" i="1"/>
  <c r="BZ178" i="1" s="1"/>
  <c r="T72" i="1"/>
  <c r="T178" i="1" s="1"/>
  <c r="BK71" i="1"/>
  <c r="BK177" i="1" s="1"/>
  <c r="DC70" i="1"/>
  <c r="DC175" i="1" s="1"/>
  <c r="BG70" i="1"/>
  <c r="BG176" i="1" s="1"/>
  <c r="DG69" i="1"/>
  <c r="DG174" i="1" s="1"/>
  <c r="BM69" i="1"/>
  <c r="BM175" i="1" s="1"/>
  <c r="W69" i="1"/>
  <c r="W175" i="1" s="1"/>
  <c r="CA68" i="1"/>
  <c r="CA174" i="1" s="1"/>
  <c r="AP68" i="1"/>
  <c r="AP174" i="1" s="1"/>
  <c r="DC67" i="1"/>
  <c r="DC172" i="1" s="1"/>
  <c r="BT67" i="1"/>
  <c r="BT173" i="1" s="1"/>
  <c r="AL67" i="1"/>
  <c r="AL173" i="1" s="1"/>
  <c r="CW66" i="1"/>
  <c r="CW172" i="1" s="1"/>
  <c r="BS66" i="1"/>
  <c r="BS172" i="1" s="1"/>
  <c r="AM66" i="1"/>
  <c r="AM172" i="1" s="1"/>
  <c r="DF65" i="1"/>
  <c r="DF170" i="1" s="1"/>
  <c r="CD65" i="1"/>
  <c r="CD171" i="1" s="1"/>
  <c r="AY65" i="1"/>
  <c r="AY171" i="1" s="1"/>
  <c r="X65" i="1"/>
  <c r="X171" i="1" s="1"/>
  <c r="CQ64" i="1"/>
  <c r="CQ170" i="1" s="1"/>
  <c r="BN64" i="1"/>
  <c r="BN170" i="1" s="1"/>
  <c r="AP64" i="1"/>
  <c r="AP170" i="1" s="1"/>
  <c r="W64" i="1"/>
  <c r="W170" i="1" s="1"/>
  <c r="CY63" i="1"/>
  <c r="CY169" i="1" s="1"/>
  <c r="CC63" i="1"/>
  <c r="CC169" i="1" s="1"/>
  <c r="BG63" i="1"/>
  <c r="BG169" i="1" s="1"/>
  <c r="AP63" i="1"/>
  <c r="AP169" i="1" s="1"/>
  <c r="T63" i="1"/>
  <c r="T169" i="1" s="1"/>
  <c r="CT62" i="1"/>
  <c r="CT168" i="1" s="1"/>
  <c r="CA62" i="1"/>
  <c r="CA168" i="1" s="1"/>
  <c r="BG62" i="1"/>
  <c r="BG168" i="1" s="1"/>
  <c r="AK62" i="1"/>
  <c r="AK168" i="1" s="1"/>
  <c r="DK61" i="1"/>
  <c r="DK166" i="1" s="1"/>
  <c r="CT61" i="1"/>
  <c r="CT167" i="1" s="1"/>
  <c r="BZ61" i="1"/>
  <c r="BZ167" i="1" s="1"/>
  <c r="BJ61" i="1"/>
  <c r="BJ167" i="1" s="1"/>
  <c r="AP61" i="1"/>
  <c r="AP167" i="1" s="1"/>
  <c r="Z61" i="1"/>
  <c r="Z167" i="1" s="1"/>
  <c r="DB60" i="1"/>
  <c r="DB165" i="1" s="1"/>
  <c r="CL60" i="1"/>
  <c r="CL166" i="1" s="1"/>
  <c r="BR60" i="1"/>
  <c r="BR166" i="1" s="1"/>
  <c r="BB60" i="1"/>
  <c r="BB166" i="1" s="1"/>
  <c r="AH60" i="1"/>
  <c r="AH166" i="1" s="1"/>
  <c r="R60" i="1"/>
  <c r="R166" i="1" s="1"/>
  <c r="CT59" i="1"/>
  <c r="CT165" i="1" s="1"/>
  <c r="CD59" i="1"/>
  <c r="CD165" i="1" s="1"/>
  <c r="BJ59" i="1"/>
  <c r="BJ165" i="1" s="1"/>
  <c r="AT59" i="1"/>
  <c r="AT165" i="1" s="1"/>
  <c r="Z59" i="1"/>
  <c r="Z165" i="1" s="1"/>
  <c r="DF58" i="1"/>
  <c r="DF163" i="1" s="1"/>
  <c r="CL58" i="1"/>
  <c r="CL164" i="1" s="1"/>
  <c r="BV58" i="1"/>
  <c r="BV164" i="1" s="1"/>
  <c r="BB58" i="1"/>
  <c r="BB164" i="1" s="1"/>
  <c r="AL58" i="1"/>
  <c r="AL164" i="1" s="1"/>
  <c r="R58" i="1"/>
  <c r="R164" i="1" s="1"/>
  <c r="CY57" i="1"/>
  <c r="CY163" i="1" s="1"/>
  <c r="CI57" i="1"/>
  <c r="CI163" i="1" s="1"/>
  <c r="BS57" i="1"/>
  <c r="BS163" i="1" s="1"/>
  <c r="BE57" i="1"/>
  <c r="BE163" i="1" s="1"/>
  <c r="AQ57" i="1"/>
  <c r="AQ163" i="1" s="1"/>
  <c r="AB57" i="1"/>
  <c r="AB163" i="1" s="1"/>
  <c r="S65" i="1"/>
  <c r="S171" i="1" s="1"/>
  <c r="AN64" i="1"/>
  <c r="AN170" i="1" s="1"/>
  <c r="CA63" i="1"/>
  <c r="CA169" i="1" s="1"/>
  <c r="AI63" i="1"/>
  <c r="AI169" i="1" s="1"/>
  <c r="BV62" i="1"/>
  <c r="BV168" i="1" s="1"/>
  <c r="DI61" i="1"/>
  <c r="DI166" i="1" s="1"/>
  <c r="BG61" i="1"/>
  <c r="BG167" i="1" s="1"/>
  <c r="W61" i="1"/>
  <c r="W167" i="1" s="1"/>
  <c r="BP60" i="1"/>
  <c r="BP166" i="1" s="1"/>
  <c r="AF60" i="1"/>
  <c r="AF166" i="1" s="1"/>
  <c r="CA59" i="1"/>
  <c r="CA165" i="1" s="1"/>
  <c r="AQ59" i="1"/>
  <c r="AQ165" i="1" s="1"/>
  <c r="CJ58" i="1"/>
  <c r="CJ164" i="1" s="1"/>
  <c r="AZ58" i="1"/>
  <c r="AZ164" i="1" s="1"/>
  <c r="P164" i="1"/>
  <c r="CE57" i="1"/>
  <c r="CE163" i="1" s="1"/>
  <c r="BC57" i="1"/>
  <c r="BC163" i="1" s="1"/>
  <c r="Z57" i="1"/>
  <c r="Z163" i="1" s="1"/>
  <c r="CY65" i="1"/>
  <c r="CY171" i="1" s="1"/>
  <c r="BV65" i="1"/>
  <c r="BV171" i="1" s="1"/>
  <c r="CQ77" i="1"/>
  <c r="CQ183" i="1" s="1"/>
  <c r="DJ74" i="1"/>
  <c r="DJ179" i="1" s="1"/>
  <c r="BK73" i="1"/>
  <c r="BK179" i="1" s="1"/>
  <c r="BV72" i="1"/>
  <c r="BV178" i="1" s="1"/>
  <c r="P72" i="1"/>
  <c r="P178" i="1" s="1"/>
  <c r="BF71" i="1"/>
  <c r="BF177" i="1" s="1"/>
  <c r="CX70" i="1"/>
  <c r="CX176" i="1" s="1"/>
  <c r="AZ70" i="1"/>
  <c r="AZ176" i="1" s="1"/>
  <c r="DB69" i="1"/>
  <c r="DB174" i="1" s="1"/>
  <c r="BI69" i="1"/>
  <c r="BI175" i="1" s="1"/>
  <c r="Q69" i="1"/>
  <c r="Q175" i="1" s="1"/>
  <c r="BW68" i="1"/>
  <c r="BW174" i="1" s="1"/>
  <c r="AN68" i="1"/>
  <c r="AN174" i="1" s="1"/>
  <c r="CY67" i="1"/>
  <c r="CY173" i="1" s="1"/>
  <c r="BR67" i="1"/>
  <c r="BR173" i="1" s="1"/>
  <c r="AI67" i="1"/>
  <c r="AI173" i="1" s="1"/>
  <c r="CV66" i="1"/>
  <c r="CV172" i="1" s="1"/>
  <c r="BQ66" i="1"/>
  <c r="BQ172" i="1" s="1"/>
  <c r="AI66" i="1"/>
  <c r="AI172" i="1" s="1"/>
  <c r="DD65" i="1"/>
  <c r="DD170" i="1" s="1"/>
  <c r="CA65" i="1"/>
  <c r="CA171" i="1" s="1"/>
  <c r="AX65" i="1"/>
  <c r="AX171" i="1" s="1"/>
  <c r="V65" i="1"/>
  <c r="V171" i="1" s="1"/>
  <c r="CM64" i="1"/>
  <c r="CM170" i="1" s="1"/>
  <c r="BL64" i="1"/>
  <c r="BL170" i="1" s="1"/>
  <c r="AO64" i="1"/>
  <c r="AO170" i="1" s="1"/>
  <c r="S64" i="1"/>
  <c r="S170" i="1" s="1"/>
  <c r="CX63" i="1"/>
  <c r="CX169" i="1" s="1"/>
  <c r="CB63" i="1"/>
  <c r="CB169" i="1" s="1"/>
  <c r="BF63" i="1"/>
  <c r="BF169" i="1" s="1"/>
  <c r="AM63" i="1"/>
  <c r="AM169" i="1" s="1"/>
  <c r="S63" i="1"/>
  <c r="S169" i="1" s="1"/>
  <c r="CS62" i="1"/>
  <c r="CS168" i="1" s="1"/>
  <c r="BW62" i="1"/>
  <c r="BW168" i="1" s="1"/>
  <c r="BF62" i="1"/>
  <c r="BF168" i="1" s="1"/>
  <c r="AJ62" i="1"/>
  <c r="AJ168" i="1" s="1"/>
  <c r="DJ61" i="1"/>
  <c r="DJ166" i="1" s="1"/>
  <c r="CR61" i="1"/>
  <c r="CR167" i="1" s="1"/>
  <c r="BY61" i="1"/>
  <c r="BY167" i="1" s="1"/>
  <c r="BH61" i="1"/>
  <c r="BH167" i="1" s="1"/>
  <c r="AO61" i="1"/>
  <c r="AO167" i="1" s="1"/>
  <c r="X61" i="1"/>
  <c r="X167" i="1" s="1"/>
  <c r="DA60" i="1"/>
  <c r="DA165" i="1" s="1"/>
  <c r="CJ60" i="1"/>
  <c r="CJ166" i="1" s="1"/>
  <c r="BQ60" i="1"/>
  <c r="BQ166" i="1" s="1"/>
  <c r="AZ60" i="1"/>
  <c r="AZ166" i="1" s="1"/>
  <c r="AG60" i="1"/>
  <c r="AG166" i="1" s="1"/>
  <c r="P60" i="1"/>
  <c r="CS59" i="1"/>
  <c r="CS165" i="1" s="1"/>
  <c r="CB59" i="1"/>
  <c r="CB165" i="1" s="1"/>
  <c r="BI59" i="1"/>
  <c r="BI165" i="1" s="1"/>
  <c r="AR59" i="1"/>
  <c r="AR165" i="1" s="1"/>
  <c r="Y59" i="1"/>
  <c r="Y165" i="1" s="1"/>
  <c r="DD58" i="1"/>
  <c r="DD163" i="1" s="1"/>
  <c r="CK58" i="1"/>
  <c r="CK164" i="1" s="1"/>
  <c r="BT58" i="1"/>
  <c r="BT164" i="1" s="1"/>
  <c r="BA58" i="1"/>
  <c r="BA164" i="1" s="1"/>
  <c r="AJ58" i="1"/>
  <c r="AJ164" i="1" s="1"/>
  <c r="Q58" i="1"/>
  <c r="Q164" i="1" s="1"/>
  <c r="CX57" i="1"/>
  <c r="CX163" i="1" s="1"/>
  <c r="CG57" i="1"/>
  <c r="CG163" i="1" s="1"/>
  <c r="BR57" i="1"/>
  <c r="BR163" i="1" s="1"/>
  <c r="BD57" i="1"/>
  <c r="BD163" i="1" s="1"/>
  <c r="AP57" i="1"/>
  <c r="AP163" i="1" s="1"/>
  <c r="AA57" i="1"/>
  <c r="AA163" i="1" s="1"/>
  <c r="AV65" i="1"/>
  <c r="AV171" i="1" s="1"/>
  <c r="BJ64" i="1"/>
  <c r="BJ170" i="1" s="1"/>
  <c r="R64" i="1"/>
  <c r="R170" i="1" s="1"/>
  <c r="BE63" i="1"/>
  <c r="BE169" i="1" s="1"/>
  <c r="R63" i="1"/>
  <c r="R169" i="1" s="1"/>
  <c r="BC62" i="1"/>
  <c r="BC168" i="1" s="1"/>
  <c r="AI62" i="1"/>
  <c r="AI168" i="1" s="1"/>
  <c r="BX61" i="1"/>
  <c r="BX167" i="1" s="1"/>
  <c r="AN61" i="1"/>
  <c r="AN167" i="1" s="1"/>
  <c r="CI60" i="1"/>
  <c r="CI166" i="1" s="1"/>
  <c r="AY60" i="1"/>
  <c r="AY166" i="1" s="1"/>
  <c r="CR59" i="1"/>
  <c r="CR165" i="1" s="1"/>
  <c r="BH59" i="1"/>
  <c r="BH165" i="1" s="1"/>
  <c r="DC58" i="1"/>
  <c r="DC163" i="1" s="1"/>
  <c r="BS58" i="1"/>
  <c r="BS164" i="1" s="1"/>
  <c r="AI58" i="1"/>
  <c r="AI164" i="1" s="1"/>
  <c r="CV57" i="1"/>
  <c r="CV163" i="1" s="1"/>
  <c r="BQ57" i="1"/>
  <c r="BQ163" i="1" s="1"/>
  <c r="AN57" i="1"/>
  <c r="AN163" i="1" s="1"/>
  <c r="BI66" i="1"/>
  <c r="BI172" i="1" s="1"/>
  <c r="AT65" i="1"/>
  <c r="AT171" i="1" s="1"/>
  <c r="CJ64" i="1"/>
  <c r="CJ170" i="1" s="1"/>
  <c r="AX77" i="1"/>
  <c r="AX183" i="1" s="1"/>
  <c r="CR74" i="1"/>
  <c r="CR180" i="1" s="1"/>
  <c r="AW73" i="1"/>
  <c r="AW179" i="1" s="1"/>
  <c r="BT72" i="1"/>
  <c r="BT178" i="1" s="1"/>
  <c r="DK71" i="1"/>
  <c r="DK176" i="1" s="1"/>
  <c r="BE71" i="1"/>
  <c r="BE177" i="1" s="1"/>
  <c r="CW70" i="1"/>
  <c r="CW176" i="1" s="1"/>
  <c r="AY70" i="1"/>
  <c r="AY176" i="1" s="1"/>
  <c r="CY69" i="1"/>
  <c r="CY175" i="1" s="1"/>
  <c r="BH69" i="1"/>
  <c r="BH175" i="1" s="1"/>
  <c r="P69" i="1"/>
  <c r="P175" i="1" s="1"/>
  <c r="BV68" i="1"/>
  <c r="BV174" i="1" s="1"/>
  <c r="AK68" i="1"/>
  <c r="AK174" i="1" s="1"/>
  <c r="CX67" i="1"/>
  <c r="CX173" i="1" s="1"/>
  <c r="BP67" i="1"/>
  <c r="BP173" i="1" s="1"/>
  <c r="AE67" i="1"/>
  <c r="AE173" i="1" s="1"/>
  <c r="CT66" i="1"/>
  <c r="CT172" i="1" s="1"/>
  <c r="BM66" i="1"/>
  <c r="BM172" i="1" s="1"/>
  <c r="AH66" i="1"/>
  <c r="AH172" i="1" s="1"/>
  <c r="DB65" i="1"/>
  <c r="DB170" i="1" s="1"/>
  <c r="BW65" i="1"/>
  <c r="BW171" i="1" s="1"/>
  <c r="CL64" i="1"/>
  <c r="CL170" i="1" s="1"/>
  <c r="CU63" i="1"/>
  <c r="CU169" i="1" s="1"/>
  <c r="CR62" i="1"/>
  <c r="CR168" i="1" s="1"/>
  <c r="CQ61" i="1"/>
  <c r="CQ167" i="1" s="1"/>
  <c r="CZ60" i="1"/>
  <c r="CZ165" i="1" s="1"/>
  <c r="DK59" i="1"/>
  <c r="DK164" i="1" s="1"/>
  <c r="W77" i="1"/>
  <c r="W183" i="1" s="1"/>
  <c r="CF74" i="1"/>
  <c r="CF180" i="1" s="1"/>
  <c r="AO73" i="1"/>
  <c r="AO179" i="1" s="1"/>
  <c r="BL72" i="1"/>
  <c r="BL178" i="1" s="1"/>
  <c r="DB71" i="1"/>
  <c r="DB176" i="1" s="1"/>
  <c r="AV71" i="1"/>
  <c r="AV177" i="1" s="1"/>
  <c r="CP70" i="1"/>
  <c r="CP176" i="1" s="1"/>
  <c r="AU70" i="1"/>
  <c r="AU176" i="1" s="1"/>
  <c r="CU69" i="1"/>
  <c r="CU175" i="1" s="1"/>
  <c r="BB69" i="1"/>
  <c r="BB175" i="1" s="1"/>
  <c r="DH68" i="1"/>
  <c r="DH173" i="1" s="1"/>
  <c r="BP68" i="1"/>
  <c r="BP174" i="1" s="1"/>
  <c r="AE68" i="1"/>
  <c r="AE174" i="1" s="1"/>
  <c r="CT67" i="1"/>
  <c r="CT173" i="1" s="1"/>
  <c r="BM67" i="1"/>
  <c r="BM173" i="1" s="1"/>
  <c r="AD67" i="1"/>
  <c r="AD173" i="1" s="1"/>
  <c r="CR66" i="1"/>
  <c r="CR172" i="1" s="1"/>
  <c r="AF66" i="1"/>
  <c r="AF172" i="1" s="1"/>
  <c r="DK64" i="1"/>
  <c r="DK169" i="1" s="1"/>
  <c r="CI76" i="1"/>
  <c r="CI182" i="1" s="1"/>
  <c r="BO74" i="1"/>
  <c r="BO180" i="1" s="1"/>
  <c r="AA73" i="1"/>
  <c r="AA179" i="1" s="1"/>
  <c r="BH72" i="1"/>
  <c r="BH178" i="1" s="1"/>
  <c r="CY71" i="1"/>
  <c r="CY177" i="1" s="1"/>
  <c r="AS71" i="1"/>
  <c r="AS177" i="1" s="1"/>
  <c r="CL70" i="1"/>
  <c r="CL176" i="1" s="1"/>
  <c r="AO70" i="1"/>
  <c r="AO176" i="1" s="1"/>
  <c r="CQ69" i="1"/>
  <c r="CQ175" i="1" s="1"/>
  <c r="AY69" i="1"/>
  <c r="AY175" i="1" s="1"/>
  <c r="DE68" i="1"/>
  <c r="DE173" i="1" s="1"/>
  <c r="BM68" i="1"/>
  <c r="BM174" i="1" s="1"/>
  <c r="AD68" i="1"/>
  <c r="AD174" i="1" s="1"/>
  <c r="CR67" i="1"/>
  <c r="CR173" i="1" s="1"/>
  <c r="BG67" i="1"/>
  <c r="BG173" i="1" s="1"/>
  <c r="Z67" i="1"/>
  <c r="Z173" i="1" s="1"/>
  <c r="CO66" i="1"/>
  <c r="CO172" i="1" s="1"/>
  <c r="BH66" i="1"/>
  <c r="BH172" i="1" s="1"/>
  <c r="AD66" i="1"/>
  <c r="AD172" i="1" s="1"/>
  <c r="CU65" i="1"/>
  <c r="CU171" i="1" s="1"/>
  <c r="BT65" i="1"/>
  <c r="BT171" i="1" s="1"/>
  <c r="AQ65" i="1"/>
  <c r="AQ171" i="1" s="1"/>
  <c r="DJ64" i="1"/>
  <c r="DJ169" i="1" s="1"/>
  <c r="CH64" i="1"/>
  <c r="CH170" i="1" s="1"/>
  <c r="BC64" i="1"/>
  <c r="BC170" i="1" s="1"/>
  <c r="AL64" i="1"/>
  <c r="AL170" i="1" s="1"/>
  <c r="P64" i="1"/>
  <c r="P170" i="1" s="1"/>
  <c r="CP63" i="1"/>
  <c r="CP169" i="1" s="1"/>
  <c r="BW63" i="1"/>
  <c r="BW169" i="1" s="1"/>
  <c r="BC63" i="1"/>
  <c r="BC169" i="1" s="1"/>
  <c r="AG63" i="1"/>
  <c r="AG169" i="1" s="1"/>
  <c r="DG62" i="1"/>
  <c r="DG167" i="1" s="1"/>
  <c r="CP62" i="1"/>
  <c r="CP168" i="1" s="1"/>
  <c r="BT62" i="1"/>
  <c r="BT168" i="1" s="1"/>
  <c r="AX62" i="1"/>
  <c r="AX168" i="1" s="1"/>
  <c r="AE62" i="1"/>
  <c r="AE168" i="1" s="1"/>
  <c r="DG61" i="1"/>
  <c r="DG166" i="1" s="1"/>
  <c r="CL61" i="1"/>
  <c r="CL167" i="1" s="1"/>
  <c r="BV61" i="1"/>
  <c r="BV167" i="1" s="1"/>
  <c r="BB61" i="1"/>
  <c r="BB167" i="1" s="1"/>
  <c r="AL61" i="1"/>
  <c r="AL167" i="1" s="1"/>
  <c r="R61" i="1"/>
  <c r="R167" i="1" s="1"/>
  <c r="CX60" i="1"/>
  <c r="CX166" i="1" s="1"/>
  <c r="CD60" i="1"/>
  <c r="CD166" i="1" s="1"/>
  <c r="BP76" i="1"/>
  <c r="BP182" i="1" s="1"/>
  <c r="BC74" i="1"/>
  <c r="BC180" i="1" s="1"/>
  <c r="U73" i="1"/>
  <c r="U179" i="1" s="1"/>
  <c r="BC72" i="1"/>
  <c r="BC178" i="1" s="1"/>
  <c r="CS71" i="1"/>
  <c r="CS177" i="1" s="1"/>
  <c r="AN71" i="1"/>
  <c r="AN177" i="1" s="1"/>
  <c r="CH70" i="1"/>
  <c r="CH176" i="1" s="1"/>
  <c r="AK70" i="1"/>
  <c r="AK176" i="1" s="1"/>
  <c r="CK69" i="1"/>
  <c r="CK175" i="1" s="1"/>
  <c r="AU69" i="1"/>
  <c r="AU175" i="1" s="1"/>
  <c r="CY68" i="1"/>
  <c r="CY174" i="1" s="1"/>
  <c r="BI68" i="1"/>
  <c r="BI174" i="1" s="1"/>
  <c r="AB68" i="1"/>
  <c r="AB174" i="1" s="1"/>
  <c r="CO67" i="1"/>
  <c r="CO173" i="1" s="1"/>
  <c r="BF67" i="1"/>
  <c r="BF173" i="1" s="1"/>
  <c r="X67" i="1"/>
  <c r="X173" i="1" s="1"/>
  <c r="CI66" i="1"/>
  <c r="CI172" i="1" s="1"/>
  <c r="BF66" i="1"/>
  <c r="BF172" i="1" s="1"/>
  <c r="AA66" i="1"/>
  <c r="AA172" i="1" s="1"/>
  <c r="CT65" i="1"/>
  <c r="CT171" i="1" s="1"/>
  <c r="BR65" i="1"/>
  <c r="BR171" i="1" s="1"/>
  <c r="AM65" i="1"/>
  <c r="AM171" i="1" s="1"/>
  <c r="DH64" i="1"/>
  <c r="DH169" i="1" s="1"/>
  <c r="CE64" i="1"/>
  <c r="CE170" i="1" s="1"/>
  <c r="BB64" i="1"/>
  <c r="BB170" i="1" s="1"/>
  <c r="AI64" i="1"/>
  <c r="AI170" i="1" s="1"/>
  <c r="DK63" i="1"/>
  <c r="DK168" i="1" s="1"/>
  <c r="CO63" i="1"/>
  <c r="CO169" i="1" s="1"/>
  <c r="BS63" i="1"/>
  <c r="BS169" i="1" s="1"/>
  <c r="BB63" i="1"/>
  <c r="BB169" i="1" s="1"/>
  <c r="AF63" i="1"/>
  <c r="AF169" i="1" s="1"/>
  <c r="DF62" i="1"/>
  <c r="DF167" i="1" s="1"/>
  <c r="CM62" i="1"/>
  <c r="CM168" i="1" s="1"/>
  <c r="BS62" i="1"/>
  <c r="BS168" i="1" s="1"/>
  <c r="AW62" i="1"/>
  <c r="AW168" i="1" s="1"/>
  <c r="AA62" i="1"/>
  <c r="AA168" i="1" s="1"/>
  <c r="DF61" i="1"/>
  <c r="DF166" i="1" s="1"/>
  <c r="CK61" i="1"/>
  <c r="CK167" i="1" s="1"/>
  <c r="BT61" i="1"/>
  <c r="BT167" i="1" s="1"/>
  <c r="BA61" i="1"/>
  <c r="BA167" i="1" s="1"/>
  <c r="AJ61" i="1"/>
  <c r="AJ167" i="1" s="1"/>
  <c r="Q61" i="1"/>
  <c r="Q167" i="1" s="1"/>
  <c r="CV60" i="1"/>
  <c r="CV166" i="1" s="1"/>
  <c r="CC60" i="1"/>
  <c r="CC166" i="1" s="1"/>
  <c r="BL60" i="1"/>
  <c r="BL166" i="1" s="1"/>
  <c r="AS60" i="1"/>
  <c r="AS166" i="1" s="1"/>
  <c r="AB60" i="1"/>
  <c r="AB166" i="1" s="1"/>
  <c r="DE59" i="1"/>
  <c r="DE164" i="1" s="1"/>
  <c r="CN59" i="1"/>
  <c r="CN165" i="1" s="1"/>
  <c r="BU59" i="1"/>
  <c r="BU165" i="1" s="1"/>
  <c r="BD59" i="1"/>
  <c r="BD165" i="1" s="1"/>
  <c r="AK59" i="1"/>
  <c r="AK165" i="1" s="1"/>
  <c r="T59" i="1"/>
  <c r="T165" i="1" s="1"/>
  <c r="CW58" i="1"/>
  <c r="CW164" i="1" s="1"/>
  <c r="CF58" i="1"/>
  <c r="CF164" i="1" s="1"/>
  <c r="BM58" i="1"/>
  <c r="BM164" i="1" s="1"/>
  <c r="AV58" i="1"/>
  <c r="AV164" i="1" s="1"/>
  <c r="AC58" i="1"/>
  <c r="AC164" i="1" s="1"/>
  <c r="DH57" i="1"/>
  <c r="CQ57" i="1"/>
  <c r="CQ163" i="1" s="1"/>
  <c r="CB57" i="1"/>
  <c r="CB163" i="1" s="1"/>
  <c r="BN57" i="1"/>
  <c r="BN163" i="1" s="1"/>
  <c r="AY57" i="1"/>
  <c r="AY163" i="1" s="1"/>
  <c r="AK57" i="1"/>
  <c r="AK163" i="1" s="1"/>
  <c r="V57" i="1"/>
  <c r="V163" i="1" s="1"/>
  <c r="CX68" i="1"/>
  <c r="CX174" i="1" s="1"/>
  <c r="Z68" i="1"/>
  <c r="Z174" i="1" s="1"/>
  <c r="CK67" i="1"/>
  <c r="CK173" i="1" s="1"/>
  <c r="U67" i="1"/>
  <c r="U173" i="1" s="1"/>
  <c r="CH66" i="1"/>
  <c r="CH172" i="1" s="1"/>
  <c r="BC66" i="1"/>
  <c r="BC172" i="1" s="1"/>
  <c r="CR65" i="1"/>
  <c r="CR171" i="1" s="1"/>
  <c r="AR76" i="1"/>
  <c r="AR182" i="1" s="1"/>
  <c r="AS74" i="1"/>
  <c r="AS180" i="1" s="1"/>
  <c r="DK72" i="1"/>
  <c r="DK177" i="1" s="1"/>
  <c r="AY72" i="1"/>
  <c r="AY178" i="1" s="1"/>
  <c r="CO71" i="1"/>
  <c r="CO177" i="1" s="1"/>
  <c r="AI71" i="1"/>
  <c r="AI177" i="1" s="1"/>
  <c r="CD70" i="1"/>
  <c r="CD176" i="1" s="1"/>
  <c r="AJ70" i="1"/>
  <c r="AJ176" i="1" s="1"/>
  <c r="CJ69" i="1"/>
  <c r="CJ175" i="1" s="1"/>
  <c r="AT69" i="1"/>
  <c r="AT175" i="1" s="1"/>
  <c r="BF68" i="1"/>
  <c r="BF174" i="1" s="1"/>
  <c r="BD67" i="1"/>
  <c r="BD173" i="1" s="1"/>
  <c r="W66" i="1"/>
  <c r="W172" i="1" s="1"/>
  <c r="Y76" i="1"/>
  <c r="Y182" i="1" s="1"/>
  <c r="AG74" i="1"/>
  <c r="AG180" i="1" s="1"/>
  <c r="DF72" i="1"/>
  <c r="DF177" i="1" s="1"/>
  <c r="AS72" i="1"/>
  <c r="AS178" i="1" s="1"/>
  <c r="CJ71" i="1"/>
  <c r="CJ177" i="1" s="1"/>
  <c r="AE71" i="1"/>
  <c r="AE177" i="1" s="1"/>
  <c r="BY70" i="1"/>
  <c r="BY176" i="1" s="1"/>
  <c r="AC70" i="1"/>
  <c r="AC176" i="1" s="1"/>
  <c r="CF69" i="1"/>
  <c r="CF175" i="1" s="1"/>
  <c r="AN69" i="1"/>
  <c r="AN175" i="1" s="1"/>
  <c r="CT68" i="1"/>
  <c r="CT174" i="1" s="1"/>
  <c r="BD68" i="1"/>
  <c r="BD174" i="1" s="1"/>
  <c r="U68" i="1"/>
  <c r="U174" i="1" s="1"/>
  <c r="CH67" i="1"/>
  <c r="CH173" i="1" s="1"/>
  <c r="BB67" i="1"/>
  <c r="BB173" i="1" s="1"/>
  <c r="Q67" i="1"/>
  <c r="Q173" i="1" s="1"/>
  <c r="CF66" i="1"/>
  <c r="CF172" i="1" s="1"/>
  <c r="AZ66" i="1"/>
  <c r="AZ172" i="1" s="1"/>
  <c r="V66" i="1"/>
  <c r="V172" i="1" s="1"/>
  <c r="CP65" i="1"/>
  <c r="CP171" i="1" s="1"/>
  <c r="BK65" i="1"/>
  <c r="BK171" i="1" s="1"/>
  <c r="AJ65" i="1"/>
  <c r="AJ171" i="1" s="1"/>
  <c r="DC64" i="1"/>
  <c r="DC169" i="1" s="1"/>
  <c r="BZ64" i="1"/>
  <c r="BZ170" i="1" s="1"/>
  <c r="AZ64" i="1"/>
  <c r="AZ170" i="1" s="1"/>
  <c r="AD64" i="1"/>
  <c r="AD170" i="1" s="1"/>
  <c r="DG63" i="1"/>
  <c r="DG168" i="1" s="1"/>
  <c r="CG75" i="1"/>
  <c r="CG181" i="1" s="1"/>
  <c r="DF73" i="1"/>
  <c r="DF178" i="1" s="1"/>
  <c r="CP72" i="1"/>
  <c r="CP178" i="1" s="1"/>
  <c r="AG72" i="1"/>
  <c r="AG178" i="1" s="1"/>
  <c r="BX71" i="1"/>
  <c r="BX177" i="1" s="1"/>
  <c r="S71" i="1"/>
  <c r="S177" i="1" s="1"/>
  <c r="BO70" i="1"/>
  <c r="BO176" i="1" s="1"/>
  <c r="V70" i="1"/>
  <c r="V176" i="1" s="1"/>
  <c r="BW69" i="1"/>
  <c r="BW175" i="1" s="1"/>
  <c r="AG69" i="1"/>
  <c r="AG175" i="1" s="1"/>
  <c r="CK68" i="1"/>
  <c r="CK174" i="1" s="1"/>
  <c r="AY68" i="1"/>
  <c r="AY174" i="1" s="1"/>
  <c r="P68" i="1"/>
  <c r="P174" i="1" s="1"/>
  <c r="CD67" i="1"/>
  <c r="CD173" i="1" s="1"/>
  <c r="AS67" i="1"/>
  <c r="AS173" i="1" s="1"/>
  <c r="DH66" i="1"/>
  <c r="DH171" i="1" s="1"/>
  <c r="BZ66" i="1"/>
  <c r="BZ172" i="1" s="1"/>
  <c r="AU66" i="1"/>
  <c r="AU172" i="1" s="1"/>
  <c r="R66" i="1"/>
  <c r="R172" i="1" s="1"/>
  <c r="CI65" i="1"/>
  <c r="CI171" i="1" s="1"/>
  <c r="BH65" i="1"/>
  <c r="BH171" i="1" s="1"/>
  <c r="AE65" i="1"/>
  <c r="AE171" i="1" s="1"/>
  <c r="CX64" i="1"/>
  <c r="CX170" i="1" s="1"/>
  <c r="BV64" i="1"/>
  <c r="BV170" i="1" s="1"/>
  <c r="AX64" i="1"/>
  <c r="AX170" i="1" s="1"/>
  <c r="AB64" i="1"/>
  <c r="AB170" i="1" s="1"/>
  <c r="DB63" i="1"/>
  <c r="DB168" i="1" s="1"/>
  <c r="CI63" i="1"/>
  <c r="CI169" i="1" s="1"/>
  <c r="BO63" i="1"/>
  <c r="BO169" i="1" s="1"/>
  <c r="AS63" i="1"/>
  <c r="AS169" i="1" s="1"/>
  <c r="W63" i="1"/>
  <c r="W169" i="1" s="1"/>
  <c r="DB62" i="1"/>
  <c r="DB167" i="1" s="1"/>
  <c r="CF62" i="1"/>
  <c r="CF168" i="1" s="1"/>
  <c r="BJ62" i="1"/>
  <c r="BJ168" i="1" s="1"/>
  <c r="AQ62" i="1"/>
  <c r="AQ168" i="1" s="1"/>
  <c r="CM63" i="1"/>
  <c r="CM169" i="1" s="1"/>
  <c r="BX64" i="1"/>
  <c r="BX170" i="1" s="1"/>
  <c r="DJ66" i="1"/>
  <c r="DJ171" i="1" s="1"/>
  <c r="AP72" i="1"/>
  <c r="AP178" i="1" s="1"/>
  <c r="T57" i="1"/>
  <c r="T163" i="1" s="1"/>
  <c r="W57" i="1"/>
  <c r="W163" i="1" s="1"/>
  <c r="AT57" i="1"/>
  <c r="AT163" i="1" s="1"/>
  <c r="BO57" i="1"/>
  <c r="BO163" i="1" s="1"/>
  <c r="CM57" i="1"/>
  <c r="CM163" i="1" s="1"/>
  <c r="DJ57" i="1"/>
  <c r="AO58" i="1"/>
  <c r="AO164" i="1" s="1"/>
  <c r="BN58" i="1"/>
  <c r="BN164" i="1" s="1"/>
  <c r="CR58" i="1"/>
  <c r="CR164" i="1" s="1"/>
  <c r="V59" i="1"/>
  <c r="V165" i="1" s="1"/>
  <c r="AV59" i="1"/>
  <c r="AV165" i="1" s="1"/>
  <c r="BT59" i="1"/>
  <c r="BT165" i="1" s="1"/>
  <c r="CY59" i="1"/>
  <c r="CY165" i="1" s="1"/>
  <c r="AD60" i="1"/>
  <c r="AD166" i="1" s="1"/>
  <c r="BG60" i="1"/>
  <c r="BG166" i="1" s="1"/>
  <c r="CP60" i="1"/>
  <c r="CP166" i="1" s="1"/>
  <c r="AD61" i="1"/>
  <c r="AD167" i="1" s="1"/>
  <c r="BN61" i="1"/>
  <c r="BN167" i="1" s="1"/>
  <c r="DC61" i="1"/>
  <c r="DC166" i="1" s="1"/>
  <c r="BO62" i="1"/>
  <c r="BO168" i="1" s="1"/>
  <c r="AD63" i="1"/>
  <c r="AD169" i="1" s="1"/>
  <c r="Y57" i="1"/>
  <c r="Y163" i="1" s="1"/>
  <c r="AU57" i="1"/>
  <c r="AU163" i="1" s="1"/>
  <c r="BP57" i="1"/>
  <c r="BP163" i="1" s="1"/>
  <c r="CN57" i="1"/>
  <c r="CN163" i="1" s="1"/>
  <c r="DK57" i="1"/>
  <c r="AP58" i="1"/>
  <c r="AP164" i="1" s="1"/>
  <c r="BO58" i="1"/>
  <c r="BO164" i="1" s="1"/>
  <c r="CT58" i="1"/>
  <c r="CT164" i="1" s="1"/>
  <c r="W59" i="1"/>
  <c r="W165" i="1" s="1"/>
  <c r="AW59" i="1"/>
  <c r="AW165" i="1" s="1"/>
  <c r="BV59" i="1"/>
  <c r="BV165" i="1" s="1"/>
  <c r="CZ59" i="1"/>
  <c r="CZ164" i="1" s="1"/>
  <c r="AE60" i="1"/>
  <c r="AE166" i="1" s="1"/>
  <c r="BK60" i="1"/>
  <c r="BK166" i="1" s="1"/>
  <c r="CQ60" i="1"/>
  <c r="CQ166" i="1" s="1"/>
  <c r="AE61" i="1"/>
  <c r="AE167" i="1" s="1"/>
  <c r="BO61" i="1"/>
  <c r="BO167" i="1" s="1"/>
  <c r="DH61" i="1"/>
  <c r="DH166" i="1" s="1"/>
  <c r="BR62" i="1"/>
  <c r="BR168" i="1" s="1"/>
  <c r="AE63" i="1"/>
  <c r="AE169" i="1" s="1"/>
  <c r="CN63" i="1"/>
  <c r="CN169" i="1" s="1"/>
  <c r="CA64" i="1"/>
  <c r="CA170" i="1" s="1"/>
  <c r="AW67" i="1"/>
  <c r="AW173" i="1" s="1"/>
  <c r="CZ72" i="1"/>
  <c r="CZ177" i="1" s="1"/>
  <c r="AD57" i="1"/>
  <c r="AD163" i="1" s="1"/>
  <c r="AW57" i="1"/>
  <c r="AW163" i="1" s="1"/>
  <c r="BU57" i="1"/>
  <c r="BU163" i="1" s="1"/>
  <c r="CO57" i="1"/>
  <c r="CO163" i="1" s="1"/>
  <c r="S58" i="1"/>
  <c r="S164" i="1" s="1"/>
  <c r="AQ58" i="1"/>
  <c r="AQ164" i="1" s="1"/>
  <c r="BW58" i="1"/>
  <c r="BW164" i="1" s="1"/>
  <c r="CU58" i="1"/>
  <c r="CU164" i="1" s="1"/>
  <c r="X59" i="1"/>
  <c r="X165" i="1" s="1"/>
  <c r="AX59" i="1"/>
  <c r="AX165" i="1" s="1"/>
  <c r="BW59" i="1"/>
  <c r="BW165" i="1" s="1"/>
  <c r="DB59" i="1"/>
  <c r="DB164" i="1" s="1"/>
  <c r="AM60" i="1"/>
  <c r="AM166" i="1" s="1"/>
  <c r="BN60" i="1"/>
  <c r="BN166" i="1" s="1"/>
  <c r="CU60" i="1"/>
  <c r="CU166" i="1" s="1"/>
  <c r="AI61" i="1"/>
  <c r="AI167" i="1" s="1"/>
  <c r="BS61" i="1"/>
  <c r="BS167" i="1" s="1"/>
  <c r="W62" i="1"/>
  <c r="W168" i="1" s="1"/>
  <c r="BU62" i="1"/>
  <c r="BU168" i="1" s="1"/>
  <c r="AH63" i="1"/>
  <c r="AH169" i="1" s="1"/>
  <c r="CQ63" i="1"/>
  <c r="CQ169" i="1" s="1"/>
  <c r="CY64" i="1"/>
  <c r="CY170" i="1" s="1"/>
  <c r="CF67" i="1"/>
  <c r="CF173" i="1" s="1"/>
  <c r="S74" i="1"/>
  <c r="S180" i="1" s="1"/>
  <c r="BX58" i="1"/>
  <c r="BX164" i="1" s="1"/>
  <c r="AY59" i="1"/>
  <c r="AY165" i="1" s="1"/>
  <c r="CE59" i="1"/>
  <c r="CE165" i="1" s="1"/>
  <c r="DC59" i="1"/>
  <c r="DC164" i="1" s="1"/>
  <c r="AN60" i="1"/>
  <c r="AN166" i="1" s="1"/>
  <c r="BO60" i="1"/>
  <c r="BO166" i="1" s="1"/>
  <c r="CY60" i="1"/>
  <c r="CY166" i="1" s="1"/>
  <c r="AM61" i="1"/>
  <c r="AM167" i="1" s="1"/>
  <c r="BW61" i="1"/>
  <c r="BW167" i="1" s="1"/>
  <c r="X62" i="1"/>
  <c r="X168" i="1" s="1"/>
  <c r="CG62" i="1"/>
  <c r="CG168" i="1" s="1"/>
  <c r="AT63" i="1"/>
  <c r="AT169" i="1" s="1"/>
  <c r="DC63" i="1"/>
  <c r="DC168" i="1" s="1"/>
  <c r="DF64" i="1"/>
  <c r="DF169" i="1" s="1"/>
  <c r="Q68" i="1"/>
  <c r="Q174" i="1" s="1"/>
  <c r="CX75" i="1"/>
  <c r="CX181" i="1" s="1"/>
  <c r="N164" i="1"/>
  <c r="M165" i="1" s="1"/>
  <c r="AI165" i="1"/>
  <c r="AU259" i="1"/>
  <c r="G25" i="1" l="1"/>
  <c r="G14" i="1"/>
  <c r="G19" i="1"/>
  <c r="G38" i="1"/>
  <c r="G32" i="1"/>
  <c r="G37" i="1"/>
  <c r="G22" i="1"/>
  <c r="G31" i="1"/>
  <c r="G27" i="1"/>
  <c r="G26" i="1"/>
  <c r="G42" i="1"/>
  <c r="G30" i="1"/>
  <c r="G23" i="1"/>
  <c r="G21" i="1"/>
  <c r="G18" i="1"/>
  <c r="G29" i="1"/>
  <c r="G24" i="1"/>
  <c r="G17" i="1"/>
  <c r="G20" i="1"/>
  <c r="G40" i="1"/>
  <c r="G36" i="1"/>
  <c r="G28" i="1"/>
  <c r="G35" i="1"/>
  <c r="G16" i="1"/>
  <c r="G34" i="1"/>
  <c r="G43" i="1"/>
  <c r="G39" i="1"/>
  <c r="G33" i="1"/>
  <c r="DO17" i="1"/>
  <c r="DP18" i="1"/>
  <c r="DP15" i="1"/>
  <c r="DP14" i="1"/>
  <c r="DP17" i="1"/>
  <c r="DP16" i="1"/>
  <c r="DQ12" i="1"/>
  <c r="DQ13" i="1" s="1"/>
  <c r="DM18" i="1"/>
  <c r="DN19" i="1"/>
  <c r="DO19" i="1" s="1"/>
  <c r="DM19" i="1"/>
  <c r="G10" i="1"/>
  <c r="J31" i="1" s="1"/>
  <c r="Y166" i="1"/>
  <c r="P166" i="1"/>
  <c r="P163" i="1"/>
  <c r="N165" i="1"/>
  <c r="M166" i="1" s="1"/>
  <c r="J19" i="1" l="1"/>
  <c r="J17" i="1"/>
  <c r="J36" i="1"/>
  <c r="J26" i="1"/>
  <c r="J33" i="1"/>
  <c r="J32" i="1"/>
  <c r="J15" i="1"/>
  <c r="J18" i="1"/>
  <c r="J25" i="1"/>
  <c r="J38" i="1"/>
  <c r="J43" i="1"/>
  <c r="J35" i="1"/>
  <c r="J42" i="1"/>
  <c r="J29" i="1"/>
  <c r="J39" i="1"/>
  <c r="J20" i="1"/>
  <c r="J41" i="1"/>
  <c r="J40" i="1"/>
  <c r="J23" i="1"/>
  <c r="J16" i="1"/>
  <c r="J37" i="1"/>
  <c r="J14" i="1"/>
  <c r="J21" i="1"/>
  <c r="J24" i="1"/>
  <c r="J22" i="1"/>
  <c r="J27" i="1"/>
  <c r="J28" i="1"/>
  <c r="J30" i="1"/>
  <c r="J34" i="1"/>
  <c r="DP19" i="1"/>
  <c r="DQ18" i="1"/>
  <c r="DQ15" i="1"/>
  <c r="DQ14" i="1"/>
  <c r="DQ16" i="1"/>
  <c r="DQ17" i="1"/>
  <c r="DQ19" i="1"/>
  <c r="DR12" i="1"/>
  <c r="DR13" i="1" s="1"/>
  <c r="DN20" i="1"/>
  <c r="DM20" i="1"/>
  <c r="N166" i="1"/>
  <c r="M167" i="1" s="1"/>
  <c r="DO20" i="1" l="1"/>
  <c r="DP20" i="1"/>
  <c r="DR14" i="1"/>
  <c r="DR20" i="1"/>
  <c r="DR17" i="1"/>
  <c r="DR19" i="1"/>
  <c r="DR16" i="1"/>
  <c r="DR18" i="1"/>
  <c r="DR15" i="1"/>
  <c r="DQ20" i="1"/>
  <c r="DS12" i="1"/>
  <c r="DS13" i="1" s="1"/>
  <c r="DN21" i="1"/>
  <c r="DM21" i="1"/>
  <c r="J45" i="1"/>
  <c r="N167" i="1"/>
  <c r="M168" i="1" s="1"/>
  <c r="DO21" i="1" l="1"/>
  <c r="DP21" i="1"/>
  <c r="DQ21" i="1"/>
  <c r="DS20" i="1"/>
  <c r="DS17" i="1"/>
  <c r="DS14" i="1"/>
  <c r="DS21" i="1"/>
  <c r="DS16" i="1"/>
  <c r="DS18" i="1"/>
  <c r="DS19" i="1"/>
  <c r="DS15" i="1"/>
  <c r="DR21" i="1"/>
  <c r="DT12" i="1"/>
  <c r="DT13" i="1" s="1"/>
  <c r="DN22" i="1"/>
  <c r="DM22" i="1"/>
  <c r="N168" i="1"/>
  <c r="M169" i="1" s="1"/>
  <c r="DO22" i="1" l="1"/>
  <c r="DP22" i="1"/>
  <c r="DQ22" i="1"/>
  <c r="DR22" i="1"/>
  <c r="DT14" i="1"/>
  <c r="DT20" i="1"/>
  <c r="DT17" i="1"/>
  <c r="DT21" i="1"/>
  <c r="DT22" i="1"/>
  <c r="DT16" i="1"/>
  <c r="DT18" i="1"/>
  <c r="DT15" i="1"/>
  <c r="DT19" i="1"/>
  <c r="DS22" i="1"/>
  <c r="DU12" i="1"/>
  <c r="DU13" i="1" s="1"/>
  <c r="DN23" i="1"/>
  <c r="DM23" i="1"/>
  <c r="N169" i="1"/>
  <c r="M170" i="1" s="1"/>
  <c r="DO23" i="1" l="1"/>
  <c r="DP23" i="1"/>
  <c r="DQ23" i="1"/>
  <c r="DR23" i="1"/>
  <c r="DS23" i="1"/>
  <c r="DU23" i="1"/>
  <c r="DU20" i="1"/>
  <c r="DU17" i="1"/>
  <c r="DU14" i="1"/>
  <c r="DU22" i="1"/>
  <c r="DU16" i="1"/>
  <c r="DU15" i="1"/>
  <c r="DU21" i="1"/>
  <c r="DU18" i="1"/>
  <c r="DU19" i="1"/>
  <c r="DT23" i="1"/>
  <c r="DV12" i="1"/>
  <c r="DV13" i="1" s="1"/>
  <c r="DN24" i="1"/>
  <c r="DM24" i="1"/>
  <c r="N170" i="1"/>
  <c r="M171" i="1" s="1"/>
  <c r="DV16" i="1" l="1"/>
  <c r="DV22" i="1"/>
  <c r="DV19" i="1"/>
  <c r="DV21" i="1"/>
  <c r="DV18" i="1"/>
  <c r="DV14" i="1"/>
  <c r="DV20" i="1"/>
  <c r="DV15" i="1"/>
  <c r="DV24" i="1"/>
  <c r="DV17" i="1"/>
  <c r="DV23" i="1"/>
  <c r="DO24" i="1"/>
  <c r="DP24" i="1"/>
  <c r="DQ24" i="1"/>
  <c r="DR24" i="1"/>
  <c r="DS24" i="1"/>
  <c r="DT24" i="1"/>
  <c r="DU24" i="1"/>
  <c r="DW12" i="1"/>
  <c r="DW13" i="1" s="1"/>
  <c r="DN25" i="1"/>
  <c r="DV25" i="1" s="1"/>
  <c r="DM25" i="1"/>
  <c r="N171" i="1"/>
  <c r="M172" i="1" s="1"/>
  <c r="DW25" i="1" l="1"/>
  <c r="DW23" i="1"/>
  <c r="DW22" i="1"/>
  <c r="DW19" i="1"/>
  <c r="DW16" i="1"/>
  <c r="DW15" i="1"/>
  <c r="DW20" i="1"/>
  <c r="DW24" i="1"/>
  <c r="DW17" i="1"/>
  <c r="DW18" i="1"/>
  <c r="DW14" i="1"/>
  <c r="DW21" i="1"/>
  <c r="DO25" i="1"/>
  <c r="DP25" i="1"/>
  <c r="DQ25" i="1"/>
  <c r="DR25" i="1"/>
  <c r="DS25" i="1"/>
  <c r="DT25" i="1"/>
  <c r="DU25" i="1"/>
  <c r="DX12" i="1"/>
  <c r="DX13" i="1" s="1"/>
  <c r="DN26" i="1"/>
  <c r="DM26" i="1"/>
  <c r="N172" i="1"/>
  <c r="M173" i="1" s="1"/>
  <c r="DX26" i="1" l="1"/>
  <c r="DX22" i="1"/>
  <c r="DX19" i="1"/>
  <c r="DX16" i="1"/>
  <c r="DX24" i="1"/>
  <c r="DX25" i="1"/>
  <c r="DX20" i="1"/>
  <c r="DX15" i="1"/>
  <c r="DX17" i="1"/>
  <c r="DX14" i="1"/>
  <c r="DX18" i="1"/>
  <c r="DX23" i="1"/>
  <c r="DX21" i="1"/>
  <c r="DO26" i="1"/>
  <c r="DP26" i="1"/>
  <c r="DQ26" i="1"/>
  <c r="DR26" i="1"/>
  <c r="DS26" i="1"/>
  <c r="DT26" i="1"/>
  <c r="DU26" i="1"/>
  <c r="DV26" i="1"/>
  <c r="DW26" i="1"/>
  <c r="DY12" i="1"/>
  <c r="DY13" i="1" s="1"/>
  <c r="DN27" i="1"/>
  <c r="DM27" i="1"/>
  <c r="N173" i="1"/>
  <c r="M174" i="1" s="1"/>
  <c r="DO27" i="1" l="1"/>
  <c r="DP27" i="1"/>
  <c r="DQ27" i="1"/>
  <c r="DR27" i="1"/>
  <c r="DS27" i="1"/>
  <c r="DT27" i="1"/>
  <c r="DU27" i="1"/>
  <c r="DV27" i="1"/>
  <c r="DW27" i="1"/>
  <c r="DX27" i="1"/>
  <c r="DY27" i="1"/>
  <c r="DY24" i="1"/>
  <c r="DY26" i="1"/>
  <c r="DY22" i="1"/>
  <c r="DY19" i="1"/>
  <c r="DY16" i="1"/>
  <c r="DY21" i="1"/>
  <c r="DY25" i="1"/>
  <c r="DY17" i="1"/>
  <c r="DY18" i="1"/>
  <c r="DY28" i="1"/>
  <c r="DY23" i="1"/>
  <c r="DY15" i="1"/>
  <c r="DY14" i="1"/>
  <c r="DY20" i="1"/>
  <c r="DZ12" i="1"/>
  <c r="DZ13" i="1" s="1"/>
  <c r="DN28" i="1"/>
  <c r="DM28" i="1"/>
  <c r="N174" i="1"/>
  <c r="M175" i="1" s="1"/>
  <c r="DZ27" i="1" l="1"/>
  <c r="DZ24" i="1"/>
  <c r="DZ15" i="1"/>
  <c r="DZ25" i="1"/>
  <c r="DZ21" i="1"/>
  <c r="DZ18" i="1"/>
  <c r="DZ28" i="1"/>
  <c r="DZ23" i="1"/>
  <c r="DZ20" i="1"/>
  <c r="DZ17" i="1"/>
  <c r="DZ16" i="1"/>
  <c r="DZ26" i="1"/>
  <c r="DZ22" i="1"/>
  <c r="DZ19" i="1"/>
  <c r="DZ14" i="1"/>
  <c r="DO28" i="1"/>
  <c r="DP28" i="1"/>
  <c r="DQ28" i="1"/>
  <c r="DR28" i="1"/>
  <c r="DS28" i="1"/>
  <c r="DT28" i="1"/>
  <c r="DU28" i="1"/>
  <c r="DV28" i="1"/>
  <c r="DW28" i="1"/>
  <c r="DX28" i="1"/>
  <c r="EA12" i="1"/>
  <c r="EA13" i="1" s="1"/>
  <c r="DN29" i="1"/>
  <c r="DZ29" i="1" s="1"/>
  <c r="DM29" i="1"/>
  <c r="N175" i="1"/>
  <c r="M176" i="1" s="1"/>
  <c r="DO29" i="1" l="1"/>
  <c r="DP29" i="1"/>
  <c r="DQ29" i="1"/>
  <c r="DR29" i="1"/>
  <c r="DS29" i="1"/>
  <c r="DT29" i="1"/>
  <c r="DU29" i="1"/>
  <c r="DV29" i="1"/>
  <c r="DW29" i="1"/>
  <c r="DX29" i="1"/>
  <c r="DY29" i="1"/>
  <c r="EA30" i="1"/>
  <c r="EA27" i="1"/>
  <c r="EA24" i="1"/>
  <c r="EA29" i="1"/>
  <c r="EA22" i="1"/>
  <c r="EA25" i="1"/>
  <c r="EA21" i="1"/>
  <c r="EA18" i="1"/>
  <c r="EA15" i="1"/>
  <c r="EA17" i="1"/>
  <c r="EA23" i="1"/>
  <c r="EA28" i="1"/>
  <c r="EA16" i="1"/>
  <c r="EA19" i="1"/>
  <c r="EA14" i="1"/>
  <c r="EA26" i="1"/>
  <c r="EA20" i="1"/>
  <c r="EB12" i="1"/>
  <c r="EB13" i="1" s="1"/>
  <c r="DN30" i="1"/>
  <c r="DM30" i="1"/>
  <c r="N176" i="1"/>
  <c r="M177" i="1" s="1"/>
  <c r="EB29" i="1" l="1"/>
  <c r="EB25" i="1"/>
  <c r="EB27" i="1"/>
  <c r="EB21" i="1"/>
  <c r="EB18" i="1"/>
  <c r="EB15" i="1"/>
  <c r="EB24" i="1"/>
  <c r="EB30" i="1"/>
  <c r="EB28" i="1"/>
  <c r="EB26" i="1"/>
  <c r="EB23" i="1"/>
  <c r="EB19" i="1"/>
  <c r="EB17" i="1"/>
  <c r="EB14" i="1"/>
  <c r="EB22" i="1"/>
  <c r="EB20" i="1"/>
  <c r="EB16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C12" i="1"/>
  <c r="EC13" i="1" s="1"/>
  <c r="DN31" i="1"/>
  <c r="DM31" i="1"/>
  <c r="N177" i="1"/>
  <c r="M178" i="1" s="1"/>
  <c r="DO31" i="1" l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C29" i="1"/>
  <c r="EC26" i="1"/>
  <c r="EC25" i="1"/>
  <c r="EC27" i="1"/>
  <c r="EC21" i="1"/>
  <c r="EC18" i="1"/>
  <c r="EC15" i="1"/>
  <c r="EC30" i="1"/>
  <c r="EC20" i="1"/>
  <c r="EC24" i="1"/>
  <c r="EC28" i="1"/>
  <c r="EC23" i="1"/>
  <c r="EC19" i="1"/>
  <c r="EC14" i="1"/>
  <c r="EC31" i="1"/>
  <c r="EC22" i="1"/>
  <c r="EC17" i="1"/>
  <c r="EC16" i="1"/>
  <c r="EB31" i="1"/>
  <c r="ED12" i="1"/>
  <c r="ED13" i="1" s="1"/>
  <c r="DN32" i="1"/>
  <c r="DM32" i="1"/>
  <c r="N178" i="1"/>
  <c r="M179" i="1" s="1"/>
  <c r="ED32" i="1" l="1"/>
  <c r="ED29" i="1"/>
  <c r="ED26" i="1"/>
  <c r="ED27" i="1"/>
  <c r="ED14" i="1"/>
  <c r="ED24" i="1"/>
  <c r="ED30" i="1"/>
  <c r="ED28" i="1"/>
  <c r="ED23" i="1"/>
  <c r="ED20" i="1"/>
  <c r="ED17" i="1"/>
  <c r="ED31" i="1"/>
  <c r="ED22" i="1"/>
  <c r="ED19" i="1"/>
  <c r="ED16" i="1"/>
  <c r="ED15" i="1"/>
  <c r="ED18" i="1"/>
  <c r="ED21" i="1"/>
  <c r="ED25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E12" i="1"/>
  <c r="EE13" i="1" s="1"/>
  <c r="DN33" i="1"/>
  <c r="ED33" i="1" s="1"/>
  <c r="DM33" i="1"/>
  <c r="N179" i="1"/>
  <c r="M180" i="1" s="1"/>
  <c r="EE32" i="1" l="1"/>
  <c r="EE29" i="1"/>
  <c r="EE26" i="1"/>
  <c r="EE27" i="1"/>
  <c r="EE24" i="1"/>
  <c r="EE30" i="1"/>
  <c r="EE28" i="1"/>
  <c r="EE23" i="1"/>
  <c r="EE20" i="1"/>
  <c r="EE17" i="1"/>
  <c r="EE14" i="1"/>
  <c r="EE33" i="1"/>
  <c r="EE18" i="1"/>
  <c r="EE19" i="1"/>
  <c r="EE25" i="1"/>
  <c r="EE22" i="1"/>
  <c r="EE21" i="1"/>
  <c r="EE31" i="1"/>
  <c r="EE16" i="1"/>
  <c r="EE15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F12" i="1"/>
  <c r="EF13" i="1" s="1"/>
  <c r="DN34" i="1"/>
  <c r="DM34" i="1"/>
  <c r="N180" i="1"/>
  <c r="M181" i="1" s="1"/>
  <c r="EF34" i="1" l="1"/>
  <c r="EF31" i="1"/>
  <c r="EF28" i="1"/>
  <c r="EF32" i="1"/>
  <c r="EF30" i="1"/>
  <c r="EF23" i="1"/>
  <c r="EF20" i="1"/>
  <c r="EF17" i="1"/>
  <c r="EF14" i="1"/>
  <c r="EF33" i="1"/>
  <c r="EF25" i="1"/>
  <c r="EF19" i="1"/>
  <c r="EF24" i="1"/>
  <c r="EF29" i="1"/>
  <c r="EF22" i="1"/>
  <c r="EF16" i="1"/>
  <c r="EF27" i="1"/>
  <c r="EF18" i="1"/>
  <c r="EF26" i="1"/>
  <c r="EF21" i="1"/>
  <c r="EF15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G12" i="1"/>
  <c r="EG13" i="1" s="1"/>
  <c r="DN35" i="1"/>
  <c r="DM35" i="1"/>
  <c r="N181" i="1"/>
  <c r="M182" i="1" s="1"/>
  <c r="DO35" i="1" l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G34" i="1"/>
  <c r="EG31" i="1"/>
  <c r="EG28" i="1"/>
  <c r="EG25" i="1"/>
  <c r="EG24" i="1"/>
  <c r="EG32" i="1"/>
  <c r="EG30" i="1"/>
  <c r="EG23" i="1"/>
  <c r="EG20" i="1"/>
  <c r="EG17" i="1"/>
  <c r="EG14" i="1"/>
  <c r="EG35" i="1"/>
  <c r="EG22" i="1"/>
  <c r="EG33" i="1"/>
  <c r="EG16" i="1"/>
  <c r="EG27" i="1"/>
  <c r="EG18" i="1"/>
  <c r="EG19" i="1"/>
  <c r="EG29" i="1"/>
  <c r="EG26" i="1"/>
  <c r="EG21" i="1"/>
  <c r="EG15" i="1"/>
  <c r="EF35" i="1"/>
  <c r="EH12" i="1"/>
  <c r="EH13" i="1" s="1"/>
  <c r="DN36" i="1"/>
  <c r="DM36" i="1"/>
  <c r="N182" i="1"/>
  <c r="M183" i="1" s="1"/>
  <c r="DO36" i="1" l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H34" i="1"/>
  <c r="EH31" i="1"/>
  <c r="EH28" i="1"/>
  <c r="EH25" i="1"/>
  <c r="EH32" i="1"/>
  <c r="EH30" i="1"/>
  <c r="EH35" i="1"/>
  <c r="EH33" i="1"/>
  <c r="EH22" i="1"/>
  <c r="EH19" i="1"/>
  <c r="EH16" i="1"/>
  <c r="EH26" i="1"/>
  <c r="EH29" i="1"/>
  <c r="EH27" i="1"/>
  <c r="EH21" i="1"/>
  <c r="EH18" i="1"/>
  <c r="EH24" i="1"/>
  <c r="EH23" i="1"/>
  <c r="EH14" i="1"/>
  <c r="EH20" i="1"/>
  <c r="EH15" i="1"/>
  <c r="EH17" i="1"/>
  <c r="EI12" i="1"/>
  <c r="EI13" i="1" s="1"/>
  <c r="DN37" i="1"/>
  <c r="EH37" i="1" s="1"/>
  <c r="DM37" i="1"/>
  <c r="N183" i="1"/>
  <c r="M184" i="1" s="1"/>
  <c r="EI36" i="1" l="1"/>
  <c r="EI34" i="1"/>
  <c r="EI31" i="1"/>
  <c r="EI28" i="1"/>
  <c r="EI25" i="1"/>
  <c r="EI32" i="1"/>
  <c r="EI30" i="1"/>
  <c r="EI23" i="1"/>
  <c r="EI37" i="1"/>
  <c r="EI35" i="1"/>
  <c r="EI33" i="1"/>
  <c r="EI22" i="1"/>
  <c r="EI19" i="1"/>
  <c r="EI16" i="1"/>
  <c r="EI26" i="1"/>
  <c r="EI14" i="1"/>
  <c r="EI24" i="1"/>
  <c r="EI29" i="1"/>
  <c r="EI21" i="1"/>
  <c r="EI15" i="1"/>
  <c r="EI27" i="1"/>
  <c r="EI20" i="1"/>
  <c r="EI17" i="1"/>
  <c r="EI18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J12" i="1"/>
  <c r="EJ13" i="1" s="1"/>
  <c r="DN38" i="1"/>
  <c r="EI38" i="1" s="1"/>
  <c r="DM38" i="1"/>
  <c r="N184" i="1"/>
  <c r="M185" i="1" s="1"/>
  <c r="EJ38" i="1" l="1"/>
  <c r="EJ37" i="1"/>
  <c r="EJ33" i="1"/>
  <c r="EJ30" i="1"/>
  <c r="EJ27" i="1"/>
  <c r="EJ36" i="1"/>
  <c r="EJ35" i="1"/>
  <c r="EJ28" i="1"/>
  <c r="EJ22" i="1"/>
  <c r="EJ19" i="1"/>
  <c r="EJ16" i="1"/>
  <c r="EJ26" i="1"/>
  <c r="EJ31" i="1"/>
  <c r="EJ29" i="1"/>
  <c r="EJ24" i="1"/>
  <c r="EJ14" i="1"/>
  <c r="EJ17" i="1"/>
  <c r="EJ18" i="1"/>
  <c r="EJ21" i="1"/>
  <c r="EJ15" i="1"/>
  <c r="EJ25" i="1"/>
  <c r="EJ23" i="1"/>
  <c r="EJ20" i="1"/>
  <c r="EJ32" i="1"/>
  <c r="EJ34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K12" i="1"/>
  <c r="EK13" i="1" s="1"/>
  <c r="DN39" i="1"/>
  <c r="EJ39" i="1" s="1"/>
  <c r="DM39" i="1"/>
  <c r="N185" i="1"/>
  <c r="M186" i="1" s="1"/>
  <c r="DO39" i="1" l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K38" i="1"/>
  <c r="EK40" i="1"/>
  <c r="EK37" i="1"/>
  <c r="EK33" i="1"/>
  <c r="EK30" i="1"/>
  <c r="EK27" i="1"/>
  <c r="EK24" i="1"/>
  <c r="EK28" i="1"/>
  <c r="EK22" i="1"/>
  <c r="EK19" i="1"/>
  <c r="EK16" i="1"/>
  <c r="EK39" i="1"/>
  <c r="EK31" i="1"/>
  <c r="EK35" i="1"/>
  <c r="EK26" i="1"/>
  <c r="EK21" i="1"/>
  <c r="EK36" i="1"/>
  <c r="EK29" i="1"/>
  <c r="EK14" i="1"/>
  <c r="EK15" i="1"/>
  <c r="EK17" i="1"/>
  <c r="EK18" i="1"/>
  <c r="EK25" i="1"/>
  <c r="EK20" i="1"/>
  <c r="EK32" i="1"/>
  <c r="EK34" i="1"/>
  <c r="EK23" i="1"/>
  <c r="EL12" i="1"/>
  <c r="EL13" i="1" s="1"/>
  <c r="DN40" i="1"/>
  <c r="DM40" i="1"/>
  <c r="N186" i="1"/>
  <c r="M187" i="1" s="1"/>
  <c r="DO40" i="1" l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L38" i="1"/>
  <c r="EL40" i="1"/>
  <c r="EL37" i="1"/>
  <c r="EL33" i="1"/>
  <c r="EL30" i="1"/>
  <c r="EL27" i="1"/>
  <c r="EL24" i="1"/>
  <c r="EL39" i="1"/>
  <c r="EL28" i="1"/>
  <c r="EL35" i="1"/>
  <c r="EL26" i="1"/>
  <c r="EL15" i="1"/>
  <c r="EL36" i="1"/>
  <c r="EL25" i="1"/>
  <c r="EL31" i="1"/>
  <c r="EL29" i="1"/>
  <c r="EL21" i="1"/>
  <c r="EL18" i="1"/>
  <c r="EL34" i="1"/>
  <c r="EL32" i="1"/>
  <c r="EL23" i="1"/>
  <c r="EL20" i="1"/>
  <c r="EL17" i="1"/>
  <c r="EL19" i="1"/>
  <c r="EL16" i="1"/>
  <c r="EL14" i="1"/>
  <c r="EL22" i="1"/>
  <c r="EM12" i="1"/>
  <c r="EM13" i="1" s="1"/>
  <c r="DN41" i="1"/>
  <c r="DM41" i="1"/>
  <c r="N187" i="1"/>
  <c r="M188" i="1" s="1"/>
  <c r="DO41" i="1" l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M41" i="1"/>
  <c r="EM38" i="1"/>
  <c r="EM40" i="1"/>
  <c r="EM37" i="1"/>
  <c r="EM33" i="1"/>
  <c r="EM30" i="1"/>
  <c r="EM27" i="1"/>
  <c r="EM24" i="1"/>
  <c r="EM28" i="1"/>
  <c r="EM22" i="1"/>
  <c r="EM35" i="1"/>
  <c r="EM26" i="1"/>
  <c r="EM36" i="1"/>
  <c r="EM31" i="1"/>
  <c r="EM29" i="1"/>
  <c r="EM21" i="1"/>
  <c r="EM18" i="1"/>
  <c r="EM15" i="1"/>
  <c r="EM39" i="1"/>
  <c r="EM25" i="1"/>
  <c r="EM34" i="1"/>
  <c r="EM32" i="1"/>
  <c r="EM20" i="1"/>
  <c r="EM16" i="1"/>
  <c r="EM17" i="1"/>
  <c r="EM23" i="1"/>
  <c r="EM19" i="1"/>
  <c r="EM14" i="1"/>
  <c r="EL41" i="1"/>
  <c r="EN12" i="1"/>
  <c r="EN13" i="1" s="1"/>
  <c r="DN42" i="1"/>
  <c r="EM42" i="1" s="1"/>
  <c r="DM42" i="1"/>
  <c r="N188" i="1"/>
  <c r="M189" i="1" s="1"/>
  <c r="DO42" i="1" l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N40" i="1"/>
  <c r="EN38" i="1"/>
  <c r="EN36" i="1"/>
  <c r="EN35" i="1"/>
  <c r="EN32" i="1"/>
  <c r="EN29" i="1"/>
  <c r="EN26" i="1"/>
  <c r="EN37" i="1"/>
  <c r="EN33" i="1"/>
  <c r="EN31" i="1"/>
  <c r="EN21" i="1"/>
  <c r="EN18" i="1"/>
  <c r="EN15" i="1"/>
  <c r="EN42" i="1"/>
  <c r="EN39" i="1"/>
  <c r="EN25" i="1"/>
  <c r="EN41" i="1"/>
  <c r="EN34" i="1"/>
  <c r="EN30" i="1"/>
  <c r="EN20" i="1"/>
  <c r="EN16" i="1"/>
  <c r="EN19" i="1"/>
  <c r="EN14" i="1"/>
  <c r="EN22" i="1"/>
  <c r="EN17" i="1"/>
  <c r="EN27" i="1"/>
  <c r="EN23" i="1"/>
  <c r="EN28" i="1"/>
  <c r="EN24" i="1"/>
  <c r="EO12" i="1"/>
  <c r="EO13" i="1" s="1"/>
  <c r="DN43" i="1"/>
  <c r="EN43" i="1" s="1"/>
  <c r="DM43" i="1"/>
  <c r="N189" i="1"/>
  <c r="M190" i="1" s="1"/>
  <c r="DO43" i="1" l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O43" i="1"/>
  <c r="EO40" i="1"/>
  <c r="EO37" i="1"/>
  <c r="EO38" i="1"/>
  <c r="EO36" i="1"/>
  <c r="EO35" i="1"/>
  <c r="EO32" i="1"/>
  <c r="EO29" i="1"/>
  <c r="EO26" i="1"/>
  <c r="EO33" i="1"/>
  <c r="EO31" i="1"/>
  <c r="EO21" i="1"/>
  <c r="EO18" i="1"/>
  <c r="EO15" i="1"/>
  <c r="EO42" i="1"/>
  <c r="EO39" i="1"/>
  <c r="EO25" i="1"/>
  <c r="EO27" i="1"/>
  <c r="EO23" i="1"/>
  <c r="EO34" i="1"/>
  <c r="EO20" i="1"/>
  <c r="EO41" i="1"/>
  <c r="EO44" i="1"/>
  <c r="EO16" i="1"/>
  <c r="EO14" i="1"/>
  <c r="EO22" i="1"/>
  <c r="EO17" i="1"/>
  <c r="EO19" i="1"/>
  <c r="EO30" i="1"/>
  <c r="EO28" i="1"/>
  <c r="EO24" i="1"/>
  <c r="EP12" i="1"/>
  <c r="EP13" i="1" s="1"/>
  <c r="DN44" i="1"/>
  <c r="DM44" i="1"/>
  <c r="N190" i="1"/>
  <c r="M191" i="1" s="1"/>
  <c r="EP43" i="1" l="1"/>
  <c r="EP40" i="1"/>
  <c r="EP37" i="1"/>
  <c r="EP36" i="1"/>
  <c r="EP35" i="1"/>
  <c r="EP32" i="1"/>
  <c r="EP29" i="1"/>
  <c r="EP26" i="1"/>
  <c r="EP41" i="1"/>
  <c r="EP39" i="1"/>
  <c r="EP44" i="1"/>
  <c r="EP42" i="1"/>
  <c r="EP33" i="1"/>
  <c r="EP31" i="1"/>
  <c r="EP38" i="1"/>
  <c r="EP25" i="1"/>
  <c r="EP24" i="1"/>
  <c r="EP14" i="1"/>
  <c r="EP34" i="1"/>
  <c r="EP27" i="1"/>
  <c r="EP23" i="1"/>
  <c r="EP20" i="1"/>
  <c r="EP17" i="1"/>
  <c r="EP30" i="1"/>
  <c r="EP28" i="1"/>
  <c r="EP22" i="1"/>
  <c r="EP19" i="1"/>
  <c r="EP16" i="1"/>
  <c r="EP21" i="1"/>
  <c r="EP15" i="1"/>
  <c r="EP18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Q12" i="1"/>
  <c r="EQ13" i="1" s="1"/>
  <c r="DN45" i="1"/>
  <c r="DM45" i="1"/>
  <c r="N191" i="1"/>
  <c r="M192" i="1" s="1"/>
  <c r="DO45" i="1" l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6" i="1"/>
  <c r="EQ43" i="1"/>
  <c r="EQ40" i="1"/>
  <c r="EQ37" i="1"/>
  <c r="EQ38" i="1"/>
  <c r="EQ36" i="1"/>
  <c r="EQ35" i="1"/>
  <c r="EQ32" i="1"/>
  <c r="EQ29" i="1"/>
  <c r="EQ26" i="1"/>
  <c r="EQ41" i="1"/>
  <c r="EQ39" i="1"/>
  <c r="EQ45" i="1"/>
  <c r="EQ33" i="1"/>
  <c r="EQ31" i="1"/>
  <c r="EQ25" i="1"/>
  <c r="EQ42" i="1"/>
  <c r="EQ34" i="1"/>
  <c r="EQ27" i="1"/>
  <c r="EQ23" i="1"/>
  <c r="EQ20" i="1"/>
  <c r="EQ17" i="1"/>
  <c r="EQ14" i="1"/>
  <c r="EQ24" i="1"/>
  <c r="EQ44" i="1"/>
  <c r="EQ21" i="1"/>
  <c r="EQ16" i="1"/>
  <c r="EQ15" i="1"/>
  <c r="EQ22" i="1"/>
  <c r="EQ19" i="1"/>
  <c r="EQ18" i="1"/>
  <c r="EQ28" i="1"/>
  <c r="EQ30" i="1"/>
  <c r="ER12" i="1"/>
  <c r="ER13" i="1" s="1"/>
  <c r="DN46" i="1"/>
  <c r="DM46" i="1"/>
  <c r="N192" i="1"/>
  <c r="M193" i="1" s="1"/>
  <c r="DO46" i="1" l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R46" i="1"/>
  <c r="ER42" i="1"/>
  <c r="ER39" i="1"/>
  <c r="ER37" i="1"/>
  <c r="ER43" i="1"/>
  <c r="ER41" i="1"/>
  <c r="ER45" i="1"/>
  <c r="ER34" i="1"/>
  <c r="ER31" i="1"/>
  <c r="ER28" i="1"/>
  <c r="ER35" i="1"/>
  <c r="ER25" i="1"/>
  <c r="ER38" i="1"/>
  <c r="ER36" i="1"/>
  <c r="ER29" i="1"/>
  <c r="ER27" i="1"/>
  <c r="ER23" i="1"/>
  <c r="ER20" i="1"/>
  <c r="ER17" i="1"/>
  <c r="ER14" i="1"/>
  <c r="ER24" i="1"/>
  <c r="ER44" i="1"/>
  <c r="ER32" i="1"/>
  <c r="ER30" i="1"/>
  <c r="ER21" i="1"/>
  <c r="ER16" i="1"/>
  <c r="ER15" i="1"/>
  <c r="ER22" i="1"/>
  <c r="ER40" i="1"/>
  <c r="ER26" i="1"/>
  <c r="ER18" i="1"/>
  <c r="ER19" i="1"/>
  <c r="ER33" i="1"/>
  <c r="ES12" i="1"/>
  <c r="ES13" i="1" s="1"/>
  <c r="DN47" i="1"/>
  <c r="DM47" i="1"/>
  <c r="N193" i="1"/>
  <c r="M194" i="1" s="1"/>
  <c r="ES46" i="1" l="1"/>
  <c r="ES42" i="1"/>
  <c r="ES39" i="1"/>
  <c r="ES36" i="1"/>
  <c r="ES43" i="1"/>
  <c r="ES41" i="1"/>
  <c r="ES45" i="1"/>
  <c r="ES47" i="1"/>
  <c r="ES34" i="1"/>
  <c r="ES31" i="1"/>
  <c r="ES28" i="1"/>
  <c r="ES25" i="1"/>
  <c r="ES38" i="1"/>
  <c r="ES37" i="1"/>
  <c r="ES29" i="1"/>
  <c r="ES27" i="1"/>
  <c r="ES23" i="1"/>
  <c r="ES20" i="1"/>
  <c r="ES17" i="1"/>
  <c r="ES14" i="1"/>
  <c r="ES30" i="1"/>
  <c r="ES24" i="1"/>
  <c r="ES22" i="1"/>
  <c r="ES32" i="1"/>
  <c r="ES44" i="1"/>
  <c r="ES40" i="1"/>
  <c r="ES33" i="1"/>
  <c r="ES26" i="1"/>
  <c r="ES18" i="1"/>
  <c r="ES19" i="1"/>
  <c r="ES21" i="1"/>
  <c r="ES16" i="1"/>
  <c r="ES15" i="1"/>
  <c r="ES35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T12" i="1"/>
  <c r="ET13" i="1" s="1"/>
  <c r="DN48" i="1"/>
  <c r="ES48" i="1" s="1"/>
  <c r="DM48" i="1"/>
  <c r="N194" i="1"/>
  <c r="M195" i="1" s="1"/>
  <c r="ET48" i="1" l="1"/>
  <c r="ET45" i="1"/>
  <c r="ET42" i="1"/>
  <c r="ET39" i="1"/>
  <c r="ET36" i="1"/>
  <c r="ET46" i="1"/>
  <c r="ET43" i="1"/>
  <c r="ET41" i="1"/>
  <c r="ET47" i="1"/>
  <c r="ET34" i="1"/>
  <c r="ET31" i="1"/>
  <c r="ET28" i="1"/>
  <c r="ET25" i="1"/>
  <c r="ET44" i="1"/>
  <c r="ET40" i="1"/>
  <c r="ET38" i="1"/>
  <c r="ET37" i="1"/>
  <c r="ET29" i="1"/>
  <c r="ET27" i="1"/>
  <c r="ET24" i="1"/>
  <c r="ET32" i="1"/>
  <c r="ET30" i="1"/>
  <c r="ET22" i="1"/>
  <c r="ET19" i="1"/>
  <c r="ET16" i="1"/>
  <c r="ET33" i="1"/>
  <c r="ET26" i="1"/>
  <c r="ET21" i="1"/>
  <c r="ET18" i="1"/>
  <c r="ET20" i="1"/>
  <c r="ET17" i="1"/>
  <c r="ET23" i="1"/>
  <c r="ET14" i="1"/>
  <c r="ET15" i="1"/>
  <c r="ET35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U12" i="1"/>
  <c r="EU13" i="1" s="1"/>
  <c r="DN49" i="1"/>
  <c r="DM49" i="1"/>
  <c r="N195" i="1"/>
  <c r="M196" i="1" s="1"/>
  <c r="DO49" i="1" l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U48" i="1"/>
  <c r="EU46" i="1"/>
  <c r="EU42" i="1"/>
  <c r="EU39" i="1"/>
  <c r="EU36" i="1"/>
  <c r="EU43" i="1"/>
  <c r="EU41" i="1"/>
  <c r="EU47" i="1"/>
  <c r="EU45" i="1"/>
  <c r="EU34" i="1"/>
  <c r="EU31" i="1"/>
  <c r="EU28" i="1"/>
  <c r="EU25" i="1"/>
  <c r="EU44" i="1"/>
  <c r="EU37" i="1"/>
  <c r="EU29" i="1"/>
  <c r="EU27" i="1"/>
  <c r="EU23" i="1"/>
  <c r="EU32" i="1"/>
  <c r="EU30" i="1"/>
  <c r="EU22" i="1"/>
  <c r="EU19" i="1"/>
  <c r="EU16" i="1"/>
  <c r="EU33" i="1"/>
  <c r="EU40" i="1"/>
  <c r="EU35" i="1"/>
  <c r="EU38" i="1"/>
  <c r="EU20" i="1"/>
  <c r="EU17" i="1"/>
  <c r="EU26" i="1"/>
  <c r="EU18" i="1"/>
  <c r="EU24" i="1"/>
  <c r="EU21" i="1"/>
  <c r="EU14" i="1"/>
  <c r="EU49" i="1"/>
  <c r="EU15" i="1"/>
  <c r="ET49" i="1"/>
  <c r="EV12" i="1"/>
  <c r="EV13" i="1" s="1"/>
  <c r="DN50" i="1"/>
  <c r="EU50" i="1" s="1"/>
  <c r="DM50" i="1"/>
  <c r="N196" i="1"/>
  <c r="M197" i="1" s="1"/>
  <c r="DO50" i="1" l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V48" i="1"/>
  <c r="EV45" i="1"/>
  <c r="EV49" i="1"/>
  <c r="EV44" i="1"/>
  <c r="EV41" i="1"/>
  <c r="EV38" i="1"/>
  <c r="EV50" i="1"/>
  <c r="EV36" i="1"/>
  <c r="EV47" i="1"/>
  <c r="EV39" i="1"/>
  <c r="EV33" i="1"/>
  <c r="EV30" i="1"/>
  <c r="EV27" i="1"/>
  <c r="EV35" i="1"/>
  <c r="EV24" i="1"/>
  <c r="EV46" i="1"/>
  <c r="EV42" i="1"/>
  <c r="EV34" i="1"/>
  <c r="EV32" i="1"/>
  <c r="EV22" i="1"/>
  <c r="EV19" i="1"/>
  <c r="EV16" i="1"/>
  <c r="EV28" i="1"/>
  <c r="EV40" i="1"/>
  <c r="EV43" i="1"/>
  <c r="EV20" i="1"/>
  <c r="EV17" i="1"/>
  <c r="EV26" i="1"/>
  <c r="EV18" i="1"/>
  <c r="EV29" i="1"/>
  <c r="EV31" i="1"/>
  <c r="EV25" i="1"/>
  <c r="EV14" i="1"/>
  <c r="EV23" i="1"/>
  <c r="EV15" i="1"/>
  <c r="EV37" i="1"/>
  <c r="EV21" i="1"/>
  <c r="EW12" i="1"/>
  <c r="EW13" i="1" s="1"/>
  <c r="DN51" i="1"/>
  <c r="EV51" i="1" s="1"/>
  <c r="DM51" i="1"/>
  <c r="N197" i="1"/>
  <c r="M198" i="1" s="1"/>
  <c r="DO51" i="1" l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W50" i="1"/>
  <c r="EW48" i="1"/>
  <c r="EW51" i="1"/>
  <c r="EW49" i="1"/>
  <c r="EW44" i="1"/>
  <c r="EW41" i="1"/>
  <c r="EW38" i="1"/>
  <c r="EW47" i="1"/>
  <c r="EW45" i="1"/>
  <c r="EW39" i="1"/>
  <c r="EW33" i="1"/>
  <c r="EW30" i="1"/>
  <c r="EW27" i="1"/>
  <c r="EW24" i="1"/>
  <c r="EW46" i="1"/>
  <c r="EW42" i="1"/>
  <c r="EW36" i="1"/>
  <c r="EW34" i="1"/>
  <c r="EW32" i="1"/>
  <c r="EW22" i="1"/>
  <c r="EW19" i="1"/>
  <c r="EW16" i="1"/>
  <c r="EW26" i="1"/>
  <c r="EW28" i="1"/>
  <c r="EW21" i="1"/>
  <c r="EW40" i="1"/>
  <c r="EW35" i="1"/>
  <c r="EW43" i="1"/>
  <c r="EW18" i="1"/>
  <c r="EW29" i="1"/>
  <c r="EW14" i="1"/>
  <c r="EW37" i="1"/>
  <c r="EW25" i="1"/>
  <c r="EW15" i="1"/>
  <c r="EW20" i="1"/>
  <c r="EW31" i="1"/>
  <c r="EW23" i="1"/>
  <c r="EW17" i="1"/>
  <c r="EX12" i="1"/>
  <c r="EX13" i="1" s="1"/>
  <c r="DN52" i="1"/>
  <c r="DM52" i="1"/>
  <c r="N198" i="1"/>
  <c r="M199" i="1" s="1"/>
  <c r="DO52" i="1" l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X53" i="1"/>
  <c r="EX50" i="1"/>
  <c r="EX47" i="1"/>
  <c r="EX51" i="1"/>
  <c r="EX49" i="1"/>
  <c r="EX44" i="1"/>
  <c r="EX41" i="1"/>
  <c r="EX38" i="1"/>
  <c r="EX45" i="1"/>
  <c r="EX33" i="1"/>
  <c r="EX30" i="1"/>
  <c r="EX27" i="1"/>
  <c r="EX24" i="1"/>
  <c r="EX42" i="1"/>
  <c r="EX40" i="1"/>
  <c r="EX52" i="1"/>
  <c r="EX46" i="1"/>
  <c r="EX43" i="1"/>
  <c r="EX36" i="1"/>
  <c r="EX34" i="1"/>
  <c r="EX32" i="1"/>
  <c r="EX39" i="1"/>
  <c r="EX15" i="1"/>
  <c r="EX28" i="1"/>
  <c r="EX26" i="1"/>
  <c r="EX21" i="1"/>
  <c r="EX18" i="1"/>
  <c r="EX35" i="1"/>
  <c r="EX48" i="1"/>
  <c r="EX37" i="1"/>
  <c r="EX31" i="1"/>
  <c r="EX29" i="1"/>
  <c r="EX25" i="1"/>
  <c r="EX23" i="1"/>
  <c r="EX20" i="1"/>
  <c r="EX17" i="1"/>
  <c r="EX22" i="1"/>
  <c r="EX14" i="1"/>
  <c r="EX19" i="1"/>
  <c r="EX16" i="1"/>
  <c r="EW52" i="1"/>
  <c r="EY12" i="1"/>
  <c r="EY13" i="1" s="1"/>
  <c r="DN53" i="1"/>
  <c r="DM53" i="1"/>
  <c r="N199" i="1"/>
  <c r="M200" i="1" s="1"/>
  <c r="EY53" i="1" l="1"/>
  <c r="EY50" i="1"/>
  <c r="EY47" i="1"/>
  <c r="EY51" i="1"/>
  <c r="EY49" i="1"/>
  <c r="EY44" i="1"/>
  <c r="EY41" i="1"/>
  <c r="EY38" i="1"/>
  <c r="EY45" i="1"/>
  <c r="EY39" i="1"/>
  <c r="EY33" i="1"/>
  <c r="EY30" i="1"/>
  <c r="EY27" i="1"/>
  <c r="EY24" i="1"/>
  <c r="EY42" i="1"/>
  <c r="EY40" i="1"/>
  <c r="EY37" i="1"/>
  <c r="EY52" i="1"/>
  <c r="EY36" i="1"/>
  <c r="EY34" i="1"/>
  <c r="EY32" i="1"/>
  <c r="EY22" i="1"/>
  <c r="EY35" i="1"/>
  <c r="EY28" i="1"/>
  <c r="EY26" i="1"/>
  <c r="EY21" i="1"/>
  <c r="EY18" i="1"/>
  <c r="EY15" i="1"/>
  <c r="EY48" i="1"/>
  <c r="EY43" i="1"/>
  <c r="EY54" i="1"/>
  <c r="EY14" i="1"/>
  <c r="EY46" i="1"/>
  <c r="EY29" i="1"/>
  <c r="EY25" i="1"/>
  <c r="EY19" i="1"/>
  <c r="EY17" i="1"/>
  <c r="EY31" i="1"/>
  <c r="EY23" i="1"/>
  <c r="EY20" i="1"/>
  <c r="EY16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Z12" i="1"/>
  <c r="EZ13" i="1" s="1"/>
  <c r="DN54" i="1"/>
  <c r="DM54" i="1"/>
  <c r="N200" i="1"/>
  <c r="M201" i="1" s="1"/>
  <c r="EZ53" i="1" l="1"/>
  <c r="EZ50" i="1"/>
  <c r="EZ47" i="1"/>
  <c r="EZ51" i="1"/>
  <c r="EZ45" i="1"/>
  <c r="EZ54" i="1"/>
  <c r="EZ52" i="1"/>
  <c r="EZ43" i="1"/>
  <c r="EZ40" i="1"/>
  <c r="EZ44" i="1"/>
  <c r="EZ42" i="1"/>
  <c r="EZ37" i="1"/>
  <c r="EZ35" i="1"/>
  <c r="EZ32" i="1"/>
  <c r="EZ29" i="1"/>
  <c r="EZ26" i="1"/>
  <c r="EZ46" i="1"/>
  <c r="EZ48" i="1"/>
  <c r="EZ39" i="1"/>
  <c r="EZ30" i="1"/>
  <c r="EZ28" i="1"/>
  <c r="EZ21" i="1"/>
  <c r="EZ18" i="1"/>
  <c r="EZ15" i="1"/>
  <c r="EZ41" i="1"/>
  <c r="EZ33" i="1"/>
  <c r="EZ31" i="1"/>
  <c r="EZ49" i="1"/>
  <c r="EZ38" i="1"/>
  <c r="EZ14" i="1"/>
  <c r="EZ36" i="1"/>
  <c r="EZ25" i="1"/>
  <c r="EZ19" i="1"/>
  <c r="EZ23" i="1"/>
  <c r="EZ24" i="1"/>
  <c r="EZ27" i="1"/>
  <c r="EZ16" i="1"/>
  <c r="EZ22" i="1"/>
  <c r="EZ34" i="1"/>
  <c r="EZ20" i="1"/>
  <c r="EZ17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FA12" i="1"/>
  <c r="FA13" i="1" s="1"/>
  <c r="DN55" i="1"/>
  <c r="EZ55" i="1" s="1"/>
  <c r="DM55" i="1"/>
  <c r="N201" i="1"/>
  <c r="M202" i="1" s="1"/>
  <c r="DO55" i="1" l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FA52" i="1"/>
  <c r="FA49" i="1"/>
  <c r="FA53" i="1"/>
  <c r="FA51" i="1"/>
  <c r="FA45" i="1"/>
  <c r="FA54" i="1"/>
  <c r="FA43" i="1"/>
  <c r="FA40" i="1"/>
  <c r="FA37" i="1"/>
  <c r="FA47" i="1"/>
  <c r="FA55" i="1"/>
  <c r="FA44" i="1"/>
  <c r="FA42" i="1"/>
  <c r="FA50" i="1"/>
  <c r="FA35" i="1"/>
  <c r="FA32" i="1"/>
  <c r="FA29" i="1"/>
  <c r="FA26" i="1"/>
  <c r="FA39" i="1"/>
  <c r="FA30" i="1"/>
  <c r="FA28" i="1"/>
  <c r="FA21" i="1"/>
  <c r="FA18" i="1"/>
  <c r="FA15" i="1"/>
  <c r="FA23" i="1"/>
  <c r="FA33" i="1"/>
  <c r="FA31" i="1"/>
  <c r="FA25" i="1"/>
  <c r="FA20" i="1"/>
  <c r="FA41" i="1"/>
  <c r="FA48" i="1"/>
  <c r="FA38" i="1"/>
  <c r="FA46" i="1"/>
  <c r="FA36" i="1"/>
  <c r="FA19" i="1"/>
  <c r="FA34" i="1"/>
  <c r="FA16" i="1"/>
  <c r="FA17" i="1"/>
  <c r="FA27" i="1"/>
  <c r="FA24" i="1"/>
  <c r="FA14" i="1"/>
  <c r="FA22" i="1"/>
  <c r="FB12" i="1"/>
  <c r="FB13" i="1" s="1"/>
  <c r="DN56" i="1"/>
  <c r="FA56" i="1" s="1"/>
  <c r="DM56" i="1"/>
  <c r="N202" i="1"/>
  <c r="M203" i="1" s="1"/>
  <c r="DO56" i="1" l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B52" i="1"/>
  <c r="FB49" i="1"/>
  <c r="FB46" i="1"/>
  <c r="FB45" i="1"/>
  <c r="FB54" i="1"/>
  <c r="FB43" i="1"/>
  <c r="FB40" i="1"/>
  <c r="FB37" i="1"/>
  <c r="FB47" i="1"/>
  <c r="FB56" i="1"/>
  <c r="FB55" i="1"/>
  <c r="FB44" i="1"/>
  <c r="FB42" i="1"/>
  <c r="FB50" i="1"/>
  <c r="FB35" i="1"/>
  <c r="FB32" i="1"/>
  <c r="FB29" i="1"/>
  <c r="FB26" i="1"/>
  <c r="FB53" i="1"/>
  <c r="FB38" i="1"/>
  <c r="FB48" i="1"/>
  <c r="FB41" i="1"/>
  <c r="FB39" i="1"/>
  <c r="FB30" i="1"/>
  <c r="FB28" i="1"/>
  <c r="FB33" i="1"/>
  <c r="FB31" i="1"/>
  <c r="FB25" i="1"/>
  <c r="FB23" i="1"/>
  <c r="FB20" i="1"/>
  <c r="FB17" i="1"/>
  <c r="FB14" i="1"/>
  <c r="FB36" i="1"/>
  <c r="FB34" i="1"/>
  <c r="FB27" i="1"/>
  <c r="FB24" i="1"/>
  <c r="FB22" i="1"/>
  <c r="FB19" i="1"/>
  <c r="FB16" i="1"/>
  <c r="FB15" i="1"/>
  <c r="FB21" i="1"/>
  <c r="FB18" i="1"/>
  <c r="FB51" i="1"/>
  <c r="FC12" i="1"/>
  <c r="FC13" i="1" s="1"/>
  <c r="DN57" i="1"/>
  <c r="FB57" i="1" s="1"/>
  <c r="DM57" i="1"/>
  <c r="N203" i="1"/>
  <c r="M204" i="1" s="1"/>
  <c r="DO57" i="1" l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C57" i="1"/>
  <c r="FC54" i="1"/>
  <c r="FC52" i="1"/>
  <c r="FC49" i="1"/>
  <c r="FC46" i="1"/>
  <c r="FC56" i="1"/>
  <c r="FC43" i="1"/>
  <c r="FC40" i="1"/>
  <c r="FC37" i="1"/>
  <c r="FC47" i="1"/>
  <c r="FC55" i="1"/>
  <c r="FC44" i="1"/>
  <c r="FC42" i="1"/>
  <c r="FC50" i="1"/>
  <c r="FC35" i="1"/>
  <c r="FC32" i="1"/>
  <c r="FC29" i="1"/>
  <c r="FC26" i="1"/>
  <c r="FC23" i="1"/>
  <c r="FC53" i="1"/>
  <c r="FC38" i="1"/>
  <c r="FC36" i="1"/>
  <c r="FC30" i="1"/>
  <c r="FC28" i="1"/>
  <c r="FC41" i="1"/>
  <c r="FC33" i="1"/>
  <c r="FC31" i="1"/>
  <c r="FC25" i="1"/>
  <c r="FC20" i="1"/>
  <c r="FC17" i="1"/>
  <c r="FC14" i="1"/>
  <c r="FC45" i="1"/>
  <c r="FC48" i="1"/>
  <c r="FC34" i="1"/>
  <c r="FC27" i="1"/>
  <c r="FC19" i="1"/>
  <c r="FC16" i="1"/>
  <c r="FC51" i="1"/>
  <c r="FC15" i="1"/>
  <c r="FC24" i="1"/>
  <c r="FC21" i="1"/>
  <c r="FC18" i="1"/>
  <c r="FC39" i="1"/>
  <c r="FC22" i="1"/>
  <c r="FD12" i="1"/>
  <c r="FD13" i="1" s="1"/>
  <c r="DN58" i="1"/>
  <c r="DM58" i="1"/>
  <c r="N204" i="1"/>
  <c r="M205" i="1" s="1"/>
  <c r="FD52" i="1" l="1"/>
  <c r="FD49" i="1"/>
  <c r="FD46" i="1"/>
  <c r="FD58" i="1"/>
  <c r="FD56" i="1"/>
  <c r="FD54" i="1"/>
  <c r="FD47" i="1"/>
  <c r="FD50" i="1"/>
  <c r="FD48" i="1"/>
  <c r="FD42" i="1"/>
  <c r="FD39" i="1"/>
  <c r="FD53" i="1"/>
  <c r="FD51" i="1"/>
  <c r="FD57" i="1"/>
  <c r="FD40" i="1"/>
  <c r="FD38" i="1"/>
  <c r="FD37" i="1"/>
  <c r="FD36" i="1"/>
  <c r="FD34" i="1"/>
  <c r="FD31" i="1"/>
  <c r="FD28" i="1"/>
  <c r="FD41" i="1"/>
  <c r="FD33" i="1"/>
  <c r="FD26" i="1"/>
  <c r="FD25" i="1"/>
  <c r="FD20" i="1"/>
  <c r="FD17" i="1"/>
  <c r="FD14" i="1"/>
  <c r="FD45" i="1"/>
  <c r="FD44" i="1"/>
  <c r="FD23" i="1"/>
  <c r="FD55" i="1"/>
  <c r="FD35" i="1"/>
  <c r="FD43" i="1"/>
  <c r="FD29" i="1"/>
  <c r="FD27" i="1"/>
  <c r="FD21" i="1"/>
  <c r="FD22" i="1"/>
  <c r="FD24" i="1"/>
  <c r="FD15" i="1"/>
  <c r="FD32" i="1"/>
  <c r="FD16" i="1"/>
  <c r="FD30" i="1"/>
  <c r="FD18" i="1"/>
  <c r="FD19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E12" i="1"/>
  <c r="FE13" i="1" s="1"/>
  <c r="DN59" i="1"/>
  <c r="FD59" i="1" s="1"/>
  <c r="DM59" i="1"/>
  <c r="N205" i="1"/>
  <c r="M206" i="1" s="1"/>
  <c r="FE59" i="1" l="1"/>
  <c r="FE56" i="1"/>
  <c r="FE58" i="1"/>
  <c r="FE51" i="1"/>
  <c r="FE48" i="1"/>
  <c r="FE49" i="1"/>
  <c r="FE54" i="1"/>
  <c r="FE52" i="1"/>
  <c r="FE50" i="1"/>
  <c r="FE42" i="1"/>
  <c r="FE39" i="1"/>
  <c r="FE36" i="1"/>
  <c r="FE57" i="1"/>
  <c r="FE46" i="1"/>
  <c r="FE53" i="1"/>
  <c r="FE40" i="1"/>
  <c r="FE38" i="1"/>
  <c r="FE37" i="1"/>
  <c r="FE34" i="1"/>
  <c r="FE31" i="1"/>
  <c r="FE28" i="1"/>
  <c r="FE25" i="1"/>
  <c r="FE45" i="1"/>
  <c r="FE41" i="1"/>
  <c r="FE33" i="1"/>
  <c r="FE26" i="1"/>
  <c r="FE20" i="1"/>
  <c r="FE17" i="1"/>
  <c r="FE14" i="1"/>
  <c r="FE29" i="1"/>
  <c r="FE44" i="1"/>
  <c r="FE23" i="1"/>
  <c r="FE55" i="1"/>
  <c r="FE35" i="1"/>
  <c r="FE27" i="1"/>
  <c r="FE22" i="1"/>
  <c r="FE24" i="1"/>
  <c r="FE43" i="1"/>
  <c r="FE47" i="1"/>
  <c r="FE15" i="1"/>
  <c r="FE18" i="1"/>
  <c r="FE32" i="1"/>
  <c r="FE16" i="1"/>
  <c r="FE21" i="1"/>
  <c r="FE30" i="1"/>
  <c r="FE1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F12" i="1"/>
  <c r="FF13" i="1" s="1"/>
  <c r="DN60" i="1"/>
  <c r="DM60" i="1"/>
  <c r="N206" i="1"/>
  <c r="M207" i="1" s="1"/>
  <c r="FF59" i="1" l="1"/>
  <c r="FF56" i="1"/>
  <c r="FF60" i="1"/>
  <c r="FF51" i="1"/>
  <c r="FF48" i="1"/>
  <c r="FF45" i="1"/>
  <c r="FF54" i="1"/>
  <c r="FF47" i="1"/>
  <c r="FF52" i="1"/>
  <c r="FF50" i="1"/>
  <c r="FF42" i="1"/>
  <c r="FF39" i="1"/>
  <c r="FF36" i="1"/>
  <c r="FF57" i="1"/>
  <c r="FF46" i="1"/>
  <c r="FF55" i="1"/>
  <c r="FF53" i="1"/>
  <c r="FF40" i="1"/>
  <c r="FF58" i="1"/>
  <c r="FF34" i="1"/>
  <c r="FF31" i="1"/>
  <c r="FF28" i="1"/>
  <c r="FF25" i="1"/>
  <c r="FF43" i="1"/>
  <c r="FF41" i="1"/>
  <c r="FF49" i="1"/>
  <c r="FF44" i="1"/>
  <c r="FF33" i="1"/>
  <c r="FF26" i="1"/>
  <c r="FF23" i="1"/>
  <c r="FF35" i="1"/>
  <c r="FF29" i="1"/>
  <c r="FF27" i="1"/>
  <c r="FF24" i="1"/>
  <c r="FF22" i="1"/>
  <c r="FF19" i="1"/>
  <c r="FF16" i="1"/>
  <c r="FF38" i="1"/>
  <c r="FF37" i="1"/>
  <c r="FF32" i="1"/>
  <c r="FF30" i="1"/>
  <c r="FF21" i="1"/>
  <c r="FF18" i="1"/>
  <c r="FF15" i="1"/>
  <c r="FF14" i="1"/>
  <c r="FF17" i="1"/>
  <c r="FF2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G12" i="1"/>
  <c r="FG13" i="1" s="1"/>
  <c r="DN61" i="1"/>
  <c r="FF61" i="1" s="1"/>
  <c r="DM61" i="1"/>
  <c r="N207" i="1"/>
  <c r="M208" i="1" s="1"/>
  <c r="FG59" i="1" l="1"/>
  <c r="FG56" i="1"/>
  <c r="FG60" i="1"/>
  <c r="FG58" i="1"/>
  <c r="FG51" i="1"/>
  <c r="FG48" i="1"/>
  <c r="FG61" i="1"/>
  <c r="FG54" i="1"/>
  <c r="FG55" i="1"/>
  <c r="FG52" i="1"/>
  <c r="FG50" i="1"/>
  <c r="FG42" i="1"/>
  <c r="FG39" i="1"/>
  <c r="FG36" i="1"/>
  <c r="FG57" i="1"/>
  <c r="FG46" i="1"/>
  <c r="FG53" i="1"/>
  <c r="FG40" i="1"/>
  <c r="FG38" i="1"/>
  <c r="FG37" i="1"/>
  <c r="FG34" i="1"/>
  <c r="FG31" i="1"/>
  <c r="FG28" i="1"/>
  <c r="FG25" i="1"/>
  <c r="FG43" i="1"/>
  <c r="FG41" i="1"/>
  <c r="FG49" i="1"/>
  <c r="FG33" i="1"/>
  <c r="FG26" i="1"/>
  <c r="FG44" i="1"/>
  <c r="FG35" i="1"/>
  <c r="FG45" i="1"/>
  <c r="FG29" i="1"/>
  <c r="FG27" i="1"/>
  <c r="FG24" i="1"/>
  <c r="FG22" i="1"/>
  <c r="FG19" i="1"/>
  <c r="FG16" i="1"/>
  <c r="FG47" i="1"/>
  <c r="FG32" i="1"/>
  <c r="FG23" i="1"/>
  <c r="FG15" i="1"/>
  <c r="FG18" i="1"/>
  <c r="FG21" i="1"/>
  <c r="FG30" i="1"/>
  <c r="FG17" i="1"/>
  <c r="FG20" i="1"/>
  <c r="FG14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H12" i="1"/>
  <c r="FH13" i="1" s="1"/>
  <c r="DN62" i="1"/>
  <c r="FG62" i="1" s="1"/>
  <c r="DM62" i="1"/>
  <c r="N208" i="1"/>
  <c r="M209" i="1" s="1"/>
  <c r="FH61" i="1" l="1"/>
  <c r="FH58" i="1"/>
  <c r="FH51" i="1"/>
  <c r="FH48" i="1"/>
  <c r="FH45" i="1"/>
  <c r="FH56" i="1"/>
  <c r="FH54" i="1"/>
  <c r="FH55" i="1"/>
  <c r="FH60" i="1"/>
  <c r="FH52" i="1"/>
  <c r="FH50" i="1"/>
  <c r="FH57" i="1"/>
  <c r="FH46" i="1"/>
  <c r="FH53" i="1"/>
  <c r="FH44" i="1"/>
  <c r="FH41" i="1"/>
  <c r="FH38" i="1"/>
  <c r="FH62" i="1"/>
  <c r="FH49" i="1"/>
  <c r="FH43" i="1"/>
  <c r="FH36" i="1"/>
  <c r="FH59" i="1"/>
  <c r="FH33" i="1"/>
  <c r="FH30" i="1"/>
  <c r="FH27" i="1"/>
  <c r="FH47" i="1"/>
  <c r="FH35" i="1"/>
  <c r="FH23" i="1"/>
  <c r="FH25" i="1"/>
  <c r="FH31" i="1"/>
  <c r="FH29" i="1"/>
  <c r="FH24" i="1"/>
  <c r="FH22" i="1"/>
  <c r="FH19" i="1"/>
  <c r="FH16" i="1"/>
  <c r="FH40" i="1"/>
  <c r="FH37" i="1"/>
  <c r="FH34" i="1"/>
  <c r="FH32" i="1"/>
  <c r="FH26" i="1"/>
  <c r="FH15" i="1"/>
  <c r="FH18" i="1"/>
  <c r="FH21" i="1"/>
  <c r="FH39" i="1"/>
  <c r="FH20" i="1"/>
  <c r="FH42" i="1"/>
  <c r="FH17" i="1"/>
  <c r="FH28" i="1"/>
  <c r="FH14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I12" i="1"/>
  <c r="FI13" i="1" s="1"/>
  <c r="DN63" i="1"/>
  <c r="FH63" i="1" s="1"/>
  <c r="DM63" i="1"/>
  <c r="N209" i="1"/>
  <c r="M210" i="1" s="1"/>
  <c r="DO63" i="1" l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I61" i="1"/>
  <c r="FI58" i="1"/>
  <c r="FI55" i="1"/>
  <c r="FI63" i="1"/>
  <c r="FI56" i="1"/>
  <c r="FI54" i="1"/>
  <c r="FI53" i="1"/>
  <c r="FI50" i="1"/>
  <c r="FI60" i="1"/>
  <c r="FI52" i="1"/>
  <c r="FI57" i="1"/>
  <c r="FI48" i="1"/>
  <c r="FI44" i="1"/>
  <c r="FI41" i="1"/>
  <c r="FI38" i="1"/>
  <c r="FI62" i="1"/>
  <c r="FI59" i="1"/>
  <c r="FI43" i="1"/>
  <c r="FI36" i="1"/>
  <c r="FI33" i="1"/>
  <c r="FI30" i="1"/>
  <c r="FI27" i="1"/>
  <c r="FI24" i="1"/>
  <c r="FI46" i="1"/>
  <c r="FI49" i="1"/>
  <c r="FI45" i="1"/>
  <c r="FI51" i="1"/>
  <c r="FI35" i="1"/>
  <c r="FI25" i="1"/>
  <c r="FI31" i="1"/>
  <c r="FI29" i="1"/>
  <c r="FI22" i="1"/>
  <c r="FI19" i="1"/>
  <c r="FI16" i="1"/>
  <c r="FI34" i="1"/>
  <c r="FI40" i="1"/>
  <c r="FI32" i="1"/>
  <c r="FI21" i="1"/>
  <c r="FI37" i="1"/>
  <c r="FI47" i="1"/>
  <c r="FI39" i="1"/>
  <c r="FI15" i="1"/>
  <c r="FI23" i="1"/>
  <c r="FI14" i="1"/>
  <c r="FI26" i="1"/>
  <c r="FI42" i="1"/>
  <c r="FI17" i="1"/>
  <c r="FI28" i="1"/>
  <c r="FI20" i="1"/>
  <c r="FI18" i="1"/>
  <c r="FJ12" i="1"/>
  <c r="FJ13" i="1" s="1"/>
  <c r="DN64" i="1"/>
  <c r="DM64" i="1"/>
  <c r="N210" i="1"/>
  <c r="M211" i="1" s="1"/>
  <c r="DO64" i="1" l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1" i="1"/>
  <c r="FJ58" i="1"/>
  <c r="FJ55" i="1"/>
  <c r="FJ63" i="1"/>
  <c r="FJ64" i="1"/>
  <c r="FJ53" i="1"/>
  <c r="FJ50" i="1"/>
  <c r="FJ47" i="1"/>
  <c r="FJ59" i="1"/>
  <c r="FJ57" i="1"/>
  <c r="FJ62" i="1"/>
  <c r="FJ60" i="1"/>
  <c r="FJ54" i="1"/>
  <c r="FJ46" i="1"/>
  <c r="FJ48" i="1"/>
  <c r="FJ44" i="1"/>
  <c r="FJ41" i="1"/>
  <c r="FJ38" i="1"/>
  <c r="FJ43" i="1"/>
  <c r="FJ56" i="1"/>
  <c r="FJ33" i="1"/>
  <c r="FJ30" i="1"/>
  <c r="FJ27" i="1"/>
  <c r="FJ24" i="1"/>
  <c r="FJ52" i="1"/>
  <c r="FJ39" i="1"/>
  <c r="FJ51" i="1"/>
  <c r="FJ42" i="1"/>
  <c r="FJ40" i="1"/>
  <c r="FJ37" i="1"/>
  <c r="FJ35" i="1"/>
  <c r="FJ25" i="1"/>
  <c r="FJ31" i="1"/>
  <c r="FJ29" i="1"/>
  <c r="FJ45" i="1"/>
  <c r="FJ34" i="1"/>
  <c r="FJ32" i="1"/>
  <c r="FJ21" i="1"/>
  <c r="FJ18" i="1"/>
  <c r="FJ15" i="1"/>
  <c r="FJ49" i="1"/>
  <c r="FJ36" i="1"/>
  <c r="FJ28" i="1"/>
  <c r="FJ26" i="1"/>
  <c r="FJ20" i="1"/>
  <c r="FJ17" i="1"/>
  <c r="FJ23" i="1"/>
  <c r="FJ16" i="1"/>
  <c r="FJ19" i="1"/>
  <c r="FJ14" i="1"/>
  <c r="FJ22" i="1"/>
  <c r="FK12" i="1"/>
  <c r="FK13" i="1" s="1"/>
  <c r="DN65" i="1"/>
  <c r="FJ65" i="1" s="1"/>
  <c r="DM65" i="1"/>
  <c r="N211" i="1"/>
  <c r="M212" i="1" s="1"/>
  <c r="DO65" i="1" l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K66" i="1"/>
  <c r="FK61" i="1"/>
  <c r="FK58" i="1"/>
  <c r="FK55" i="1"/>
  <c r="FK65" i="1"/>
  <c r="FK63" i="1"/>
  <c r="FK56" i="1"/>
  <c r="FK64" i="1"/>
  <c r="FK53" i="1"/>
  <c r="FK50" i="1"/>
  <c r="FK47" i="1"/>
  <c r="FK59" i="1"/>
  <c r="FK57" i="1"/>
  <c r="FK48" i="1"/>
  <c r="FK44" i="1"/>
  <c r="FK41" i="1"/>
  <c r="FK38" i="1"/>
  <c r="FK35" i="1"/>
  <c r="FK62" i="1"/>
  <c r="FK43" i="1"/>
  <c r="FK36" i="1"/>
  <c r="FK33" i="1"/>
  <c r="FK30" i="1"/>
  <c r="FK27" i="1"/>
  <c r="FK24" i="1"/>
  <c r="FK52" i="1"/>
  <c r="FK46" i="1"/>
  <c r="FK39" i="1"/>
  <c r="FK49" i="1"/>
  <c r="FK45" i="1"/>
  <c r="FK60" i="1"/>
  <c r="FK51" i="1"/>
  <c r="FK31" i="1"/>
  <c r="FK29" i="1"/>
  <c r="FK22" i="1"/>
  <c r="FK40" i="1"/>
  <c r="FK34" i="1"/>
  <c r="FK32" i="1"/>
  <c r="FK21" i="1"/>
  <c r="FK18" i="1"/>
  <c r="FK15" i="1"/>
  <c r="FK37" i="1"/>
  <c r="FK54" i="1"/>
  <c r="FK42" i="1"/>
  <c r="FK23" i="1"/>
  <c r="FK25" i="1"/>
  <c r="FK16" i="1"/>
  <c r="FK17" i="1"/>
  <c r="FK19" i="1"/>
  <c r="FK28" i="1"/>
  <c r="FK20" i="1"/>
  <c r="FK14" i="1"/>
  <c r="FK26" i="1"/>
  <c r="FL12" i="1"/>
  <c r="FL13" i="1" s="1"/>
  <c r="DN66" i="1"/>
  <c r="DM66" i="1"/>
  <c r="N212" i="1"/>
  <c r="M213" i="1" s="1"/>
  <c r="FL66" i="1" l="1"/>
  <c r="FL63" i="1"/>
  <c r="FL60" i="1"/>
  <c r="FL57" i="1"/>
  <c r="FL64" i="1"/>
  <c r="FL53" i="1"/>
  <c r="FL50" i="1"/>
  <c r="FL47" i="1"/>
  <c r="FL61" i="1"/>
  <c r="FL59" i="1"/>
  <c r="FL55" i="1"/>
  <c r="FL65" i="1"/>
  <c r="FL62" i="1"/>
  <c r="FL58" i="1"/>
  <c r="FL56" i="1"/>
  <c r="FL51" i="1"/>
  <c r="FL49" i="1"/>
  <c r="FL43" i="1"/>
  <c r="FL40" i="1"/>
  <c r="FL52" i="1"/>
  <c r="FL46" i="1"/>
  <c r="FL41" i="1"/>
  <c r="FL39" i="1"/>
  <c r="FL45" i="1"/>
  <c r="FL48" i="1"/>
  <c r="FL32" i="1"/>
  <c r="FL29" i="1"/>
  <c r="FL26" i="1"/>
  <c r="FL54" i="1"/>
  <c r="FL44" i="1"/>
  <c r="FL24" i="1"/>
  <c r="FL34" i="1"/>
  <c r="FL27" i="1"/>
  <c r="FL21" i="1"/>
  <c r="FL18" i="1"/>
  <c r="FL15" i="1"/>
  <c r="FL37" i="1"/>
  <c r="FL38" i="1"/>
  <c r="FL36" i="1"/>
  <c r="FL30" i="1"/>
  <c r="FL28" i="1"/>
  <c r="FL42" i="1"/>
  <c r="FL16" i="1"/>
  <c r="FL17" i="1"/>
  <c r="FL31" i="1"/>
  <c r="FL20" i="1"/>
  <c r="FL14" i="1"/>
  <c r="FL22" i="1"/>
  <c r="FL19" i="1"/>
  <c r="FL25" i="1"/>
  <c r="FL33" i="1"/>
  <c r="FL35" i="1"/>
  <c r="FL23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M12" i="1"/>
  <c r="FM13" i="1" s="1"/>
  <c r="DN67" i="1"/>
  <c r="FL67" i="1" s="1"/>
  <c r="DM67" i="1"/>
  <c r="N213" i="1"/>
  <c r="M214" i="1" s="1"/>
  <c r="DO67" i="1" l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M65" i="1"/>
  <c r="FM67" i="1"/>
  <c r="FM63" i="1"/>
  <c r="FM60" i="1"/>
  <c r="FM57" i="1"/>
  <c r="FM66" i="1"/>
  <c r="FM61" i="1"/>
  <c r="FM59" i="1"/>
  <c r="FM55" i="1"/>
  <c r="FM52" i="1"/>
  <c r="FM49" i="1"/>
  <c r="FM50" i="1"/>
  <c r="FM48" i="1"/>
  <c r="FM62" i="1"/>
  <c r="FM58" i="1"/>
  <c r="FM56" i="1"/>
  <c r="FM53" i="1"/>
  <c r="FM51" i="1"/>
  <c r="FM43" i="1"/>
  <c r="FM40" i="1"/>
  <c r="FM37" i="1"/>
  <c r="FM45" i="1"/>
  <c r="FM54" i="1"/>
  <c r="FM46" i="1"/>
  <c r="FM41" i="1"/>
  <c r="FM39" i="1"/>
  <c r="FM32" i="1"/>
  <c r="FM29" i="1"/>
  <c r="FM26" i="1"/>
  <c r="FM35" i="1"/>
  <c r="FM64" i="1"/>
  <c r="FM47" i="1"/>
  <c r="FM44" i="1"/>
  <c r="FM34" i="1"/>
  <c r="FM27" i="1"/>
  <c r="FM21" i="1"/>
  <c r="FM18" i="1"/>
  <c r="FM15" i="1"/>
  <c r="FM38" i="1"/>
  <c r="FM30" i="1"/>
  <c r="FM28" i="1"/>
  <c r="FM20" i="1"/>
  <c r="FM36" i="1"/>
  <c r="FM42" i="1"/>
  <c r="FM25" i="1"/>
  <c r="FM16" i="1"/>
  <c r="FM17" i="1"/>
  <c r="FM31" i="1"/>
  <c r="FM14" i="1"/>
  <c r="FM24" i="1"/>
  <c r="FM33" i="1"/>
  <c r="FM22" i="1"/>
  <c r="FM19" i="1"/>
  <c r="FM23" i="1"/>
  <c r="FN12" i="1"/>
  <c r="FN13" i="1" s="1"/>
  <c r="DN68" i="1"/>
  <c r="DM68" i="1"/>
  <c r="N214" i="1"/>
  <c r="M215" i="1" s="1"/>
  <c r="DO68" i="1" l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N65" i="1"/>
  <c r="FN67" i="1"/>
  <c r="FN63" i="1"/>
  <c r="FN60" i="1"/>
  <c r="FN57" i="1"/>
  <c r="FN61" i="1"/>
  <c r="FN52" i="1"/>
  <c r="FN49" i="1"/>
  <c r="FN46" i="1"/>
  <c r="FN62" i="1"/>
  <c r="FN58" i="1"/>
  <c r="FN66" i="1"/>
  <c r="FN56" i="1"/>
  <c r="FN53" i="1"/>
  <c r="FN51" i="1"/>
  <c r="FN43" i="1"/>
  <c r="FN40" i="1"/>
  <c r="FN37" i="1"/>
  <c r="FN55" i="1"/>
  <c r="FN45" i="1"/>
  <c r="FN50" i="1"/>
  <c r="FN41" i="1"/>
  <c r="FN59" i="1"/>
  <c r="FN32" i="1"/>
  <c r="FN29" i="1"/>
  <c r="FN26" i="1"/>
  <c r="FN48" i="1"/>
  <c r="FN35" i="1"/>
  <c r="FN44" i="1"/>
  <c r="FN42" i="1"/>
  <c r="FN64" i="1"/>
  <c r="FN54" i="1"/>
  <c r="FN38" i="1"/>
  <c r="FN36" i="1"/>
  <c r="FN24" i="1"/>
  <c r="FN34" i="1"/>
  <c r="FN27" i="1"/>
  <c r="FN14" i="1"/>
  <c r="FN23" i="1"/>
  <c r="FN30" i="1"/>
  <c r="FN28" i="1"/>
  <c r="FN20" i="1"/>
  <c r="FN17" i="1"/>
  <c r="FN47" i="1"/>
  <c r="FN39" i="1"/>
  <c r="FN33" i="1"/>
  <c r="FN31" i="1"/>
  <c r="FN22" i="1"/>
  <c r="FN19" i="1"/>
  <c r="FN16" i="1"/>
  <c r="FN25" i="1"/>
  <c r="FN21" i="1"/>
  <c r="FN15" i="1"/>
  <c r="FN18" i="1"/>
  <c r="FO12" i="1"/>
  <c r="FO13" i="1" s="1"/>
  <c r="DN69" i="1"/>
  <c r="DM69" i="1"/>
  <c r="N215" i="1"/>
  <c r="M216" i="1" s="1"/>
  <c r="DO69" i="1" l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8" i="1"/>
  <c r="FO65" i="1"/>
  <c r="FO69" i="1"/>
  <c r="FO63" i="1"/>
  <c r="FO60" i="1"/>
  <c r="FO57" i="1"/>
  <c r="FO54" i="1"/>
  <c r="FO66" i="1"/>
  <c r="FO61" i="1"/>
  <c r="FO59" i="1"/>
  <c r="FO67" i="1"/>
  <c r="FO52" i="1"/>
  <c r="FO49" i="1"/>
  <c r="FO46" i="1"/>
  <c r="FO62" i="1"/>
  <c r="FO64" i="1"/>
  <c r="FO56" i="1"/>
  <c r="FO53" i="1"/>
  <c r="FO51" i="1"/>
  <c r="FO43" i="1"/>
  <c r="FO40" i="1"/>
  <c r="FO37" i="1"/>
  <c r="FO58" i="1"/>
  <c r="FO55" i="1"/>
  <c r="FO45" i="1"/>
  <c r="FO41" i="1"/>
  <c r="FO39" i="1"/>
  <c r="FO32" i="1"/>
  <c r="FO29" i="1"/>
  <c r="FO26" i="1"/>
  <c r="FO23" i="1"/>
  <c r="FO48" i="1"/>
  <c r="FO35" i="1"/>
  <c r="FO44" i="1"/>
  <c r="FO42" i="1"/>
  <c r="FO47" i="1"/>
  <c r="FO34" i="1"/>
  <c r="FO27" i="1"/>
  <c r="FO50" i="1"/>
  <c r="FO30" i="1"/>
  <c r="FO28" i="1"/>
  <c r="FO20" i="1"/>
  <c r="FO17" i="1"/>
  <c r="FO14" i="1"/>
  <c r="FO38" i="1"/>
  <c r="FO36" i="1"/>
  <c r="FO33" i="1"/>
  <c r="FO31" i="1"/>
  <c r="FO21" i="1"/>
  <c r="FO24" i="1"/>
  <c r="FO15" i="1"/>
  <c r="FO16" i="1"/>
  <c r="FO18" i="1"/>
  <c r="FO22" i="1"/>
  <c r="FO19" i="1"/>
  <c r="FO25" i="1"/>
  <c r="FP12" i="1"/>
  <c r="FP13" i="1" s="1"/>
  <c r="DN70" i="1"/>
  <c r="DM70" i="1"/>
  <c r="N216" i="1"/>
  <c r="M217" i="1" s="1"/>
  <c r="DO70" i="1" l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P70" i="1"/>
  <c r="FP67" i="1"/>
  <c r="FP69" i="1"/>
  <c r="FP65" i="1"/>
  <c r="FP62" i="1"/>
  <c r="FP59" i="1"/>
  <c r="FP56" i="1"/>
  <c r="FP52" i="1"/>
  <c r="FP49" i="1"/>
  <c r="FP46" i="1"/>
  <c r="FP57" i="1"/>
  <c r="FP68" i="1"/>
  <c r="FP63" i="1"/>
  <c r="FP53" i="1"/>
  <c r="FP51" i="1"/>
  <c r="FP58" i="1"/>
  <c r="FP55" i="1"/>
  <c r="FP45" i="1"/>
  <c r="FP47" i="1"/>
  <c r="FP42" i="1"/>
  <c r="FP39" i="1"/>
  <c r="FP61" i="1"/>
  <c r="FP64" i="1"/>
  <c r="FP50" i="1"/>
  <c r="FP66" i="1"/>
  <c r="FP48" i="1"/>
  <c r="FP35" i="1"/>
  <c r="FP44" i="1"/>
  <c r="FP60" i="1"/>
  <c r="FP34" i="1"/>
  <c r="FP31" i="1"/>
  <c r="FP28" i="1"/>
  <c r="FP54" i="1"/>
  <c r="FP41" i="1"/>
  <c r="FP25" i="1"/>
  <c r="FP40" i="1"/>
  <c r="FP37" i="1"/>
  <c r="FP32" i="1"/>
  <c r="FP30" i="1"/>
  <c r="FP20" i="1"/>
  <c r="FP17" i="1"/>
  <c r="FP14" i="1"/>
  <c r="FP38" i="1"/>
  <c r="FP36" i="1"/>
  <c r="FP43" i="1"/>
  <c r="FP23" i="1"/>
  <c r="FP33" i="1"/>
  <c r="FP29" i="1"/>
  <c r="FP27" i="1"/>
  <c r="FP21" i="1"/>
  <c r="FP24" i="1"/>
  <c r="FP18" i="1"/>
  <c r="FP16" i="1"/>
  <c r="FP22" i="1"/>
  <c r="FP19" i="1"/>
  <c r="FP26" i="1"/>
  <c r="FP15" i="1"/>
  <c r="FO70" i="1"/>
  <c r="FQ12" i="1"/>
  <c r="FQ13" i="1" s="1"/>
  <c r="DN71" i="1"/>
  <c r="DM71" i="1"/>
  <c r="N217" i="1"/>
  <c r="M218" i="1" s="1"/>
  <c r="DO71" i="1" l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0" i="1"/>
  <c r="FQ67" i="1"/>
  <c r="FQ64" i="1"/>
  <c r="FQ65" i="1"/>
  <c r="FQ62" i="1"/>
  <c r="FQ59" i="1"/>
  <c r="FQ56" i="1"/>
  <c r="FQ57" i="1"/>
  <c r="FQ68" i="1"/>
  <c r="FQ71" i="1"/>
  <c r="FQ51" i="1"/>
  <c r="FQ48" i="1"/>
  <c r="FQ66" i="1"/>
  <c r="FQ53" i="1"/>
  <c r="FQ58" i="1"/>
  <c r="FQ55" i="1"/>
  <c r="FQ69" i="1"/>
  <c r="FQ49" i="1"/>
  <c r="FQ47" i="1"/>
  <c r="FQ42" i="1"/>
  <c r="FQ39" i="1"/>
  <c r="FQ36" i="1"/>
  <c r="FQ61" i="1"/>
  <c r="FQ60" i="1"/>
  <c r="FQ46" i="1"/>
  <c r="FQ44" i="1"/>
  <c r="FQ52" i="1"/>
  <c r="FQ45" i="1"/>
  <c r="FQ34" i="1"/>
  <c r="FQ31" i="1"/>
  <c r="FQ28" i="1"/>
  <c r="FQ25" i="1"/>
  <c r="FQ37" i="1"/>
  <c r="FQ54" i="1"/>
  <c r="FQ50" i="1"/>
  <c r="FQ40" i="1"/>
  <c r="FQ32" i="1"/>
  <c r="FQ30" i="1"/>
  <c r="FQ20" i="1"/>
  <c r="FQ17" i="1"/>
  <c r="FQ14" i="1"/>
  <c r="FQ19" i="1"/>
  <c r="FQ63" i="1"/>
  <c r="FQ38" i="1"/>
  <c r="FQ43" i="1"/>
  <c r="FQ23" i="1"/>
  <c r="FQ33" i="1"/>
  <c r="FQ26" i="1"/>
  <c r="FQ24" i="1"/>
  <c r="FQ18" i="1"/>
  <c r="FQ22" i="1"/>
  <c r="FQ21" i="1"/>
  <c r="FQ35" i="1"/>
  <c r="FQ15" i="1"/>
  <c r="FQ27" i="1"/>
  <c r="FQ41" i="1"/>
  <c r="FQ16" i="1"/>
  <c r="FQ29" i="1"/>
  <c r="FR12" i="1"/>
  <c r="FR13" i="1" s="1"/>
  <c r="DN72" i="1"/>
  <c r="DM72" i="1"/>
  <c r="N218" i="1"/>
  <c r="M219" i="1" s="1"/>
  <c r="DO72" i="1" l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R70" i="1"/>
  <c r="FR67" i="1"/>
  <c r="FR64" i="1"/>
  <c r="FR72" i="1"/>
  <c r="FR65" i="1"/>
  <c r="FR62" i="1"/>
  <c r="FR59" i="1"/>
  <c r="FR56" i="1"/>
  <c r="FR68" i="1"/>
  <c r="FR71" i="1"/>
  <c r="FR51" i="1"/>
  <c r="FR48" i="1"/>
  <c r="FR45" i="1"/>
  <c r="FR60" i="1"/>
  <c r="FR58" i="1"/>
  <c r="FR63" i="1"/>
  <c r="FR61" i="1"/>
  <c r="FR57" i="1"/>
  <c r="FR55" i="1"/>
  <c r="FR69" i="1"/>
  <c r="FR49" i="1"/>
  <c r="FR47" i="1"/>
  <c r="FR42" i="1"/>
  <c r="FR39" i="1"/>
  <c r="FR36" i="1"/>
  <c r="FR54" i="1"/>
  <c r="FR66" i="1"/>
  <c r="FR46" i="1"/>
  <c r="FR44" i="1"/>
  <c r="FR52" i="1"/>
  <c r="FR34" i="1"/>
  <c r="FR31" i="1"/>
  <c r="FR28" i="1"/>
  <c r="FR25" i="1"/>
  <c r="FR37" i="1"/>
  <c r="FR40" i="1"/>
  <c r="FR38" i="1"/>
  <c r="FR50" i="1"/>
  <c r="FR43" i="1"/>
  <c r="FR41" i="1"/>
  <c r="FR53" i="1"/>
  <c r="FR32" i="1"/>
  <c r="FR30" i="1"/>
  <c r="FR23" i="1"/>
  <c r="FR33" i="1"/>
  <c r="FR26" i="1"/>
  <c r="FR22" i="1"/>
  <c r="FR19" i="1"/>
  <c r="FR16" i="1"/>
  <c r="FR35" i="1"/>
  <c r="FR29" i="1"/>
  <c r="FR27" i="1"/>
  <c r="FR21" i="1"/>
  <c r="FR18" i="1"/>
  <c r="FR15" i="1"/>
  <c r="FR24" i="1"/>
  <c r="FR17" i="1"/>
  <c r="FR20" i="1"/>
  <c r="FR14" i="1"/>
  <c r="FQ72" i="1"/>
  <c r="FS12" i="1"/>
  <c r="FS13" i="1" s="1"/>
  <c r="DN73" i="1"/>
  <c r="FR73" i="1" s="1"/>
  <c r="DM73" i="1"/>
  <c r="N219" i="1"/>
  <c r="M220" i="1" s="1"/>
  <c r="FS73" i="1" l="1"/>
  <c r="FS70" i="1"/>
  <c r="FS67" i="1"/>
  <c r="FS64" i="1"/>
  <c r="FS72" i="1"/>
  <c r="FS65" i="1"/>
  <c r="FS62" i="1"/>
  <c r="FS59" i="1"/>
  <c r="FS56" i="1"/>
  <c r="FS68" i="1"/>
  <c r="FS66" i="1"/>
  <c r="FS71" i="1"/>
  <c r="FS69" i="1"/>
  <c r="FS57" i="1"/>
  <c r="FS51" i="1"/>
  <c r="FS48" i="1"/>
  <c r="FS60" i="1"/>
  <c r="FS58" i="1"/>
  <c r="FS54" i="1"/>
  <c r="FS49" i="1"/>
  <c r="FS47" i="1"/>
  <c r="FS42" i="1"/>
  <c r="FS39" i="1"/>
  <c r="FS36" i="1"/>
  <c r="FS61" i="1"/>
  <c r="FS44" i="1"/>
  <c r="FS52" i="1"/>
  <c r="FS45" i="1"/>
  <c r="FS34" i="1"/>
  <c r="FS31" i="1"/>
  <c r="FS28" i="1"/>
  <c r="FS25" i="1"/>
  <c r="FS37" i="1"/>
  <c r="FS40" i="1"/>
  <c r="FS38" i="1"/>
  <c r="FS50" i="1"/>
  <c r="FS55" i="1"/>
  <c r="FS53" i="1"/>
  <c r="FS32" i="1"/>
  <c r="FS30" i="1"/>
  <c r="FS63" i="1"/>
  <c r="FS23" i="1"/>
  <c r="FS43" i="1"/>
  <c r="FS33" i="1"/>
  <c r="FS26" i="1"/>
  <c r="FS22" i="1"/>
  <c r="FS19" i="1"/>
  <c r="FS16" i="1"/>
  <c r="FS35" i="1"/>
  <c r="FS46" i="1"/>
  <c r="FS18" i="1"/>
  <c r="FS14" i="1"/>
  <c r="FS20" i="1"/>
  <c r="FS15" i="1"/>
  <c r="FS17" i="1"/>
  <c r="FS27" i="1"/>
  <c r="FS21" i="1"/>
  <c r="FS24" i="1"/>
  <c r="FS41" i="1"/>
  <c r="FS29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T12" i="1"/>
  <c r="FT13" i="1" s="1"/>
  <c r="DN74" i="1"/>
  <c r="FS74" i="1" s="1"/>
  <c r="DM74" i="1"/>
  <c r="N220" i="1"/>
  <c r="M221" i="1" s="1"/>
  <c r="FT72" i="1" l="1"/>
  <c r="FT69" i="1"/>
  <c r="FT66" i="1"/>
  <c r="FT67" i="1"/>
  <c r="FT70" i="1"/>
  <c r="FT68" i="1"/>
  <c r="FT64" i="1"/>
  <c r="FT61" i="1"/>
  <c r="FT58" i="1"/>
  <c r="FT71" i="1"/>
  <c r="FT51" i="1"/>
  <c r="FT48" i="1"/>
  <c r="FT45" i="1"/>
  <c r="FT62" i="1"/>
  <c r="FT60" i="1"/>
  <c r="FT54" i="1"/>
  <c r="FT74" i="1"/>
  <c r="FT73" i="1"/>
  <c r="FT56" i="1"/>
  <c r="FT65" i="1"/>
  <c r="FT59" i="1"/>
  <c r="FT52" i="1"/>
  <c r="FT50" i="1"/>
  <c r="FT46" i="1"/>
  <c r="FT44" i="1"/>
  <c r="FT41" i="1"/>
  <c r="FT38" i="1"/>
  <c r="FT63" i="1"/>
  <c r="FT53" i="1"/>
  <c r="FT57" i="1"/>
  <c r="FT37" i="1"/>
  <c r="FT42" i="1"/>
  <c r="FT40" i="1"/>
  <c r="FT49" i="1"/>
  <c r="FT47" i="1"/>
  <c r="FT33" i="1"/>
  <c r="FT30" i="1"/>
  <c r="FT27" i="1"/>
  <c r="FT55" i="1"/>
  <c r="FT43" i="1"/>
  <c r="FT36" i="1"/>
  <c r="FT28" i="1"/>
  <c r="FT26" i="1"/>
  <c r="FT22" i="1"/>
  <c r="FT19" i="1"/>
  <c r="FT16" i="1"/>
  <c r="FT24" i="1"/>
  <c r="FT25" i="1"/>
  <c r="FT39" i="1"/>
  <c r="FT35" i="1"/>
  <c r="FT31" i="1"/>
  <c r="FT29" i="1"/>
  <c r="FT20" i="1"/>
  <c r="FT14" i="1"/>
  <c r="FT32" i="1"/>
  <c r="FT15" i="1"/>
  <c r="FT17" i="1"/>
  <c r="FT34" i="1"/>
  <c r="FT23" i="1"/>
  <c r="FT21" i="1"/>
  <c r="FT18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U12" i="1"/>
  <c r="FU13" i="1" s="1"/>
  <c r="DN75" i="1"/>
  <c r="FT75" i="1" s="1"/>
  <c r="DM75" i="1"/>
  <c r="N221" i="1"/>
  <c r="M222" i="1" s="1"/>
  <c r="DO75" i="1" l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U75" i="1"/>
  <c r="FU72" i="1"/>
  <c r="FU69" i="1"/>
  <c r="FU66" i="1"/>
  <c r="FU65" i="1"/>
  <c r="FU70" i="1"/>
  <c r="FU68" i="1"/>
  <c r="FU64" i="1"/>
  <c r="FU61" i="1"/>
  <c r="FU58" i="1"/>
  <c r="FU55" i="1"/>
  <c r="FU67" i="1"/>
  <c r="FU71" i="1"/>
  <c r="FU62" i="1"/>
  <c r="FU60" i="1"/>
  <c r="FU54" i="1"/>
  <c r="FU74" i="1"/>
  <c r="FU53" i="1"/>
  <c r="FU50" i="1"/>
  <c r="FU47" i="1"/>
  <c r="FU73" i="1"/>
  <c r="FU56" i="1"/>
  <c r="FU51" i="1"/>
  <c r="FU49" i="1"/>
  <c r="FU59" i="1"/>
  <c r="FU52" i="1"/>
  <c r="FU46" i="1"/>
  <c r="FU44" i="1"/>
  <c r="FU41" i="1"/>
  <c r="FU38" i="1"/>
  <c r="FU35" i="1"/>
  <c r="FU63" i="1"/>
  <c r="FU57" i="1"/>
  <c r="FU48" i="1"/>
  <c r="FU45" i="1"/>
  <c r="FU42" i="1"/>
  <c r="FU40" i="1"/>
  <c r="FU33" i="1"/>
  <c r="FU30" i="1"/>
  <c r="FU27" i="1"/>
  <c r="FU24" i="1"/>
  <c r="FU36" i="1"/>
  <c r="FU23" i="1"/>
  <c r="FU43" i="1"/>
  <c r="FU37" i="1"/>
  <c r="FU28" i="1"/>
  <c r="FU26" i="1"/>
  <c r="FU22" i="1"/>
  <c r="FU19" i="1"/>
  <c r="FU16" i="1"/>
  <c r="FU29" i="1"/>
  <c r="FU21" i="1"/>
  <c r="FU25" i="1"/>
  <c r="FU31" i="1"/>
  <c r="FU39" i="1"/>
  <c r="FU32" i="1"/>
  <c r="FU20" i="1"/>
  <c r="FU34" i="1"/>
  <c r="FU15" i="1"/>
  <c r="FU18" i="1"/>
  <c r="FU17" i="1"/>
  <c r="FU14" i="1"/>
  <c r="FV12" i="1"/>
  <c r="FV13" i="1" s="1"/>
  <c r="DN76" i="1"/>
  <c r="DM76" i="1"/>
  <c r="N222" i="1"/>
  <c r="M223" i="1" s="1"/>
  <c r="DO76" i="1" l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5" i="1"/>
  <c r="FV72" i="1"/>
  <c r="FV69" i="1"/>
  <c r="FV66" i="1"/>
  <c r="FV70" i="1"/>
  <c r="FV68" i="1"/>
  <c r="FV76" i="1"/>
  <c r="FV64" i="1"/>
  <c r="FV61" i="1"/>
  <c r="FV58" i="1"/>
  <c r="FV55" i="1"/>
  <c r="FV71" i="1"/>
  <c r="FV62" i="1"/>
  <c r="FV60" i="1"/>
  <c r="FV54" i="1"/>
  <c r="FV74" i="1"/>
  <c r="FV53" i="1"/>
  <c r="FV50" i="1"/>
  <c r="FV47" i="1"/>
  <c r="FV73" i="1"/>
  <c r="FV63" i="1"/>
  <c r="FV56" i="1"/>
  <c r="FV65" i="1"/>
  <c r="FV59" i="1"/>
  <c r="FV57" i="1"/>
  <c r="FV52" i="1"/>
  <c r="FV46" i="1"/>
  <c r="FV44" i="1"/>
  <c r="FV41" i="1"/>
  <c r="FV38" i="1"/>
  <c r="FV48" i="1"/>
  <c r="FV45" i="1"/>
  <c r="FV37" i="1"/>
  <c r="FV42" i="1"/>
  <c r="FV40" i="1"/>
  <c r="FV49" i="1"/>
  <c r="FV33" i="1"/>
  <c r="FV30" i="1"/>
  <c r="FV27" i="1"/>
  <c r="FV24" i="1"/>
  <c r="FV36" i="1"/>
  <c r="FV43" i="1"/>
  <c r="FV51" i="1"/>
  <c r="FV39" i="1"/>
  <c r="FV35" i="1"/>
  <c r="FV67" i="1"/>
  <c r="FV28" i="1"/>
  <c r="FV26" i="1"/>
  <c r="FV25" i="1"/>
  <c r="FV15" i="1"/>
  <c r="FV31" i="1"/>
  <c r="FV29" i="1"/>
  <c r="FV21" i="1"/>
  <c r="FV18" i="1"/>
  <c r="FV34" i="1"/>
  <c r="FV32" i="1"/>
  <c r="FV20" i="1"/>
  <c r="FV17" i="1"/>
  <c r="FV22" i="1"/>
  <c r="FV19" i="1"/>
  <c r="FV16" i="1"/>
  <c r="FV23" i="1"/>
  <c r="FV14" i="1"/>
  <c r="FW12" i="1"/>
  <c r="FW13" i="1" s="1"/>
  <c r="DN77" i="1"/>
  <c r="FV77" i="1" s="1"/>
  <c r="DM77" i="1"/>
  <c r="N223" i="1"/>
  <c r="M224" i="1" s="1"/>
  <c r="DO77" i="1" l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W75" i="1"/>
  <c r="FW72" i="1"/>
  <c r="FW69" i="1"/>
  <c r="FW66" i="1"/>
  <c r="FW77" i="1"/>
  <c r="FW70" i="1"/>
  <c r="FW76" i="1"/>
  <c r="FW64" i="1"/>
  <c r="FW61" i="1"/>
  <c r="FW58" i="1"/>
  <c r="FW55" i="1"/>
  <c r="FW74" i="1"/>
  <c r="FW73" i="1"/>
  <c r="FW71" i="1"/>
  <c r="FW67" i="1"/>
  <c r="FW62" i="1"/>
  <c r="FW60" i="1"/>
  <c r="FW68" i="1"/>
  <c r="FW53" i="1"/>
  <c r="FW50" i="1"/>
  <c r="FW47" i="1"/>
  <c r="FW63" i="1"/>
  <c r="FW56" i="1"/>
  <c r="FW65" i="1"/>
  <c r="FW52" i="1"/>
  <c r="FW46" i="1"/>
  <c r="FW44" i="1"/>
  <c r="FW41" i="1"/>
  <c r="FW38" i="1"/>
  <c r="FW35" i="1"/>
  <c r="FW59" i="1"/>
  <c r="FW54" i="1"/>
  <c r="FW57" i="1"/>
  <c r="FW42" i="1"/>
  <c r="FW40" i="1"/>
  <c r="FW49" i="1"/>
  <c r="FW33" i="1"/>
  <c r="FW30" i="1"/>
  <c r="FW27" i="1"/>
  <c r="FW24" i="1"/>
  <c r="FW36" i="1"/>
  <c r="FW43" i="1"/>
  <c r="FW51" i="1"/>
  <c r="FW28" i="1"/>
  <c r="FW26" i="1"/>
  <c r="FW22" i="1"/>
  <c r="FW45" i="1"/>
  <c r="FW37" i="1"/>
  <c r="FW25" i="1"/>
  <c r="FW31" i="1"/>
  <c r="FW29" i="1"/>
  <c r="FW21" i="1"/>
  <c r="FW18" i="1"/>
  <c r="FW15" i="1"/>
  <c r="FW48" i="1"/>
  <c r="FW39" i="1"/>
  <c r="FW34" i="1"/>
  <c r="FW32" i="1"/>
  <c r="FW19" i="1"/>
  <c r="FW20" i="1"/>
  <c r="FW17" i="1"/>
  <c r="FW16" i="1"/>
  <c r="FW23" i="1"/>
  <c r="FW14" i="1"/>
  <c r="FX12" i="1"/>
  <c r="FX13" i="1" s="1"/>
  <c r="DN78" i="1"/>
  <c r="DM78" i="1"/>
  <c r="N224" i="1"/>
  <c r="M225" i="1" s="1"/>
  <c r="DO78" i="1" l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X78" i="1"/>
  <c r="FX77" i="1"/>
  <c r="FX74" i="1"/>
  <c r="FX71" i="1"/>
  <c r="FX68" i="1"/>
  <c r="FX76" i="1"/>
  <c r="FX72" i="1"/>
  <c r="FX70" i="1"/>
  <c r="FX73" i="1"/>
  <c r="FX66" i="1"/>
  <c r="FX63" i="1"/>
  <c r="FX60" i="1"/>
  <c r="FX57" i="1"/>
  <c r="FX53" i="1"/>
  <c r="FX50" i="1"/>
  <c r="FX47" i="1"/>
  <c r="FX58" i="1"/>
  <c r="FX56" i="1"/>
  <c r="FX75" i="1"/>
  <c r="FX69" i="1"/>
  <c r="FX65" i="1"/>
  <c r="FX62" i="1"/>
  <c r="FX52" i="1"/>
  <c r="FX59" i="1"/>
  <c r="FX54" i="1"/>
  <c r="FX61" i="1"/>
  <c r="FX48" i="1"/>
  <c r="FX43" i="1"/>
  <c r="FX40" i="1"/>
  <c r="FX64" i="1"/>
  <c r="FX55" i="1"/>
  <c r="FX51" i="1"/>
  <c r="FX49" i="1"/>
  <c r="FX36" i="1"/>
  <c r="FX38" i="1"/>
  <c r="FX32" i="1"/>
  <c r="FX29" i="1"/>
  <c r="FX26" i="1"/>
  <c r="FX67" i="1"/>
  <c r="FX45" i="1"/>
  <c r="FX37" i="1"/>
  <c r="FX25" i="1"/>
  <c r="FX33" i="1"/>
  <c r="FX31" i="1"/>
  <c r="FX21" i="1"/>
  <c r="FX18" i="1"/>
  <c r="FX15" i="1"/>
  <c r="FX39" i="1"/>
  <c r="FX24" i="1"/>
  <c r="FX35" i="1"/>
  <c r="FX42" i="1"/>
  <c r="FX34" i="1"/>
  <c r="FX46" i="1"/>
  <c r="FX41" i="1"/>
  <c r="FX23" i="1"/>
  <c r="FX22" i="1"/>
  <c r="FX19" i="1"/>
  <c r="FX30" i="1"/>
  <c r="FX14" i="1"/>
  <c r="FX28" i="1"/>
  <c r="FX17" i="1"/>
  <c r="FX16" i="1"/>
  <c r="FX44" i="1"/>
  <c r="FX27" i="1"/>
  <c r="FX20" i="1"/>
  <c r="FW78" i="1"/>
  <c r="FY12" i="1"/>
  <c r="FY13" i="1" s="1"/>
  <c r="DN79" i="1"/>
  <c r="FX79" i="1" s="1"/>
  <c r="DM79" i="1"/>
  <c r="N225" i="1"/>
  <c r="M226" i="1" s="1"/>
  <c r="FY79" i="1" l="1"/>
  <c r="FY75" i="1"/>
  <c r="FY77" i="1"/>
  <c r="FY74" i="1"/>
  <c r="FY71" i="1"/>
  <c r="FY68" i="1"/>
  <c r="FY65" i="1"/>
  <c r="FY76" i="1"/>
  <c r="FY73" i="1"/>
  <c r="FY66" i="1"/>
  <c r="FY63" i="1"/>
  <c r="FY60" i="1"/>
  <c r="FY57" i="1"/>
  <c r="FY54" i="1"/>
  <c r="FY78" i="1"/>
  <c r="FY58" i="1"/>
  <c r="FY56" i="1"/>
  <c r="FY70" i="1"/>
  <c r="FY55" i="1"/>
  <c r="FY52" i="1"/>
  <c r="FY49" i="1"/>
  <c r="FY67" i="1"/>
  <c r="FY62" i="1"/>
  <c r="FY47" i="1"/>
  <c r="FY46" i="1"/>
  <c r="FY69" i="1"/>
  <c r="FY59" i="1"/>
  <c r="FY61" i="1"/>
  <c r="FY50" i="1"/>
  <c r="FY48" i="1"/>
  <c r="FY43" i="1"/>
  <c r="FY40" i="1"/>
  <c r="FY37" i="1"/>
  <c r="FY64" i="1"/>
  <c r="FY38" i="1"/>
  <c r="FY72" i="1"/>
  <c r="FY51" i="1"/>
  <c r="FY32" i="1"/>
  <c r="FY29" i="1"/>
  <c r="FY26" i="1"/>
  <c r="FY23" i="1"/>
  <c r="FY53" i="1"/>
  <c r="FY45" i="1"/>
  <c r="FY25" i="1"/>
  <c r="FY36" i="1"/>
  <c r="FY33" i="1"/>
  <c r="FY31" i="1"/>
  <c r="FY21" i="1"/>
  <c r="FY18" i="1"/>
  <c r="FY15" i="1"/>
  <c r="FY20" i="1"/>
  <c r="FY39" i="1"/>
  <c r="FY24" i="1"/>
  <c r="FY42" i="1"/>
  <c r="FY35" i="1"/>
  <c r="FY34" i="1"/>
  <c r="FY27" i="1"/>
  <c r="FY41" i="1"/>
  <c r="FY28" i="1"/>
  <c r="FY44" i="1"/>
  <c r="FY17" i="1"/>
  <c r="FY22" i="1"/>
  <c r="FY16" i="1"/>
  <c r="FY30" i="1"/>
  <c r="FY14" i="1"/>
  <c r="FY1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Z12" i="1"/>
  <c r="FZ13" i="1" s="1"/>
  <c r="DN80" i="1"/>
  <c r="FY80" i="1" s="1"/>
  <c r="DM80" i="1"/>
  <c r="N226" i="1"/>
  <c r="M227" i="1" s="1"/>
  <c r="FZ80" i="1" l="1"/>
  <c r="FZ79" i="1"/>
  <c r="FZ77" i="1"/>
  <c r="FZ74" i="1"/>
  <c r="FZ71" i="1"/>
  <c r="FZ68" i="1"/>
  <c r="FZ65" i="1"/>
  <c r="FZ76" i="1"/>
  <c r="FZ73" i="1"/>
  <c r="FZ66" i="1"/>
  <c r="FZ63" i="1"/>
  <c r="FZ60" i="1"/>
  <c r="FZ57" i="1"/>
  <c r="FZ78" i="1"/>
  <c r="FZ75" i="1"/>
  <c r="FZ70" i="1"/>
  <c r="FZ55" i="1"/>
  <c r="FZ52" i="1"/>
  <c r="FZ49" i="1"/>
  <c r="FZ46" i="1"/>
  <c r="FZ64" i="1"/>
  <c r="FZ61" i="1"/>
  <c r="FZ59" i="1"/>
  <c r="FZ69" i="1"/>
  <c r="FZ72" i="1"/>
  <c r="FZ62" i="1"/>
  <c r="FZ58" i="1"/>
  <c r="FZ54" i="1"/>
  <c r="FZ50" i="1"/>
  <c r="FZ48" i="1"/>
  <c r="FZ43" i="1"/>
  <c r="FZ40" i="1"/>
  <c r="FZ37" i="1"/>
  <c r="FZ67" i="1"/>
  <c r="FZ36" i="1"/>
  <c r="FZ56" i="1"/>
  <c r="FZ51" i="1"/>
  <c r="FZ47" i="1"/>
  <c r="FZ32" i="1"/>
  <c r="FZ29" i="1"/>
  <c r="FZ26" i="1"/>
  <c r="FZ41" i="1"/>
  <c r="FZ39" i="1"/>
  <c r="FZ53" i="1"/>
  <c r="FZ44" i="1"/>
  <c r="FZ42" i="1"/>
  <c r="FZ33" i="1"/>
  <c r="FZ31" i="1"/>
  <c r="FZ38" i="1"/>
  <c r="FZ14" i="1"/>
  <c r="FZ24" i="1"/>
  <c r="FZ35" i="1"/>
  <c r="FZ34" i="1"/>
  <c r="FZ27" i="1"/>
  <c r="FZ20" i="1"/>
  <c r="FZ17" i="1"/>
  <c r="FZ30" i="1"/>
  <c r="FZ28" i="1"/>
  <c r="FZ22" i="1"/>
  <c r="FZ19" i="1"/>
  <c r="FZ16" i="1"/>
  <c r="FZ23" i="1"/>
  <c r="FZ45" i="1"/>
  <c r="FZ15" i="1"/>
  <c r="FZ21" i="1"/>
  <c r="FZ25" i="1"/>
  <c r="FZ18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GA12" i="1"/>
  <c r="GA13" i="1" s="1"/>
  <c r="DN81" i="1"/>
  <c r="FZ81" i="1" s="1"/>
  <c r="DM81" i="1"/>
  <c r="N227" i="1"/>
  <c r="M228" i="1" s="1"/>
  <c r="DO81" i="1" l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GA80" i="1"/>
  <c r="GA79" i="1"/>
  <c r="GA81" i="1"/>
  <c r="GA78" i="1"/>
  <c r="GA77" i="1"/>
  <c r="GA74" i="1"/>
  <c r="GA71" i="1"/>
  <c r="GA68" i="1"/>
  <c r="GA65" i="1"/>
  <c r="GA73" i="1"/>
  <c r="GA63" i="1"/>
  <c r="GA60" i="1"/>
  <c r="GA57" i="1"/>
  <c r="GA54" i="1"/>
  <c r="GA69" i="1"/>
  <c r="GA67" i="1"/>
  <c r="GA72" i="1"/>
  <c r="GA70" i="1"/>
  <c r="GA58" i="1"/>
  <c r="GA56" i="1"/>
  <c r="GA76" i="1"/>
  <c r="GA55" i="1"/>
  <c r="GA52" i="1"/>
  <c r="GA49" i="1"/>
  <c r="GA46" i="1"/>
  <c r="GA64" i="1"/>
  <c r="GA61" i="1"/>
  <c r="GA59" i="1"/>
  <c r="GA75" i="1"/>
  <c r="GA50" i="1"/>
  <c r="GA48" i="1"/>
  <c r="GA43" i="1"/>
  <c r="GA40" i="1"/>
  <c r="GA37" i="1"/>
  <c r="GA45" i="1"/>
  <c r="GA66" i="1"/>
  <c r="GA38" i="1"/>
  <c r="GA51" i="1"/>
  <c r="GA47" i="1"/>
  <c r="GA32" i="1"/>
  <c r="GA29" i="1"/>
  <c r="GA26" i="1"/>
  <c r="GA23" i="1"/>
  <c r="GA62" i="1"/>
  <c r="GA41" i="1"/>
  <c r="GA39" i="1"/>
  <c r="GA35" i="1"/>
  <c r="GA53" i="1"/>
  <c r="GA33" i="1"/>
  <c r="GA31" i="1"/>
  <c r="GA36" i="1"/>
  <c r="GA24" i="1"/>
  <c r="GA42" i="1"/>
  <c r="GA34" i="1"/>
  <c r="GA27" i="1"/>
  <c r="GA20" i="1"/>
  <c r="GA17" i="1"/>
  <c r="GA14" i="1"/>
  <c r="GA44" i="1"/>
  <c r="GA28" i="1"/>
  <c r="GA15" i="1"/>
  <c r="GA21" i="1"/>
  <c r="GA22" i="1"/>
  <c r="GA19" i="1"/>
  <c r="GA30" i="1"/>
  <c r="GA16" i="1"/>
  <c r="GA25" i="1"/>
  <c r="GA18" i="1"/>
  <c r="GB12" i="1"/>
  <c r="GB13" i="1" s="1"/>
  <c r="DN82" i="1"/>
  <c r="DM82" i="1"/>
  <c r="N228" i="1"/>
  <c r="M229" i="1" s="1"/>
  <c r="DO82" i="1" l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0" i="1"/>
  <c r="GB79" i="1"/>
  <c r="GB82" i="1"/>
  <c r="GB81" i="1"/>
  <c r="GB78" i="1"/>
  <c r="GB77" i="1"/>
  <c r="GB76" i="1"/>
  <c r="GB73" i="1"/>
  <c r="GB70" i="1"/>
  <c r="GB67" i="1"/>
  <c r="GB68" i="1"/>
  <c r="GB66" i="1"/>
  <c r="GB74" i="1"/>
  <c r="GB71" i="1"/>
  <c r="GB69" i="1"/>
  <c r="GB75" i="1"/>
  <c r="GB62" i="1"/>
  <c r="GB59" i="1"/>
  <c r="GB56" i="1"/>
  <c r="GB55" i="1"/>
  <c r="GB52" i="1"/>
  <c r="GB49" i="1"/>
  <c r="GB46" i="1"/>
  <c r="GB64" i="1"/>
  <c r="GB63" i="1"/>
  <c r="GB61" i="1"/>
  <c r="GB54" i="1"/>
  <c r="GB50" i="1"/>
  <c r="GB45" i="1"/>
  <c r="GB53" i="1"/>
  <c r="GB51" i="1"/>
  <c r="GB42" i="1"/>
  <c r="GB39" i="1"/>
  <c r="GB57" i="1"/>
  <c r="GB47" i="1"/>
  <c r="GB72" i="1"/>
  <c r="GB58" i="1"/>
  <c r="GB65" i="1"/>
  <c r="GB43" i="1"/>
  <c r="GB41" i="1"/>
  <c r="GB60" i="1"/>
  <c r="GB35" i="1"/>
  <c r="GB34" i="1"/>
  <c r="GB31" i="1"/>
  <c r="GB28" i="1"/>
  <c r="GB37" i="1"/>
  <c r="GB36" i="1"/>
  <c r="GB40" i="1"/>
  <c r="GB38" i="1"/>
  <c r="GB29" i="1"/>
  <c r="GB27" i="1"/>
  <c r="GB20" i="1"/>
  <c r="GB17" i="1"/>
  <c r="GB14" i="1"/>
  <c r="GB48" i="1"/>
  <c r="GB32" i="1"/>
  <c r="GB30" i="1"/>
  <c r="GB44" i="1"/>
  <c r="GB25" i="1"/>
  <c r="GB15" i="1"/>
  <c r="GB33" i="1"/>
  <c r="GB16" i="1"/>
  <c r="GB21" i="1"/>
  <c r="GB23" i="1"/>
  <c r="GB18" i="1"/>
  <c r="GB26" i="1"/>
  <c r="GB22" i="1"/>
  <c r="GB19" i="1"/>
  <c r="GB24" i="1"/>
  <c r="GC12" i="1"/>
  <c r="GC13" i="1" s="1"/>
  <c r="DN83" i="1"/>
  <c r="DM83" i="1"/>
  <c r="N229" i="1"/>
  <c r="M230" i="1" s="1"/>
  <c r="DO83" i="1" l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C80" i="1"/>
  <c r="GC82" i="1"/>
  <c r="GC81" i="1"/>
  <c r="GC78" i="1"/>
  <c r="GC83" i="1"/>
  <c r="GC77" i="1"/>
  <c r="GC74" i="1"/>
  <c r="GC76" i="1"/>
  <c r="GC73" i="1"/>
  <c r="GC70" i="1"/>
  <c r="GC67" i="1"/>
  <c r="GC64" i="1"/>
  <c r="GC79" i="1"/>
  <c r="GC71" i="1"/>
  <c r="GC69" i="1"/>
  <c r="GC75" i="1"/>
  <c r="GC62" i="1"/>
  <c r="GC59" i="1"/>
  <c r="GC56" i="1"/>
  <c r="GC68" i="1"/>
  <c r="GC63" i="1"/>
  <c r="GC61" i="1"/>
  <c r="GC65" i="1"/>
  <c r="GC51" i="1"/>
  <c r="GC48" i="1"/>
  <c r="GC72" i="1"/>
  <c r="GC54" i="1"/>
  <c r="GC52" i="1"/>
  <c r="GC50" i="1"/>
  <c r="GC45" i="1"/>
  <c r="GC53" i="1"/>
  <c r="GC42" i="1"/>
  <c r="GC39" i="1"/>
  <c r="GC36" i="1"/>
  <c r="GC60" i="1"/>
  <c r="GC57" i="1"/>
  <c r="GC66" i="1"/>
  <c r="GC47" i="1"/>
  <c r="GC58" i="1"/>
  <c r="GC49" i="1"/>
  <c r="GC43" i="1"/>
  <c r="GC41" i="1"/>
  <c r="GC35" i="1"/>
  <c r="GC34" i="1"/>
  <c r="GC31" i="1"/>
  <c r="GC28" i="1"/>
  <c r="GC25" i="1"/>
  <c r="GC55" i="1"/>
  <c r="GC46" i="1"/>
  <c r="GC40" i="1"/>
  <c r="GC38" i="1"/>
  <c r="GC24" i="1"/>
  <c r="GC29" i="1"/>
  <c r="GC27" i="1"/>
  <c r="GC20" i="1"/>
  <c r="GC17" i="1"/>
  <c r="GC14" i="1"/>
  <c r="GC32" i="1"/>
  <c r="GC23" i="1"/>
  <c r="GC19" i="1"/>
  <c r="GC30" i="1"/>
  <c r="GC22" i="1"/>
  <c r="GC44" i="1"/>
  <c r="GC15" i="1"/>
  <c r="GC33" i="1"/>
  <c r="GC16" i="1"/>
  <c r="GC26" i="1"/>
  <c r="GC18" i="1"/>
  <c r="GC37" i="1"/>
  <c r="GC21" i="1"/>
  <c r="GB83" i="1"/>
  <c r="GD12" i="1"/>
  <c r="GD13" i="1" s="1"/>
  <c r="DN84" i="1"/>
  <c r="DM84" i="1"/>
  <c r="N230" i="1"/>
  <c r="M231" i="1" s="1"/>
  <c r="DO84" i="1" l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D83" i="1"/>
  <c r="GD80" i="1"/>
  <c r="GD82" i="1"/>
  <c r="GD81" i="1"/>
  <c r="GD78" i="1"/>
  <c r="GD84" i="1"/>
  <c r="GD76" i="1"/>
  <c r="GD73" i="1"/>
  <c r="GD70" i="1"/>
  <c r="GD67" i="1"/>
  <c r="GD64" i="1"/>
  <c r="GD79" i="1"/>
  <c r="GD71" i="1"/>
  <c r="GD69" i="1"/>
  <c r="GD75" i="1"/>
  <c r="GD74" i="1"/>
  <c r="GD62" i="1"/>
  <c r="GD59" i="1"/>
  <c r="GD56" i="1"/>
  <c r="GD63" i="1"/>
  <c r="GD61" i="1"/>
  <c r="GD77" i="1"/>
  <c r="GD65" i="1"/>
  <c r="GD51" i="1"/>
  <c r="GD48" i="1"/>
  <c r="GD45" i="1"/>
  <c r="GD66" i="1"/>
  <c r="GD57" i="1"/>
  <c r="GD72" i="1"/>
  <c r="GD60" i="1"/>
  <c r="GD58" i="1"/>
  <c r="GD53" i="1"/>
  <c r="GD42" i="1"/>
  <c r="GD39" i="1"/>
  <c r="GD36" i="1"/>
  <c r="GD52" i="1"/>
  <c r="GD49" i="1"/>
  <c r="GD43" i="1"/>
  <c r="GD41" i="1"/>
  <c r="GD35" i="1"/>
  <c r="GD34" i="1"/>
  <c r="GD31" i="1"/>
  <c r="GD28" i="1"/>
  <c r="GD25" i="1"/>
  <c r="GD54" i="1"/>
  <c r="GD44" i="1"/>
  <c r="GD55" i="1"/>
  <c r="GD50" i="1"/>
  <c r="GD68" i="1"/>
  <c r="GD40" i="1"/>
  <c r="GD38" i="1"/>
  <c r="GD29" i="1"/>
  <c r="GD27" i="1"/>
  <c r="GD47" i="1"/>
  <c r="GD32" i="1"/>
  <c r="GD30" i="1"/>
  <c r="GD23" i="1"/>
  <c r="GD22" i="1"/>
  <c r="GD19" i="1"/>
  <c r="GD16" i="1"/>
  <c r="GD46" i="1"/>
  <c r="GD33" i="1"/>
  <c r="GD26" i="1"/>
  <c r="GD21" i="1"/>
  <c r="GD18" i="1"/>
  <c r="GD15" i="1"/>
  <c r="GD14" i="1"/>
  <c r="GD20" i="1"/>
  <c r="GD37" i="1"/>
  <c r="GD17" i="1"/>
  <c r="GD24" i="1"/>
  <c r="GC84" i="1"/>
  <c r="GE12" i="1"/>
  <c r="GE13" i="1" s="1"/>
  <c r="DN85" i="1"/>
  <c r="DM85" i="1"/>
  <c r="N231" i="1"/>
  <c r="M232" i="1" s="1"/>
  <c r="GE85" i="1" l="1"/>
  <c r="GE84" i="1"/>
  <c r="GE83" i="1"/>
  <c r="GE81" i="1"/>
  <c r="GE76" i="1"/>
  <c r="GE73" i="1"/>
  <c r="GE70" i="1"/>
  <c r="GE67" i="1"/>
  <c r="GE64" i="1"/>
  <c r="GE79" i="1"/>
  <c r="GE82" i="1"/>
  <c r="GE80" i="1"/>
  <c r="GE78" i="1"/>
  <c r="GE71" i="1"/>
  <c r="GE69" i="1"/>
  <c r="GE75" i="1"/>
  <c r="GE74" i="1"/>
  <c r="GE62" i="1"/>
  <c r="GE59" i="1"/>
  <c r="GE56" i="1"/>
  <c r="GE72" i="1"/>
  <c r="GE65" i="1"/>
  <c r="GE68" i="1"/>
  <c r="GE66" i="1"/>
  <c r="GE63" i="1"/>
  <c r="GE61" i="1"/>
  <c r="GE77" i="1"/>
  <c r="GE51" i="1"/>
  <c r="GE48" i="1"/>
  <c r="GE57" i="1"/>
  <c r="GE53" i="1"/>
  <c r="GE45" i="1"/>
  <c r="GE42" i="1"/>
  <c r="GE39" i="1"/>
  <c r="GE36" i="1"/>
  <c r="GE58" i="1"/>
  <c r="GE43" i="1"/>
  <c r="GE41" i="1"/>
  <c r="GE34" i="1"/>
  <c r="GE31" i="1"/>
  <c r="GE28" i="1"/>
  <c r="GE25" i="1"/>
  <c r="GE60" i="1"/>
  <c r="GE54" i="1"/>
  <c r="GE44" i="1"/>
  <c r="GE55" i="1"/>
  <c r="GE50" i="1"/>
  <c r="GE46" i="1"/>
  <c r="GE29" i="1"/>
  <c r="GE27" i="1"/>
  <c r="GE35" i="1"/>
  <c r="GE47" i="1"/>
  <c r="GE32" i="1"/>
  <c r="GE30" i="1"/>
  <c r="GE23" i="1"/>
  <c r="GE22" i="1"/>
  <c r="GE19" i="1"/>
  <c r="GE16" i="1"/>
  <c r="GE52" i="1"/>
  <c r="GE49" i="1"/>
  <c r="GE33" i="1"/>
  <c r="GE37" i="1"/>
  <c r="GE15" i="1"/>
  <c r="GE40" i="1"/>
  <c r="GE26" i="1"/>
  <c r="GE20" i="1"/>
  <c r="GE21" i="1"/>
  <c r="GE17" i="1"/>
  <c r="GE14" i="1"/>
  <c r="GE24" i="1"/>
  <c r="GE38" i="1"/>
  <c r="GE18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F12" i="1"/>
  <c r="GF13" i="1" s="1"/>
  <c r="DN86" i="1"/>
  <c r="DM86" i="1"/>
  <c r="N232" i="1"/>
  <c r="M233" i="1" s="1"/>
  <c r="DO86" i="1" l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F85" i="1"/>
  <c r="GF82" i="1"/>
  <c r="GF79" i="1"/>
  <c r="GF87" i="1"/>
  <c r="GF84" i="1"/>
  <c r="GF83" i="1"/>
  <c r="GF77" i="1"/>
  <c r="GF81" i="1"/>
  <c r="GF76" i="1"/>
  <c r="GF75" i="1"/>
  <c r="GF72" i="1"/>
  <c r="GF69" i="1"/>
  <c r="GF66" i="1"/>
  <c r="GF86" i="1"/>
  <c r="GF73" i="1"/>
  <c r="GF71" i="1"/>
  <c r="GF80" i="1"/>
  <c r="GF74" i="1"/>
  <c r="GF78" i="1"/>
  <c r="GF67" i="1"/>
  <c r="GF65" i="1"/>
  <c r="GF61" i="1"/>
  <c r="GF58" i="1"/>
  <c r="GF64" i="1"/>
  <c r="GF51" i="1"/>
  <c r="GF48" i="1"/>
  <c r="GF45" i="1"/>
  <c r="GF70" i="1"/>
  <c r="GF59" i="1"/>
  <c r="GF57" i="1"/>
  <c r="GF53" i="1"/>
  <c r="GF60" i="1"/>
  <c r="GF55" i="1"/>
  <c r="GF49" i="1"/>
  <c r="GF47" i="1"/>
  <c r="GF44" i="1"/>
  <c r="GF41" i="1"/>
  <c r="GF38" i="1"/>
  <c r="GF63" i="1"/>
  <c r="GF54" i="1"/>
  <c r="GF52" i="1"/>
  <c r="GF50" i="1"/>
  <c r="GF56" i="1"/>
  <c r="GF62" i="1"/>
  <c r="GF39" i="1"/>
  <c r="GF37" i="1"/>
  <c r="GF33" i="1"/>
  <c r="GF30" i="1"/>
  <c r="GF27" i="1"/>
  <c r="GF68" i="1"/>
  <c r="GF36" i="1"/>
  <c r="GF43" i="1"/>
  <c r="GF35" i="1"/>
  <c r="GF42" i="1"/>
  <c r="GF34" i="1"/>
  <c r="GF32" i="1"/>
  <c r="GF23" i="1"/>
  <c r="GF22" i="1"/>
  <c r="GF19" i="1"/>
  <c r="GF16" i="1"/>
  <c r="GF46" i="1"/>
  <c r="GF28" i="1"/>
  <c r="GF24" i="1"/>
  <c r="GF40" i="1"/>
  <c r="GF31" i="1"/>
  <c r="GF25" i="1"/>
  <c r="GF20" i="1"/>
  <c r="GF21" i="1"/>
  <c r="GF17" i="1"/>
  <c r="GF18" i="1"/>
  <c r="GF14" i="1"/>
  <c r="GF26" i="1"/>
  <c r="GF15" i="1"/>
  <c r="GF29" i="1"/>
  <c r="GE86" i="1"/>
  <c r="GG12" i="1"/>
  <c r="GG13" i="1" s="1"/>
  <c r="DN87" i="1"/>
  <c r="DM87" i="1"/>
  <c r="N233" i="1"/>
  <c r="M234" i="1" s="1"/>
  <c r="DO87" i="1" l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G85" i="1"/>
  <c r="GG76" i="1"/>
  <c r="GG73" i="1"/>
  <c r="GG79" i="1"/>
  <c r="GG82" i="1"/>
  <c r="GG75" i="1"/>
  <c r="GG72" i="1"/>
  <c r="GG69" i="1"/>
  <c r="GG66" i="1"/>
  <c r="GG88" i="1"/>
  <c r="GG86" i="1"/>
  <c r="GG77" i="1"/>
  <c r="GG80" i="1"/>
  <c r="GG74" i="1"/>
  <c r="GG81" i="1"/>
  <c r="GG78" i="1"/>
  <c r="GG87" i="1"/>
  <c r="GG67" i="1"/>
  <c r="GG65" i="1"/>
  <c r="GG61" i="1"/>
  <c r="GG58" i="1"/>
  <c r="GG55" i="1"/>
  <c r="GG84" i="1"/>
  <c r="GG64" i="1"/>
  <c r="GG70" i="1"/>
  <c r="GG59" i="1"/>
  <c r="GG57" i="1"/>
  <c r="GG54" i="1"/>
  <c r="GG53" i="1"/>
  <c r="GG50" i="1"/>
  <c r="GG47" i="1"/>
  <c r="GG83" i="1"/>
  <c r="GG68" i="1"/>
  <c r="GG48" i="1"/>
  <c r="GG60" i="1"/>
  <c r="GG51" i="1"/>
  <c r="GG49" i="1"/>
  <c r="GG44" i="1"/>
  <c r="GG41" i="1"/>
  <c r="GG38" i="1"/>
  <c r="GG35" i="1"/>
  <c r="GG63" i="1"/>
  <c r="GG71" i="1"/>
  <c r="GG62" i="1"/>
  <c r="GG56" i="1"/>
  <c r="GG39" i="1"/>
  <c r="GG37" i="1"/>
  <c r="GG33" i="1"/>
  <c r="GG30" i="1"/>
  <c r="GG27" i="1"/>
  <c r="GG24" i="1"/>
  <c r="GG46" i="1"/>
  <c r="GG45" i="1"/>
  <c r="GG42" i="1"/>
  <c r="GG34" i="1"/>
  <c r="GG32" i="1"/>
  <c r="GG23" i="1"/>
  <c r="GG22" i="1"/>
  <c r="GG19" i="1"/>
  <c r="GG16" i="1"/>
  <c r="GG28" i="1"/>
  <c r="GG21" i="1"/>
  <c r="GG26" i="1"/>
  <c r="GG52" i="1"/>
  <c r="GG40" i="1"/>
  <c r="GG31" i="1"/>
  <c r="GG17" i="1"/>
  <c r="GG18" i="1"/>
  <c r="GG14" i="1"/>
  <c r="GG43" i="1"/>
  <c r="GG25" i="1"/>
  <c r="GG20" i="1"/>
  <c r="GG29" i="1"/>
  <c r="GG15" i="1"/>
  <c r="GG36" i="1"/>
  <c r="GH12" i="1"/>
  <c r="GH13" i="1" s="1"/>
  <c r="DN88" i="1"/>
  <c r="DM88" i="1"/>
  <c r="N234" i="1"/>
  <c r="M235" i="1" s="1"/>
  <c r="DO88" i="1" l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H88" i="1"/>
  <c r="GH85" i="1"/>
  <c r="GH82" i="1"/>
  <c r="GH79" i="1"/>
  <c r="GH84" i="1"/>
  <c r="GH83" i="1"/>
  <c r="GH77" i="1"/>
  <c r="GH75" i="1"/>
  <c r="GH72" i="1"/>
  <c r="GH69" i="1"/>
  <c r="GH66" i="1"/>
  <c r="GH86" i="1"/>
  <c r="GH81" i="1"/>
  <c r="GH78" i="1"/>
  <c r="GH87" i="1"/>
  <c r="GH67" i="1"/>
  <c r="GH65" i="1"/>
  <c r="GH61" i="1"/>
  <c r="GH58" i="1"/>
  <c r="GH55" i="1"/>
  <c r="GH64" i="1"/>
  <c r="GH76" i="1"/>
  <c r="GH70" i="1"/>
  <c r="GH74" i="1"/>
  <c r="GH73" i="1"/>
  <c r="GH54" i="1"/>
  <c r="GH53" i="1"/>
  <c r="GH50" i="1"/>
  <c r="GH47" i="1"/>
  <c r="GH62" i="1"/>
  <c r="GH60" i="1"/>
  <c r="GH80" i="1"/>
  <c r="GH63" i="1"/>
  <c r="GH59" i="1"/>
  <c r="GH51" i="1"/>
  <c r="GH49" i="1"/>
  <c r="GH44" i="1"/>
  <c r="GH41" i="1"/>
  <c r="GH38" i="1"/>
  <c r="GH71" i="1"/>
  <c r="GH68" i="1"/>
  <c r="GH56" i="1"/>
  <c r="GH39" i="1"/>
  <c r="GH37" i="1"/>
  <c r="GH33" i="1"/>
  <c r="GH30" i="1"/>
  <c r="GH27" i="1"/>
  <c r="GH24" i="1"/>
  <c r="GH46" i="1"/>
  <c r="GH42" i="1"/>
  <c r="GH40" i="1"/>
  <c r="GH52" i="1"/>
  <c r="GH48" i="1"/>
  <c r="GH43" i="1"/>
  <c r="GH35" i="1"/>
  <c r="GH34" i="1"/>
  <c r="GH32" i="1"/>
  <c r="GH15" i="1"/>
  <c r="GH28" i="1"/>
  <c r="GH26" i="1"/>
  <c r="GH21" i="1"/>
  <c r="GH18" i="1"/>
  <c r="GH25" i="1"/>
  <c r="GH31" i="1"/>
  <c r="GH29" i="1"/>
  <c r="GH20" i="1"/>
  <c r="GH17" i="1"/>
  <c r="GH57" i="1"/>
  <c r="GH16" i="1"/>
  <c r="GH45" i="1"/>
  <c r="GH14" i="1"/>
  <c r="GH23" i="1"/>
  <c r="GH22" i="1"/>
  <c r="GH19" i="1"/>
  <c r="GH36" i="1"/>
  <c r="GI12" i="1"/>
  <c r="GI13" i="1" s="1"/>
  <c r="DN89" i="1"/>
  <c r="GH89" i="1" s="1"/>
  <c r="DM89" i="1"/>
  <c r="N235" i="1"/>
  <c r="M236" i="1" s="1"/>
  <c r="DO89" i="1" l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I87" i="1"/>
  <c r="GI86" i="1"/>
  <c r="GI88" i="1"/>
  <c r="GI79" i="1"/>
  <c r="GI75" i="1"/>
  <c r="GI72" i="1"/>
  <c r="GI69" i="1"/>
  <c r="GI66" i="1"/>
  <c r="GI82" i="1"/>
  <c r="GI80" i="1"/>
  <c r="GI78" i="1"/>
  <c r="GI85" i="1"/>
  <c r="GI84" i="1"/>
  <c r="GI81" i="1"/>
  <c r="GI61" i="1"/>
  <c r="GI58" i="1"/>
  <c r="GI55" i="1"/>
  <c r="GI70" i="1"/>
  <c r="GI68" i="1"/>
  <c r="GI64" i="1"/>
  <c r="GI89" i="1"/>
  <c r="GI77" i="1"/>
  <c r="GI76" i="1"/>
  <c r="GI71" i="1"/>
  <c r="GI59" i="1"/>
  <c r="GI57" i="1"/>
  <c r="GI74" i="1"/>
  <c r="GI73" i="1"/>
  <c r="GI65" i="1"/>
  <c r="GI54" i="1"/>
  <c r="GI53" i="1"/>
  <c r="GI50" i="1"/>
  <c r="GI47" i="1"/>
  <c r="GI62" i="1"/>
  <c r="GI60" i="1"/>
  <c r="GI67" i="1"/>
  <c r="GI83" i="1"/>
  <c r="GI51" i="1"/>
  <c r="GI49" i="1"/>
  <c r="GI44" i="1"/>
  <c r="GI41" i="1"/>
  <c r="GI38" i="1"/>
  <c r="GI35" i="1"/>
  <c r="GI63" i="1"/>
  <c r="GI46" i="1"/>
  <c r="GI56" i="1"/>
  <c r="GI39" i="1"/>
  <c r="GI37" i="1"/>
  <c r="GI33" i="1"/>
  <c r="GI30" i="1"/>
  <c r="GI27" i="1"/>
  <c r="GI24" i="1"/>
  <c r="GI42" i="1"/>
  <c r="GI40" i="1"/>
  <c r="GI45" i="1"/>
  <c r="GI52" i="1"/>
  <c r="GI34" i="1"/>
  <c r="GI32" i="1"/>
  <c r="GI23" i="1"/>
  <c r="GI22" i="1"/>
  <c r="GI48" i="1"/>
  <c r="GI28" i="1"/>
  <c r="GI26" i="1"/>
  <c r="GI21" i="1"/>
  <c r="GI18" i="1"/>
  <c r="GI15" i="1"/>
  <c r="GI25" i="1"/>
  <c r="GI31" i="1"/>
  <c r="GI36" i="1"/>
  <c r="GI16" i="1"/>
  <c r="GI17" i="1"/>
  <c r="GI14" i="1"/>
  <c r="GI29" i="1"/>
  <c r="GI20" i="1"/>
  <c r="GI19" i="1"/>
  <c r="GI43" i="1"/>
  <c r="GJ12" i="1"/>
  <c r="GJ13" i="1" s="1"/>
  <c r="DN90" i="1"/>
  <c r="GI90" i="1" s="1"/>
  <c r="DM90" i="1"/>
  <c r="N236" i="1"/>
  <c r="M237" i="1" s="1"/>
  <c r="GJ88" i="1" l="1"/>
  <c r="GJ89" i="1"/>
  <c r="GJ87" i="1"/>
  <c r="GJ84" i="1"/>
  <c r="GJ81" i="1"/>
  <c r="GJ86" i="1"/>
  <c r="GJ85" i="1"/>
  <c r="GJ90" i="1"/>
  <c r="GJ79" i="1"/>
  <c r="GJ82" i="1"/>
  <c r="GJ80" i="1"/>
  <c r="GJ78" i="1"/>
  <c r="GJ74" i="1"/>
  <c r="GJ71" i="1"/>
  <c r="GJ68" i="1"/>
  <c r="GJ65" i="1"/>
  <c r="GJ83" i="1"/>
  <c r="GJ76" i="1"/>
  <c r="GJ69" i="1"/>
  <c r="GJ67" i="1"/>
  <c r="GJ75" i="1"/>
  <c r="GJ72" i="1"/>
  <c r="GJ70" i="1"/>
  <c r="GJ64" i="1"/>
  <c r="GJ63" i="1"/>
  <c r="GJ60" i="1"/>
  <c r="GJ57" i="1"/>
  <c r="GJ73" i="1"/>
  <c r="GJ77" i="1"/>
  <c r="GJ54" i="1"/>
  <c r="GJ53" i="1"/>
  <c r="GJ50" i="1"/>
  <c r="GJ47" i="1"/>
  <c r="GJ62" i="1"/>
  <c r="GJ66" i="1"/>
  <c r="GJ51" i="1"/>
  <c r="GJ61" i="1"/>
  <c r="GJ55" i="1"/>
  <c r="GJ46" i="1"/>
  <c r="GJ52" i="1"/>
  <c r="GJ43" i="1"/>
  <c r="GJ40" i="1"/>
  <c r="GJ48" i="1"/>
  <c r="GJ58" i="1"/>
  <c r="GJ59" i="1"/>
  <c r="GJ44" i="1"/>
  <c r="GJ42" i="1"/>
  <c r="GJ45" i="1"/>
  <c r="GJ36" i="1"/>
  <c r="GJ32" i="1"/>
  <c r="GJ29" i="1"/>
  <c r="GJ26" i="1"/>
  <c r="GJ35" i="1"/>
  <c r="GJ56" i="1"/>
  <c r="GJ39" i="1"/>
  <c r="GJ30" i="1"/>
  <c r="GJ28" i="1"/>
  <c r="GJ21" i="1"/>
  <c r="GJ18" i="1"/>
  <c r="GJ15" i="1"/>
  <c r="GJ25" i="1"/>
  <c r="GJ49" i="1"/>
  <c r="GJ41" i="1"/>
  <c r="GJ33" i="1"/>
  <c r="GJ31" i="1"/>
  <c r="GJ37" i="1"/>
  <c r="GJ17" i="1"/>
  <c r="GJ14" i="1"/>
  <c r="GJ16" i="1"/>
  <c r="GJ34" i="1"/>
  <c r="GJ23" i="1"/>
  <c r="GJ20" i="1"/>
  <c r="GJ22" i="1"/>
  <c r="GJ27" i="1"/>
  <c r="GJ19" i="1"/>
  <c r="GJ24" i="1"/>
  <c r="GJ38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K12" i="1"/>
  <c r="GK13" i="1" s="1"/>
  <c r="DN91" i="1"/>
  <c r="GJ91" i="1" s="1"/>
  <c r="DM91" i="1"/>
  <c r="N237" i="1"/>
  <c r="M238" i="1" s="1"/>
  <c r="DO91" i="1" l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K91" i="1"/>
  <c r="GK90" i="1"/>
  <c r="GK88" i="1"/>
  <c r="GK89" i="1"/>
  <c r="GK87" i="1"/>
  <c r="GK75" i="1"/>
  <c r="GK82" i="1"/>
  <c r="GK80" i="1"/>
  <c r="GK78" i="1"/>
  <c r="GK86" i="1"/>
  <c r="GK74" i="1"/>
  <c r="GK71" i="1"/>
  <c r="GK68" i="1"/>
  <c r="GK65" i="1"/>
  <c r="GK81" i="1"/>
  <c r="GK85" i="1"/>
  <c r="GK72" i="1"/>
  <c r="GK70" i="1"/>
  <c r="GK64" i="1"/>
  <c r="GK63" i="1"/>
  <c r="GK60" i="1"/>
  <c r="GK57" i="1"/>
  <c r="GK54" i="1"/>
  <c r="GK84" i="1"/>
  <c r="GK77" i="1"/>
  <c r="GK83" i="1"/>
  <c r="GK76" i="1"/>
  <c r="GK73" i="1"/>
  <c r="GK62" i="1"/>
  <c r="GK66" i="1"/>
  <c r="GK52" i="1"/>
  <c r="GK49" i="1"/>
  <c r="GK69" i="1"/>
  <c r="GK53" i="1"/>
  <c r="GK51" i="1"/>
  <c r="GK61" i="1"/>
  <c r="GK79" i="1"/>
  <c r="GK55" i="1"/>
  <c r="GK46" i="1"/>
  <c r="GK47" i="1"/>
  <c r="GK43" i="1"/>
  <c r="GK40" i="1"/>
  <c r="GK37" i="1"/>
  <c r="GK56" i="1"/>
  <c r="GK58" i="1"/>
  <c r="GK67" i="1"/>
  <c r="GK59" i="1"/>
  <c r="GK44" i="1"/>
  <c r="GK42" i="1"/>
  <c r="GK45" i="1"/>
  <c r="GK36" i="1"/>
  <c r="GK32" i="1"/>
  <c r="GK29" i="1"/>
  <c r="GK26" i="1"/>
  <c r="GK23" i="1"/>
  <c r="GK50" i="1"/>
  <c r="GK48" i="1"/>
  <c r="GK35" i="1"/>
  <c r="GK39" i="1"/>
  <c r="GK30" i="1"/>
  <c r="GK28" i="1"/>
  <c r="GK21" i="1"/>
  <c r="GK18" i="1"/>
  <c r="GK15" i="1"/>
  <c r="GK33" i="1"/>
  <c r="GK25" i="1"/>
  <c r="GK20" i="1"/>
  <c r="GK31" i="1"/>
  <c r="GK41" i="1"/>
  <c r="GK38" i="1"/>
  <c r="GK34" i="1"/>
  <c r="GK22" i="1"/>
  <c r="GK17" i="1"/>
  <c r="GK19" i="1"/>
  <c r="GK24" i="1"/>
  <c r="GK27" i="1"/>
  <c r="GK16" i="1"/>
  <c r="GK14" i="1"/>
  <c r="GL12" i="1"/>
  <c r="GL13" i="1" s="1"/>
  <c r="DN92" i="1"/>
  <c r="GK92" i="1" s="1"/>
  <c r="DM92" i="1"/>
  <c r="N238" i="1"/>
  <c r="M239" i="1" s="1"/>
  <c r="DO92" i="1" l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L89" i="1"/>
  <c r="GL87" i="1"/>
  <c r="GL84" i="1"/>
  <c r="GL81" i="1"/>
  <c r="GL92" i="1"/>
  <c r="GL91" i="1"/>
  <c r="GL90" i="1"/>
  <c r="GL82" i="1"/>
  <c r="GL80" i="1"/>
  <c r="GL78" i="1"/>
  <c r="GL86" i="1"/>
  <c r="GL74" i="1"/>
  <c r="GL71" i="1"/>
  <c r="GL68" i="1"/>
  <c r="GL65" i="1"/>
  <c r="GL88" i="1"/>
  <c r="GL77" i="1"/>
  <c r="GL85" i="1"/>
  <c r="GL83" i="1"/>
  <c r="GL75" i="1"/>
  <c r="GL72" i="1"/>
  <c r="GL70" i="1"/>
  <c r="GL64" i="1"/>
  <c r="GL63" i="1"/>
  <c r="GL60" i="1"/>
  <c r="GL57" i="1"/>
  <c r="GL76" i="1"/>
  <c r="GL73" i="1"/>
  <c r="GL62" i="1"/>
  <c r="GL66" i="1"/>
  <c r="GL52" i="1"/>
  <c r="GL49" i="1"/>
  <c r="GL46" i="1"/>
  <c r="GL69" i="1"/>
  <c r="GL67" i="1"/>
  <c r="GL58" i="1"/>
  <c r="GL56" i="1"/>
  <c r="GL61" i="1"/>
  <c r="GL59" i="1"/>
  <c r="GL79" i="1"/>
  <c r="GL55" i="1"/>
  <c r="GL47" i="1"/>
  <c r="GL43" i="1"/>
  <c r="GL40" i="1"/>
  <c r="GL37" i="1"/>
  <c r="GL51" i="1"/>
  <c r="GL44" i="1"/>
  <c r="GL42" i="1"/>
  <c r="GL45" i="1"/>
  <c r="GL54" i="1"/>
  <c r="GL36" i="1"/>
  <c r="GL32" i="1"/>
  <c r="GL29" i="1"/>
  <c r="GL26" i="1"/>
  <c r="GL50" i="1"/>
  <c r="GL38" i="1"/>
  <c r="GL53" i="1"/>
  <c r="GL41" i="1"/>
  <c r="GL39" i="1"/>
  <c r="GL30" i="1"/>
  <c r="GL28" i="1"/>
  <c r="GL48" i="1"/>
  <c r="GL25" i="1"/>
  <c r="GL24" i="1"/>
  <c r="GL14" i="1"/>
  <c r="GL33" i="1"/>
  <c r="GL31" i="1"/>
  <c r="GL20" i="1"/>
  <c r="GL17" i="1"/>
  <c r="GL34" i="1"/>
  <c r="GL27" i="1"/>
  <c r="GL22" i="1"/>
  <c r="GL19" i="1"/>
  <c r="GL16" i="1"/>
  <c r="GL23" i="1"/>
  <c r="GL21" i="1"/>
  <c r="GL18" i="1"/>
  <c r="GL35" i="1"/>
  <c r="GL15" i="1"/>
  <c r="GM12" i="1"/>
  <c r="GM13" i="1" s="1"/>
  <c r="DN93" i="1"/>
  <c r="DM93" i="1"/>
  <c r="N239" i="1"/>
  <c r="M240" i="1" s="1"/>
  <c r="DO93" i="1" l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M93" i="1"/>
  <c r="GM92" i="1"/>
  <c r="GM91" i="1"/>
  <c r="GM88" i="1"/>
  <c r="GM89" i="1"/>
  <c r="GM90" i="1"/>
  <c r="GM87" i="1"/>
  <c r="GM80" i="1"/>
  <c r="GM79" i="1"/>
  <c r="GM78" i="1"/>
  <c r="GM86" i="1"/>
  <c r="GM74" i="1"/>
  <c r="GM71" i="1"/>
  <c r="GM68" i="1"/>
  <c r="GM65" i="1"/>
  <c r="GM77" i="1"/>
  <c r="GM85" i="1"/>
  <c r="GM84" i="1"/>
  <c r="GM72" i="1"/>
  <c r="GM70" i="1"/>
  <c r="GM63" i="1"/>
  <c r="GM60" i="1"/>
  <c r="GM57" i="1"/>
  <c r="GM54" i="1"/>
  <c r="GM82" i="1"/>
  <c r="GM66" i="1"/>
  <c r="GM83" i="1"/>
  <c r="GM69" i="1"/>
  <c r="GM67" i="1"/>
  <c r="GM73" i="1"/>
  <c r="GM62" i="1"/>
  <c r="GM81" i="1"/>
  <c r="GM52" i="1"/>
  <c r="GM49" i="1"/>
  <c r="GM46" i="1"/>
  <c r="GM58" i="1"/>
  <c r="GM56" i="1"/>
  <c r="GM75" i="1"/>
  <c r="GM61" i="1"/>
  <c r="GM55" i="1"/>
  <c r="GM47" i="1"/>
  <c r="GM43" i="1"/>
  <c r="GM40" i="1"/>
  <c r="GM37" i="1"/>
  <c r="GM64" i="1"/>
  <c r="GM76" i="1"/>
  <c r="GM59" i="1"/>
  <c r="GM51" i="1"/>
  <c r="GM44" i="1"/>
  <c r="GM42" i="1"/>
  <c r="GM45" i="1"/>
  <c r="GM36" i="1"/>
  <c r="GM32" i="1"/>
  <c r="GM29" i="1"/>
  <c r="GM26" i="1"/>
  <c r="GM23" i="1"/>
  <c r="GM50" i="1"/>
  <c r="GM38" i="1"/>
  <c r="GM53" i="1"/>
  <c r="GM48" i="1"/>
  <c r="GM39" i="1"/>
  <c r="GM30" i="1"/>
  <c r="GM28" i="1"/>
  <c r="GM25" i="1"/>
  <c r="GM33" i="1"/>
  <c r="GM31" i="1"/>
  <c r="GM20" i="1"/>
  <c r="GM17" i="1"/>
  <c r="GM14" i="1"/>
  <c r="GM41" i="1"/>
  <c r="GM24" i="1"/>
  <c r="GM34" i="1"/>
  <c r="GM21" i="1"/>
  <c r="GM18" i="1"/>
  <c r="GM27" i="1"/>
  <c r="GM15" i="1"/>
  <c r="GM35" i="1"/>
  <c r="GM19" i="1"/>
  <c r="GM22" i="1"/>
  <c r="GM16" i="1"/>
  <c r="GL93" i="1"/>
  <c r="GN12" i="1"/>
  <c r="GN13" i="1" s="1"/>
  <c r="DN94" i="1"/>
  <c r="GM94" i="1" s="1"/>
  <c r="DM94" i="1"/>
  <c r="N240" i="1"/>
  <c r="M241" i="1" s="1"/>
  <c r="DO94" i="1" l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N93" i="1"/>
  <c r="GN92" i="1"/>
  <c r="GN91" i="1"/>
  <c r="GN90" i="1"/>
  <c r="GN86" i="1"/>
  <c r="GN83" i="1"/>
  <c r="GN80" i="1"/>
  <c r="GN88" i="1"/>
  <c r="GN94" i="1"/>
  <c r="GN87" i="1"/>
  <c r="GN89" i="1"/>
  <c r="GN79" i="1"/>
  <c r="GN78" i="1"/>
  <c r="GN77" i="1"/>
  <c r="GN85" i="1"/>
  <c r="GN76" i="1"/>
  <c r="GN73" i="1"/>
  <c r="GN70" i="1"/>
  <c r="GN67" i="1"/>
  <c r="GN72" i="1"/>
  <c r="GN65" i="1"/>
  <c r="GN82" i="1"/>
  <c r="GN84" i="1"/>
  <c r="GN68" i="1"/>
  <c r="GN66" i="1"/>
  <c r="GN62" i="1"/>
  <c r="GN59" i="1"/>
  <c r="GN56" i="1"/>
  <c r="GN74" i="1"/>
  <c r="GN81" i="1"/>
  <c r="GN52" i="1"/>
  <c r="GN49" i="1"/>
  <c r="GN46" i="1"/>
  <c r="GN60" i="1"/>
  <c r="GN58" i="1"/>
  <c r="GN69" i="1"/>
  <c r="GN75" i="1"/>
  <c r="GN55" i="1"/>
  <c r="GN71" i="1"/>
  <c r="GN63" i="1"/>
  <c r="GN64" i="1"/>
  <c r="GN57" i="1"/>
  <c r="GN50" i="1"/>
  <c r="GN48" i="1"/>
  <c r="GN42" i="1"/>
  <c r="GN39" i="1"/>
  <c r="GN53" i="1"/>
  <c r="GN51" i="1"/>
  <c r="GN45" i="1"/>
  <c r="GN37" i="1"/>
  <c r="GN54" i="1"/>
  <c r="GN40" i="1"/>
  <c r="GN38" i="1"/>
  <c r="GN34" i="1"/>
  <c r="GN31" i="1"/>
  <c r="GN28" i="1"/>
  <c r="GN61" i="1"/>
  <c r="GN47" i="1"/>
  <c r="GN25" i="1"/>
  <c r="GN33" i="1"/>
  <c r="GN26" i="1"/>
  <c r="GN20" i="1"/>
  <c r="GN17" i="1"/>
  <c r="GN14" i="1"/>
  <c r="GN41" i="1"/>
  <c r="GN24" i="1"/>
  <c r="GN44" i="1"/>
  <c r="GN29" i="1"/>
  <c r="GN36" i="1"/>
  <c r="GN43" i="1"/>
  <c r="GN35" i="1"/>
  <c r="GN23" i="1"/>
  <c r="GN21" i="1"/>
  <c r="GN18" i="1"/>
  <c r="GN32" i="1"/>
  <c r="GN30" i="1"/>
  <c r="GN19" i="1"/>
  <c r="GN16" i="1"/>
  <c r="GN22" i="1"/>
  <c r="GN15" i="1"/>
  <c r="GN27" i="1"/>
  <c r="GO12" i="1"/>
  <c r="GO13" i="1" s="1"/>
  <c r="DN95" i="1"/>
  <c r="DM95" i="1"/>
  <c r="N241" i="1"/>
  <c r="M242" i="1" s="1"/>
  <c r="DO95" i="1" l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O93" i="1"/>
  <c r="GO90" i="1"/>
  <c r="GO92" i="1"/>
  <c r="GO91" i="1"/>
  <c r="GO95" i="1"/>
  <c r="GO94" i="1"/>
  <c r="GO89" i="1"/>
  <c r="GO87" i="1"/>
  <c r="GO79" i="1"/>
  <c r="GO78" i="1"/>
  <c r="GO80" i="1"/>
  <c r="GO86" i="1"/>
  <c r="GO82" i="1"/>
  <c r="GO81" i="1"/>
  <c r="GO74" i="1"/>
  <c r="GO77" i="1"/>
  <c r="GO88" i="1"/>
  <c r="GO85" i="1"/>
  <c r="GO76" i="1"/>
  <c r="GO73" i="1"/>
  <c r="GO70" i="1"/>
  <c r="GO67" i="1"/>
  <c r="GO64" i="1"/>
  <c r="GO84" i="1"/>
  <c r="GO83" i="1"/>
  <c r="GO68" i="1"/>
  <c r="GO66" i="1"/>
  <c r="GO62" i="1"/>
  <c r="GO59" i="1"/>
  <c r="GO56" i="1"/>
  <c r="GO75" i="1"/>
  <c r="GO65" i="1"/>
  <c r="GO60" i="1"/>
  <c r="GO58" i="1"/>
  <c r="GO69" i="1"/>
  <c r="GO55" i="1"/>
  <c r="GO72" i="1"/>
  <c r="GO51" i="1"/>
  <c r="GO48" i="1"/>
  <c r="GO49" i="1"/>
  <c r="GO47" i="1"/>
  <c r="GO46" i="1"/>
  <c r="GO63" i="1"/>
  <c r="GO57" i="1"/>
  <c r="GO52" i="1"/>
  <c r="GO50" i="1"/>
  <c r="GO42" i="1"/>
  <c r="GO39" i="1"/>
  <c r="GO36" i="1"/>
  <c r="GO71" i="1"/>
  <c r="GO45" i="1"/>
  <c r="GO54" i="1"/>
  <c r="GO40" i="1"/>
  <c r="GO38" i="1"/>
  <c r="GO53" i="1"/>
  <c r="GO34" i="1"/>
  <c r="GO31" i="1"/>
  <c r="GO28" i="1"/>
  <c r="GO25" i="1"/>
  <c r="GO35" i="1"/>
  <c r="GO61" i="1"/>
  <c r="GO33" i="1"/>
  <c r="GO26" i="1"/>
  <c r="GO20" i="1"/>
  <c r="GO17" i="1"/>
  <c r="GO14" i="1"/>
  <c r="GO41" i="1"/>
  <c r="GO24" i="1"/>
  <c r="GO27" i="1"/>
  <c r="GO22" i="1"/>
  <c r="GO29" i="1"/>
  <c r="GO19" i="1"/>
  <c r="GO44" i="1"/>
  <c r="GO37" i="1"/>
  <c r="GO43" i="1"/>
  <c r="GO32" i="1"/>
  <c r="GO23" i="1"/>
  <c r="GO30" i="1"/>
  <c r="GO18" i="1"/>
  <c r="GO15" i="1"/>
  <c r="GO16" i="1"/>
  <c r="GO21" i="1"/>
  <c r="GN95" i="1"/>
  <c r="GP12" i="1"/>
  <c r="GP13" i="1" s="1"/>
  <c r="DN96" i="1"/>
  <c r="GO96" i="1" s="1"/>
  <c r="DM96" i="1"/>
  <c r="N242" i="1"/>
  <c r="M243" i="1" s="1"/>
  <c r="DO96" i="1" l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P96" i="1"/>
  <c r="GP92" i="1"/>
  <c r="GP95" i="1"/>
  <c r="GP91" i="1"/>
  <c r="GP86" i="1"/>
  <c r="GP83" i="1"/>
  <c r="GP80" i="1"/>
  <c r="GP94" i="1"/>
  <c r="GP93" i="1"/>
  <c r="GP89" i="1"/>
  <c r="GP90" i="1"/>
  <c r="GP87" i="1"/>
  <c r="GP79" i="1"/>
  <c r="GP78" i="1"/>
  <c r="GP82" i="1"/>
  <c r="GP81" i="1"/>
  <c r="GP77" i="1"/>
  <c r="GP88" i="1"/>
  <c r="GP85" i="1"/>
  <c r="GP76" i="1"/>
  <c r="GP73" i="1"/>
  <c r="GP70" i="1"/>
  <c r="GP67" i="1"/>
  <c r="GP64" i="1"/>
  <c r="GP84" i="1"/>
  <c r="GP68" i="1"/>
  <c r="GP66" i="1"/>
  <c r="GP62" i="1"/>
  <c r="GP59" i="1"/>
  <c r="GP56" i="1"/>
  <c r="GP74" i="1"/>
  <c r="GP65" i="1"/>
  <c r="GP60" i="1"/>
  <c r="GP69" i="1"/>
  <c r="GP55" i="1"/>
  <c r="GP75" i="1"/>
  <c r="GP72" i="1"/>
  <c r="GP51" i="1"/>
  <c r="GP48" i="1"/>
  <c r="GP45" i="1"/>
  <c r="GP63" i="1"/>
  <c r="GP61" i="1"/>
  <c r="GP71" i="1"/>
  <c r="GP57" i="1"/>
  <c r="GP52" i="1"/>
  <c r="GP50" i="1"/>
  <c r="GP42" i="1"/>
  <c r="GP39" i="1"/>
  <c r="GP36" i="1"/>
  <c r="GP54" i="1"/>
  <c r="GP40" i="1"/>
  <c r="GP53" i="1"/>
  <c r="GP46" i="1"/>
  <c r="GP34" i="1"/>
  <c r="GP31" i="1"/>
  <c r="GP28" i="1"/>
  <c r="GP25" i="1"/>
  <c r="GP35" i="1"/>
  <c r="GP43" i="1"/>
  <c r="GP41" i="1"/>
  <c r="GP49" i="1"/>
  <c r="GP44" i="1"/>
  <c r="GP33" i="1"/>
  <c r="GP26" i="1"/>
  <c r="GP24" i="1"/>
  <c r="GP47" i="1"/>
  <c r="GP29" i="1"/>
  <c r="GP27" i="1"/>
  <c r="GP22" i="1"/>
  <c r="GP19" i="1"/>
  <c r="GP16" i="1"/>
  <c r="GP37" i="1"/>
  <c r="GP38" i="1"/>
  <c r="GP58" i="1"/>
  <c r="GP32" i="1"/>
  <c r="GP30" i="1"/>
  <c r="GP21" i="1"/>
  <c r="GP18" i="1"/>
  <c r="GP15" i="1"/>
  <c r="GP23" i="1"/>
  <c r="GP20" i="1"/>
  <c r="GP14" i="1"/>
  <c r="GP17" i="1"/>
  <c r="GQ12" i="1"/>
  <c r="GQ13" i="1" s="1"/>
  <c r="DN97" i="1"/>
  <c r="GP97" i="1" s="1"/>
  <c r="DM97" i="1"/>
  <c r="N243" i="1"/>
  <c r="M244" i="1" s="1"/>
  <c r="GQ96" i="1" l="1"/>
  <c r="GQ92" i="1"/>
  <c r="GQ90" i="1"/>
  <c r="GQ95" i="1"/>
  <c r="GQ94" i="1"/>
  <c r="GQ93" i="1"/>
  <c r="GQ88" i="1"/>
  <c r="GQ87" i="1"/>
  <c r="GQ91" i="1"/>
  <c r="GQ97" i="1"/>
  <c r="GQ89" i="1"/>
  <c r="GQ82" i="1"/>
  <c r="GQ81" i="1"/>
  <c r="GQ80" i="1"/>
  <c r="GQ86" i="1"/>
  <c r="GQ85" i="1"/>
  <c r="GQ84" i="1"/>
  <c r="GQ83" i="1"/>
  <c r="GQ77" i="1"/>
  <c r="GQ78" i="1"/>
  <c r="GQ76" i="1"/>
  <c r="GQ73" i="1"/>
  <c r="GQ70" i="1"/>
  <c r="GQ67" i="1"/>
  <c r="GQ64" i="1"/>
  <c r="GQ79" i="1"/>
  <c r="GQ68" i="1"/>
  <c r="GQ62" i="1"/>
  <c r="GQ59" i="1"/>
  <c r="GQ56" i="1"/>
  <c r="GQ71" i="1"/>
  <c r="GQ69" i="1"/>
  <c r="GQ75" i="1"/>
  <c r="GQ72" i="1"/>
  <c r="GQ74" i="1"/>
  <c r="GQ65" i="1"/>
  <c r="GQ60" i="1"/>
  <c r="GQ58" i="1"/>
  <c r="GQ66" i="1"/>
  <c r="GQ55" i="1"/>
  <c r="GQ51" i="1"/>
  <c r="GQ48" i="1"/>
  <c r="GQ63" i="1"/>
  <c r="GQ61" i="1"/>
  <c r="GQ46" i="1"/>
  <c r="GQ52" i="1"/>
  <c r="GQ50" i="1"/>
  <c r="GQ42" i="1"/>
  <c r="GQ39" i="1"/>
  <c r="GQ36" i="1"/>
  <c r="GQ57" i="1"/>
  <c r="GQ54" i="1"/>
  <c r="GQ45" i="1"/>
  <c r="GQ40" i="1"/>
  <c r="GQ38" i="1"/>
  <c r="GQ53" i="1"/>
  <c r="GQ34" i="1"/>
  <c r="GQ31" i="1"/>
  <c r="GQ28" i="1"/>
  <c r="GQ25" i="1"/>
  <c r="GQ35" i="1"/>
  <c r="GQ43" i="1"/>
  <c r="GQ41" i="1"/>
  <c r="GQ47" i="1"/>
  <c r="GQ49" i="1"/>
  <c r="GQ37" i="1"/>
  <c r="GQ33" i="1"/>
  <c r="GQ26" i="1"/>
  <c r="GQ44" i="1"/>
  <c r="GQ29" i="1"/>
  <c r="GQ27" i="1"/>
  <c r="GQ22" i="1"/>
  <c r="GQ19" i="1"/>
  <c r="GQ16" i="1"/>
  <c r="GQ23" i="1"/>
  <c r="GQ32" i="1"/>
  <c r="GQ30" i="1"/>
  <c r="GQ20" i="1"/>
  <c r="GQ15" i="1"/>
  <c r="GQ18" i="1"/>
  <c r="GQ24" i="1"/>
  <c r="GQ17" i="1"/>
  <c r="GQ14" i="1"/>
  <c r="GQ21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R12" i="1"/>
  <c r="GR13" i="1" s="1"/>
  <c r="DN98" i="1"/>
  <c r="DM98" i="1"/>
  <c r="N244" i="1"/>
  <c r="M245" i="1" s="1"/>
  <c r="GR98" i="1" l="1"/>
  <c r="GR95" i="1"/>
  <c r="GR92" i="1"/>
  <c r="GR96" i="1"/>
  <c r="GR94" i="1"/>
  <c r="GR93" i="1"/>
  <c r="GR88" i="1"/>
  <c r="GR85" i="1"/>
  <c r="GR82" i="1"/>
  <c r="GR79" i="1"/>
  <c r="GR97" i="1"/>
  <c r="GR87" i="1"/>
  <c r="GR90" i="1"/>
  <c r="GR89" i="1"/>
  <c r="GR81" i="1"/>
  <c r="GR80" i="1"/>
  <c r="GR86" i="1"/>
  <c r="GR84" i="1"/>
  <c r="GR83" i="1"/>
  <c r="GR77" i="1"/>
  <c r="GR78" i="1"/>
  <c r="GR76" i="1"/>
  <c r="GR75" i="1"/>
  <c r="GR72" i="1"/>
  <c r="GR69" i="1"/>
  <c r="GR66" i="1"/>
  <c r="GR91" i="1"/>
  <c r="GR70" i="1"/>
  <c r="GR68" i="1"/>
  <c r="GR71" i="1"/>
  <c r="GR73" i="1"/>
  <c r="GR61" i="1"/>
  <c r="GR58" i="1"/>
  <c r="GR51" i="1"/>
  <c r="GR48" i="1"/>
  <c r="GR45" i="1"/>
  <c r="GR63" i="1"/>
  <c r="GR56" i="1"/>
  <c r="GR67" i="1"/>
  <c r="GR64" i="1"/>
  <c r="GR55" i="1"/>
  <c r="GR74" i="1"/>
  <c r="GR52" i="1"/>
  <c r="GR50" i="1"/>
  <c r="GR57" i="1"/>
  <c r="GR60" i="1"/>
  <c r="GR54" i="1"/>
  <c r="GR53" i="1"/>
  <c r="GR44" i="1"/>
  <c r="GR41" i="1"/>
  <c r="GR38" i="1"/>
  <c r="GR62" i="1"/>
  <c r="GR49" i="1"/>
  <c r="GR59" i="1"/>
  <c r="GR36" i="1"/>
  <c r="GR65" i="1"/>
  <c r="GR46" i="1"/>
  <c r="GR35" i="1"/>
  <c r="GR43" i="1"/>
  <c r="GR33" i="1"/>
  <c r="GR30" i="1"/>
  <c r="GR27" i="1"/>
  <c r="GR24" i="1"/>
  <c r="GR42" i="1"/>
  <c r="GR47" i="1"/>
  <c r="GR31" i="1"/>
  <c r="GR29" i="1"/>
  <c r="GR22" i="1"/>
  <c r="GR19" i="1"/>
  <c r="GR16" i="1"/>
  <c r="GR37" i="1"/>
  <c r="GR23" i="1"/>
  <c r="GR34" i="1"/>
  <c r="GR32" i="1"/>
  <c r="GR40" i="1"/>
  <c r="GR28" i="1"/>
  <c r="GR20" i="1"/>
  <c r="GR26" i="1"/>
  <c r="GR25" i="1"/>
  <c r="GR15" i="1"/>
  <c r="GR14" i="1"/>
  <c r="GR39" i="1"/>
  <c r="GR17" i="1"/>
  <c r="GR21" i="1"/>
  <c r="GR1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S12" i="1"/>
  <c r="GS13" i="1" s="1"/>
  <c r="DN99" i="1"/>
  <c r="GR99" i="1" s="1"/>
  <c r="DM99" i="1"/>
  <c r="N245" i="1"/>
  <c r="M246" i="1" s="1"/>
  <c r="DO99" i="1" l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S99" i="1"/>
  <c r="GS92" i="1"/>
  <c r="GS89" i="1"/>
  <c r="GS96" i="1"/>
  <c r="GS95" i="1"/>
  <c r="GS97" i="1"/>
  <c r="GS93" i="1"/>
  <c r="GS94" i="1"/>
  <c r="GS98" i="1"/>
  <c r="GS91" i="1"/>
  <c r="GS90" i="1"/>
  <c r="GS87" i="1"/>
  <c r="GS86" i="1"/>
  <c r="GS82" i="1"/>
  <c r="GS84" i="1"/>
  <c r="GS83" i="1"/>
  <c r="GS85" i="1"/>
  <c r="GS88" i="1"/>
  <c r="GS76" i="1"/>
  <c r="GS73" i="1"/>
  <c r="GS80" i="1"/>
  <c r="GS75" i="1"/>
  <c r="GS72" i="1"/>
  <c r="GS69" i="1"/>
  <c r="GS66" i="1"/>
  <c r="GS81" i="1"/>
  <c r="GS78" i="1"/>
  <c r="GS71" i="1"/>
  <c r="GS61" i="1"/>
  <c r="GS58" i="1"/>
  <c r="GS55" i="1"/>
  <c r="GS74" i="1"/>
  <c r="GS79" i="1"/>
  <c r="GS70" i="1"/>
  <c r="GS63" i="1"/>
  <c r="GS56" i="1"/>
  <c r="GS67" i="1"/>
  <c r="GS53" i="1"/>
  <c r="GS50" i="1"/>
  <c r="GS47" i="1"/>
  <c r="GS68" i="1"/>
  <c r="GS52" i="1"/>
  <c r="GS57" i="1"/>
  <c r="GS60" i="1"/>
  <c r="GS54" i="1"/>
  <c r="GS45" i="1"/>
  <c r="GS64" i="1"/>
  <c r="GS48" i="1"/>
  <c r="GS44" i="1"/>
  <c r="GS41" i="1"/>
  <c r="GS38" i="1"/>
  <c r="GS35" i="1"/>
  <c r="GS77" i="1"/>
  <c r="GS62" i="1"/>
  <c r="GS59" i="1"/>
  <c r="GS65" i="1"/>
  <c r="GS46" i="1"/>
  <c r="GS43" i="1"/>
  <c r="GS33" i="1"/>
  <c r="GS30" i="1"/>
  <c r="GS27" i="1"/>
  <c r="GS24" i="1"/>
  <c r="GS49" i="1"/>
  <c r="GS42" i="1"/>
  <c r="GS31" i="1"/>
  <c r="GS29" i="1"/>
  <c r="GS22" i="1"/>
  <c r="GS19" i="1"/>
  <c r="GS16" i="1"/>
  <c r="GS32" i="1"/>
  <c r="GS37" i="1"/>
  <c r="GS23" i="1"/>
  <c r="GS34" i="1"/>
  <c r="GS21" i="1"/>
  <c r="GS40" i="1"/>
  <c r="GS36" i="1"/>
  <c r="GS51" i="1"/>
  <c r="GS14" i="1"/>
  <c r="GS26" i="1"/>
  <c r="GS25" i="1"/>
  <c r="GS15" i="1"/>
  <c r="GS39" i="1"/>
  <c r="GS18" i="1"/>
  <c r="GS28" i="1"/>
  <c r="GS17" i="1"/>
  <c r="GS20" i="1"/>
  <c r="GT12" i="1"/>
  <c r="GT13" i="1" s="1"/>
  <c r="DN100" i="1"/>
  <c r="DM100" i="1"/>
  <c r="N246" i="1"/>
  <c r="M247" i="1" s="1"/>
  <c r="DO100" i="1" l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T99" i="1"/>
  <c r="GT98" i="1"/>
  <c r="GT96" i="1"/>
  <c r="GT100" i="1"/>
  <c r="GT95" i="1"/>
  <c r="GT94" i="1"/>
  <c r="GT93" i="1"/>
  <c r="GT92" i="1"/>
  <c r="GT88" i="1"/>
  <c r="GT85" i="1"/>
  <c r="GT82" i="1"/>
  <c r="GT79" i="1"/>
  <c r="GT97" i="1"/>
  <c r="GT89" i="1"/>
  <c r="GT91" i="1"/>
  <c r="GT90" i="1"/>
  <c r="GT86" i="1"/>
  <c r="GT84" i="1"/>
  <c r="GT83" i="1"/>
  <c r="GT77" i="1"/>
  <c r="GT80" i="1"/>
  <c r="GT75" i="1"/>
  <c r="GT72" i="1"/>
  <c r="GT69" i="1"/>
  <c r="GT66" i="1"/>
  <c r="GT81" i="1"/>
  <c r="GT87" i="1"/>
  <c r="GT71" i="1"/>
  <c r="GT61" i="1"/>
  <c r="GT58" i="1"/>
  <c r="GT55" i="1"/>
  <c r="GT74" i="1"/>
  <c r="GT73" i="1"/>
  <c r="GT76" i="1"/>
  <c r="GT63" i="1"/>
  <c r="GT67" i="1"/>
  <c r="GT78" i="1"/>
  <c r="GT53" i="1"/>
  <c r="GT50" i="1"/>
  <c r="GT47" i="1"/>
  <c r="GT59" i="1"/>
  <c r="GT57" i="1"/>
  <c r="GT65" i="1"/>
  <c r="GT62" i="1"/>
  <c r="GT60" i="1"/>
  <c r="GT54" i="1"/>
  <c r="GT45" i="1"/>
  <c r="GT70" i="1"/>
  <c r="GT64" i="1"/>
  <c r="GT48" i="1"/>
  <c r="GT44" i="1"/>
  <c r="GT41" i="1"/>
  <c r="GT38" i="1"/>
  <c r="GT56" i="1"/>
  <c r="GT68" i="1"/>
  <c r="GT46" i="1"/>
  <c r="GT43" i="1"/>
  <c r="GT33" i="1"/>
  <c r="GT30" i="1"/>
  <c r="GT27" i="1"/>
  <c r="GT24" i="1"/>
  <c r="GT39" i="1"/>
  <c r="GT49" i="1"/>
  <c r="GT52" i="1"/>
  <c r="GT42" i="1"/>
  <c r="GT40" i="1"/>
  <c r="GT31" i="1"/>
  <c r="GT29" i="1"/>
  <c r="GT37" i="1"/>
  <c r="GT23" i="1"/>
  <c r="GT34" i="1"/>
  <c r="GT32" i="1"/>
  <c r="GT21" i="1"/>
  <c r="GT18" i="1"/>
  <c r="GT15" i="1"/>
  <c r="GT36" i="1"/>
  <c r="GT51" i="1"/>
  <c r="GT35" i="1"/>
  <c r="GT28" i="1"/>
  <c r="GT26" i="1"/>
  <c r="GT25" i="1"/>
  <c r="GT20" i="1"/>
  <c r="GT17" i="1"/>
  <c r="GT19" i="1"/>
  <c r="GT16" i="1"/>
  <c r="GT22" i="1"/>
  <c r="GT14" i="1"/>
  <c r="GS100" i="1"/>
  <c r="GU12" i="1"/>
  <c r="GU13" i="1" s="1"/>
  <c r="DN101" i="1"/>
  <c r="GT101" i="1" s="1"/>
  <c r="DM101" i="1"/>
  <c r="N247" i="1"/>
  <c r="M248" i="1" s="1"/>
  <c r="DO101" i="1" l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U101" i="1"/>
  <c r="GU99" i="1"/>
  <c r="GU98" i="1"/>
  <c r="GU95" i="1"/>
  <c r="GU97" i="1"/>
  <c r="GU100" i="1"/>
  <c r="GU94" i="1"/>
  <c r="GU91" i="1"/>
  <c r="GU89" i="1"/>
  <c r="GU87" i="1"/>
  <c r="GU90" i="1"/>
  <c r="GU86" i="1"/>
  <c r="GU93" i="1"/>
  <c r="GU92" i="1"/>
  <c r="GU85" i="1"/>
  <c r="GU88" i="1"/>
  <c r="GU96" i="1"/>
  <c r="GU75" i="1"/>
  <c r="GU72" i="1"/>
  <c r="GU69" i="1"/>
  <c r="GU66" i="1"/>
  <c r="GU84" i="1"/>
  <c r="GU81" i="1"/>
  <c r="GU83" i="1"/>
  <c r="GU82" i="1"/>
  <c r="GU78" i="1"/>
  <c r="GU71" i="1"/>
  <c r="GU61" i="1"/>
  <c r="GU58" i="1"/>
  <c r="GU55" i="1"/>
  <c r="GU74" i="1"/>
  <c r="GU73" i="1"/>
  <c r="GU76" i="1"/>
  <c r="GU77" i="1"/>
  <c r="GU67" i="1"/>
  <c r="GU65" i="1"/>
  <c r="GU79" i="1"/>
  <c r="GU70" i="1"/>
  <c r="GU68" i="1"/>
  <c r="GU63" i="1"/>
  <c r="GU56" i="1"/>
  <c r="GU53" i="1"/>
  <c r="GU50" i="1"/>
  <c r="GU47" i="1"/>
  <c r="GU59" i="1"/>
  <c r="GU57" i="1"/>
  <c r="GU54" i="1"/>
  <c r="GU80" i="1"/>
  <c r="GU60" i="1"/>
  <c r="GU64" i="1"/>
  <c r="GU48" i="1"/>
  <c r="GU44" i="1"/>
  <c r="GU41" i="1"/>
  <c r="GU38" i="1"/>
  <c r="GU35" i="1"/>
  <c r="GU62" i="1"/>
  <c r="GU43" i="1"/>
  <c r="GU33" i="1"/>
  <c r="GU30" i="1"/>
  <c r="GU27" i="1"/>
  <c r="GU24" i="1"/>
  <c r="GU39" i="1"/>
  <c r="GU49" i="1"/>
  <c r="GU37" i="1"/>
  <c r="GU52" i="1"/>
  <c r="GU51" i="1"/>
  <c r="GU36" i="1"/>
  <c r="GU31" i="1"/>
  <c r="GU29" i="1"/>
  <c r="GU22" i="1"/>
  <c r="GU23" i="1"/>
  <c r="GU34" i="1"/>
  <c r="GU32" i="1"/>
  <c r="GU21" i="1"/>
  <c r="GU18" i="1"/>
  <c r="GU15" i="1"/>
  <c r="GU46" i="1"/>
  <c r="GU40" i="1"/>
  <c r="GU45" i="1"/>
  <c r="GU28" i="1"/>
  <c r="GU19" i="1"/>
  <c r="GU26" i="1"/>
  <c r="GU25" i="1"/>
  <c r="GU42" i="1"/>
  <c r="GU20" i="1"/>
  <c r="GU14" i="1"/>
  <c r="GU17" i="1"/>
  <c r="GU16" i="1"/>
  <c r="GV12" i="1"/>
  <c r="GV13" i="1" s="1"/>
  <c r="K22" i="1"/>
  <c r="DN102" i="1"/>
  <c r="GU102" i="1" s="1"/>
  <c r="DM102" i="1"/>
  <c r="N248" i="1"/>
  <c r="M249" i="1" s="1"/>
  <c r="DO102" i="1" l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V102" i="1"/>
  <c r="GV101" i="1"/>
  <c r="GV97" i="1"/>
  <c r="GV98" i="1"/>
  <c r="GV100" i="1"/>
  <c r="GV95" i="1"/>
  <c r="GV94" i="1"/>
  <c r="GV91" i="1"/>
  <c r="GV93" i="1"/>
  <c r="GV99" i="1"/>
  <c r="GV88" i="1"/>
  <c r="GV87" i="1"/>
  <c r="GV84" i="1"/>
  <c r="GV81" i="1"/>
  <c r="GV96" i="1"/>
  <c r="GV86" i="1"/>
  <c r="GV83" i="1"/>
  <c r="GV92" i="1"/>
  <c r="GV89" i="1"/>
  <c r="GV85" i="1"/>
  <c r="GV74" i="1"/>
  <c r="GV71" i="1"/>
  <c r="GV68" i="1"/>
  <c r="GV65" i="1"/>
  <c r="GV90" i="1"/>
  <c r="GV77" i="1"/>
  <c r="GV76" i="1"/>
  <c r="GV66" i="1"/>
  <c r="GV82" i="1"/>
  <c r="GV73" i="1"/>
  <c r="GV69" i="1"/>
  <c r="GV67" i="1"/>
  <c r="GV63" i="1"/>
  <c r="GV60" i="1"/>
  <c r="GV57" i="1"/>
  <c r="GV79" i="1"/>
  <c r="GV80" i="1"/>
  <c r="GV78" i="1"/>
  <c r="GV53" i="1"/>
  <c r="GV50" i="1"/>
  <c r="GV47" i="1"/>
  <c r="GV75" i="1"/>
  <c r="GV72" i="1"/>
  <c r="GV61" i="1"/>
  <c r="GV59" i="1"/>
  <c r="GV54" i="1"/>
  <c r="GV64" i="1"/>
  <c r="GV70" i="1"/>
  <c r="GV56" i="1"/>
  <c r="GV62" i="1"/>
  <c r="GV58" i="1"/>
  <c r="GV51" i="1"/>
  <c r="GV49" i="1"/>
  <c r="GV43" i="1"/>
  <c r="GV40" i="1"/>
  <c r="GV52" i="1"/>
  <c r="GV35" i="1"/>
  <c r="GV41" i="1"/>
  <c r="GV39" i="1"/>
  <c r="GV55" i="1"/>
  <c r="GV48" i="1"/>
  <c r="GV37" i="1"/>
  <c r="GV32" i="1"/>
  <c r="GV29" i="1"/>
  <c r="GV26" i="1"/>
  <c r="GV44" i="1"/>
  <c r="GV34" i="1"/>
  <c r="GV27" i="1"/>
  <c r="GV21" i="1"/>
  <c r="GV18" i="1"/>
  <c r="GV15" i="1"/>
  <c r="GV46" i="1"/>
  <c r="GV36" i="1"/>
  <c r="GV38" i="1"/>
  <c r="GV30" i="1"/>
  <c r="GV28" i="1"/>
  <c r="GV45" i="1"/>
  <c r="GV19" i="1"/>
  <c r="GV23" i="1"/>
  <c r="GV33" i="1"/>
  <c r="GV25" i="1"/>
  <c r="GV42" i="1"/>
  <c r="GV22" i="1"/>
  <c r="GV31" i="1"/>
  <c r="GV24" i="1"/>
  <c r="GV16" i="1"/>
  <c r="GV14" i="1"/>
  <c r="GV17" i="1"/>
  <c r="GV20" i="1"/>
  <c r="GW12" i="1"/>
  <c r="GW13" i="1" s="1"/>
  <c r="DN103" i="1"/>
  <c r="GV103" i="1" s="1"/>
  <c r="DM103" i="1"/>
  <c r="N249" i="1"/>
  <c r="M250" i="1" s="1"/>
  <c r="DO103" i="1" l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W102" i="1"/>
  <c r="GW103" i="1"/>
  <c r="GW101" i="1"/>
  <c r="GW100" i="1"/>
  <c r="GW95" i="1"/>
  <c r="GW94" i="1"/>
  <c r="GW91" i="1"/>
  <c r="GW97" i="1"/>
  <c r="GW99" i="1"/>
  <c r="GW89" i="1"/>
  <c r="GW96" i="1"/>
  <c r="GW98" i="1"/>
  <c r="GW92" i="1"/>
  <c r="GW88" i="1"/>
  <c r="GW86" i="1"/>
  <c r="GW84" i="1"/>
  <c r="GW75" i="1"/>
  <c r="GW85" i="1"/>
  <c r="GW81" i="1"/>
  <c r="GW83" i="1"/>
  <c r="GW74" i="1"/>
  <c r="GW71" i="1"/>
  <c r="GW68" i="1"/>
  <c r="GW65" i="1"/>
  <c r="GW93" i="1"/>
  <c r="GW79" i="1"/>
  <c r="GW90" i="1"/>
  <c r="GW82" i="1"/>
  <c r="GW87" i="1"/>
  <c r="GW80" i="1"/>
  <c r="GW73" i="1"/>
  <c r="GW76" i="1"/>
  <c r="GW69" i="1"/>
  <c r="GW67" i="1"/>
  <c r="GW77" i="1"/>
  <c r="GW63" i="1"/>
  <c r="GW60" i="1"/>
  <c r="GW57" i="1"/>
  <c r="GW54" i="1"/>
  <c r="GW78" i="1"/>
  <c r="GW66" i="1"/>
  <c r="GW72" i="1"/>
  <c r="GW61" i="1"/>
  <c r="GW59" i="1"/>
  <c r="GW64" i="1"/>
  <c r="GW52" i="1"/>
  <c r="GW49" i="1"/>
  <c r="GW70" i="1"/>
  <c r="GW50" i="1"/>
  <c r="GW48" i="1"/>
  <c r="GW56" i="1"/>
  <c r="GW62" i="1"/>
  <c r="GW58" i="1"/>
  <c r="GW53" i="1"/>
  <c r="GW51" i="1"/>
  <c r="GW43" i="1"/>
  <c r="GW40" i="1"/>
  <c r="GW37" i="1"/>
  <c r="GW41" i="1"/>
  <c r="GW39" i="1"/>
  <c r="GW55" i="1"/>
  <c r="GW32" i="1"/>
  <c r="GW29" i="1"/>
  <c r="GW26" i="1"/>
  <c r="GW23" i="1"/>
  <c r="GW47" i="1"/>
  <c r="GW46" i="1"/>
  <c r="GW45" i="1"/>
  <c r="GW44" i="1"/>
  <c r="GW34" i="1"/>
  <c r="GW27" i="1"/>
  <c r="GW21" i="1"/>
  <c r="GW18" i="1"/>
  <c r="GW15" i="1"/>
  <c r="GW30" i="1"/>
  <c r="GW36" i="1"/>
  <c r="GW38" i="1"/>
  <c r="GW28" i="1"/>
  <c r="GW25" i="1"/>
  <c r="GW20" i="1"/>
  <c r="GW35" i="1"/>
  <c r="GW42" i="1"/>
  <c r="GW33" i="1"/>
  <c r="GW22" i="1"/>
  <c r="GW14" i="1"/>
  <c r="GW24" i="1"/>
  <c r="GW16" i="1"/>
  <c r="GW17" i="1"/>
  <c r="GW19" i="1"/>
  <c r="GW31" i="1"/>
  <c r="GX12" i="1"/>
  <c r="GX13" i="1" s="1"/>
  <c r="DN104" i="1"/>
  <c r="DM104" i="1"/>
  <c r="N250" i="1"/>
  <c r="M251" i="1" s="1"/>
  <c r="DO104" i="1" l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X102" i="1"/>
  <c r="GX104" i="1"/>
  <c r="GX101" i="1"/>
  <c r="GX103" i="1"/>
  <c r="GX100" i="1"/>
  <c r="GX97" i="1"/>
  <c r="GX93" i="1"/>
  <c r="GX95" i="1"/>
  <c r="GX94" i="1"/>
  <c r="GX87" i="1"/>
  <c r="GX84" i="1"/>
  <c r="GX81" i="1"/>
  <c r="GX96" i="1"/>
  <c r="GX90" i="1"/>
  <c r="GX98" i="1"/>
  <c r="GX92" i="1"/>
  <c r="GX99" i="1"/>
  <c r="GX89" i="1"/>
  <c r="GX85" i="1"/>
  <c r="GX88" i="1"/>
  <c r="GX86" i="1"/>
  <c r="GX83" i="1"/>
  <c r="GX74" i="1"/>
  <c r="GX71" i="1"/>
  <c r="GX68" i="1"/>
  <c r="GX65" i="1"/>
  <c r="GX79" i="1"/>
  <c r="GX91" i="1"/>
  <c r="GX82" i="1"/>
  <c r="GX73" i="1"/>
  <c r="GX76" i="1"/>
  <c r="GX69" i="1"/>
  <c r="GX67" i="1"/>
  <c r="GX77" i="1"/>
  <c r="GX63" i="1"/>
  <c r="GX60" i="1"/>
  <c r="GX57" i="1"/>
  <c r="GX75" i="1"/>
  <c r="GX64" i="1"/>
  <c r="GX80" i="1"/>
  <c r="GX78" i="1"/>
  <c r="GX72" i="1"/>
  <c r="GX61" i="1"/>
  <c r="GX54" i="1"/>
  <c r="GX52" i="1"/>
  <c r="GX49" i="1"/>
  <c r="GX46" i="1"/>
  <c r="GX62" i="1"/>
  <c r="GX58" i="1"/>
  <c r="GX70" i="1"/>
  <c r="GX56" i="1"/>
  <c r="GX53" i="1"/>
  <c r="GX51" i="1"/>
  <c r="GX43" i="1"/>
  <c r="GX40" i="1"/>
  <c r="GX37" i="1"/>
  <c r="GX66" i="1"/>
  <c r="GX55" i="1"/>
  <c r="GX41" i="1"/>
  <c r="GX39" i="1"/>
  <c r="GX50" i="1"/>
  <c r="GX48" i="1"/>
  <c r="GX32" i="1"/>
  <c r="GX29" i="1"/>
  <c r="GX26" i="1"/>
  <c r="GX47" i="1"/>
  <c r="GX44" i="1"/>
  <c r="GX42" i="1"/>
  <c r="GX38" i="1"/>
  <c r="GX23" i="1"/>
  <c r="GX34" i="1"/>
  <c r="GX27" i="1"/>
  <c r="GX36" i="1"/>
  <c r="GX35" i="1"/>
  <c r="GX30" i="1"/>
  <c r="GX28" i="1"/>
  <c r="GX25" i="1"/>
  <c r="GX20" i="1"/>
  <c r="GX17" i="1"/>
  <c r="GX14" i="1"/>
  <c r="GX59" i="1"/>
  <c r="GX45" i="1"/>
  <c r="GX33" i="1"/>
  <c r="GX31" i="1"/>
  <c r="GX24" i="1"/>
  <c r="GX22" i="1"/>
  <c r="GX19" i="1"/>
  <c r="GX16" i="1"/>
  <c r="GX15" i="1"/>
  <c r="GX18" i="1"/>
  <c r="GX21" i="1"/>
  <c r="GW104" i="1"/>
  <c r="GY12" i="1"/>
  <c r="GY13" i="1" s="1"/>
  <c r="DN105" i="1"/>
  <c r="GX105" i="1" s="1"/>
  <c r="DM105" i="1"/>
  <c r="N251" i="1"/>
  <c r="M252" i="1" s="1"/>
  <c r="DO105" i="1" l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Y104" i="1"/>
  <c r="GY101" i="1"/>
  <c r="GY103" i="1"/>
  <c r="GY97" i="1"/>
  <c r="GY100" i="1"/>
  <c r="GY96" i="1"/>
  <c r="GY102" i="1"/>
  <c r="GY105" i="1"/>
  <c r="GY93" i="1"/>
  <c r="GY99" i="1"/>
  <c r="GY94" i="1"/>
  <c r="GY89" i="1"/>
  <c r="GY90" i="1"/>
  <c r="GY98" i="1"/>
  <c r="GY88" i="1"/>
  <c r="GY95" i="1"/>
  <c r="GY92" i="1"/>
  <c r="GY91" i="1"/>
  <c r="GY78" i="1"/>
  <c r="GY87" i="1"/>
  <c r="GY86" i="1"/>
  <c r="GY85" i="1"/>
  <c r="GY83" i="1"/>
  <c r="GY81" i="1"/>
  <c r="GY84" i="1"/>
  <c r="GY74" i="1"/>
  <c r="GY71" i="1"/>
  <c r="GY68" i="1"/>
  <c r="GY65" i="1"/>
  <c r="GY79" i="1"/>
  <c r="GY82" i="1"/>
  <c r="GY76" i="1"/>
  <c r="GY69" i="1"/>
  <c r="GY77" i="1"/>
  <c r="GY63" i="1"/>
  <c r="GY60" i="1"/>
  <c r="GY57" i="1"/>
  <c r="GY54" i="1"/>
  <c r="GY75" i="1"/>
  <c r="GY64" i="1"/>
  <c r="GY72" i="1"/>
  <c r="GY70" i="1"/>
  <c r="GY80" i="1"/>
  <c r="GY66" i="1"/>
  <c r="GY61" i="1"/>
  <c r="GY59" i="1"/>
  <c r="GY67" i="1"/>
  <c r="GY52" i="1"/>
  <c r="GY49" i="1"/>
  <c r="GY46" i="1"/>
  <c r="GY62" i="1"/>
  <c r="GY56" i="1"/>
  <c r="GY53" i="1"/>
  <c r="GY51" i="1"/>
  <c r="GY43" i="1"/>
  <c r="GY40" i="1"/>
  <c r="GY37" i="1"/>
  <c r="GY58" i="1"/>
  <c r="GY73" i="1"/>
  <c r="GY41" i="1"/>
  <c r="GY39" i="1"/>
  <c r="GY50" i="1"/>
  <c r="GY55" i="1"/>
  <c r="GY48" i="1"/>
  <c r="GY32" i="1"/>
  <c r="GY29" i="1"/>
  <c r="GY26" i="1"/>
  <c r="GY23" i="1"/>
  <c r="GY47" i="1"/>
  <c r="GY44" i="1"/>
  <c r="GY42" i="1"/>
  <c r="GY36" i="1"/>
  <c r="GY45" i="1"/>
  <c r="GY35" i="1"/>
  <c r="GY34" i="1"/>
  <c r="GY27" i="1"/>
  <c r="GY21" i="1"/>
  <c r="GY30" i="1"/>
  <c r="GY28" i="1"/>
  <c r="GY25" i="1"/>
  <c r="GY20" i="1"/>
  <c r="GY17" i="1"/>
  <c r="GY14" i="1"/>
  <c r="GY38" i="1"/>
  <c r="GY33" i="1"/>
  <c r="GY31" i="1"/>
  <c r="GY22" i="1"/>
  <c r="GY15" i="1"/>
  <c r="GY24" i="1"/>
  <c r="GY16" i="1"/>
  <c r="GY18" i="1"/>
  <c r="GY19" i="1"/>
  <c r="GZ12" i="1"/>
  <c r="GZ13" i="1" s="1"/>
  <c r="DN106" i="1"/>
  <c r="GY106" i="1" s="1"/>
  <c r="DM106" i="1"/>
  <c r="N252" i="1"/>
  <c r="M253" i="1" s="1"/>
  <c r="DO106" i="1" l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Z106" i="1"/>
  <c r="GZ103" i="1"/>
  <c r="GZ102" i="1"/>
  <c r="GZ100" i="1"/>
  <c r="GZ105" i="1"/>
  <c r="GZ101" i="1"/>
  <c r="GZ96" i="1"/>
  <c r="GZ93" i="1"/>
  <c r="GZ99" i="1"/>
  <c r="GZ97" i="1"/>
  <c r="GZ92" i="1"/>
  <c r="GZ104" i="1"/>
  <c r="GZ86" i="1"/>
  <c r="GZ83" i="1"/>
  <c r="GZ80" i="1"/>
  <c r="GZ98" i="1"/>
  <c r="GZ91" i="1"/>
  <c r="GZ88" i="1"/>
  <c r="GZ94" i="1"/>
  <c r="GZ89" i="1"/>
  <c r="GZ95" i="1"/>
  <c r="GZ78" i="1"/>
  <c r="GZ90" i="1"/>
  <c r="GZ85" i="1"/>
  <c r="GZ81" i="1"/>
  <c r="GZ84" i="1"/>
  <c r="GZ79" i="1"/>
  <c r="GZ82" i="1"/>
  <c r="GZ77" i="1"/>
  <c r="GZ76" i="1"/>
  <c r="GZ73" i="1"/>
  <c r="GZ70" i="1"/>
  <c r="GZ67" i="1"/>
  <c r="GZ87" i="1"/>
  <c r="GZ71" i="1"/>
  <c r="GZ69" i="1"/>
  <c r="GZ74" i="1"/>
  <c r="GZ75" i="1"/>
  <c r="GZ64" i="1"/>
  <c r="GZ72" i="1"/>
  <c r="GZ65" i="1"/>
  <c r="GZ62" i="1"/>
  <c r="GZ59" i="1"/>
  <c r="GZ56" i="1"/>
  <c r="GZ54" i="1"/>
  <c r="GZ52" i="1"/>
  <c r="GZ49" i="1"/>
  <c r="GZ46" i="1"/>
  <c r="GZ57" i="1"/>
  <c r="GZ68" i="1"/>
  <c r="GZ60" i="1"/>
  <c r="GZ53" i="1"/>
  <c r="GZ51" i="1"/>
  <c r="GZ63" i="1"/>
  <c r="GZ58" i="1"/>
  <c r="GZ47" i="1"/>
  <c r="GZ42" i="1"/>
  <c r="GZ39" i="1"/>
  <c r="GZ66" i="1"/>
  <c r="GZ61" i="1"/>
  <c r="GZ50" i="1"/>
  <c r="GZ48" i="1"/>
  <c r="GZ55" i="1"/>
  <c r="GZ44" i="1"/>
  <c r="GZ37" i="1"/>
  <c r="GZ36" i="1"/>
  <c r="GZ34" i="1"/>
  <c r="GZ31" i="1"/>
  <c r="GZ28" i="1"/>
  <c r="GZ41" i="1"/>
  <c r="GZ32" i="1"/>
  <c r="GZ30" i="1"/>
  <c r="GZ25" i="1"/>
  <c r="GZ20" i="1"/>
  <c r="GZ17" i="1"/>
  <c r="GZ14" i="1"/>
  <c r="GZ38" i="1"/>
  <c r="GZ40" i="1"/>
  <c r="GZ35" i="1"/>
  <c r="GZ45" i="1"/>
  <c r="GZ43" i="1"/>
  <c r="GZ33" i="1"/>
  <c r="GZ15" i="1"/>
  <c r="GZ26" i="1"/>
  <c r="GZ24" i="1"/>
  <c r="GZ16" i="1"/>
  <c r="GZ22" i="1"/>
  <c r="GZ27" i="1"/>
  <c r="GZ29" i="1"/>
  <c r="GZ21" i="1"/>
  <c r="GZ18" i="1"/>
  <c r="GZ19" i="1"/>
  <c r="GZ23" i="1"/>
  <c r="HA12" i="1"/>
  <c r="HA13" i="1" s="1"/>
  <c r="DN107" i="1"/>
  <c r="DM107" i="1"/>
  <c r="N253" i="1"/>
  <c r="M254" i="1" s="1"/>
  <c r="DO107" i="1" l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K33" i="1"/>
  <c r="GY107" i="1"/>
  <c r="HA106" i="1"/>
  <c r="HA103" i="1"/>
  <c r="HA101" i="1"/>
  <c r="HA102" i="1"/>
  <c r="HA100" i="1"/>
  <c r="HA105" i="1"/>
  <c r="HA107" i="1"/>
  <c r="HA93" i="1"/>
  <c r="HA90" i="1"/>
  <c r="HA99" i="1"/>
  <c r="HA97" i="1"/>
  <c r="HA98" i="1"/>
  <c r="HA96" i="1"/>
  <c r="HA91" i="1"/>
  <c r="HA95" i="1"/>
  <c r="HA104" i="1"/>
  <c r="HA87" i="1"/>
  <c r="HA94" i="1"/>
  <c r="HA88" i="1"/>
  <c r="HA78" i="1"/>
  <c r="HA79" i="1"/>
  <c r="HA84" i="1"/>
  <c r="HA83" i="1"/>
  <c r="HA74" i="1"/>
  <c r="HA82" i="1"/>
  <c r="HA77" i="1"/>
  <c r="HA76" i="1"/>
  <c r="HA73" i="1"/>
  <c r="HA70" i="1"/>
  <c r="HA67" i="1"/>
  <c r="HA64" i="1"/>
  <c r="HA85" i="1"/>
  <c r="HA75" i="1"/>
  <c r="HA92" i="1"/>
  <c r="HA72" i="1"/>
  <c r="HA65" i="1"/>
  <c r="HA62" i="1"/>
  <c r="HA59" i="1"/>
  <c r="HA56" i="1"/>
  <c r="HA80" i="1"/>
  <c r="HA86" i="1"/>
  <c r="HA89" i="1"/>
  <c r="HA81" i="1"/>
  <c r="HA69" i="1"/>
  <c r="HA57" i="1"/>
  <c r="HA68" i="1"/>
  <c r="HA51" i="1"/>
  <c r="HA48" i="1"/>
  <c r="HA66" i="1"/>
  <c r="HA54" i="1"/>
  <c r="HA53" i="1"/>
  <c r="HA63" i="1"/>
  <c r="HA58" i="1"/>
  <c r="HA71" i="1"/>
  <c r="HA49" i="1"/>
  <c r="HA47" i="1"/>
  <c r="HA42" i="1"/>
  <c r="HA39" i="1"/>
  <c r="HA36" i="1"/>
  <c r="HA46" i="1"/>
  <c r="HA61" i="1"/>
  <c r="HA55" i="1"/>
  <c r="HA50" i="1"/>
  <c r="HA60" i="1"/>
  <c r="HA44" i="1"/>
  <c r="HA37" i="1"/>
  <c r="HA34" i="1"/>
  <c r="HA31" i="1"/>
  <c r="HA28" i="1"/>
  <c r="HA25" i="1"/>
  <c r="HA52" i="1"/>
  <c r="HA45" i="1"/>
  <c r="HA41" i="1"/>
  <c r="HA32" i="1"/>
  <c r="HA30" i="1"/>
  <c r="HA20" i="1"/>
  <c r="HA17" i="1"/>
  <c r="HA14" i="1"/>
  <c r="HA38" i="1"/>
  <c r="HA33" i="1"/>
  <c r="HA24" i="1"/>
  <c r="HA40" i="1"/>
  <c r="HA35" i="1"/>
  <c r="HA22" i="1"/>
  <c r="HA26" i="1"/>
  <c r="HA19" i="1"/>
  <c r="HA43" i="1"/>
  <c r="HA16" i="1"/>
  <c r="HA27" i="1"/>
  <c r="HA18" i="1"/>
  <c r="HA29" i="1"/>
  <c r="HA21" i="1"/>
  <c r="HA23" i="1"/>
  <c r="HA15" i="1"/>
  <c r="GZ107" i="1"/>
  <c r="HB12" i="1"/>
  <c r="HB13" i="1" s="1"/>
  <c r="DN108" i="1"/>
  <c r="HA108" i="1" s="1"/>
  <c r="DM108" i="1"/>
  <c r="N254" i="1"/>
  <c r="M255" i="1" s="1"/>
  <c r="HB108" i="1" l="1"/>
  <c r="HB101" i="1"/>
  <c r="HB105" i="1"/>
  <c r="HB103" i="1"/>
  <c r="HB107" i="1"/>
  <c r="HB96" i="1"/>
  <c r="HB106" i="1"/>
  <c r="HB102" i="1"/>
  <c r="HB100" i="1"/>
  <c r="HB99" i="1"/>
  <c r="HB97" i="1"/>
  <c r="HB92" i="1"/>
  <c r="HB104" i="1"/>
  <c r="HB90" i="1"/>
  <c r="HB86" i="1"/>
  <c r="HB83" i="1"/>
  <c r="HB80" i="1"/>
  <c r="HB91" i="1"/>
  <c r="HB98" i="1"/>
  <c r="HB95" i="1"/>
  <c r="HB94" i="1"/>
  <c r="HB93" i="1"/>
  <c r="HB89" i="1"/>
  <c r="HB88" i="1"/>
  <c r="HB78" i="1"/>
  <c r="HB79" i="1"/>
  <c r="HB82" i="1"/>
  <c r="HB77" i="1"/>
  <c r="HB76" i="1"/>
  <c r="HB73" i="1"/>
  <c r="HB70" i="1"/>
  <c r="HB67" i="1"/>
  <c r="HB64" i="1"/>
  <c r="HB87" i="1"/>
  <c r="HB85" i="1"/>
  <c r="HB75" i="1"/>
  <c r="HB74" i="1"/>
  <c r="HB72" i="1"/>
  <c r="HB65" i="1"/>
  <c r="HB84" i="1"/>
  <c r="HB62" i="1"/>
  <c r="HB59" i="1"/>
  <c r="HB56" i="1"/>
  <c r="HB81" i="1"/>
  <c r="HB69" i="1"/>
  <c r="HB68" i="1"/>
  <c r="HB51" i="1"/>
  <c r="HB48" i="1"/>
  <c r="HB45" i="1"/>
  <c r="HB71" i="1"/>
  <c r="HB60" i="1"/>
  <c r="HB58" i="1"/>
  <c r="HB63" i="1"/>
  <c r="HB61" i="1"/>
  <c r="HB57" i="1"/>
  <c r="HB49" i="1"/>
  <c r="HB47" i="1"/>
  <c r="HB42" i="1"/>
  <c r="HB39" i="1"/>
  <c r="HB36" i="1"/>
  <c r="HB46" i="1"/>
  <c r="HB66" i="1"/>
  <c r="HB55" i="1"/>
  <c r="HB54" i="1"/>
  <c r="HB53" i="1"/>
  <c r="HB44" i="1"/>
  <c r="HB34" i="1"/>
  <c r="HB31" i="1"/>
  <c r="HB28" i="1"/>
  <c r="HB25" i="1"/>
  <c r="HB52" i="1"/>
  <c r="HB40" i="1"/>
  <c r="HB38" i="1"/>
  <c r="HB43" i="1"/>
  <c r="HB41" i="1"/>
  <c r="HB50" i="1"/>
  <c r="HB32" i="1"/>
  <c r="HB30" i="1"/>
  <c r="HB37" i="1"/>
  <c r="HB35" i="1"/>
  <c r="HB33" i="1"/>
  <c r="HB26" i="1"/>
  <c r="HB24" i="1"/>
  <c r="HB22" i="1"/>
  <c r="HB19" i="1"/>
  <c r="HB16" i="1"/>
  <c r="HB29" i="1"/>
  <c r="HB27" i="1"/>
  <c r="HB23" i="1"/>
  <c r="HB21" i="1"/>
  <c r="HB18" i="1"/>
  <c r="HB15" i="1"/>
  <c r="HB14" i="1"/>
  <c r="HB17" i="1"/>
  <c r="HB20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C12" i="1"/>
  <c r="HC13" i="1" s="1"/>
  <c r="DN109" i="1"/>
  <c r="DM109" i="1"/>
  <c r="N255" i="1"/>
  <c r="M256" i="1" s="1"/>
  <c r="DO109" i="1" l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C105" i="1"/>
  <c r="HC109" i="1"/>
  <c r="HC108" i="1"/>
  <c r="HC103" i="1"/>
  <c r="HC96" i="1"/>
  <c r="HC100" i="1"/>
  <c r="HC106" i="1"/>
  <c r="HC99" i="1"/>
  <c r="HC98" i="1"/>
  <c r="HC101" i="1"/>
  <c r="HC107" i="1"/>
  <c r="HC92" i="1"/>
  <c r="HC91" i="1"/>
  <c r="HC102" i="1"/>
  <c r="HC97" i="1"/>
  <c r="HC88" i="1"/>
  <c r="HC95" i="1"/>
  <c r="HC94" i="1"/>
  <c r="HC93" i="1"/>
  <c r="HC89" i="1"/>
  <c r="HC87" i="1"/>
  <c r="HC104" i="1"/>
  <c r="HC79" i="1"/>
  <c r="HC82" i="1"/>
  <c r="HC81" i="1"/>
  <c r="HC80" i="1"/>
  <c r="HC77" i="1"/>
  <c r="HC76" i="1"/>
  <c r="HC73" i="1"/>
  <c r="HC70" i="1"/>
  <c r="HC67" i="1"/>
  <c r="HC64" i="1"/>
  <c r="HC90" i="1"/>
  <c r="HC78" i="1"/>
  <c r="HC85" i="1"/>
  <c r="HC75" i="1"/>
  <c r="HC74" i="1"/>
  <c r="HC72" i="1"/>
  <c r="HC84" i="1"/>
  <c r="HC62" i="1"/>
  <c r="HC59" i="1"/>
  <c r="HC56" i="1"/>
  <c r="HC68" i="1"/>
  <c r="HC66" i="1"/>
  <c r="HC86" i="1"/>
  <c r="HC83" i="1"/>
  <c r="HC71" i="1"/>
  <c r="HC69" i="1"/>
  <c r="HC57" i="1"/>
  <c r="HC51" i="1"/>
  <c r="HC48" i="1"/>
  <c r="HC60" i="1"/>
  <c r="HC58" i="1"/>
  <c r="HC55" i="1"/>
  <c r="HC63" i="1"/>
  <c r="HC49" i="1"/>
  <c r="HC47" i="1"/>
  <c r="HC42" i="1"/>
  <c r="HC39" i="1"/>
  <c r="HC36" i="1"/>
  <c r="HC46" i="1"/>
  <c r="HC61" i="1"/>
  <c r="HC65" i="1"/>
  <c r="HC53" i="1"/>
  <c r="HC44" i="1"/>
  <c r="HC37" i="1"/>
  <c r="HC34" i="1"/>
  <c r="HC31" i="1"/>
  <c r="HC28" i="1"/>
  <c r="HC25" i="1"/>
  <c r="HC52" i="1"/>
  <c r="HC45" i="1"/>
  <c r="HC40" i="1"/>
  <c r="HC38" i="1"/>
  <c r="HC35" i="1"/>
  <c r="HC50" i="1"/>
  <c r="HC41" i="1"/>
  <c r="HC32" i="1"/>
  <c r="HC30" i="1"/>
  <c r="HC33" i="1"/>
  <c r="HC26" i="1"/>
  <c r="HC24" i="1"/>
  <c r="HC22" i="1"/>
  <c r="HC19" i="1"/>
  <c r="HC16" i="1"/>
  <c r="HC43" i="1"/>
  <c r="HC54" i="1"/>
  <c r="HC14" i="1"/>
  <c r="HC27" i="1"/>
  <c r="HC17" i="1"/>
  <c r="HC23" i="1"/>
  <c r="HC18" i="1"/>
  <c r="HC15" i="1"/>
  <c r="HC29" i="1"/>
  <c r="HC20" i="1"/>
  <c r="HC21" i="1"/>
  <c r="HB109" i="1"/>
  <c r="HD12" i="1"/>
  <c r="HD13" i="1" s="1"/>
  <c r="DN110" i="1"/>
  <c r="HC110" i="1" s="1"/>
  <c r="DM110" i="1"/>
  <c r="N256" i="1"/>
  <c r="M257" i="1" s="1"/>
  <c r="DO110" i="1" l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D110" i="1"/>
  <c r="HD108" i="1"/>
  <c r="HD109" i="1"/>
  <c r="HD100" i="1"/>
  <c r="HD106" i="1"/>
  <c r="HD101" i="1"/>
  <c r="HD99" i="1"/>
  <c r="HD98" i="1"/>
  <c r="HD95" i="1"/>
  <c r="HD105" i="1"/>
  <c r="HD97" i="1"/>
  <c r="HD103" i="1"/>
  <c r="HD107" i="1"/>
  <c r="HD92" i="1"/>
  <c r="HD104" i="1"/>
  <c r="HD94" i="1"/>
  <c r="HD90" i="1"/>
  <c r="HD96" i="1"/>
  <c r="HD91" i="1"/>
  <c r="HD102" i="1"/>
  <c r="HD88" i="1"/>
  <c r="HD85" i="1"/>
  <c r="HD82" i="1"/>
  <c r="HD79" i="1"/>
  <c r="HD93" i="1"/>
  <c r="HD87" i="1"/>
  <c r="HD81" i="1"/>
  <c r="HD80" i="1"/>
  <c r="HD77" i="1"/>
  <c r="HD76" i="1"/>
  <c r="HD78" i="1"/>
  <c r="HD75" i="1"/>
  <c r="HD72" i="1"/>
  <c r="HD69" i="1"/>
  <c r="HD66" i="1"/>
  <c r="HD89" i="1"/>
  <c r="HD86" i="1"/>
  <c r="HD84" i="1"/>
  <c r="HD67" i="1"/>
  <c r="HD65" i="1"/>
  <c r="HD64" i="1"/>
  <c r="HD70" i="1"/>
  <c r="HD68" i="1"/>
  <c r="HD61" i="1"/>
  <c r="HD58" i="1"/>
  <c r="HD83" i="1"/>
  <c r="HD51" i="1"/>
  <c r="HD48" i="1"/>
  <c r="HD45" i="1"/>
  <c r="HD62" i="1"/>
  <c r="HD60" i="1"/>
  <c r="HD71" i="1"/>
  <c r="HD55" i="1"/>
  <c r="HD74" i="1"/>
  <c r="HD46" i="1"/>
  <c r="HD73" i="1"/>
  <c r="HD59" i="1"/>
  <c r="HD52" i="1"/>
  <c r="HD50" i="1"/>
  <c r="HD44" i="1"/>
  <c r="HD41" i="1"/>
  <c r="HD38" i="1"/>
  <c r="HD54" i="1"/>
  <c r="HD53" i="1"/>
  <c r="HD47" i="1"/>
  <c r="HD42" i="1"/>
  <c r="HD40" i="1"/>
  <c r="HD36" i="1"/>
  <c r="HD49" i="1"/>
  <c r="HD35" i="1"/>
  <c r="HD33" i="1"/>
  <c r="HD30" i="1"/>
  <c r="HD27" i="1"/>
  <c r="HD63" i="1"/>
  <c r="HD56" i="1"/>
  <c r="HD37" i="1"/>
  <c r="HD25" i="1"/>
  <c r="HD28" i="1"/>
  <c r="HD26" i="1"/>
  <c r="HD24" i="1"/>
  <c r="HD22" i="1"/>
  <c r="HD19" i="1"/>
  <c r="HD16" i="1"/>
  <c r="HD43" i="1"/>
  <c r="HD31" i="1"/>
  <c r="HD29" i="1"/>
  <c r="HD39" i="1"/>
  <c r="HD57" i="1"/>
  <c r="HD14" i="1"/>
  <c r="HD34" i="1"/>
  <c r="HD17" i="1"/>
  <c r="HD18" i="1"/>
  <c r="HD20" i="1"/>
  <c r="HD21" i="1"/>
  <c r="HD23" i="1"/>
  <c r="HD32" i="1"/>
  <c r="HD15" i="1"/>
  <c r="HE12" i="1"/>
  <c r="HE13" i="1" s="1"/>
  <c r="DN111" i="1"/>
  <c r="HD111" i="1" s="1"/>
  <c r="DM111" i="1"/>
  <c r="N257" i="1"/>
  <c r="M258" i="1" s="1"/>
  <c r="DO111" i="1" l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E111" i="1"/>
  <c r="HE108" i="1"/>
  <c r="HE105" i="1"/>
  <c r="HE110" i="1"/>
  <c r="HE99" i="1"/>
  <c r="HE107" i="1"/>
  <c r="HE109" i="1"/>
  <c r="HE106" i="1"/>
  <c r="HE101" i="1"/>
  <c r="HE102" i="1"/>
  <c r="HE103" i="1"/>
  <c r="HE100" i="1"/>
  <c r="HE92" i="1"/>
  <c r="HE89" i="1"/>
  <c r="HE104" i="1"/>
  <c r="HE98" i="1"/>
  <c r="HE96" i="1"/>
  <c r="HE95" i="1"/>
  <c r="HE91" i="1"/>
  <c r="HE97" i="1"/>
  <c r="HE94" i="1"/>
  <c r="HE90" i="1"/>
  <c r="HE88" i="1"/>
  <c r="HE79" i="1"/>
  <c r="HE81" i="1"/>
  <c r="HE80" i="1"/>
  <c r="HE82" i="1"/>
  <c r="HE84" i="1"/>
  <c r="HE83" i="1"/>
  <c r="HE93" i="1"/>
  <c r="HE76" i="1"/>
  <c r="HE73" i="1"/>
  <c r="HE77" i="1"/>
  <c r="HE78" i="1"/>
  <c r="HE75" i="1"/>
  <c r="HE72" i="1"/>
  <c r="HE69" i="1"/>
  <c r="HE66" i="1"/>
  <c r="HE87" i="1"/>
  <c r="HE86" i="1"/>
  <c r="HE85" i="1"/>
  <c r="HE70" i="1"/>
  <c r="HE68" i="1"/>
  <c r="HE61" i="1"/>
  <c r="HE58" i="1"/>
  <c r="HE55" i="1"/>
  <c r="HE67" i="1"/>
  <c r="HE62" i="1"/>
  <c r="HE60" i="1"/>
  <c r="HE71" i="1"/>
  <c r="HE64" i="1"/>
  <c r="HE53" i="1"/>
  <c r="HE50" i="1"/>
  <c r="HE47" i="1"/>
  <c r="HE74" i="1"/>
  <c r="HE51" i="1"/>
  <c r="HE49" i="1"/>
  <c r="HE59" i="1"/>
  <c r="HE52" i="1"/>
  <c r="HE44" i="1"/>
  <c r="HE41" i="1"/>
  <c r="HE38" i="1"/>
  <c r="HE35" i="1"/>
  <c r="HE45" i="1"/>
  <c r="HE65" i="1"/>
  <c r="HE48" i="1"/>
  <c r="HE42" i="1"/>
  <c r="HE40" i="1"/>
  <c r="HE36" i="1"/>
  <c r="HE33" i="1"/>
  <c r="HE30" i="1"/>
  <c r="HE27" i="1"/>
  <c r="HE24" i="1"/>
  <c r="HE63" i="1"/>
  <c r="HE57" i="1"/>
  <c r="HE56" i="1"/>
  <c r="HE37" i="1"/>
  <c r="HE25" i="1"/>
  <c r="HE28" i="1"/>
  <c r="HE26" i="1"/>
  <c r="HE22" i="1"/>
  <c r="HE19" i="1"/>
  <c r="HE16" i="1"/>
  <c r="HE23" i="1"/>
  <c r="HE46" i="1"/>
  <c r="HE43" i="1"/>
  <c r="HE31" i="1"/>
  <c r="HE21" i="1"/>
  <c r="HE29" i="1"/>
  <c r="HE54" i="1"/>
  <c r="HE39" i="1"/>
  <c r="HE34" i="1"/>
  <c r="HE17" i="1"/>
  <c r="HE18" i="1"/>
  <c r="HE15" i="1"/>
  <c r="HE20" i="1"/>
  <c r="HE14" i="1"/>
  <c r="HE32" i="1"/>
  <c r="HF12" i="1"/>
  <c r="HF13" i="1" s="1"/>
  <c r="K35" i="1"/>
  <c r="DN112" i="1"/>
  <c r="DM112" i="1"/>
  <c r="N258" i="1"/>
  <c r="M259" i="1" s="1"/>
  <c r="DO112" i="1" l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1" i="1"/>
  <c r="HF110" i="1"/>
  <c r="HF103" i="1"/>
  <c r="HF112" i="1"/>
  <c r="HF105" i="1"/>
  <c r="HF107" i="1"/>
  <c r="HF104" i="1"/>
  <c r="HF109" i="1"/>
  <c r="HF106" i="1"/>
  <c r="HF108" i="1"/>
  <c r="HF98" i="1"/>
  <c r="HF95" i="1"/>
  <c r="HF102" i="1"/>
  <c r="HF101" i="1"/>
  <c r="HF99" i="1"/>
  <c r="HF94" i="1"/>
  <c r="HF96" i="1"/>
  <c r="HF97" i="1"/>
  <c r="HF100" i="1"/>
  <c r="HF88" i="1"/>
  <c r="HF85" i="1"/>
  <c r="HF82" i="1"/>
  <c r="HF79" i="1"/>
  <c r="HF93" i="1"/>
  <c r="HF92" i="1"/>
  <c r="HF91" i="1"/>
  <c r="HF81" i="1"/>
  <c r="HF80" i="1"/>
  <c r="HF77" i="1"/>
  <c r="HF84" i="1"/>
  <c r="HF83" i="1"/>
  <c r="HF87" i="1"/>
  <c r="HF86" i="1"/>
  <c r="HF89" i="1"/>
  <c r="HF78" i="1"/>
  <c r="HF75" i="1"/>
  <c r="HF72" i="1"/>
  <c r="HF69" i="1"/>
  <c r="HF66" i="1"/>
  <c r="HF90" i="1"/>
  <c r="HF76" i="1"/>
  <c r="HF70" i="1"/>
  <c r="HF68" i="1"/>
  <c r="HF61" i="1"/>
  <c r="HF58" i="1"/>
  <c r="HF55" i="1"/>
  <c r="HF74" i="1"/>
  <c r="HF73" i="1"/>
  <c r="HF62" i="1"/>
  <c r="HF60" i="1"/>
  <c r="HF71" i="1"/>
  <c r="HF64" i="1"/>
  <c r="HF53" i="1"/>
  <c r="HF50" i="1"/>
  <c r="HF47" i="1"/>
  <c r="HF63" i="1"/>
  <c r="HF56" i="1"/>
  <c r="HF59" i="1"/>
  <c r="HF57" i="1"/>
  <c r="HF46" i="1"/>
  <c r="HF52" i="1"/>
  <c r="HF44" i="1"/>
  <c r="HF41" i="1"/>
  <c r="HF38" i="1"/>
  <c r="HF35" i="1"/>
  <c r="HF45" i="1"/>
  <c r="HF65" i="1"/>
  <c r="HF67" i="1"/>
  <c r="HF48" i="1"/>
  <c r="HF42" i="1"/>
  <c r="HF40" i="1"/>
  <c r="HF49" i="1"/>
  <c r="HF33" i="1"/>
  <c r="HF30" i="1"/>
  <c r="HF27" i="1"/>
  <c r="HF24" i="1"/>
  <c r="HF43" i="1"/>
  <c r="HF51" i="1"/>
  <c r="HF54" i="1"/>
  <c r="HF39" i="1"/>
  <c r="HF37" i="1"/>
  <c r="HF25" i="1"/>
  <c r="HF28" i="1"/>
  <c r="HF26" i="1"/>
  <c r="HF36" i="1"/>
  <c r="HF15" i="1"/>
  <c r="HF31" i="1"/>
  <c r="HF29" i="1"/>
  <c r="HF23" i="1"/>
  <c r="HF21" i="1"/>
  <c r="HF18" i="1"/>
  <c r="HF34" i="1"/>
  <c r="HF32" i="1"/>
  <c r="HF20" i="1"/>
  <c r="HF17" i="1"/>
  <c r="HF14" i="1"/>
  <c r="HF19" i="1"/>
  <c r="HF16" i="1"/>
  <c r="HF22" i="1"/>
  <c r="HG12" i="1"/>
  <c r="HG13" i="1" s="1"/>
  <c r="DN113" i="1"/>
  <c r="DM113" i="1"/>
  <c r="N259" i="1"/>
  <c r="M260" i="1" s="1"/>
  <c r="DO113" i="1" l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G112" i="1"/>
  <c r="HG103" i="1"/>
  <c r="HG106" i="1"/>
  <c r="HG113" i="1"/>
  <c r="HG110" i="1"/>
  <c r="HG105" i="1"/>
  <c r="HG108" i="1"/>
  <c r="HG104" i="1"/>
  <c r="HG109" i="1"/>
  <c r="HG98" i="1"/>
  <c r="HG95" i="1"/>
  <c r="HG99" i="1"/>
  <c r="HG97" i="1"/>
  <c r="HG111" i="1"/>
  <c r="HG107" i="1"/>
  <c r="HG94" i="1"/>
  <c r="HG91" i="1"/>
  <c r="HG96" i="1"/>
  <c r="HG102" i="1"/>
  <c r="HG100" i="1"/>
  <c r="HG93" i="1"/>
  <c r="HG92" i="1"/>
  <c r="HG89" i="1"/>
  <c r="HG87" i="1"/>
  <c r="HG101" i="1"/>
  <c r="HG90" i="1"/>
  <c r="HG86" i="1"/>
  <c r="HG84" i="1"/>
  <c r="HG83" i="1"/>
  <c r="HG82" i="1"/>
  <c r="HG85" i="1"/>
  <c r="HG77" i="1"/>
  <c r="HG88" i="1"/>
  <c r="HG79" i="1"/>
  <c r="HG78" i="1"/>
  <c r="HG75" i="1"/>
  <c r="HG72" i="1"/>
  <c r="HG69" i="1"/>
  <c r="HG66" i="1"/>
  <c r="HG80" i="1"/>
  <c r="HG81" i="1"/>
  <c r="HG70" i="1"/>
  <c r="HG68" i="1"/>
  <c r="HG61" i="1"/>
  <c r="HG58" i="1"/>
  <c r="HG55" i="1"/>
  <c r="HG71" i="1"/>
  <c r="HG67" i="1"/>
  <c r="HG62" i="1"/>
  <c r="HG60" i="1"/>
  <c r="HG64" i="1"/>
  <c r="HG53" i="1"/>
  <c r="HG50" i="1"/>
  <c r="HG47" i="1"/>
  <c r="HG63" i="1"/>
  <c r="HG56" i="1"/>
  <c r="HG65" i="1"/>
  <c r="HG74" i="1"/>
  <c r="HG73" i="1"/>
  <c r="HG52" i="1"/>
  <c r="HG44" i="1"/>
  <c r="HG41" i="1"/>
  <c r="HG38" i="1"/>
  <c r="HG35" i="1"/>
  <c r="HG59" i="1"/>
  <c r="HG45" i="1"/>
  <c r="HG76" i="1"/>
  <c r="HG57" i="1"/>
  <c r="HG42" i="1"/>
  <c r="HG40" i="1"/>
  <c r="HG36" i="1"/>
  <c r="HG49" i="1"/>
  <c r="HG33" i="1"/>
  <c r="HG30" i="1"/>
  <c r="HG27" i="1"/>
  <c r="HG24" i="1"/>
  <c r="HG43" i="1"/>
  <c r="HG51" i="1"/>
  <c r="HG46" i="1"/>
  <c r="HG54" i="1"/>
  <c r="HG28" i="1"/>
  <c r="HG26" i="1"/>
  <c r="HG22" i="1"/>
  <c r="HG48" i="1"/>
  <c r="HG31" i="1"/>
  <c r="HG29" i="1"/>
  <c r="HG23" i="1"/>
  <c r="HG21" i="1"/>
  <c r="HG18" i="1"/>
  <c r="HG15" i="1"/>
  <c r="HG39" i="1"/>
  <c r="HG34" i="1"/>
  <c r="HG32" i="1"/>
  <c r="HG25" i="1"/>
  <c r="HG19" i="1"/>
  <c r="HG37" i="1"/>
  <c r="HG20" i="1"/>
  <c r="HG16" i="1"/>
  <c r="HG17" i="1"/>
  <c r="HG14" i="1"/>
  <c r="HF113" i="1"/>
  <c r="HH12" i="1"/>
  <c r="HH13" i="1" s="1"/>
  <c r="N260" i="1"/>
  <c r="M261" i="1" s="1"/>
  <c r="HH113" i="1" l="1"/>
  <c r="HH110" i="1"/>
  <c r="HH106" i="1"/>
  <c r="HH108" i="1"/>
  <c r="HH112" i="1"/>
  <c r="HH107" i="1"/>
  <c r="HH111" i="1"/>
  <c r="HH99" i="1"/>
  <c r="HH102" i="1"/>
  <c r="HH105" i="1"/>
  <c r="HH97" i="1"/>
  <c r="HH94" i="1"/>
  <c r="HH104" i="1"/>
  <c r="HH91" i="1"/>
  <c r="HH98" i="1"/>
  <c r="HH96" i="1"/>
  <c r="HH93" i="1"/>
  <c r="HH103" i="1"/>
  <c r="HH100" i="1"/>
  <c r="HH88" i="1"/>
  <c r="HH92" i="1"/>
  <c r="HH109" i="1"/>
  <c r="HH89" i="1"/>
  <c r="HH87" i="1"/>
  <c r="HH84" i="1"/>
  <c r="HH81" i="1"/>
  <c r="HH101" i="1"/>
  <c r="HH90" i="1"/>
  <c r="HH86" i="1"/>
  <c r="HH83" i="1"/>
  <c r="HH82" i="1"/>
  <c r="HH95" i="1"/>
  <c r="HH85" i="1"/>
  <c r="HH76" i="1"/>
  <c r="HH79" i="1"/>
  <c r="HH78" i="1"/>
  <c r="HH80" i="1"/>
  <c r="HH74" i="1"/>
  <c r="HH71" i="1"/>
  <c r="HH68" i="1"/>
  <c r="HH65" i="1"/>
  <c r="HH72" i="1"/>
  <c r="HH70" i="1"/>
  <c r="HH77" i="1"/>
  <c r="HH66" i="1"/>
  <c r="HH63" i="1"/>
  <c r="HH60" i="1"/>
  <c r="HH57" i="1"/>
  <c r="HH64" i="1"/>
  <c r="HH75" i="1"/>
  <c r="HH53" i="1"/>
  <c r="HH50" i="1"/>
  <c r="HH47" i="1"/>
  <c r="HH44" i="1"/>
  <c r="HH58" i="1"/>
  <c r="HH56" i="1"/>
  <c r="HH55" i="1"/>
  <c r="HH73" i="1"/>
  <c r="HH52" i="1"/>
  <c r="HH59" i="1"/>
  <c r="HH45" i="1"/>
  <c r="HH62" i="1"/>
  <c r="HH54" i="1"/>
  <c r="HH48" i="1"/>
  <c r="HH43" i="1"/>
  <c r="HH40" i="1"/>
  <c r="HH37" i="1"/>
  <c r="HH67" i="1"/>
  <c r="HH61" i="1"/>
  <c r="HH51" i="1"/>
  <c r="HH49" i="1"/>
  <c r="HH38" i="1"/>
  <c r="HH35" i="1"/>
  <c r="HH32" i="1"/>
  <c r="HH29" i="1"/>
  <c r="HH26" i="1"/>
  <c r="HH69" i="1"/>
  <c r="HH36" i="1"/>
  <c r="HH46" i="1"/>
  <c r="HH24" i="1"/>
  <c r="HH33" i="1"/>
  <c r="HH31" i="1"/>
  <c r="HH23" i="1"/>
  <c r="HH21" i="1"/>
  <c r="HH18" i="1"/>
  <c r="HH15" i="1"/>
  <c r="HH39" i="1"/>
  <c r="HH34" i="1"/>
  <c r="HH42" i="1"/>
  <c r="HH30" i="1"/>
  <c r="HH27" i="1"/>
  <c r="HH20" i="1"/>
  <c r="HH19" i="1"/>
  <c r="HH14" i="1"/>
  <c r="HH17" i="1"/>
  <c r="HH41" i="1"/>
  <c r="HH28" i="1"/>
  <c r="HH22" i="1"/>
  <c r="HH16" i="1"/>
  <c r="HH25" i="1"/>
  <c r="HI12" i="1"/>
  <c r="HI13" i="1" s="1"/>
  <c r="N261" i="1"/>
  <c r="M262" i="1" s="1"/>
  <c r="HI113" i="1" l="1"/>
  <c r="HI110" i="1"/>
  <c r="HI107" i="1"/>
  <c r="HI104" i="1"/>
  <c r="HI108" i="1"/>
  <c r="HI102" i="1"/>
  <c r="HI112" i="1"/>
  <c r="HI111" i="1"/>
  <c r="HI101" i="1"/>
  <c r="HI99" i="1"/>
  <c r="HI105" i="1"/>
  <c r="HI91" i="1"/>
  <c r="HI98" i="1"/>
  <c r="HI96" i="1"/>
  <c r="HI94" i="1"/>
  <c r="HI95" i="1"/>
  <c r="HI106" i="1"/>
  <c r="HI97" i="1"/>
  <c r="HI92" i="1"/>
  <c r="HI109" i="1"/>
  <c r="HI93" i="1"/>
  <c r="HI103" i="1"/>
  <c r="HI100" i="1"/>
  <c r="HI88" i="1"/>
  <c r="HI84" i="1"/>
  <c r="HI85" i="1"/>
  <c r="HI87" i="1"/>
  <c r="HI86" i="1"/>
  <c r="HI75" i="1"/>
  <c r="HI82" i="1"/>
  <c r="HI90" i="1"/>
  <c r="HI80" i="1"/>
  <c r="HI74" i="1"/>
  <c r="HI71" i="1"/>
  <c r="HI68" i="1"/>
  <c r="HI65" i="1"/>
  <c r="HI89" i="1"/>
  <c r="HI83" i="1"/>
  <c r="HI76" i="1"/>
  <c r="HI77" i="1"/>
  <c r="HI66" i="1"/>
  <c r="HI63" i="1"/>
  <c r="HI60" i="1"/>
  <c r="HI57" i="1"/>
  <c r="HI54" i="1"/>
  <c r="HI79" i="1"/>
  <c r="HI81" i="1"/>
  <c r="HI78" i="1"/>
  <c r="HI72" i="1"/>
  <c r="HI58" i="1"/>
  <c r="HI56" i="1"/>
  <c r="HI55" i="1"/>
  <c r="HI52" i="1"/>
  <c r="HI49" i="1"/>
  <c r="HI73" i="1"/>
  <c r="HI70" i="1"/>
  <c r="HI67" i="1"/>
  <c r="HI47" i="1"/>
  <c r="HI64" i="1"/>
  <c r="HI59" i="1"/>
  <c r="HI62" i="1"/>
  <c r="HI50" i="1"/>
  <c r="HI48" i="1"/>
  <c r="HI43" i="1"/>
  <c r="HI40" i="1"/>
  <c r="HI37" i="1"/>
  <c r="HI61" i="1"/>
  <c r="HI38" i="1"/>
  <c r="HI35" i="1"/>
  <c r="HI45" i="1"/>
  <c r="HI32" i="1"/>
  <c r="HI29" i="1"/>
  <c r="HI26" i="1"/>
  <c r="HI23" i="1"/>
  <c r="HI46" i="1"/>
  <c r="HI69" i="1"/>
  <c r="HI51" i="1"/>
  <c r="HI36" i="1"/>
  <c r="HI44" i="1"/>
  <c r="HI24" i="1"/>
  <c r="HI33" i="1"/>
  <c r="HI31" i="1"/>
  <c r="HI21" i="1"/>
  <c r="HI18" i="1"/>
  <c r="HI15" i="1"/>
  <c r="HI27" i="1"/>
  <c r="HI39" i="1"/>
  <c r="HI20" i="1"/>
  <c r="HI34" i="1"/>
  <c r="HI42" i="1"/>
  <c r="HI25" i="1"/>
  <c r="HI53" i="1"/>
  <c r="HI30" i="1"/>
  <c r="HI14" i="1"/>
  <c r="HI19" i="1"/>
  <c r="HI41" i="1"/>
  <c r="HI16" i="1"/>
  <c r="HI22" i="1"/>
  <c r="HI28" i="1"/>
  <c r="HI17" i="1"/>
  <c r="HJ12" i="1"/>
  <c r="HJ13" i="1" s="1"/>
  <c r="N262" i="1"/>
  <c r="HJ113" i="1" l="1"/>
  <c r="HJ110" i="1"/>
  <c r="HJ112" i="1"/>
  <c r="HJ109" i="1"/>
  <c r="HJ102" i="1"/>
  <c r="HJ108" i="1"/>
  <c r="HJ107" i="1"/>
  <c r="HJ104" i="1"/>
  <c r="HJ111" i="1"/>
  <c r="HJ101" i="1"/>
  <c r="HJ100" i="1"/>
  <c r="HJ105" i="1"/>
  <c r="HJ97" i="1"/>
  <c r="HJ98" i="1"/>
  <c r="HJ96" i="1"/>
  <c r="HJ94" i="1"/>
  <c r="HJ95" i="1"/>
  <c r="HJ93" i="1"/>
  <c r="HJ92" i="1"/>
  <c r="HJ106" i="1"/>
  <c r="HJ89" i="1"/>
  <c r="HJ87" i="1"/>
  <c r="HJ84" i="1"/>
  <c r="HJ81" i="1"/>
  <c r="HJ83" i="1"/>
  <c r="HJ85" i="1"/>
  <c r="HJ76" i="1"/>
  <c r="HJ103" i="1"/>
  <c r="HJ86" i="1"/>
  <c r="HJ91" i="1"/>
  <c r="HJ90" i="1"/>
  <c r="HJ99" i="1"/>
  <c r="HJ88" i="1"/>
  <c r="HJ82" i="1"/>
  <c r="HJ80" i="1"/>
  <c r="HJ74" i="1"/>
  <c r="HJ71" i="1"/>
  <c r="HJ68" i="1"/>
  <c r="HJ65" i="1"/>
  <c r="HJ77" i="1"/>
  <c r="HJ66" i="1"/>
  <c r="HJ63" i="1"/>
  <c r="HJ60" i="1"/>
  <c r="HJ57" i="1"/>
  <c r="HJ79" i="1"/>
  <c r="HJ73" i="1"/>
  <c r="HJ78" i="1"/>
  <c r="HJ75" i="1"/>
  <c r="HJ52" i="1"/>
  <c r="HJ49" i="1"/>
  <c r="HJ46" i="1"/>
  <c r="HJ61" i="1"/>
  <c r="HJ59" i="1"/>
  <c r="HJ54" i="1"/>
  <c r="HJ69" i="1"/>
  <c r="HJ62" i="1"/>
  <c r="HJ70" i="1"/>
  <c r="HJ64" i="1"/>
  <c r="HJ58" i="1"/>
  <c r="HJ50" i="1"/>
  <c r="HJ48" i="1"/>
  <c r="HJ43" i="1"/>
  <c r="HJ40" i="1"/>
  <c r="HJ37" i="1"/>
  <c r="HJ55" i="1"/>
  <c r="HJ67" i="1"/>
  <c r="HJ72" i="1"/>
  <c r="HJ56" i="1"/>
  <c r="HJ47" i="1"/>
  <c r="HJ45" i="1"/>
  <c r="HJ32" i="1"/>
  <c r="HJ29" i="1"/>
  <c r="HJ26" i="1"/>
  <c r="HJ23" i="1"/>
  <c r="HJ51" i="1"/>
  <c r="HJ41" i="1"/>
  <c r="HJ39" i="1"/>
  <c r="HJ42" i="1"/>
  <c r="HJ36" i="1"/>
  <c r="HJ44" i="1"/>
  <c r="HJ24" i="1"/>
  <c r="HJ33" i="1"/>
  <c r="HJ31" i="1"/>
  <c r="HJ38" i="1"/>
  <c r="HJ35" i="1"/>
  <c r="HJ14" i="1"/>
  <c r="HJ34" i="1"/>
  <c r="HJ27" i="1"/>
  <c r="HJ20" i="1"/>
  <c r="HJ17" i="1"/>
  <c r="HJ30" i="1"/>
  <c r="HJ28" i="1"/>
  <c r="HJ22" i="1"/>
  <c r="HJ19" i="1"/>
  <c r="HJ16" i="1"/>
  <c r="K11" i="1" s="1"/>
  <c r="HJ18" i="1"/>
  <c r="HJ53" i="1"/>
  <c r="HJ21" i="1"/>
  <c r="HJ25" i="1"/>
  <c r="HJ15" i="1"/>
  <c r="K28" i="1"/>
  <c r="K18" i="1"/>
  <c r="K39" i="1"/>
  <c r="K15" i="1"/>
  <c r="K29" i="1"/>
  <c r="K24" i="1"/>
  <c r="K21" i="1"/>
  <c r="K38" i="1"/>
  <c r="K34" i="1"/>
  <c r="K43" i="1"/>
  <c r="K23" i="1"/>
  <c r="K16" i="1"/>
  <c r="K40" i="1"/>
  <c r="K25" i="1"/>
  <c r="K31" i="1"/>
  <c r="K26" i="1"/>
  <c r="K17" i="1"/>
  <c r="K19" i="1"/>
  <c r="K42" i="1"/>
  <c r="K37" i="1"/>
  <c r="K27" i="1"/>
  <c r="K32" i="1"/>
  <c r="K20" i="1"/>
  <c r="K30" i="1"/>
  <c r="K41" i="1"/>
  <c r="K36" i="1"/>
  <c r="K14" i="1" l="1"/>
  <c r="K10" i="1" s="1"/>
  <c r="K9" i="1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hard coded.
</t>
        </r>
      </text>
    </comment>
  </commentList>
</comments>
</file>

<file path=xl/sharedStrings.xml><?xml version="1.0" encoding="utf-8"?>
<sst xmlns="http://schemas.openxmlformats.org/spreadsheetml/2006/main" count="70" uniqueCount="65">
  <si>
    <t>x</t>
  </si>
  <si>
    <t>y</t>
  </si>
  <si>
    <t>mean</t>
  </si>
  <si>
    <t>stdev</t>
  </si>
  <si>
    <t>cell size</t>
  </si>
  <si>
    <t>ix</t>
  </si>
  <si>
    <t>iy</t>
  </si>
  <si>
    <t>wt</t>
  </si>
  <si>
    <t>Lo</t>
  </si>
  <si>
    <t>Sum Wt.</t>
  </si>
  <si>
    <t>z</t>
  </si>
  <si>
    <t>z x wt</t>
  </si>
  <si>
    <t>dec. mean</t>
  </si>
  <si>
    <t>true mean</t>
  </si>
  <si>
    <t>wtx</t>
  </si>
  <si>
    <t>wty</t>
  </si>
  <si>
    <t>sample mean</t>
  </si>
  <si>
    <t>Cell-based Declustering By-Hand in Excel, Michael Pyrcz, University of Texas at Austin, @GeostatsGuy on Twitter</t>
  </si>
  <si>
    <r>
      <t xml:space="preserve">About: </t>
    </r>
    <r>
      <rPr>
        <sz val="12"/>
        <color theme="1"/>
        <rFont val="Calibri"/>
        <family val="2"/>
        <scheme val="minor"/>
      </rPr>
      <t>This demonstration includes cell-based declustering applied on a random sample set from a truth model.</t>
    </r>
  </si>
  <si>
    <t>Truth Model at 1 m Resolution Over Area 100m x 100m</t>
  </si>
  <si>
    <t>Number of Data in Each Cell</t>
  </si>
  <si>
    <t>Fractional Weight</t>
  </si>
  <si>
    <t>(1) assign truth model (default one provided)</t>
  </si>
  <si>
    <t>(2) assign data locations (default as random)</t>
  </si>
  <si>
    <t>Workflow</t>
  </si>
  <si>
    <t>(3) calculate the data ix and iy to look up the sample values</t>
  </si>
  <si>
    <t>(4) assign the declustering cell size</t>
  </si>
  <si>
    <t>(5) look up cell ix and iy to determine number of data per cell and then weights</t>
  </si>
  <si>
    <t>(6) calculate the declustered mean</t>
  </si>
  <si>
    <t>Intermediate Steps</t>
  </si>
  <si>
    <t>We use vlookup commands to retreive values from truth and weight tables</t>
  </si>
  <si>
    <t>This was not the most efficient, but in this way we avoid using VBA.</t>
  </si>
  <si>
    <t>Objective: Provide an opportunity to experiment with declustering for a variety of data configurations.</t>
  </si>
  <si>
    <t>bin size</t>
  </si>
  <si>
    <t>biv. trend</t>
  </si>
  <si>
    <t>Conditional Porosity (&lt;5,250m)</t>
  </si>
  <si>
    <t>Depth Marginal</t>
  </si>
  <si>
    <t>Porosity Conditional Mean / Bivariate Trend</t>
  </si>
  <si>
    <t>Depth Bins (m)</t>
  </si>
  <si>
    <t>Porosity Bins (%)</t>
  </si>
  <si>
    <t>1. Extrapolated Conditional Distribution, From Shallow to Deep</t>
  </si>
  <si>
    <t>2. Joint Distribution P(X,Y) = P(Y|X) P(X)</t>
  </si>
  <si>
    <t>3. Marginal Distribution from the Joint, P(Y) = Int P(X,Y) dx</t>
  </si>
  <si>
    <t>Porosity</t>
  </si>
  <si>
    <t>Debiased</t>
  </si>
  <si>
    <t xml:space="preserve">Biased </t>
  </si>
  <si>
    <t xml:space="preserve">  Soft Data Debiasing By-Hand in Excel, Michael Pyrcz, University of Texas at Austin, @GeostatsGuy on Twitter</t>
  </si>
  <si>
    <r>
      <t xml:space="preserve">  Dataset: </t>
    </r>
    <r>
      <rPr>
        <sz val="12"/>
        <color theme="1"/>
        <rFont val="Calibri"/>
        <family val="2"/>
        <scheme val="minor"/>
      </rPr>
      <t xml:space="preserve">The conditional shallow porosity distribution, marginal depth distribution and bivariate porosity / depth trend are all user specified. </t>
    </r>
  </si>
  <si>
    <r>
      <t xml:space="preserve">  Objective: </t>
    </r>
    <r>
      <rPr>
        <sz val="12"/>
        <color theme="1"/>
        <rFont val="Calibri"/>
        <family val="2"/>
        <scheme val="minor"/>
      </rPr>
      <t xml:space="preserve">Provide an opportunity to experiment with debiasing for a variety of distributions and bivariate trends.  </t>
    </r>
  </si>
  <si>
    <t>% / 250 m</t>
  </si>
  <si>
    <t>True Depth Distribution (m)</t>
  </si>
  <si>
    <t>Bivariate Trend</t>
  </si>
  <si>
    <r>
      <t xml:space="preserve">  About: </t>
    </r>
    <r>
      <rPr>
        <sz val="12"/>
        <color theme="1"/>
        <rFont val="Calibri"/>
        <family val="2"/>
        <scheme val="minor"/>
      </rPr>
      <t xml:space="preserve">This is a demonstration of soft data debiasing.  In this example the biased porosity distribution (based on only shallow data) is corrected with a bivariate compation trend and complete depth distribution. </t>
    </r>
  </si>
  <si>
    <t xml:space="preserve">   Naïve Sample Mean</t>
  </si>
  <si>
    <t xml:space="preserve">Debiased Sample Mean   </t>
  </si>
  <si>
    <t>1. Set the conditional porosity distribution, bivariate trend and the true depth distribution.</t>
  </si>
  <si>
    <t>2. Extrapolate the conditional distirbution to all depth.</t>
  </si>
  <si>
    <t xml:space="preserve">4. Calculate the marginal porosity distribution by integrating over all depth. </t>
  </si>
  <si>
    <t>3. Calculate the joint porosity, depth distribution from the conditional porosity to depth distribution and the marginal depth.</t>
  </si>
  <si>
    <t>Expectation Calculation</t>
  </si>
  <si>
    <r>
      <t xml:space="preserve">Dataset: </t>
    </r>
    <r>
      <rPr>
        <sz val="12"/>
        <color theme="1"/>
        <rFont val="Calibri"/>
        <family val="2"/>
        <scheme val="minor"/>
      </rPr>
      <t>The truth model is a simple 2D geometric function with the high in the center of the area of interest (at 50m,50m).</t>
    </r>
  </si>
  <si>
    <t>X</t>
  </si>
  <si>
    <t>Y</t>
  </si>
  <si>
    <t>We use a large table for data per cell sized large enough for cell size = 2m.</t>
  </si>
  <si>
    <t>Warning at less than 2m there are rounding errors that emmerge.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</si>
</sst>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0.0"/>
    <numFmt numFmtId="171" formatCode="0.0%"/>
    <numFmt numFmtId="172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7" fontId="0" fillId="5" borderId="13" xfId="0" applyNumberFormat="1" applyFill="1" applyBorder="1" applyAlignment="1">
      <alignment horizontal="center"/>
    </xf>
    <xf numFmtId="0" fontId="0" fillId="0" borderId="0" xfId="0" applyBorder="1"/>
    <xf numFmtId="2" fontId="0" fillId="5" borderId="15" xfId="0" applyNumberFormat="1" applyFill="1" applyBorder="1" applyAlignment="1">
      <alignment horizontal="center"/>
    </xf>
    <xf numFmtId="0" fontId="0" fillId="5" borderId="14" xfId="0" applyFill="1" applyBorder="1"/>
    <xf numFmtId="0" fontId="5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3" borderId="0" xfId="0" applyFont="1" applyFill="1" applyBorder="1"/>
    <xf numFmtId="0" fontId="9" fillId="8" borderId="2" xfId="0" applyFont="1" applyFill="1" applyBorder="1"/>
    <xf numFmtId="0" fontId="9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3" fillId="3" borderId="0" xfId="0" applyFont="1" applyFill="1" applyBorder="1" applyAlignment="1">
      <alignment horizontal="right"/>
    </xf>
    <xf numFmtId="167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4" borderId="0" xfId="0" applyFill="1"/>
    <xf numFmtId="167" fontId="0" fillId="3" borderId="7" xfId="0" applyNumberFormat="1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7" fontId="2" fillId="7" borderId="4" xfId="0" applyNumberFormat="1" applyFont="1" applyFill="1" applyBorder="1" applyAlignment="1">
      <alignment horizontal="center"/>
    </xf>
    <xf numFmtId="0" fontId="4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5" fillId="3" borderId="8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6" fillId="3" borderId="8" xfId="0" applyFont="1" applyFill="1" applyBorder="1"/>
    <xf numFmtId="0" fontId="0" fillId="3" borderId="8" xfId="0" applyFill="1" applyBorder="1"/>
    <xf numFmtId="0" fontId="0" fillId="0" borderId="9" xfId="0" applyBorder="1"/>
    <xf numFmtId="0" fontId="3" fillId="3" borderId="8" xfId="0" applyFont="1" applyFill="1" applyBorder="1"/>
    <xf numFmtId="0" fontId="8" fillId="3" borderId="0" xfId="0" applyFont="1" applyFill="1" applyBorder="1"/>
    <xf numFmtId="0" fontId="9" fillId="3" borderId="8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0" borderId="16" xfId="2" applyFont="1" applyBorder="1" applyAlignment="1">
      <alignment horizontal="center"/>
    </xf>
    <xf numFmtId="9" fontId="0" fillId="0" borderId="17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18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20" xfId="2" applyFont="1" applyBorder="1" applyAlignment="1">
      <alignment horizontal="center"/>
    </xf>
    <xf numFmtId="9" fontId="2" fillId="0" borderId="13" xfId="2" applyFont="1" applyBorder="1" applyAlignment="1">
      <alignment horizontal="center"/>
    </xf>
    <xf numFmtId="9" fontId="2" fillId="0" borderId="15" xfId="2" applyFont="1" applyBorder="1" applyAlignment="1">
      <alignment horizontal="center"/>
    </xf>
    <xf numFmtId="9" fontId="2" fillId="0" borderId="14" xfId="2" applyFont="1" applyBorder="1" applyAlignment="1">
      <alignment horizontal="center"/>
    </xf>
    <xf numFmtId="9" fontId="0" fillId="5" borderId="2" xfId="2" applyFont="1" applyFill="1" applyBorder="1" applyAlignment="1">
      <alignment horizontal="center"/>
    </xf>
    <xf numFmtId="9" fontId="0" fillId="5" borderId="3" xfId="2" applyFont="1" applyFill="1" applyBorder="1" applyAlignment="1">
      <alignment horizontal="center"/>
    </xf>
    <xf numFmtId="9" fontId="0" fillId="5" borderId="4" xfId="2" applyFont="1" applyFill="1" applyBorder="1" applyAlignment="1">
      <alignment horizontal="center"/>
    </xf>
    <xf numFmtId="0" fontId="10" fillId="3" borderId="0" xfId="0" applyFont="1" applyFill="1" applyBorder="1" applyAlignment="1">
      <alignment horizontal="right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171" fontId="0" fillId="3" borderId="5" xfId="0" applyNumberFormat="1" applyFill="1" applyBorder="1" applyAlignment="1">
      <alignment horizontal="center"/>
    </xf>
    <xf numFmtId="171" fontId="0" fillId="3" borderId="6" xfId="0" applyNumberFormat="1" applyFill="1" applyBorder="1" applyAlignment="1">
      <alignment horizontal="center"/>
    </xf>
    <xf numFmtId="171" fontId="0" fillId="3" borderId="7" xfId="0" applyNumberFormat="1" applyFill="1" applyBorder="1" applyAlignment="1">
      <alignment horizontal="center"/>
    </xf>
    <xf numFmtId="171" fontId="0" fillId="3" borderId="8" xfId="0" applyNumberFormat="1" applyFill="1" applyBorder="1" applyAlignment="1">
      <alignment horizontal="center"/>
    </xf>
    <xf numFmtId="171" fontId="0" fillId="3" borderId="0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71" fontId="0" fillId="3" borderId="10" xfId="0" applyNumberFormat="1" applyFill="1" applyBorder="1" applyAlignment="1">
      <alignment horizontal="center"/>
    </xf>
    <xf numFmtId="171" fontId="0" fillId="3" borderId="11" xfId="0" applyNumberFormat="1" applyFill="1" applyBorder="1" applyAlignment="1">
      <alignment horizontal="center"/>
    </xf>
    <xf numFmtId="171" fontId="0" fillId="3" borderId="12" xfId="0" applyNumberForma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0" fillId="3" borderId="15" xfId="0" applyNumberFormat="1" applyFill="1" applyBorder="1" applyAlignment="1">
      <alignment horizontal="center"/>
    </xf>
    <xf numFmtId="9" fontId="0" fillId="3" borderId="14" xfId="0" applyNumberFormat="1" applyFill="1" applyBorder="1" applyAlignment="1">
      <alignment horizontal="center"/>
    </xf>
    <xf numFmtId="0" fontId="0" fillId="4" borderId="0" xfId="0" applyFill="1" applyBorder="1"/>
    <xf numFmtId="0" fontId="11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 vertical="center" textRotation="90"/>
    </xf>
    <xf numFmtId="0" fontId="3" fillId="3" borderId="0" xfId="0" applyFont="1" applyFill="1" applyBorder="1"/>
    <xf numFmtId="0" fontId="2" fillId="3" borderId="0" xfId="0" applyFont="1" applyFill="1" applyBorder="1" applyAlignment="1">
      <alignment horizontal="right" vertical="center" textRotation="90"/>
    </xf>
    <xf numFmtId="9" fontId="2" fillId="3" borderId="0" xfId="2" applyFont="1" applyFill="1" applyBorder="1" applyAlignment="1">
      <alignment horizontal="center"/>
    </xf>
    <xf numFmtId="9" fontId="0" fillId="3" borderId="9" xfId="0" applyNumberFormat="1" applyFill="1" applyBorder="1"/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/>
    <xf numFmtId="9" fontId="2" fillId="3" borderId="0" xfId="0" applyNumberFormat="1" applyFont="1" applyFill="1" applyBorder="1" applyAlignment="1">
      <alignment horizontal="center"/>
    </xf>
    <xf numFmtId="171" fontId="0" fillId="3" borderId="0" xfId="0" applyNumberFormat="1" applyFill="1" applyBorder="1"/>
    <xf numFmtId="171" fontId="0" fillId="3" borderId="13" xfId="0" applyNumberFormat="1" applyFill="1" applyBorder="1" applyAlignment="1">
      <alignment horizontal="center"/>
    </xf>
    <xf numFmtId="171" fontId="0" fillId="3" borderId="15" xfId="0" applyNumberFormat="1" applyFill="1" applyBorder="1" applyAlignment="1">
      <alignment horizontal="center"/>
    </xf>
    <xf numFmtId="171" fontId="0" fillId="3" borderId="14" xfId="0" applyNumberFormat="1" applyFill="1" applyBorder="1" applyAlignment="1">
      <alignment horizontal="center"/>
    </xf>
    <xf numFmtId="0" fontId="12" fillId="3" borderId="0" xfId="0" applyFont="1" applyFill="1" applyBorder="1" applyAlignment="1">
      <alignment horizontal="right"/>
    </xf>
    <xf numFmtId="0" fontId="8" fillId="8" borderId="2" xfId="0" applyFont="1" applyFill="1" applyBorder="1"/>
    <xf numFmtId="172" fontId="0" fillId="3" borderId="0" xfId="1" applyNumberFormat="1" applyFont="1" applyFill="1" applyBorder="1"/>
    <xf numFmtId="172" fontId="0" fillId="3" borderId="11" xfId="1" applyNumberFormat="1" applyFont="1" applyFill="1" applyBorder="1"/>
    <xf numFmtId="0" fontId="0" fillId="3" borderId="0" xfId="0" applyFill="1" applyBorder="1" applyAlignment="1">
      <alignment horizontal="right"/>
    </xf>
    <xf numFmtId="172" fontId="0" fillId="5" borderId="4" xfId="1" applyNumberFormat="1" applyFont="1" applyFill="1" applyBorder="1" applyAlignment="1">
      <alignment horizontal="center"/>
    </xf>
    <xf numFmtId="172" fontId="0" fillId="5" borderId="2" xfId="1" applyNumberFormat="1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Data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Declustering!$C$14:$C$43</c:f>
              <c:numCache>
                <c:formatCode>0.0</c:formatCode>
                <c:ptCount val="30"/>
                <c:pt idx="0">
                  <c:v>78.223516467495642</c:v>
                </c:pt>
                <c:pt idx="1">
                  <c:v>27.594106047697753</c:v>
                </c:pt>
                <c:pt idx="2">
                  <c:v>47.410396120908615</c:v>
                </c:pt>
                <c:pt idx="3">
                  <c:v>86.247890822594911</c:v>
                </c:pt>
                <c:pt idx="4">
                  <c:v>58.069819374802037</c:v>
                </c:pt>
                <c:pt idx="5">
                  <c:v>21.634354748428919</c:v>
                </c:pt>
                <c:pt idx="6">
                  <c:v>48.000014534853378</c:v>
                </c:pt>
                <c:pt idx="7">
                  <c:v>67.630781967092858</c:v>
                </c:pt>
                <c:pt idx="8">
                  <c:v>86.347418185783837</c:v>
                </c:pt>
                <c:pt idx="9">
                  <c:v>72.257792331967906</c:v>
                </c:pt>
                <c:pt idx="10">
                  <c:v>46.585045267630818</c:v>
                </c:pt>
                <c:pt idx="11">
                  <c:v>70.243752008732628</c:v>
                </c:pt>
                <c:pt idx="12">
                  <c:v>18.106187294737897</c:v>
                </c:pt>
                <c:pt idx="13">
                  <c:v>64.899477030253379</c:v>
                </c:pt>
                <c:pt idx="14">
                  <c:v>11.497920114697369</c:v>
                </c:pt>
                <c:pt idx="15">
                  <c:v>80.871964979545751</c:v>
                </c:pt>
                <c:pt idx="16">
                  <c:v>57.943926694957263</c:v>
                </c:pt>
                <c:pt idx="17">
                  <c:v>37.248761285622642</c:v>
                </c:pt>
                <c:pt idx="18">
                  <c:v>50.551839874798453</c:v>
                </c:pt>
                <c:pt idx="19">
                  <c:v>1.2942144607380635</c:v>
                </c:pt>
                <c:pt idx="20">
                  <c:v>43.802970274967677</c:v>
                </c:pt>
                <c:pt idx="21">
                  <c:v>22.69091173768577</c:v>
                </c:pt>
                <c:pt idx="22">
                  <c:v>56.001487593730928</c:v>
                </c:pt>
                <c:pt idx="23">
                  <c:v>6.378095804555195</c:v>
                </c:pt>
                <c:pt idx="24">
                  <c:v>94.518729916264505</c:v>
                </c:pt>
                <c:pt idx="25">
                  <c:v>92.125143178671038</c:v>
                </c:pt>
                <c:pt idx="26">
                  <c:v>39.719505029738478</c:v>
                </c:pt>
                <c:pt idx="27">
                  <c:v>42.750327514115952</c:v>
                </c:pt>
                <c:pt idx="28">
                  <c:v>98.37593315137444</c:v>
                </c:pt>
                <c:pt idx="29">
                  <c:v>55.377166890771122</c:v>
                </c:pt>
              </c:numCache>
            </c:numRef>
          </c:xVal>
          <c:yVal>
            <c:numRef>
              <c:f>Declustering!$D$14:$D$43</c:f>
              <c:numCache>
                <c:formatCode>0.0</c:formatCode>
                <c:ptCount val="30"/>
                <c:pt idx="0">
                  <c:v>26.483624699029139</c:v>
                </c:pt>
                <c:pt idx="1">
                  <c:v>91.799106428069379</c:v>
                </c:pt>
                <c:pt idx="2">
                  <c:v>34.383926758012095</c:v>
                </c:pt>
                <c:pt idx="3">
                  <c:v>90.228365187863119</c:v>
                </c:pt>
                <c:pt idx="4">
                  <c:v>56.335942022832207</c:v>
                </c:pt>
                <c:pt idx="5">
                  <c:v>6.4448868927233232</c:v>
                </c:pt>
                <c:pt idx="6">
                  <c:v>86.932692253435818</c:v>
                </c:pt>
                <c:pt idx="7">
                  <c:v>2.6149626155391736</c:v>
                </c:pt>
                <c:pt idx="8">
                  <c:v>18.255546056612147</c:v>
                </c:pt>
                <c:pt idx="9">
                  <c:v>28.776717412993325</c:v>
                </c:pt>
                <c:pt idx="10">
                  <c:v>38.549489953054959</c:v>
                </c:pt>
                <c:pt idx="11">
                  <c:v>7.5614788807170985</c:v>
                </c:pt>
                <c:pt idx="12">
                  <c:v>12.049468524344409</c:v>
                </c:pt>
                <c:pt idx="13">
                  <c:v>22.026711344405147</c:v>
                </c:pt>
                <c:pt idx="14">
                  <c:v>58.658814188868725</c:v>
                </c:pt>
                <c:pt idx="15">
                  <c:v>34.431283706899343</c:v>
                </c:pt>
                <c:pt idx="16">
                  <c:v>4.1519916097697234</c:v>
                </c:pt>
                <c:pt idx="17">
                  <c:v>37.903502325477135</c:v>
                </c:pt>
                <c:pt idx="18">
                  <c:v>7.6476896059083916</c:v>
                </c:pt>
                <c:pt idx="19">
                  <c:v>21.171523295956952</c:v>
                </c:pt>
                <c:pt idx="20">
                  <c:v>96.429412789143143</c:v>
                </c:pt>
                <c:pt idx="21">
                  <c:v>1.3646366790266762</c:v>
                </c:pt>
                <c:pt idx="22">
                  <c:v>30.219426967106735</c:v>
                </c:pt>
                <c:pt idx="23">
                  <c:v>19.291820203886843</c:v>
                </c:pt>
                <c:pt idx="24">
                  <c:v>16.729128230920598</c:v>
                </c:pt>
                <c:pt idx="25">
                  <c:v>66.99103466444997</c:v>
                </c:pt>
                <c:pt idx="26">
                  <c:v>18.713891282720375</c:v>
                </c:pt>
                <c:pt idx="27">
                  <c:v>50.548301202670331</c:v>
                </c:pt>
                <c:pt idx="28">
                  <c:v>78.734788133689975</c:v>
                </c:pt>
                <c:pt idx="29">
                  <c:v>10.944403047895147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C-479C-907F-2BBC43CC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3592"/>
        <c:axId val="360869328"/>
      </c:scatterChart>
      <c:valAx>
        <c:axId val="360873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9328"/>
        <c:crosses val="autoZero"/>
        <c:crossBetween val="midCat"/>
      </c:valAx>
      <c:valAx>
        <c:axId val="360869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3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Truth Dataset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498197639041236E-2"/>
          <c:y val="3.6171758956093973E-2"/>
          <c:w val="0.95225469640047089"/>
          <c:h val="0.83633951392714057"/>
        </c:manualLayout>
      </c:layout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Declustering!$DO$14:$HJ$14</c:f>
              <c:numCache>
                <c:formatCode>General</c:formatCode>
                <c:ptCount val="100"/>
                <c:pt idx="0">
                  <c:v>30.703535443718337</c:v>
                </c:pt>
                <c:pt idx="1">
                  <c:v>31.406997441429937</c:v>
                </c:pt>
                <c:pt idx="2">
                  <c:v>32.103019212928174</c:v>
                </c:pt>
                <c:pt idx="3">
                  <c:v>32.791369601813784</c:v>
                </c:pt>
                <c:pt idx="4">
                  <c:v>33.471810486080415</c:v>
                </c:pt>
                <c:pt idx="5">
                  <c:v>34.144096695892173</c:v>
                </c:pt>
                <c:pt idx="6">
                  <c:v>34.807975947973517</c:v>
                </c:pt>
                <c:pt idx="7">
                  <c:v>35.463188798949787</c:v>
                </c:pt>
                <c:pt idx="8">
                  <c:v>36.109468620146849</c:v>
                </c:pt>
                <c:pt idx="9">
                  <c:v>36.746541596526122</c:v>
                </c:pt>
                <c:pt idx="10">
                  <c:v>37.374126752595295</c:v>
                </c:pt>
                <c:pt idx="11">
                  <c:v>37.991936008290018</c:v>
                </c:pt>
                <c:pt idx="12">
                  <c:v>38.599674267964993</c:v>
                </c:pt>
                <c:pt idx="13">
                  <c:v>39.197039545758955</c:v>
                </c:pt>
                <c:pt idx="14">
                  <c:v>39.78372313070161</c:v>
                </c:pt>
                <c:pt idx="15">
                  <c:v>40.359409795006222</c:v>
                </c:pt>
                <c:pt idx="16">
                  <c:v>40.923778049032279</c:v>
                </c:pt>
                <c:pt idx="17">
                  <c:v>41.476500446401872</c:v>
                </c:pt>
                <c:pt idx="18">
                  <c:v>42.017243942703104</c:v>
                </c:pt>
                <c:pt idx="19">
                  <c:v>42.545670311107102</c:v>
                </c:pt>
                <c:pt idx="20">
                  <c:v>43.061436618052966</c:v>
                </c:pt>
                <c:pt idx="21">
                  <c:v>43.564195761910149</c:v>
                </c:pt>
                <c:pt idx="22">
                  <c:v>44.053597077202539</c:v>
                </c:pt>
                <c:pt idx="23">
                  <c:v>44.529287006565347</c:v>
                </c:pt>
                <c:pt idx="24">
                  <c:v>44.990909842099732</c:v>
                </c:pt>
                <c:pt idx="25">
                  <c:v>45.438108537185038</c:v>
                </c:pt>
                <c:pt idx="26">
                  <c:v>45.87052558910257</c:v>
                </c:pt>
                <c:pt idx="27">
                  <c:v>46.287803992016862</c:v>
                </c:pt>
                <c:pt idx="28">
                  <c:v>46.689588258952639</c:v>
                </c:pt>
                <c:pt idx="29">
                  <c:v>47.075525510403033</c:v>
                </c:pt>
                <c:pt idx="30">
                  <c:v>47.44526662611635</c:v>
                </c:pt>
                <c:pt idx="31">
                  <c:v>47.798467455447252</c:v>
                </c:pt>
                <c:pt idx="32">
                  <c:v>48.13479008044024</c:v>
                </c:pt>
                <c:pt idx="33">
                  <c:v>48.453904124560509</c:v>
                </c:pt>
                <c:pt idx="34">
                  <c:v>48.755488098724172</c:v>
                </c:pt>
                <c:pt idx="35">
                  <c:v>49.039230775036373</c:v>
                </c:pt>
                <c:pt idx="36">
                  <c:v>49.304832577453695</c:v>
                </c:pt>
                <c:pt idx="37">
                  <c:v>49.552006977482243</c:v>
                </c:pt>
                <c:pt idx="38">
                  <c:v>49.780481882041123</c:v>
                </c:pt>
                <c:pt idx="39">
                  <c:v>49.990000999800053</c:v>
                </c:pt>
                <c:pt idx="40">
                  <c:v>50.180325171675399</c:v>
                </c:pt>
                <c:pt idx="41">
                  <c:v>50.351233650774361</c:v>
                </c:pt>
                <c:pt idx="42">
                  <c:v>50.502525316941671</c:v>
                </c:pt>
                <c:pt idx="43">
                  <c:v>50.634019811210067</c:v>
                </c:pt>
                <c:pt idx="44">
                  <c:v>50.745558575900994</c:v>
                </c:pt>
                <c:pt idx="45">
                  <c:v>50.837005786872581</c:v>
                </c:pt>
                <c:pt idx="46">
                  <c:v>50.908249165465691</c:v>
                </c:pt>
                <c:pt idx="47">
                  <c:v>50.959200659043084</c:v>
                </c:pt>
                <c:pt idx="48">
                  <c:v>50.989796980628618</c:v>
                </c:pt>
                <c:pt idx="49">
                  <c:v>51</c:v>
                </c:pt>
                <c:pt idx="50">
                  <c:v>50.989796980628618</c:v>
                </c:pt>
                <c:pt idx="51">
                  <c:v>50.959200659043084</c:v>
                </c:pt>
                <c:pt idx="52">
                  <c:v>50.908249165465691</c:v>
                </c:pt>
                <c:pt idx="53">
                  <c:v>50.837005786872581</c:v>
                </c:pt>
                <c:pt idx="54">
                  <c:v>50.745558575900994</c:v>
                </c:pt>
                <c:pt idx="55">
                  <c:v>50.634019811210067</c:v>
                </c:pt>
                <c:pt idx="56">
                  <c:v>50.502525316941671</c:v>
                </c:pt>
                <c:pt idx="57">
                  <c:v>50.351233650774361</c:v>
                </c:pt>
                <c:pt idx="58">
                  <c:v>50.180325171675399</c:v>
                </c:pt>
                <c:pt idx="59">
                  <c:v>49.990000999800053</c:v>
                </c:pt>
                <c:pt idx="60">
                  <c:v>49.780481882041123</c:v>
                </c:pt>
                <c:pt idx="61">
                  <c:v>49.552006977482243</c:v>
                </c:pt>
                <c:pt idx="62">
                  <c:v>49.304832577453695</c:v>
                </c:pt>
                <c:pt idx="63">
                  <c:v>49.039230775036373</c:v>
                </c:pt>
                <c:pt idx="64">
                  <c:v>48.755488098724172</c:v>
                </c:pt>
                <c:pt idx="65">
                  <c:v>48.453904124560509</c:v>
                </c:pt>
                <c:pt idx="66">
                  <c:v>48.13479008044024</c:v>
                </c:pt>
                <c:pt idx="67">
                  <c:v>47.798467455447252</c:v>
                </c:pt>
                <c:pt idx="68">
                  <c:v>47.44526662611635</c:v>
                </c:pt>
                <c:pt idx="69">
                  <c:v>47.075525510403033</c:v>
                </c:pt>
                <c:pt idx="70">
                  <c:v>46.689588258952639</c:v>
                </c:pt>
                <c:pt idx="71">
                  <c:v>46.287803992016862</c:v>
                </c:pt>
                <c:pt idx="72">
                  <c:v>45.87052558910257</c:v>
                </c:pt>
                <c:pt idx="73">
                  <c:v>45.438108537185038</c:v>
                </c:pt>
                <c:pt idx="74">
                  <c:v>44.990909842099732</c:v>
                </c:pt>
                <c:pt idx="75">
                  <c:v>44.529287006565347</c:v>
                </c:pt>
                <c:pt idx="76">
                  <c:v>44.053597077202539</c:v>
                </c:pt>
                <c:pt idx="77">
                  <c:v>43.564195761910149</c:v>
                </c:pt>
                <c:pt idx="78">
                  <c:v>43.061436618052966</c:v>
                </c:pt>
                <c:pt idx="79">
                  <c:v>42.545670311107102</c:v>
                </c:pt>
                <c:pt idx="80">
                  <c:v>42.017243942703104</c:v>
                </c:pt>
                <c:pt idx="81">
                  <c:v>41.476500446401872</c:v>
                </c:pt>
                <c:pt idx="82">
                  <c:v>40.923778049032279</c:v>
                </c:pt>
                <c:pt idx="83">
                  <c:v>40.359409795006222</c:v>
                </c:pt>
                <c:pt idx="84">
                  <c:v>39.78372313070161</c:v>
                </c:pt>
                <c:pt idx="85">
                  <c:v>39.197039545758955</c:v>
                </c:pt>
                <c:pt idx="86">
                  <c:v>38.599674267964993</c:v>
                </c:pt>
                <c:pt idx="87">
                  <c:v>37.991936008290018</c:v>
                </c:pt>
                <c:pt idx="88">
                  <c:v>37.374126752595295</c:v>
                </c:pt>
                <c:pt idx="89">
                  <c:v>36.746541596526122</c:v>
                </c:pt>
                <c:pt idx="90">
                  <c:v>36.109468620146849</c:v>
                </c:pt>
                <c:pt idx="91">
                  <c:v>35.463188798949787</c:v>
                </c:pt>
                <c:pt idx="92">
                  <c:v>34.807975947973517</c:v>
                </c:pt>
                <c:pt idx="93">
                  <c:v>34.144096695892173</c:v>
                </c:pt>
                <c:pt idx="94">
                  <c:v>33.471810486080415</c:v>
                </c:pt>
                <c:pt idx="95">
                  <c:v>32.791369601813784</c:v>
                </c:pt>
                <c:pt idx="96">
                  <c:v>32.103019212928174</c:v>
                </c:pt>
                <c:pt idx="97">
                  <c:v>31.406997441429937</c:v>
                </c:pt>
                <c:pt idx="98">
                  <c:v>30.703535443718337</c:v>
                </c:pt>
                <c:pt idx="99">
                  <c:v>29.992857507251443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F-425D-B4C6-B8B3D28F74F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Declustering!$DO$15:$HJ$15</c:f>
              <c:numCache>
                <c:formatCode>General</c:formatCode>
                <c:ptCount val="100"/>
                <c:pt idx="0">
                  <c:v>31.406997441429937</c:v>
                </c:pt>
                <c:pt idx="1">
                  <c:v>32.117749006091444</c:v>
                </c:pt>
                <c:pt idx="2">
                  <c:v>32.821134275726266</c:v>
                </c:pt>
                <c:pt idx="3">
                  <c:v>33.516919445621355</c:v>
                </c:pt>
                <c:pt idx="4">
                  <c:v>34.20486340161608</c:v>
                </c:pt>
                <c:pt idx="5">
                  <c:v>34.884717615601176</c:v>
                </c:pt>
                <c:pt idx="6">
                  <c:v>35.556226057127901</c:v>
                </c:pt>
                <c:pt idx="7">
                  <c:v>36.2191251235921</c:v>
                </c:pt>
                <c:pt idx="8">
                  <c:v>36.873143591653481</c:v>
                </c:pt>
                <c:pt idx="9">
                  <c:v>37.518002592746768</c:v>
                </c:pt>
                <c:pt idx="10">
                  <c:v>38.153415615735092</c:v>
                </c:pt>
                <c:pt idx="11">
                  <c:v>38.779088539944134</c:v>
                </c:pt>
                <c:pt idx="12">
                  <c:v>39.394719701992962</c:v>
                </c:pt>
                <c:pt idx="13">
                  <c:v>40</c:v>
                </c:pt>
                <c:pt idx="14">
                  <c:v>40.594613038883416</c:v>
                </c:pt>
                <c:pt idx="15">
                  <c:v>41.178235320589032</c:v>
                </c:pt>
                <c:pt idx="16">
                  <c:v>41.750536483157205</c:v>
                </c:pt>
                <c:pt idx="17">
                  <c:v>42.311179592576174</c:v>
                </c:pt>
                <c:pt idx="18">
                  <c:v>42.859821491353387</c:v>
                </c:pt>
                <c:pt idx="19">
                  <c:v>43.396113207660377</c:v>
                </c:pt>
                <c:pt idx="20">
                  <c:v>43.919700428760187</c:v>
                </c:pt>
                <c:pt idx="21">
                  <c:v>44.430224042200784</c:v>
                </c:pt>
                <c:pt idx="22">
                  <c:v>44.927320747942545</c:v>
                </c:pt>
                <c:pt idx="23">
                  <c:v>45.410623744175275</c:v>
                </c:pt>
                <c:pt idx="24">
                  <c:v>45.879763489060764</c:v>
                </c:pt>
                <c:pt idx="25">
                  <c:v>46.334368540005045</c:v>
                </c:pt>
                <c:pt idx="26">
                  <c:v>46.774066471314946</c:v>
                </c:pt>
                <c:pt idx="27">
                  <c:v>47.198484870223659</c:v>
                </c:pt>
                <c:pt idx="28">
                  <c:v>47.607252410281056</c:v>
                </c:pt>
                <c:pt idx="29">
                  <c:v>48</c:v>
                </c:pt>
                <c:pt idx="30">
                  <c:v>48.376362003438771</c:v>
                </c:pt>
                <c:pt idx="31">
                  <c:v>48.735977528094814</c:v>
                </c:pt>
                <c:pt idx="32">
                  <c:v>49.078491774103938</c:v>
                </c:pt>
                <c:pt idx="33">
                  <c:v>49.403557437305928</c:v>
                </c:pt>
                <c:pt idx="34">
                  <c:v>49.710836157279367</c:v>
                </c:pt>
                <c:pt idx="35">
                  <c:v>50</c:v>
                </c:pt>
                <c:pt idx="36">
                  <c:v>50.270732963374577</c:v>
                </c:pt>
                <c:pt idx="37">
                  <c:v>50.522732492588077</c:v>
                </c:pt>
                <c:pt idx="38">
                  <c:v>50.755710991019477</c:v>
                </c:pt>
                <c:pt idx="39">
                  <c:v>50.96939731147495</c:v>
                </c:pt>
                <c:pt idx="40">
                  <c:v>51.163538211700882</c:v>
                </c:pt>
                <c:pt idx="41">
                  <c:v>51.337899757614245</c:v>
                </c:pt>
                <c:pt idx="42">
                  <c:v>51.492268657460386</c:v>
                </c:pt>
                <c:pt idx="43">
                  <c:v>51.626453510208705</c:v>
                </c:pt>
                <c:pt idx="44">
                  <c:v>51.740285951945381</c:v>
                </c:pt>
                <c:pt idx="45">
                  <c:v>51.833621684830817</c:v>
                </c:pt>
                <c:pt idx="46">
                  <c:v>51.906341374355804</c:v>
                </c:pt>
                <c:pt idx="47">
                  <c:v>51.958351402142746</c:v>
                </c:pt>
                <c:pt idx="48">
                  <c:v>51.989584463368786</c:v>
                </c:pt>
                <c:pt idx="49">
                  <c:v>52</c:v>
                </c:pt>
                <c:pt idx="50">
                  <c:v>51.989584463368786</c:v>
                </c:pt>
                <c:pt idx="51">
                  <c:v>51.958351402142746</c:v>
                </c:pt>
                <c:pt idx="52">
                  <c:v>51.906341374355804</c:v>
                </c:pt>
                <c:pt idx="53">
                  <c:v>51.833621684830817</c:v>
                </c:pt>
                <c:pt idx="54">
                  <c:v>51.740285951945381</c:v>
                </c:pt>
                <c:pt idx="55">
                  <c:v>51.626453510208705</c:v>
                </c:pt>
                <c:pt idx="56">
                  <c:v>51.492268657460386</c:v>
                </c:pt>
                <c:pt idx="57">
                  <c:v>51.337899757614245</c:v>
                </c:pt>
                <c:pt idx="58">
                  <c:v>51.163538211700882</c:v>
                </c:pt>
                <c:pt idx="59">
                  <c:v>50.96939731147495</c:v>
                </c:pt>
                <c:pt idx="60">
                  <c:v>50.755710991019477</c:v>
                </c:pt>
                <c:pt idx="61">
                  <c:v>50.522732492588077</c:v>
                </c:pt>
                <c:pt idx="62">
                  <c:v>50.270732963374577</c:v>
                </c:pt>
                <c:pt idx="63">
                  <c:v>50</c:v>
                </c:pt>
                <c:pt idx="64">
                  <c:v>49.710836157279367</c:v>
                </c:pt>
                <c:pt idx="65">
                  <c:v>49.403557437305928</c:v>
                </c:pt>
                <c:pt idx="66">
                  <c:v>49.078491774103938</c:v>
                </c:pt>
                <c:pt idx="67">
                  <c:v>48.735977528094814</c:v>
                </c:pt>
                <c:pt idx="68">
                  <c:v>48.376362003438771</c:v>
                </c:pt>
                <c:pt idx="69">
                  <c:v>48</c:v>
                </c:pt>
                <c:pt idx="70">
                  <c:v>47.607252410281056</c:v>
                </c:pt>
                <c:pt idx="71">
                  <c:v>47.198484870223659</c:v>
                </c:pt>
                <c:pt idx="72">
                  <c:v>46.774066471314946</c:v>
                </c:pt>
                <c:pt idx="73">
                  <c:v>46.334368540005045</c:v>
                </c:pt>
                <c:pt idx="74">
                  <c:v>45.879763489060764</c:v>
                </c:pt>
                <c:pt idx="75">
                  <c:v>45.410623744175275</c:v>
                </c:pt>
                <c:pt idx="76">
                  <c:v>44.927320747942545</c:v>
                </c:pt>
                <c:pt idx="77">
                  <c:v>44.430224042200784</c:v>
                </c:pt>
                <c:pt idx="78">
                  <c:v>43.919700428760187</c:v>
                </c:pt>
                <c:pt idx="79">
                  <c:v>43.396113207660377</c:v>
                </c:pt>
                <c:pt idx="80">
                  <c:v>42.859821491353387</c:v>
                </c:pt>
                <c:pt idx="81">
                  <c:v>42.311179592576174</c:v>
                </c:pt>
                <c:pt idx="82">
                  <c:v>41.750536483157205</c:v>
                </c:pt>
                <c:pt idx="83">
                  <c:v>41.178235320589032</c:v>
                </c:pt>
                <c:pt idx="84">
                  <c:v>40.594613038883416</c:v>
                </c:pt>
                <c:pt idx="85">
                  <c:v>40</c:v>
                </c:pt>
                <c:pt idx="86">
                  <c:v>39.394719701992962</c:v>
                </c:pt>
                <c:pt idx="87">
                  <c:v>38.779088539944134</c:v>
                </c:pt>
                <c:pt idx="88">
                  <c:v>38.153415615735092</c:v>
                </c:pt>
                <c:pt idx="89">
                  <c:v>37.518002592746768</c:v>
                </c:pt>
                <c:pt idx="90">
                  <c:v>36.873143591653481</c:v>
                </c:pt>
                <c:pt idx="91">
                  <c:v>36.2191251235921</c:v>
                </c:pt>
                <c:pt idx="92">
                  <c:v>35.556226057127901</c:v>
                </c:pt>
                <c:pt idx="93">
                  <c:v>34.884717615601176</c:v>
                </c:pt>
                <c:pt idx="94">
                  <c:v>34.20486340161608</c:v>
                </c:pt>
                <c:pt idx="95">
                  <c:v>33.516919445621355</c:v>
                </c:pt>
                <c:pt idx="96">
                  <c:v>32.821134275726266</c:v>
                </c:pt>
                <c:pt idx="97">
                  <c:v>32.117749006091444</c:v>
                </c:pt>
                <c:pt idx="98">
                  <c:v>31.406997441429937</c:v>
                </c:pt>
                <c:pt idx="99">
                  <c:v>30.68910619534617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F-425D-B4C6-B8B3D28F74F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Declustering!$DO$16:$HJ$16</c:f>
              <c:numCache>
                <c:formatCode>General</c:formatCode>
                <c:ptCount val="100"/>
                <c:pt idx="0">
                  <c:v>32.103019212928174</c:v>
                </c:pt>
                <c:pt idx="1">
                  <c:v>32.821134275726266</c:v>
                </c:pt>
                <c:pt idx="2">
                  <c:v>33.531962568464536</c:v>
                </c:pt>
                <c:pt idx="3">
                  <c:v>34.23526781017047</c:v>
                </c:pt>
                <c:pt idx="4">
                  <c:v>34.930806060010241</c:v>
                </c:pt>
                <c:pt idx="5">
                  <c:v>35.618325588720509</c:v>
                </c:pt>
                <c:pt idx="6">
                  <c:v>36.297566765468055</c:v>
                </c:pt>
                <c:pt idx="7">
                  <c:v>36.968261962722302</c:v>
                </c:pt>
                <c:pt idx="8">
                  <c:v>37.630135481949296</c:v>
                </c:pt>
                <c:pt idx="9">
                  <c:v>38.28290350316211</c:v>
                </c:pt>
                <c:pt idx="10">
                  <c:v>38.926274061590121</c:v>
                </c:pt>
                <c:pt idx="11">
                  <c:v>39.559947054953696</c:v>
                </c:pt>
                <c:pt idx="12">
                  <c:v>40.183614285047277</c:v>
                </c:pt>
                <c:pt idx="13">
                  <c:v>40.796959537537262</c:v>
                </c:pt>
                <c:pt idx="14">
                  <c:v>41.399658704065551</c:v>
                </c:pt>
                <c:pt idx="15">
                  <c:v>41.991379950907294</c:v>
                </c:pt>
                <c:pt idx="16">
                  <c:v>42.571783938555079</c:v>
                </c:pt>
                <c:pt idx="17">
                  <c:v>43.140524096682</c:v>
                </c:pt>
                <c:pt idx="18">
                  <c:v>43.697246958963014</c:v>
                </c:pt>
                <c:pt idx="19">
                  <c:v>44.241592562197404</c:v>
                </c:pt>
                <c:pt idx="20">
                  <c:v>44.773194914063694</c:v>
                </c:pt>
                <c:pt idx="21">
                  <c:v>45.291682533640277</c:v>
                </c:pt>
                <c:pt idx="22">
                  <c:v>45.796679068529393</c:v>
                </c:pt>
                <c:pt idx="23">
                  <c:v>46.287803992016862</c:v>
                </c:pt>
                <c:pt idx="24">
                  <c:v>46.764673383175342</c:v>
                </c:pt>
                <c:pt idx="25">
                  <c:v>47.226900792164955</c:v>
                </c:pt>
                <c:pt idx="26">
                  <c:v>47.67409819219548</c:v>
                </c:pt>
                <c:pt idx="27">
                  <c:v>48.105877018683515</c:v>
                </c:pt>
                <c:pt idx="28">
                  <c:v>48.521849295064996</c:v>
                </c:pt>
                <c:pt idx="29">
                  <c:v>48.921628843511463</c:v>
                </c:pt>
                <c:pt idx="30">
                  <c:v>49.304832577453695</c:v>
                </c:pt>
                <c:pt idx="31">
                  <c:v>49.671081871353522</c:v>
                </c:pt>
                <c:pt idx="32">
                  <c:v>50.020004001600803</c:v>
                </c:pt>
                <c:pt idx="33">
                  <c:v>50.351233650774361</c:v>
                </c:pt>
                <c:pt idx="34">
                  <c:v>50.66441446582396</c:v>
                </c:pt>
                <c:pt idx="35">
                  <c:v>50.959200659043084</c:v>
                </c:pt>
                <c:pt idx="36">
                  <c:v>51.235258639053562</c:v>
                </c:pt>
                <c:pt idx="37">
                  <c:v>51.492268657460386</c:v>
                </c:pt>
                <c:pt idx="38">
                  <c:v>51.729926455411317</c:v>
                </c:pt>
                <c:pt idx="39">
                  <c:v>51.947944893064147</c:v>
                </c:pt>
                <c:pt idx="40">
                  <c:v>52.146055543978406</c:v>
                </c:pt>
                <c:pt idx="41">
                  <c:v>52.324010235759133</c:v>
                </c:pt>
                <c:pt idx="42">
                  <c:v>52.481582517933113</c:v>
                </c:pt>
                <c:pt idx="43">
                  <c:v>52.618569038071463</c:v>
                </c:pt>
                <c:pt idx="44">
                  <c:v>52.734790807614104</c:v>
                </c:pt>
                <c:pt idx="45">
                  <c:v>52.830094339716979</c:v>
                </c:pt>
                <c:pt idx="46">
                  <c:v>52.904352642733535</c:v>
                </c:pt>
                <c:pt idx="47">
                  <c:v>52.957466054643696</c:v>
                </c:pt>
                <c:pt idx="48">
                  <c:v>52.989362905827363</c:v>
                </c:pt>
                <c:pt idx="49">
                  <c:v>53</c:v>
                </c:pt>
                <c:pt idx="50">
                  <c:v>52.989362905827363</c:v>
                </c:pt>
                <c:pt idx="51">
                  <c:v>52.957466054643696</c:v>
                </c:pt>
                <c:pt idx="52">
                  <c:v>52.904352642733535</c:v>
                </c:pt>
                <c:pt idx="53">
                  <c:v>52.830094339716979</c:v>
                </c:pt>
                <c:pt idx="54">
                  <c:v>52.734790807614104</c:v>
                </c:pt>
                <c:pt idx="55">
                  <c:v>52.618569038071463</c:v>
                </c:pt>
                <c:pt idx="56">
                  <c:v>52.481582517933113</c:v>
                </c:pt>
                <c:pt idx="57">
                  <c:v>52.324010235759133</c:v>
                </c:pt>
                <c:pt idx="58">
                  <c:v>52.146055543978406</c:v>
                </c:pt>
                <c:pt idx="59">
                  <c:v>51.947944893064147</c:v>
                </c:pt>
                <c:pt idx="60">
                  <c:v>51.729926455411317</c:v>
                </c:pt>
                <c:pt idx="61">
                  <c:v>51.492268657460386</c:v>
                </c:pt>
                <c:pt idx="62">
                  <c:v>51.235258639053562</c:v>
                </c:pt>
                <c:pt idx="63">
                  <c:v>50.959200659043084</c:v>
                </c:pt>
                <c:pt idx="64">
                  <c:v>50.66441446582396</c:v>
                </c:pt>
                <c:pt idx="65">
                  <c:v>50.351233650774361</c:v>
                </c:pt>
                <c:pt idx="66">
                  <c:v>50.020004001600803</c:v>
                </c:pt>
                <c:pt idx="67">
                  <c:v>49.671081871353522</c:v>
                </c:pt>
                <c:pt idx="68">
                  <c:v>49.304832577453695</c:v>
                </c:pt>
                <c:pt idx="69">
                  <c:v>48.921628843511463</c:v>
                </c:pt>
                <c:pt idx="70">
                  <c:v>48.521849295064996</c:v>
                </c:pt>
                <c:pt idx="71">
                  <c:v>48.105877018683515</c:v>
                </c:pt>
                <c:pt idx="72">
                  <c:v>47.67409819219548</c:v>
                </c:pt>
                <c:pt idx="73">
                  <c:v>47.226900792164955</c:v>
                </c:pt>
                <c:pt idx="74">
                  <c:v>46.764673383175342</c:v>
                </c:pt>
                <c:pt idx="75">
                  <c:v>46.287803992016862</c:v>
                </c:pt>
                <c:pt idx="76">
                  <c:v>45.796679068529393</c:v>
                </c:pt>
                <c:pt idx="77">
                  <c:v>45.291682533640277</c:v>
                </c:pt>
                <c:pt idx="78">
                  <c:v>44.773194914063694</c:v>
                </c:pt>
                <c:pt idx="79">
                  <c:v>44.241592562197404</c:v>
                </c:pt>
                <c:pt idx="80">
                  <c:v>43.697246958963014</c:v>
                </c:pt>
                <c:pt idx="81">
                  <c:v>43.140524096682</c:v>
                </c:pt>
                <c:pt idx="82">
                  <c:v>42.571783938555079</c:v>
                </c:pt>
                <c:pt idx="83">
                  <c:v>41.991379950907294</c:v>
                </c:pt>
                <c:pt idx="84">
                  <c:v>41.399658704065551</c:v>
                </c:pt>
                <c:pt idx="85">
                  <c:v>40.796959537537262</c:v>
                </c:pt>
                <c:pt idx="86">
                  <c:v>40.183614285047277</c:v>
                </c:pt>
                <c:pt idx="87">
                  <c:v>39.559947054953696</c:v>
                </c:pt>
                <c:pt idx="88">
                  <c:v>38.926274061590121</c:v>
                </c:pt>
                <c:pt idx="89">
                  <c:v>38.28290350316211</c:v>
                </c:pt>
                <c:pt idx="90">
                  <c:v>37.630135481949296</c:v>
                </c:pt>
                <c:pt idx="91">
                  <c:v>36.968261962722302</c:v>
                </c:pt>
                <c:pt idx="92">
                  <c:v>36.297566765468055</c:v>
                </c:pt>
                <c:pt idx="93">
                  <c:v>35.618325588720509</c:v>
                </c:pt>
                <c:pt idx="94">
                  <c:v>34.930806060010241</c:v>
                </c:pt>
                <c:pt idx="95">
                  <c:v>34.23526781017047</c:v>
                </c:pt>
                <c:pt idx="96">
                  <c:v>33.531962568464536</c:v>
                </c:pt>
                <c:pt idx="97">
                  <c:v>32.821134275726266</c:v>
                </c:pt>
                <c:pt idx="98">
                  <c:v>32.103019212928174</c:v>
                </c:pt>
                <c:pt idx="99">
                  <c:v>31.377846142808949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F-425D-B4C6-B8B3D28F74F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Declustering!$DO$17:$HJ$17</c:f>
              <c:numCache>
                <c:formatCode>General</c:formatCode>
                <c:ptCount val="100"/>
                <c:pt idx="0">
                  <c:v>32.791369601813784</c:v>
                </c:pt>
                <c:pt idx="1">
                  <c:v>33.516919445621355</c:v>
                </c:pt>
                <c:pt idx="2">
                  <c:v>34.23526781017047</c:v>
                </c:pt>
                <c:pt idx="3">
                  <c:v>34.946176130837628</c:v>
                </c:pt>
                <c:pt idx="4">
                  <c:v>35.649397827215324</c:v>
                </c:pt>
                <c:pt idx="5">
                  <c:v>36.344678148641805</c:v>
                </c:pt>
                <c:pt idx="6">
                  <c:v>37.031754034275338</c:v>
                </c:pt>
                <c:pt idx="7">
                  <c:v>37.710353990410255</c:v>
                </c:pt>
                <c:pt idx="8">
                  <c:v>38.380197987984417</c:v>
                </c:pt>
                <c:pt idx="9">
                  <c:v>39.040997383487316</c:v>
                </c:pt>
                <c:pt idx="10">
                  <c:v>39.692454866741592</c:v>
                </c:pt>
                <c:pt idx="11">
                  <c:v>40.334264439294806</c:v>
                </c:pt>
                <c:pt idx="12">
                  <c:v>40.966111427418234</c:v>
                </c:pt>
                <c:pt idx="13">
                  <c:v>41.587672533959065</c:v>
                </c:pt>
                <c:pt idx="14">
                  <c:v>42.198615933526298</c:v>
                </c:pt>
                <c:pt idx="15">
                  <c:v>42.798601415699636</c:v>
                </c:pt>
                <c:pt idx="16">
                  <c:v>43.387280581127357</c:v>
                </c:pt>
                <c:pt idx="17">
                  <c:v>43.9642970955124</c:v>
                </c:pt>
                <c:pt idx="18">
                  <c:v>44.529287006565347</c:v>
                </c:pt>
                <c:pt idx="19">
                  <c:v>45.081879129016073</c:v>
                </c:pt>
                <c:pt idx="20">
                  <c:v>45.621695502709905</c:v>
                </c:pt>
                <c:pt idx="21">
                  <c:v>46.148351928654961</c:v>
                </c:pt>
                <c:pt idx="22">
                  <c:v>46.661458587621652</c:v>
                </c:pt>
                <c:pt idx="23">
                  <c:v>47.160620745508375</c:v>
                </c:pt>
                <c:pt idx="24">
                  <c:v>47.645439549166305</c:v>
                </c:pt>
                <c:pt idx="25">
                  <c:v>48.115512915708614</c:v>
                </c:pt>
                <c:pt idx="26">
                  <c:v>48.570436517504838</c:v>
                </c:pt>
                <c:pt idx="27">
                  <c:v>49.009804864072152</c:v>
                </c:pt>
                <c:pt idx="28">
                  <c:v>49.433212480917874</c:v>
                </c:pt>
                <c:pt idx="29">
                  <c:v>49.840255184062187</c:v>
                </c:pt>
                <c:pt idx="30">
                  <c:v>50.230531447482782</c:v>
                </c:pt>
                <c:pt idx="31">
                  <c:v>50.603643859086127</c:v>
                </c:pt>
                <c:pt idx="32">
                  <c:v>50.959200659043084</c:v>
                </c:pt>
                <c:pt idx="33">
                  <c:v>51.296817352456316</c:v>
                </c:pt>
                <c:pt idx="34">
                  <c:v>51.616118386388223</c:v>
                </c:pt>
                <c:pt idx="35">
                  <c:v>51.916738879314771</c:v>
                </c:pt>
                <c:pt idx="36">
                  <c:v>52.198326389131523</c:v>
                </c:pt>
                <c:pt idx="37">
                  <c:v>52.460542703981147</c:v>
                </c:pt>
                <c:pt idx="38">
                  <c:v>52.703065638458128</c:v>
                </c:pt>
                <c:pt idx="39">
                  <c:v>52.925590816240721</c:v>
                </c:pt>
                <c:pt idx="40">
                  <c:v>53.127833418968137</c:v>
                </c:pt>
                <c:pt idx="41">
                  <c:v>53.309529880284991</c:v>
                </c:pt>
                <c:pt idx="42">
                  <c:v>53.470439503472633</c:v>
                </c:pt>
                <c:pt idx="43">
                  <c:v>53.610345981027194</c:v>
                </c:pt>
                <c:pt idx="44">
                  <c:v>53.729058794962903</c:v>
                </c:pt>
                <c:pt idx="45">
                  <c:v>53.826414477539217</c:v>
                </c:pt>
                <c:pt idx="46">
                  <c:v>53.902277713535561</c:v>
                </c:pt>
                <c:pt idx="47">
                  <c:v>53.956542267114649</c:v>
                </c:pt>
                <c:pt idx="48">
                  <c:v>53.989131718690636</c:v>
                </c:pt>
                <c:pt idx="49">
                  <c:v>54</c:v>
                </c:pt>
                <c:pt idx="50">
                  <c:v>53.989131718690636</c:v>
                </c:pt>
                <c:pt idx="51">
                  <c:v>53.956542267114649</c:v>
                </c:pt>
                <c:pt idx="52">
                  <c:v>53.902277713535561</c:v>
                </c:pt>
                <c:pt idx="53">
                  <c:v>53.826414477539217</c:v>
                </c:pt>
                <c:pt idx="54">
                  <c:v>53.729058794962903</c:v>
                </c:pt>
                <c:pt idx="55">
                  <c:v>53.610345981027194</c:v>
                </c:pt>
                <c:pt idx="56">
                  <c:v>53.470439503472633</c:v>
                </c:pt>
                <c:pt idx="57">
                  <c:v>53.309529880284991</c:v>
                </c:pt>
                <c:pt idx="58">
                  <c:v>53.127833418968137</c:v>
                </c:pt>
                <c:pt idx="59">
                  <c:v>52.925590816240721</c:v>
                </c:pt>
                <c:pt idx="60">
                  <c:v>52.703065638458128</c:v>
                </c:pt>
                <c:pt idx="61">
                  <c:v>52.460542703981147</c:v>
                </c:pt>
                <c:pt idx="62">
                  <c:v>52.198326389131523</c:v>
                </c:pt>
                <c:pt idx="63">
                  <c:v>51.916738879314771</c:v>
                </c:pt>
                <c:pt idx="64">
                  <c:v>51.616118386388223</c:v>
                </c:pt>
                <c:pt idx="65">
                  <c:v>51.296817352456316</c:v>
                </c:pt>
                <c:pt idx="66">
                  <c:v>50.959200659043084</c:v>
                </c:pt>
                <c:pt idx="67">
                  <c:v>50.603643859086127</c:v>
                </c:pt>
                <c:pt idx="68">
                  <c:v>50.230531447482782</c:v>
                </c:pt>
                <c:pt idx="69">
                  <c:v>49.840255184062187</c:v>
                </c:pt>
                <c:pt idx="70">
                  <c:v>49.433212480917874</c:v>
                </c:pt>
                <c:pt idx="71">
                  <c:v>49.009804864072152</c:v>
                </c:pt>
                <c:pt idx="72">
                  <c:v>48.570436517504838</c:v>
                </c:pt>
                <c:pt idx="73">
                  <c:v>48.115512915708614</c:v>
                </c:pt>
                <c:pt idx="74">
                  <c:v>47.645439549166305</c:v>
                </c:pt>
                <c:pt idx="75">
                  <c:v>47.160620745508375</c:v>
                </c:pt>
                <c:pt idx="76">
                  <c:v>46.661458587621652</c:v>
                </c:pt>
                <c:pt idx="77">
                  <c:v>46.148351928654961</c:v>
                </c:pt>
                <c:pt idx="78">
                  <c:v>45.621695502709905</c:v>
                </c:pt>
                <c:pt idx="79">
                  <c:v>45.081879129016073</c:v>
                </c:pt>
                <c:pt idx="80">
                  <c:v>44.529287006565347</c:v>
                </c:pt>
                <c:pt idx="81">
                  <c:v>43.9642970955124</c:v>
                </c:pt>
                <c:pt idx="82">
                  <c:v>43.387280581127357</c:v>
                </c:pt>
                <c:pt idx="83">
                  <c:v>42.798601415699636</c:v>
                </c:pt>
                <c:pt idx="84">
                  <c:v>42.198615933526298</c:v>
                </c:pt>
                <c:pt idx="85">
                  <c:v>41.587672533959065</c:v>
                </c:pt>
                <c:pt idx="86">
                  <c:v>40.966111427418234</c:v>
                </c:pt>
                <c:pt idx="87">
                  <c:v>40.334264439294806</c:v>
                </c:pt>
                <c:pt idx="88">
                  <c:v>39.692454866741592</c:v>
                </c:pt>
                <c:pt idx="89">
                  <c:v>39.040997383487316</c:v>
                </c:pt>
                <c:pt idx="90">
                  <c:v>38.380197987984417</c:v>
                </c:pt>
                <c:pt idx="91">
                  <c:v>37.710353990410255</c:v>
                </c:pt>
                <c:pt idx="92">
                  <c:v>37.031754034275338</c:v>
                </c:pt>
                <c:pt idx="93">
                  <c:v>36.344678148641805</c:v>
                </c:pt>
                <c:pt idx="94">
                  <c:v>35.649397827215324</c:v>
                </c:pt>
                <c:pt idx="95">
                  <c:v>34.946176130837628</c:v>
                </c:pt>
                <c:pt idx="96">
                  <c:v>34.23526781017047</c:v>
                </c:pt>
                <c:pt idx="97">
                  <c:v>33.516919445621355</c:v>
                </c:pt>
                <c:pt idx="98">
                  <c:v>32.791369601813784</c:v>
                </c:pt>
                <c:pt idx="99">
                  <c:v>32.05884899414788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F-425D-B4C6-B8B3D28F74F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Declustering!$DO$18:$HJ$18</c:f>
              <c:numCache>
                <c:formatCode>General</c:formatCode>
                <c:ptCount val="100"/>
                <c:pt idx="0">
                  <c:v>33.471810486080415</c:v>
                </c:pt>
                <c:pt idx="1">
                  <c:v>34.20486340161608</c:v>
                </c:pt>
                <c:pt idx="2">
                  <c:v>34.930806060010241</c:v>
                </c:pt>
                <c:pt idx="3">
                  <c:v>35.649397827215324</c:v>
                </c:pt>
                <c:pt idx="4">
                  <c:v>36.36038969321072</c:v>
                </c:pt>
                <c:pt idx="5">
                  <c:v>37.063524089761749</c:v>
                </c:pt>
                <c:pt idx="6">
                  <c:v>37.758534721618261</c:v>
                </c:pt>
                <c:pt idx="7">
                  <c:v>38.445146413950425</c:v>
                </c:pt>
                <c:pt idx="8">
                  <c:v>39.123074979102306</c:v>
                </c:pt>
                <c:pt idx="9">
                  <c:v>39.792027106038525</c:v>
                </c:pt>
                <c:pt idx="10">
                  <c:v>40.451700276162377</c:v>
                </c:pt>
                <c:pt idx="11">
                  <c:v>41.101782709491111</c:v>
                </c:pt>
                <c:pt idx="12">
                  <c:v>41.741953345481967</c:v>
                </c:pt>
                <c:pt idx="13">
                  <c:v>42.371881863104363</c:v>
                </c:pt>
                <c:pt idx="14">
                  <c:v>42.991228745043102</c:v>
                </c:pt>
                <c:pt idx="15">
                  <c:v>43.599645391185703</c:v>
                </c:pt>
                <c:pt idx="16">
                  <c:v>44.196774286785178</c:v>
                </c:pt>
                <c:pt idx="17">
                  <c:v>44.78224923088591</c:v>
                </c:pt>
                <c:pt idx="18">
                  <c:v>45.355695630743</c:v>
                </c:pt>
                <c:pt idx="19">
                  <c:v>45.916730868040162</c:v>
                </c:pt>
                <c:pt idx="20">
                  <c:v>46.464964742703309</c:v>
                </c:pt>
                <c:pt idx="21">
                  <c:v>47</c:v>
                </c:pt>
                <c:pt idx="22">
                  <c:v>47.521432946392295</c:v>
                </c:pt>
                <c:pt idx="23">
                  <c:v>48.02885415925487</c:v>
                </c:pt>
                <c:pt idx="24">
                  <c:v>48.521849295064996</c:v>
                </c:pt>
                <c:pt idx="25">
                  <c:v>49</c:v>
                </c:pt>
                <c:pt idx="26">
                  <c:v>49.462884926026888</c:v>
                </c:pt>
                <c:pt idx="27">
                  <c:v>49.910080854527223</c:v>
                </c:pt>
                <c:pt idx="28">
                  <c:v>50.341163928259455</c:v>
                </c:pt>
                <c:pt idx="29">
                  <c:v>50.755710991019477</c:v>
                </c:pt>
                <c:pt idx="30">
                  <c:v>51.153301032720748</c:v>
                </c:pt>
                <c:pt idx="31">
                  <c:v>51.533516735789462</c:v>
                </c:pt>
                <c:pt idx="32">
                  <c:v>51.895946116777225</c:v>
                </c:pt>
                <c:pt idx="33">
                  <c:v>52.24018425496179</c:v>
                </c:pt>
                <c:pt idx="34">
                  <c:v>52.565835097474313</c:v>
                </c:pt>
                <c:pt idx="35">
                  <c:v>52.872513328207283</c:v>
                </c:pt>
                <c:pt idx="36">
                  <c:v>53.159846285478523</c:v>
                </c:pt>
                <c:pt idx="37">
                  <c:v>53.427475911219929</c:v>
                </c:pt>
                <c:pt idx="38">
                  <c:v>53.675060712398121</c:v>
                </c:pt>
                <c:pt idx="39">
                  <c:v>53.902277713535561</c:v>
                </c:pt>
                <c:pt idx="40">
                  <c:v>54.108824377664938</c:v>
                </c:pt>
                <c:pt idx="41">
                  <c:v>54.294420471894242</c:v>
                </c:pt>
                <c:pt idx="42">
                  <c:v>54.458809853057197</c:v>
                </c:pt>
                <c:pt idx="43">
                  <c:v>54.601762148735332</c:v>
                </c:pt>
                <c:pt idx="44">
                  <c:v>54.723074309312913</c:v>
                </c:pt>
                <c:pt idx="45">
                  <c:v>54.822572007693928</c:v>
                </c:pt>
                <c:pt idx="46">
                  <c:v>54.900110864881277</c:v>
                </c:pt>
                <c:pt idx="47">
                  <c:v>54.955577481779166</c:v>
                </c:pt>
                <c:pt idx="48">
                  <c:v>54.988890260292401</c:v>
                </c:pt>
                <c:pt idx="49">
                  <c:v>55</c:v>
                </c:pt>
                <c:pt idx="50">
                  <c:v>54.988890260292401</c:v>
                </c:pt>
                <c:pt idx="51">
                  <c:v>54.955577481779166</c:v>
                </c:pt>
                <c:pt idx="52">
                  <c:v>54.900110864881277</c:v>
                </c:pt>
                <c:pt idx="53">
                  <c:v>54.822572007693928</c:v>
                </c:pt>
                <c:pt idx="54">
                  <c:v>54.723074309312913</c:v>
                </c:pt>
                <c:pt idx="55">
                  <c:v>54.601762148735332</c:v>
                </c:pt>
                <c:pt idx="56">
                  <c:v>54.458809853057197</c:v>
                </c:pt>
                <c:pt idx="57">
                  <c:v>54.294420471894242</c:v>
                </c:pt>
                <c:pt idx="58">
                  <c:v>54.108824377664938</c:v>
                </c:pt>
                <c:pt idx="59">
                  <c:v>53.902277713535561</c:v>
                </c:pt>
                <c:pt idx="60">
                  <c:v>53.675060712398121</c:v>
                </c:pt>
                <c:pt idx="61">
                  <c:v>53.427475911219929</c:v>
                </c:pt>
                <c:pt idx="62">
                  <c:v>53.159846285478523</c:v>
                </c:pt>
                <c:pt idx="63">
                  <c:v>52.872513328207283</c:v>
                </c:pt>
                <c:pt idx="64">
                  <c:v>52.565835097474313</c:v>
                </c:pt>
                <c:pt idx="65">
                  <c:v>52.24018425496179</c:v>
                </c:pt>
                <c:pt idx="66">
                  <c:v>51.895946116777225</c:v>
                </c:pt>
                <c:pt idx="67">
                  <c:v>51.533516735789462</c:v>
                </c:pt>
                <c:pt idx="68">
                  <c:v>51.153301032720748</c:v>
                </c:pt>
                <c:pt idx="69">
                  <c:v>50.755710991019477</c:v>
                </c:pt>
                <c:pt idx="70">
                  <c:v>50.341163928259455</c:v>
                </c:pt>
                <c:pt idx="71">
                  <c:v>49.910080854527223</c:v>
                </c:pt>
                <c:pt idx="72">
                  <c:v>49.462884926026888</c:v>
                </c:pt>
                <c:pt idx="73">
                  <c:v>49</c:v>
                </c:pt>
                <c:pt idx="74">
                  <c:v>48.521849295064996</c:v>
                </c:pt>
                <c:pt idx="75">
                  <c:v>48.02885415925487</c:v>
                </c:pt>
                <c:pt idx="76">
                  <c:v>47.521432946392295</c:v>
                </c:pt>
                <c:pt idx="77">
                  <c:v>47</c:v>
                </c:pt>
                <c:pt idx="78">
                  <c:v>46.464964742703309</c:v>
                </c:pt>
                <c:pt idx="79">
                  <c:v>45.916730868040162</c:v>
                </c:pt>
                <c:pt idx="80">
                  <c:v>45.355695630743</c:v>
                </c:pt>
                <c:pt idx="81">
                  <c:v>44.78224923088591</c:v>
                </c:pt>
                <c:pt idx="82">
                  <c:v>44.196774286785178</c:v>
                </c:pt>
                <c:pt idx="83">
                  <c:v>43.599645391185703</c:v>
                </c:pt>
                <c:pt idx="84">
                  <c:v>42.991228745043102</c:v>
                </c:pt>
                <c:pt idx="85">
                  <c:v>42.371881863104363</c:v>
                </c:pt>
                <c:pt idx="86">
                  <c:v>41.741953345481967</c:v>
                </c:pt>
                <c:pt idx="87">
                  <c:v>41.101782709491111</c:v>
                </c:pt>
                <c:pt idx="88">
                  <c:v>40.451700276162377</c:v>
                </c:pt>
                <c:pt idx="89">
                  <c:v>39.792027106038525</c:v>
                </c:pt>
                <c:pt idx="90">
                  <c:v>39.123074979102306</c:v>
                </c:pt>
                <c:pt idx="91">
                  <c:v>38.445146413950425</c:v>
                </c:pt>
                <c:pt idx="92">
                  <c:v>37.758534721618261</c:v>
                </c:pt>
                <c:pt idx="93">
                  <c:v>37.063524089761749</c:v>
                </c:pt>
                <c:pt idx="94">
                  <c:v>36.36038969321072</c:v>
                </c:pt>
                <c:pt idx="95">
                  <c:v>35.649397827215324</c:v>
                </c:pt>
                <c:pt idx="96">
                  <c:v>34.930806060010241</c:v>
                </c:pt>
                <c:pt idx="97">
                  <c:v>34.20486340161608</c:v>
                </c:pt>
                <c:pt idx="98">
                  <c:v>33.471810486080415</c:v>
                </c:pt>
                <c:pt idx="99">
                  <c:v>32.731879764631444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F-425D-B4C6-B8B3D28F74F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Declustering!$DO$19:$HJ$19</c:f>
              <c:numCache>
                <c:formatCode>General</c:formatCode>
                <c:ptCount val="100"/>
                <c:pt idx="0">
                  <c:v>34.144096695892173</c:v>
                </c:pt>
                <c:pt idx="1">
                  <c:v>34.884717615601176</c:v>
                </c:pt>
                <c:pt idx="2">
                  <c:v>35.618325588720509</c:v>
                </c:pt>
                <c:pt idx="3">
                  <c:v>36.344678148641805</c:v>
                </c:pt>
                <c:pt idx="4">
                  <c:v>37.063524089761749</c:v>
                </c:pt>
                <c:pt idx="5">
                  <c:v>37.77460325558382</c:v>
                </c:pt>
                <c:pt idx="6">
                  <c:v>38.477646338911903</c:v>
                </c:pt>
                <c:pt idx="7">
                  <c:v>39.172374697017801</c:v>
                </c:pt>
                <c:pt idx="8">
                  <c:v>39.858500184980421</c:v>
                </c:pt>
                <c:pt idx="9">
                  <c:v>40.535725010725976</c:v>
                </c:pt>
                <c:pt idx="10">
                  <c:v>41.203741615643601</c:v>
                </c:pt>
                <c:pt idx="11">
                  <c:v>41.862232585005465</c:v>
                </c:pt>
                <c:pt idx="12">
                  <c:v>42.510870592780762</c:v>
                </c:pt>
                <c:pt idx="13">
                  <c:v>43.149318385792419</c:v>
                </c:pt>
                <c:pt idx="14">
                  <c:v>43.777228812517613</c:v>
                </c:pt>
                <c:pt idx="15">
                  <c:v>44.394244902168623</c:v>
                </c:pt>
                <c:pt idx="16">
                  <c:v>45</c:v>
                </c:pt>
                <c:pt idx="17">
                  <c:v>45.594117965058224</c:v>
                </c:pt>
                <c:pt idx="18">
                  <c:v>46.176213436808446</c:v>
                </c:pt>
                <c:pt idx="19">
                  <c:v>46.745892177222608</c:v>
                </c:pt>
                <c:pt idx="20">
                  <c:v>47.302751494978409</c:v>
                </c:pt>
                <c:pt idx="21">
                  <c:v>47.846380758378807</c:v>
                </c:pt>
                <c:pt idx="22">
                  <c:v>48.376362003438771</c:v>
                </c:pt>
                <c:pt idx="23">
                  <c:v>48.892270643277449</c:v>
                </c:pt>
                <c:pt idx="24">
                  <c:v>49.393676284480023</c:v>
                </c:pt>
                <c:pt idx="25">
                  <c:v>49.880143655433329</c:v>
                </c:pt>
                <c:pt idx="26">
                  <c:v>50.351233650774361</c:v>
                </c:pt>
                <c:pt idx="27">
                  <c:v>50.806504495004624</c:v>
                </c:pt>
                <c:pt idx="28">
                  <c:v>51.245513027004378</c:v>
                </c:pt>
                <c:pt idx="29">
                  <c:v>51.667816105621711</c:v>
                </c:pt>
                <c:pt idx="30">
                  <c:v>52.072972134712963</c:v>
                </c:pt>
                <c:pt idx="31">
                  <c:v>52.460542703981147</c:v>
                </c:pt>
                <c:pt idx="32">
                  <c:v>52.830094339716979</c:v>
                </c:pt>
                <c:pt idx="33">
                  <c:v>53.181200357121497</c:v>
                </c:pt>
                <c:pt idx="34">
                  <c:v>53.513442803322164</c:v>
                </c:pt>
                <c:pt idx="35">
                  <c:v>53.826414477539217</c:v>
                </c:pt>
                <c:pt idx="36">
                  <c:v>54.119721012182154</c:v>
                </c:pt>
                <c:pt idx="37">
                  <c:v>54.392982996034483</c:v>
                </c:pt>
                <c:pt idx="38">
                  <c:v>54.645838118205731</c:v>
                </c:pt>
                <c:pt idx="39">
                  <c:v>54.877943309286088</c:v>
                </c:pt>
                <c:pt idx="40">
                  <c:v>55.088976854228761</c:v>
                </c:pt>
                <c:pt idx="41">
                  <c:v>55.278640450004204</c:v>
                </c:pt>
                <c:pt idx="42">
                  <c:v>55.446661180109075</c:v>
                </c:pt>
                <c:pt idx="43">
                  <c:v>55.592793377650963</c:v>
                </c:pt>
                <c:pt idx="44">
                  <c:v>55.716820349030939</c:v>
                </c:pt>
                <c:pt idx="45">
                  <c:v>55.818555931250955</c:v>
                </c:pt>
                <c:pt idx="46">
                  <c:v>55.89784585760011</c:v>
                </c:pt>
                <c:pt idx="47">
                  <c:v>55.954568908909522</c:v>
                </c:pt>
                <c:pt idx="48">
                  <c:v>55.988637830669227</c:v>
                </c:pt>
                <c:pt idx="49">
                  <c:v>56</c:v>
                </c:pt>
                <c:pt idx="50">
                  <c:v>55.988637830669227</c:v>
                </c:pt>
                <c:pt idx="51">
                  <c:v>55.954568908909522</c:v>
                </c:pt>
                <c:pt idx="52">
                  <c:v>55.89784585760011</c:v>
                </c:pt>
                <c:pt idx="53">
                  <c:v>55.818555931250955</c:v>
                </c:pt>
                <c:pt idx="54">
                  <c:v>55.716820349030939</c:v>
                </c:pt>
                <c:pt idx="55">
                  <c:v>55.592793377650963</c:v>
                </c:pt>
                <c:pt idx="56">
                  <c:v>55.446661180109075</c:v>
                </c:pt>
                <c:pt idx="57">
                  <c:v>55.278640450004204</c:v>
                </c:pt>
                <c:pt idx="58">
                  <c:v>55.088976854228761</c:v>
                </c:pt>
                <c:pt idx="59">
                  <c:v>54.877943309286088</c:v>
                </c:pt>
                <c:pt idx="60">
                  <c:v>54.645838118205731</c:v>
                </c:pt>
                <c:pt idx="61">
                  <c:v>54.392982996034483</c:v>
                </c:pt>
                <c:pt idx="62">
                  <c:v>54.119721012182154</c:v>
                </c:pt>
                <c:pt idx="63">
                  <c:v>53.826414477539217</c:v>
                </c:pt>
                <c:pt idx="64">
                  <c:v>53.513442803322164</c:v>
                </c:pt>
                <c:pt idx="65">
                  <c:v>53.181200357121497</c:v>
                </c:pt>
                <c:pt idx="66">
                  <c:v>52.830094339716979</c:v>
                </c:pt>
                <c:pt idx="67">
                  <c:v>52.460542703981147</c:v>
                </c:pt>
                <c:pt idx="68">
                  <c:v>52.072972134712963</c:v>
                </c:pt>
                <c:pt idx="69">
                  <c:v>51.667816105621711</c:v>
                </c:pt>
                <c:pt idx="70">
                  <c:v>51.245513027004378</c:v>
                </c:pt>
                <c:pt idx="71">
                  <c:v>50.806504495004624</c:v>
                </c:pt>
                <c:pt idx="72">
                  <c:v>50.351233650774361</c:v>
                </c:pt>
                <c:pt idx="73">
                  <c:v>49.880143655433329</c:v>
                </c:pt>
                <c:pt idx="74">
                  <c:v>49.393676284480023</c:v>
                </c:pt>
                <c:pt idx="75">
                  <c:v>48.892270643277449</c:v>
                </c:pt>
                <c:pt idx="76">
                  <c:v>48.376362003438771</c:v>
                </c:pt>
                <c:pt idx="77">
                  <c:v>47.846380758378807</c:v>
                </c:pt>
                <c:pt idx="78">
                  <c:v>47.302751494978409</c:v>
                </c:pt>
                <c:pt idx="79">
                  <c:v>46.745892177222608</c:v>
                </c:pt>
                <c:pt idx="80">
                  <c:v>46.176213436808446</c:v>
                </c:pt>
                <c:pt idx="81">
                  <c:v>45.594117965058224</c:v>
                </c:pt>
                <c:pt idx="82">
                  <c:v>45</c:v>
                </c:pt>
                <c:pt idx="83">
                  <c:v>44.394244902168623</c:v>
                </c:pt>
                <c:pt idx="84">
                  <c:v>43.777228812517613</c:v>
                </c:pt>
                <c:pt idx="85">
                  <c:v>43.149318385792419</c:v>
                </c:pt>
                <c:pt idx="86">
                  <c:v>42.510870592780762</c:v>
                </c:pt>
                <c:pt idx="87">
                  <c:v>41.862232585005465</c:v>
                </c:pt>
                <c:pt idx="88">
                  <c:v>41.203741615643601</c:v>
                </c:pt>
                <c:pt idx="89">
                  <c:v>40.535725010725976</c:v>
                </c:pt>
                <c:pt idx="90">
                  <c:v>39.858500184980421</c:v>
                </c:pt>
                <c:pt idx="91">
                  <c:v>39.172374697017801</c:v>
                </c:pt>
                <c:pt idx="92">
                  <c:v>38.477646338911903</c:v>
                </c:pt>
                <c:pt idx="93">
                  <c:v>37.77460325558382</c:v>
                </c:pt>
                <c:pt idx="94">
                  <c:v>37.063524089761749</c:v>
                </c:pt>
                <c:pt idx="95">
                  <c:v>36.344678148641805</c:v>
                </c:pt>
                <c:pt idx="96">
                  <c:v>35.618325588720509</c:v>
                </c:pt>
                <c:pt idx="97">
                  <c:v>34.884717615601176</c:v>
                </c:pt>
                <c:pt idx="98">
                  <c:v>34.144096695892173</c:v>
                </c:pt>
                <c:pt idx="99">
                  <c:v>33.396696778613148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F-425D-B4C6-B8B3D28F74F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Declustering!$DO$20:$HJ$20</c:f>
              <c:numCache>
                <c:formatCode>General</c:formatCode>
                <c:ptCount val="100"/>
                <c:pt idx="0">
                  <c:v>34.807975947973517</c:v>
                </c:pt>
                <c:pt idx="1">
                  <c:v>35.556226057127901</c:v>
                </c:pt>
                <c:pt idx="2">
                  <c:v>36.297566765468055</c:v>
                </c:pt>
                <c:pt idx="3">
                  <c:v>37.031754034275338</c:v>
                </c:pt>
                <c:pt idx="4">
                  <c:v>37.758534721618261</c:v>
                </c:pt>
                <c:pt idx="5">
                  <c:v>38.477646338911903</c:v>
                </c:pt>
                <c:pt idx="6">
                  <c:v>39.188816817956912</c:v>
                </c:pt>
                <c:pt idx="7">
                  <c:v>39.891764291405124</c:v>
                </c:pt>
                <c:pt idx="8">
                  <c:v>40.586196889948205</c:v>
                </c:pt>
                <c:pt idx="9">
                  <c:v>41.271812559895906</c:v>
                </c:pt>
                <c:pt idx="10">
                  <c:v>41.948298905200033</c:v>
                </c:pt>
                <c:pt idx="11">
                  <c:v>42.615333058385708</c:v>
                </c:pt>
                <c:pt idx="12">
                  <c:v>43.272581585268661</c:v>
                </c:pt>
                <c:pt idx="13">
                  <c:v>43.919700428760187</c:v>
                </c:pt>
                <c:pt idx="14">
                  <c:v>44.556334897483552</c:v>
                </c:pt>
                <c:pt idx="15">
                  <c:v>45.182119705337016</c:v>
                </c:pt>
                <c:pt idx="16">
                  <c:v>45.796679068529393</c:v>
                </c:pt>
                <c:pt idx="17">
                  <c:v>46.399626866970415</c:v>
                </c:pt>
                <c:pt idx="18">
                  <c:v>46.990566877205715</c:v>
                </c:pt>
                <c:pt idx="19">
                  <c:v>47.569093084326681</c:v>
                </c:pt>
                <c:pt idx="20">
                  <c:v>48.13479008044024</c:v>
                </c:pt>
                <c:pt idx="21">
                  <c:v>48.687233557330003</c:v>
                </c:pt>
                <c:pt idx="22">
                  <c:v>49.225990900855585</c:v>
                </c:pt>
                <c:pt idx="23">
                  <c:v>49.75062189439555</c:v>
                </c:pt>
                <c:pt idx="24">
                  <c:v>50.260679538216451</c:v>
                </c:pt>
                <c:pt idx="25">
                  <c:v>50.755710991019477</c:v>
                </c:pt>
                <c:pt idx="26">
                  <c:v>51.235258639053562</c:v>
                </c:pt>
                <c:pt idx="27">
                  <c:v>51.698861297066713</c:v>
                </c:pt>
                <c:pt idx="28">
                  <c:v>52.146055543978406</c:v>
                </c:pt>
                <c:pt idx="29">
                  <c:v>52.576377194482497</c:v>
                </c:pt>
                <c:pt idx="30">
                  <c:v>52.989362905827363</c:v>
                </c:pt>
                <c:pt idx="31">
                  <c:v>53.38455191677334</c:v>
                </c:pt>
                <c:pt idx="32">
                  <c:v>53.761487913212434</c:v>
                </c:pt>
                <c:pt idx="33">
                  <c:v>54.119721012182154</c:v>
                </c:pt>
                <c:pt idx="34">
                  <c:v>54.458809853057197</c:v>
                </c:pt>
                <c:pt idx="35">
                  <c:v>54.778323781619946</c:v>
                </c:pt>
                <c:pt idx="36">
                  <c:v>55.077845109567598</c:v>
                </c:pt>
                <c:pt idx="37">
                  <c:v>55.356971428900572</c:v>
                </c:pt>
                <c:pt idx="38">
                  <c:v>55.615317957655705</c:v>
                </c:pt>
                <c:pt idx="39">
                  <c:v>55.852519890711768</c:v>
                </c:pt>
                <c:pt idx="40">
                  <c:v>56.068234727022407</c:v>
                </c:pt>
                <c:pt idx="41">
                  <c:v>56.262144542741922</c:v>
                </c:pt>
                <c:pt idx="42">
                  <c:v>56.43395817841607</c:v>
                </c:pt>
                <c:pt idx="43">
                  <c:v>56.583413307815178</c:v>
                </c:pt>
                <c:pt idx="44">
                  <c:v>56.710278356173276</c:v>
                </c:pt>
                <c:pt idx="45">
                  <c:v>56.814354236621632</c:v>
                </c:pt>
                <c:pt idx="46">
                  <c:v>56.895475875495386</c:v>
                </c:pt>
                <c:pt idx="47">
                  <c:v>56.953513499938232</c:v>
                </c:pt>
                <c:pt idx="48">
                  <c:v>56.988373664786863</c:v>
                </c:pt>
                <c:pt idx="49">
                  <c:v>57</c:v>
                </c:pt>
                <c:pt idx="50">
                  <c:v>56.988373664786863</c:v>
                </c:pt>
                <c:pt idx="51">
                  <c:v>56.953513499938232</c:v>
                </c:pt>
                <c:pt idx="52">
                  <c:v>56.895475875495386</c:v>
                </c:pt>
                <c:pt idx="53">
                  <c:v>56.814354236621632</c:v>
                </c:pt>
                <c:pt idx="54">
                  <c:v>56.710278356173276</c:v>
                </c:pt>
                <c:pt idx="55">
                  <c:v>56.583413307815178</c:v>
                </c:pt>
                <c:pt idx="56">
                  <c:v>56.43395817841607</c:v>
                </c:pt>
                <c:pt idx="57">
                  <c:v>56.262144542741922</c:v>
                </c:pt>
                <c:pt idx="58">
                  <c:v>56.068234727022407</c:v>
                </c:pt>
                <c:pt idx="59">
                  <c:v>55.852519890711768</c:v>
                </c:pt>
                <c:pt idx="60">
                  <c:v>55.615317957655705</c:v>
                </c:pt>
                <c:pt idx="61">
                  <c:v>55.356971428900572</c:v>
                </c:pt>
                <c:pt idx="62">
                  <c:v>55.077845109567598</c:v>
                </c:pt>
                <c:pt idx="63">
                  <c:v>54.778323781619946</c:v>
                </c:pt>
                <c:pt idx="64">
                  <c:v>54.458809853057197</c:v>
                </c:pt>
                <c:pt idx="65">
                  <c:v>54.119721012182154</c:v>
                </c:pt>
                <c:pt idx="66">
                  <c:v>53.761487913212434</c:v>
                </c:pt>
                <c:pt idx="67">
                  <c:v>53.38455191677334</c:v>
                </c:pt>
                <c:pt idx="68">
                  <c:v>52.989362905827363</c:v>
                </c:pt>
                <c:pt idx="69">
                  <c:v>52.576377194482497</c:v>
                </c:pt>
                <c:pt idx="70">
                  <c:v>52.146055543978406</c:v>
                </c:pt>
                <c:pt idx="71">
                  <c:v>51.698861297066713</c:v>
                </c:pt>
                <c:pt idx="72">
                  <c:v>51.235258639053562</c:v>
                </c:pt>
                <c:pt idx="73">
                  <c:v>50.755710991019477</c:v>
                </c:pt>
                <c:pt idx="74">
                  <c:v>50.260679538216451</c:v>
                </c:pt>
                <c:pt idx="75">
                  <c:v>49.75062189439555</c:v>
                </c:pt>
                <c:pt idx="76">
                  <c:v>49.225990900855585</c:v>
                </c:pt>
                <c:pt idx="77">
                  <c:v>48.687233557330003</c:v>
                </c:pt>
                <c:pt idx="78">
                  <c:v>48.13479008044024</c:v>
                </c:pt>
                <c:pt idx="79">
                  <c:v>47.569093084326681</c:v>
                </c:pt>
                <c:pt idx="80">
                  <c:v>46.990566877205715</c:v>
                </c:pt>
                <c:pt idx="81">
                  <c:v>46.399626866970415</c:v>
                </c:pt>
                <c:pt idx="82">
                  <c:v>45.796679068529393</c:v>
                </c:pt>
                <c:pt idx="83">
                  <c:v>45.182119705337016</c:v>
                </c:pt>
                <c:pt idx="84">
                  <c:v>44.556334897483552</c:v>
                </c:pt>
                <c:pt idx="85">
                  <c:v>43.919700428760187</c:v>
                </c:pt>
                <c:pt idx="86">
                  <c:v>43.272581585268661</c:v>
                </c:pt>
                <c:pt idx="87">
                  <c:v>42.615333058385708</c:v>
                </c:pt>
                <c:pt idx="88">
                  <c:v>41.948298905200033</c:v>
                </c:pt>
                <c:pt idx="89">
                  <c:v>41.271812559895906</c:v>
                </c:pt>
                <c:pt idx="90">
                  <c:v>40.586196889948205</c:v>
                </c:pt>
                <c:pt idx="91">
                  <c:v>39.891764291405124</c:v>
                </c:pt>
                <c:pt idx="92">
                  <c:v>39.188816817956912</c:v>
                </c:pt>
                <c:pt idx="93">
                  <c:v>38.477646338911903</c:v>
                </c:pt>
                <c:pt idx="94">
                  <c:v>37.758534721618261</c:v>
                </c:pt>
                <c:pt idx="95">
                  <c:v>37.031754034275338</c:v>
                </c:pt>
                <c:pt idx="96">
                  <c:v>36.297566765468055</c:v>
                </c:pt>
                <c:pt idx="97">
                  <c:v>35.556226057127901</c:v>
                </c:pt>
                <c:pt idx="98">
                  <c:v>34.807975947973517</c:v>
                </c:pt>
                <c:pt idx="99">
                  <c:v>34.053051624809811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F-425D-B4C6-B8B3D28F74F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Declustering!$DO$21:$HJ$21</c:f>
              <c:numCache>
                <c:formatCode>General</c:formatCode>
                <c:ptCount val="100"/>
                <c:pt idx="0">
                  <c:v>35.463188798949787</c:v>
                </c:pt>
                <c:pt idx="1">
                  <c:v>36.2191251235921</c:v>
                </c:pt>
                <c:pt idx="2">
                  <c:v>36.968261962722302</c:v>
                </c:pt>
                <c:pt idx="3">
                  <c:v>37.710353990410255</c:v>
                </c:pt>
                <c:pt idx="4">
                  <c:v>38.445146413950425</c:v>
                </c:pt>
                <c:pt idx="5">
                  <c:v>39.172374697017801</c:v>
                </c:pt>
                <c:pt idx="6">
                  <c:v>39.891764291405124</c:v>
                </c:pt>
                <c:pt idx="7">
                  <c:v>40.603030380330011</c:v>
                </c:pt>
                <c:pt idx="8">
                  <c:v>41.305877636683242</c:v>
                </c:pt>
                <c:pt idx="9">
                  <c:v>42</c:v>
                </c:pt>
                <c:pt idx="10">
                  <c:v>42.685080476371603</c:v>
                </c:pt>
                <c:pt idx="11">
                  <c:v>43.360790965974815</c:v>
                </c:pt>
                <c:pt idx="12">
                  <c:v>44.02679212337388</c:v>
                </c:pt>
                <c:pt idx="13">
                  <c:v>44.682733256242678</c:v>
                </c:pt>
                <c:pt idx="14">
                  <c:v>45.328252268653422</c:v>
                </c:pt>
                <c:pt idx="15">
                  <c:v>45.962975655574816</c:v>
                </c:pt>
                <c:pt idx="16">
                  <c:v>46.586518555705432</c:v>
                </c:pt>
                <c:pt idx="17">
                  <c:v>47.198484870223659</c:v>
                </c:pt>
                <c:pt idx="18">
                  <c:v>47.798467455447252</c:v>
                </c:pt>
                <c:pt idx="19">
                  <c:v>48.38604839774424</c:v>
                </c:pt>
                <c:pt idx="20">
                  <c:v>48.960799379300617</c:v>
                </c:pt>
                <c:pt idx="21">
                  <c:v>49.52228214350415</c:v>
                </c:pt>
                <c:pt idx="22">
                  <c:v>50.070049068720287</c:v>
                </c:pt>
                <c:pt idx="23">
                  <c:v>50.603643859086127</c:v>
                </c:pt>
                <c:pt idx="24">
                  <c:v>51.122602360600254</c:v>
                </c:pt>
                <c:pt idx="25">
                  <c:v>51.626453510208705</c:v>
                </c:pt>
                <c:pt idx="26">
                  <c:v>52.114720424748484</c:v>
                </c:pt>
                <c:pt idx="27">
                  <c:v>52.586921635481211</c:v>
                </c:pt>
                <c:pt idx="28">
                  <c:v>53.042572472504418</c:v>
                </c:pt>
                <c:pt idx="29">
                  <c:v>53.481186601547968</c:v>
                </c:pt>
                <c:pt idx="30">
                  <c:v>53.902277713535561</c:v>
                </c:pt>
                <c:pt idx="31">
                  <c:v>54.305361364816548</c:v>
                </c:pt>
                <c:pt idx="32">
                  <c:v>54.689956963163233</c:v>
                </c:pt>
                <c:pt idx="33">
                  <c:v>55.055589891511538</c:v>
                </c:pt>
                <c:pt idx="34">
                  <c:v>55.401793758044484</c:v>
                </c:pt>
                <c:pt idx="35">
                  <c:v>55.728112757642691</c:v>
                </c:pt>
                <c:pt idx="36">
                  <c:v>56.034104126038784</c:v>
                </c:pt>
                <c:pt idx="37">
                  <c:v>56.31934066431689</c:v>
                </c:pt>
                <c:pt idx="38">
                  <c:v>56.583413307815178</c:v>
                </c:pt>
                <c:pt idx="39">
                  <c:v>56.825933710154196</c:v>
                </c:pt>
                <c:pt idx="40">
                  <c:v>57.046536810170942</c:v>
                </c:pt>
                <c:pt idx="41">
                  <c:v>57.244883347136103</c:v>
                </c:pt>
                <c:pt idx="42">
                  <c:v>57.420662287912464</c:v>
                </c:pt>
                <c:pt idx="43">
                  <c:v>57.573593128807147</c:v>
                </c:pt>
                <c:pt idx="44">
                  <c:v>57.703428034886798</c:v>
                </c:pt>
                <c:pt idx="45">
                  <c:v>57.809953780542024</c:v>
                </c:pt>
                <c:pt idx="46">
                  <c:v>57.892993457145401</c:v>
                </c:pt>
                <c:pt idx="47">
                  <c:v>57.952407916742722</c:v>
                </c:pt>
                <c:pt idx="48">
                  <c:v>57.98809692479999</c:v>
                </c:pt>
                <c:pt idx="49">
                  <c:v>58</c:v>
                </c:pt>
                <c:pt idx="50">
                  <c:v>57.98809692479999</c:v>
                </c:pt>
                <c:pt idx="51">
                  <c:v>57.952407916742722</c:v>
                </c:pt>
                <c:pt idx="52">
                  <c:v>57.892993457145401</c:v>
                </c:pt>
                <c:pt idx="53">
                  <c:v>57.809953780542024</c:v>
                </c:pt>
                <c:pt idx="54">
                  <c:v>57.703428034886798</c:v>
                </c:pt>
                <c:pt idx="55">
                  <c:v>57.573593128807147</c:v>
                </c:pt>
                <c:pt idx="56">
                  <c:v>57.420662287912464</c:v>
                </c:pt>
                <c:pt idx="57">
                  <c:v>57.244883347136103</c:v>
                </c:pt>
                <c:pt idx="58">
                  <c:v>57.046536810170942</c:v>
                </c:pt>
                <c:pt idx="59">
                  <c:v>56.825933710154196</c:v>
                </c:pt>
                <c:pt idx="60">
                  <c:v>56.583413307815178</c:v>
                </c:pt>
                <c:pt idx="61">
                  <c:v>56.31934066431689</c:v>
                </c:pt>
                <c:pt idx="62">
                  <c:v>56.034104126038784</c:v>
                </c:pt>
                <c:pt idx="63">
                  <c:v>55.728112757642691</c:v>
                </c:pt>
                <c:pt idx="64">
                  <c:v>55.401793758044484</c:v>
                </c:pt>
                <c:pt idx="65">
                  <c:v>55.055589891511538</c:v>
                </c:pt>
                <c:pt idx="66">
                  <c:v>54.689956963163233</c:v>
                </c:pt>
                <c:pt idx="67">
                  <c:v>54.305361364816548</c:v>
                </c:pt>
                <c:pt idx="68">
                  <c:v>53.902277713535561</c:v>
                </c:pt>
                <c:pt idx="69">
                  <c:v>53.481186601547968</c:v>
                </c:pt>
                <c:pt idx="70">
                  <c:v>53.042572472504418</c:v>
                </c:pt>
                <c:pt idx="71">
                  <c:v>52.586921635481211</c:v>
                </c:pt>
                <c:pt idx="72">
                  <c:v>52.114720424748484</c:v>
                </c:pt>
                <c:pt idx="73">
                  <c:v>51.626453510208705</c:v>
                </c:pt>
                <c:pt idx="74">
                  <c:v>51.122602360600254</c:v>
                </c:pt>
                <c:pt idx="75">
                  <c:v>50.603643859086127</c:v>
                </c:pt>
                <c:pt idx="76">
                  <c:v>50.070049068720287</c:v>
                </c:pt>
                <c:pt idx="77">
                  <c:v>49.52228214350415</c:v>
                </c:pt>
                <c:pt idx="78">
                  <c:v>48.960799379300617</c:v>
                </c:pt>
                <c:pt idx="79">
                  <c:v>48.38604839774424</c:v>
                </c:pt>
                <c:pt idx="80">
                  <c:v>47.798467455447252</c:v>
                </c:pt>
                <c:pt idx="81">
                  <c:v>47.198484870223659</c:v>
                </c:pt>
                <c:pt idx="82">
                  <c:v>46.586518555705432</c:v>
                </c:pt>
                <c:pt idx="83">
                  <c:v>45.962975655574816</c:v>
                </c:pt>
                <c:pt idx="84">
                  <c:v>45.328252268653422</c:v>
                </c:pt>
                <c:pt idx="85">
                  <c:v>44.682733256242678</c:v>
                </c:pt>
                <c:pt idx="86">
                  <c:v>44.02679212337388</c:v>
                </c:pt>
                <c:pt idx="87">
                  <c:v>43.360790965974815</c:v>
                </c:pt>
                <c:pt idx="88">
                  <c:v>42.685080476371603</c:v>
                </c:pt>
                <c:pt idx="89">
                  <c:v>42</c:v>
                </c:pt>
                <c:pt idx="90">
                  <c:v>41.305877636683242</c:v>
                </c:pt>
                <c:pt idx="91">
                  <c:v>40.603030380330011</c:v>
                </c:pt>
                <c:pt idx="92">
                  <c:v>39.891764291405124</c:v>
                </c:pt>
                <c:pt idx="93">
                  <c:v>39.172374697017801</c:v>
                </c:pt>
                <c:pt idx="94">
                  <c:v>38.445146413950425</c:v>
                </c:pt>
                <c:pt idx="95">
                  <c:v>37.710353990410255</c:v>
                </c:pt>
                <c:pt idx="96">
                  <c:v>36.968261962722302</c:v>
                </c:pt>
                <c:pt idx="97">
                  <c:v>36.2191251235921</c:v>
                </c:pt>
                <c:pt idx="98">
                  <c:v>35.463188798949787</c:v>
                </c:pt>
                <c:pt idx="99">
                  <c:v>34.700689130741964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F-425D-B4C6-B8B3D28F74F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Declustering!$DO$22:$HJ$22</c:f>
              <c:numCache>
                <c:formatCode>General</c:formatCode>
                <c:ptCount val="100"/>
                <c:pt idx="0">
                  <c:v>36.109468620146849</c:v>
                </c:pt>
                <c:pt idx="1">
                  <c:v>36.873143591653481</c:v>
                </c:pt>
                <c:pt idx="2">
                  <c:v>37.630135481949296</c:v>
                </c:pt>
                <c:pt idx="3">
                  <c:v>38.380197987984417</c:v>
                </c:pt>
                <c:pt idx="4">
                  <c:v>39.123074979102306</c:v>
                </c:pt>
                <c:pt idx="5">
                  <c:v>39.858500184980421</c:v>
                </c:pt>
                <c:pt idx="6">
                  <c:v>40.586196889948205</c:v>
                </c:pt>
                <c:pt idx="7">
                  <c:v>41.305877636683242</c:v>
                </c:pt>
                <c:pt idx="8">
                  <c:v>42.017243942703104</c:v>
                </c:pt>
                <c:pt idx="9">
                  <c:v>42.719986033521259</c:v>
                </c:pt>
                <c:pt idx="10">
                  <c:v>43.413782596819566</c:v>
                </c:pt>
                <c:pt idx="11">
                  <c:v>44.098300562505258</c:v>
                </c:pt>
                <c:pt idx="12">
                  <c:v>44.773194914063694</c:v>
                </c:pt>
                <c:pt idx="13">
                  <c:v>45.438108537185038</c:v>
                </c:pt>
                <c:pt idx="14">
                  <c:v>46.092672112225785</c:v>
                </c:pt>
                <c:pt idx="15">
                  <c:v>46.736504057656902</c:v>
                </c:pt>
                <c:pt idx="16">
                  <c:v>47.369210532236934</c:v>
                </c:pt>
                <c:pt idx="17">
                  <c:v>47.990385504216626</c:v>
                </c:pt>
                <c:pt idx="18">
                  <c:v>48.599610896414411</c:v>
                </c:pt>
                <c:pt idx="19">
                  <c:v>49.196456816477848</c:v>
                </c:pt>
                <c:pt idx="20">
                  <c:v>49.780481882041123</c:v>
                </c:pt>
                <c:pt idx="21">
                  <c:v>50.351233650774361</c:v>
                </c:pt>
                <c:pt idx="22">
                  <c:v>50.908249165465691</c:v>
                </c:pt>
                <c:pt idx="23">
                  <c:v>51.451055624246578</c:v>
                </c:pt>
                <c:pt idx="24">
                  <c:v>51.979171185828122</c:v>
                </c:pt>
                <c:pt idx="25">
                  <c:v>52.492105919121187</c:v>
                </c:pt>
                <c:pt idx="26">
                  <c:v>52.989362905827363</c:v>
                </c:pt>
                <c:pt idx="27">
                  <c:v>53.470439503472633</c:v>
                </c:pt>
                <c:pt idx="28">
                  <c:v>53.934828774875918</c:v>
                </c:pt>
                <c:pt idx="29">
                  <c:v>54.382021088171825</c:v>
                </c:pt>
                <c:pt idx="30">
                  <c:v>54.811505889219987</c:v>
                </c:pt>
                <c:pt idx="31">
                  <c:v>55.22277364552378</c:v>
                </c:pt>
                <c:pt idx="32">
                  <c:v>55.615317957655705</c:v>
                </c:pt>
                <c:pt idx="33">
                  <c:v>55.988637830669227</c:v>
                </c:pt>
                <c:pt idx="34">
                  <c:v>56.342240094113855</c:v>
                </c:pt>
                <c:pt idx="35">
                  <c:v>56.675641955131063</c:v>
                </c:pt>
                <c:pt idx="36">
                  <c:v>56.988373664786863</c:v>
                </c:pt>
                <c:pt idx="37">
                  <c:v>57.279981273412346</c:v>
                </c:pt>
                <c:pt idx="38">
                  <c:v>57.550029446417753</c:v>
                </c:pt>
                <c:pt idx="39">
                  <c:v>57.798104307981617</c:v>
                </c:pt>
                <c:pt idx="40">
                  <c:v>58.023816276369288</c:v>
                </c:pt>
                <c:pt idx="41">
                  <c:v>58.226802851589156</c:v>
                </c:pt>
                <c:pt idx="42">
                  <c:v>58.406731313829155</c:v>
                </c:pt>
                <c:pt idx="43">
                  <c:v>58.56330128979868</c:v>
                </c:pt>
                <c:pt idx="44">
                  <c:v>58.696247143873236</c:v>
                </c:pt>
                <c:pt idx="45">
                  <c:v>58.805340151908041</c:v>
                </c:pt>
                <c:pt idx="46">
                  <c:v>58.890390417811069</c:v>
                </c:pt>
                <c:pt idx="47">
                  <c:v>58.951248496452415</c:v>
                </c:pt>
                <c:pt idx="48">
                  <c:v>58.987806691180246</c:v>
                </c:pt>
                <c:pt idx="49">
                  <c:v>59</c:v>
                </c:pt>
                <c:pt idx="50">
                  <c:v>58.987806691180246</c:v>
                </c:pt>
                <c:pt idx="51">
                  <c:v>58.951248496452415</c:v>
                </c:pt>
                <c:pt idx="52">
                  <c:v>58.890390417811069</c:v>
                </c:pt>
                <c:pt idx="53">
                  <c:v>58.805340151908041</c:v>
                </c:pt>
                <c:pt idx="54">
                  <c:v>58.696247143873236</c:v>
                </c:pt>
                <c:pt idx="55">
                  <c:v>58.56330128979868</c:v>
                </c:pt>
                <c:pt idx="56">
                  <c:v>58.406731313829155</c:v>
                </c:pt>
                <c:pt idx="57">
                  <c:v>58.226802851589156</c:v>
                </c:pt>
                <c:pt idx="58">
                  <c:v>58.023816276369288</c:v>
                </c:pt>
                <c:pt idx="59">
                  <c:v>57.798104307981617</c:v>
                </c:pt>
                <c:pt idx="60">
                  <c:v>57.550029446417753</c:v>
                </c:pt>
                <c:pt idx="61">
                  <c:v>57.279981273412346</c:v>
                </c:pt>
                <c:pt idx="62">
                  <c:v>56.988373664786863</c:v>
                </c:pt>
                <c:pt idx="63">
                  <c:v>56.675641955131063</c:v>
                </c:pt>
                <c:pt idx="64">
                  <c:v>56.342240094113855</c:v>
                </c:pt>
                <c:pt idx="65">
                  <c:v>55.988637830669227</c:v>
                </c:pt>
                <c:pt idx="66">
                  <c:v>55.615317957655705</c:v>
                </c:pt>
                <c:pt idx="67">
                  <c:v>55.22277364552378</c:v>
                </c:pt>
                <c:pt idx="68">
                  <c:v>54.811505889219987</c:v>
                </c:pt>
                <c:pt idx="69">
                  <c:v>54.382021088171825</c:v>
                </c:pt>
                <c:pt idx="70">
                  <c:v>53.934828774875918</c:v>
                </c:pt>
                <c:pt idx="71">
                  <c:v>53.470439503472633</c:v>
                </c:pt>
                <c:pt idx="72">
                  <c:v>52.989362905827363</c:v>
                </c:pt>
                <c:pt idx="73">
                  <c:v>52.492105919121187</c:v>
                </c:pt>
                <c:pt idx="74">
                  <c:v>51.979171185828122</c:v>
                </c:pt>
                <c:pt idx="75">
                  <c:v>51.451055624246578</c:v>
                </c:pt>
                <c:pt idx="76">
                  <c:v>50.908249165465691</c:v>
                </c:pt>
                <c:pt idx="77">
                  <c:v>50.351233650774361</c:v>
                </c:pt>
                <c:pt idx="78">
                  <c:v>49.780481882041123</c:v>
                </c:pt>
                <c:pt idx="79">
                  <c:v>49.196456816477848</c:v>
                </c:pt>
                <c:pt idx="80">
                  <c:v>48.599610896414411</c:v>
                </c:pt>
                <c:pt idx="81">
                  <c:v>47.990385504216626</c:v>
                </c:pt>
                <c:pt idx="82">
                  <c:v>47.369210532236934</c:v>
                </c:pt>
                <c:pt idx="83">
                  <c:v>46.736504057656902</c:v>
                </c:pt>
                <c:pt idx="84">
                  <c:v>46.092672112225785</c:v>
                </c:pt>
                <c:pt idx="85">
                  <c:v>45.438108537185038</c:v>
                </c:pt>
                <c:pt idx="86">
                  <c:v>44.773194914063694</c:v>
                </c:pt>
                <c:pt idx="87">
                  <c:v>44.098300562505258</c:v>
                </c:pt>
                <c:pt idx="88">
                  <c:v>43.413782596819566</c:v>
                </c:pt>
                <c:pt idx="89">
                  <c:v>42.719986033521259</c:v>
                </c:pt>
                <c:pt idx="90">
                  <c:v>42.017243942703104</c:v>
                </c:pt>
                <c:pt idx="91">
                  <c:v>41.305877636683242</c:v>
                </c:pt>
                <c:pt idx="92">
                  <c:v>40.586196889948205</c:v>
                </c:pt>
                <c:pt idx="93">
                  <c:v>39.858500184980421</c:v>
                </c:pt>
                <c:pt idx="94">
                  <c:v>39.123074979102306</c:v>
                </c:pt>
                <c:pt idx="95">
                  <c:v>38.380197987984417</c:v>
                </c:pt>
                <c:pt idx="96">
                  <c:v>37.630135481949296</c:v>
                </c:pt>
                <c:pt idx="97">
                  <c:v>36.873143591653481</c:v>
                </c:pt>
                <c:pt idx="98">
                  <c:v>36.109468620146849</c:v>
                </c:pt>
                <c:pt idx="99">
                  <c:v>35.339347358691157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F-425D-B4C6-B8B3D28F74F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Declustering!$DO$23:$HJ$23</c:f>
              <c:numCache>
                <c:formatCode>General</c:formatCode>
                <c:ptCount val="100"/>
                <c:pt idx="0">
                  <c:v>36.746541596526122</c:v>
                </c:pt>
                <c:pt idx="1">
                  <c:v>37.518002592746768</c:v>
                </c:pt>
                <c:pt idx="2">
                  <c:v>38.28290350316211</c:v>
                </c:pt>
                <c:pt idx="3">
                  <c:v>39.040997383487316</c:v>
                </c:pt>
                <c:pt idx="4">
                  <c:v>39.792027106038525</c:v>
                </c:pt>
                <c:pt idx="5">
                  <c:v>40.535725010725976</c:v>
                </c:pt>
                <c:pt idx="6">
                  <c:v>41.271812559895906</c:v>
                </c:pt>
                <c:pt idx="7">
                  <c:v>42</c:v>
                </c:pt>
                <c:pt idx="8">
                  <c:v>42.719986033521259</c:v>
                </c:pt>
                <c:pt idx="9">
                  <c:v>43.431457505076196</c:v>
                </c:pt>
                <c:pt idx="10">
                  <c:v>44.134089106146313</c:v>
                </c:pt>
                <c:pt idx="11">
                  <c:v>44.827543103465111</c:v>
                </c:pt>
                <c:pt idx="12">
                  <c:v>45.511469096698889</c:v>
                </c:pt>
                <c:pt idx="13">
                  <c:v>46.185503811705161</c:v>
                </c:pt>
                <c:pt idx="14">
                  <c:v>46.849270936326754</c:v>
                </c:pt>
                <c:pt idx="15">
                  <c:v>47.502381006373248</c:v>
                </c:pt>
                <c:pt idx="16">
                  <c:v>48.144431350143307</c:v>
                </c:pt>
                <c:pt idx="17">
                  <c:v>48.775006100537212</c:v>
                </c:pt>
                <c:pt idx="18">
                  <c:v>49.393676284480023</c:v>
                </c:pt>
                <c:pt idx="19">
                  <c:v>50</c:v>
                </c:pt>
                <c:pt idx="20">
                  <c:v>50.593522691857501</c:v>
                </c:pt>
                <c:pt idx="21">
                  <c:v>51.173777537065192</c:v>
                </c:pt>
                <c:pt idx="22">
                  <c:v>51.740285951945381</c:v>
                </c:pt>
                <c:pt idx="23">
                  <c:v>52.292558232493747</c:v>
                </c:pt>
                <c:pt idx="24">
                  <c:v>52.830094339716979</c:v>
                </c:pt>
                <c:pt idx="25">
                  <c:v>53.352384841237594</c:v>
                </c:pt>
                <c:pt idx="26">
                  <c:v>53.858912019762691</c:v>
                </c:pt>
                <c:pt idx="27">
                  <c:v>54.349151157946693</c:v>
                </c:pt>
                <c:pt idx="28">
                  <c:v>54.822572007693928</c:v>
                </c:pt>
                <c:pt idx="29">
                  <c:v>55.278640450004204</c:v>
                </c:pt>
                <c:pt idx="30">
                  <c:v>55.716820349030939</c:v>
                </c:pt>
                <c:pt idx="31">
                  <c:v>56.136575601077382</c:v>
                </c:pt>
                <c:pt idx="32">
                  <c:v>56.53737237579854</c:v>
                </c:pt>
                <c:pt idx="33">
                  <c:v>56.91868154292397</c:v>
                </c:pt>
                <c:pt idx="34">
                  <c:v>57.279981273412346</c:v>
                </c:pt>
                <c:pt idx="35">
                  <c:v>57.620759799165818</c:v>
                </c:pt>
                <c:pt idx="36">
                  <c:v>57.940518310373818</c:v>
                </c:pt>
                <c:pt idx="37">
                  <c:v>58.238773964357797</c:v>
                </c:pt>
                <c:pt idx="38">
                  <c:v>58.515062974616917</c:v>
                </c:pt>
                <c:pt idx="39">
                  <c:v>58.768943743823392</c:v>
                </c:pt>
                <c:pt idx="40">
                  <c:v>59</c:v>
                </c:pt>
                <c:pt idx="41">
                  <c:v>59.207843891257724</c:v>
                </c:pt>
                <c:pt idx="42">
                  <c:v>59.392118991506095</c:v>
                </c:pt>
                <c:pt idx="43">
                  <c:v>59.552503167686631</c:v>
                </c:pt>
                <c:pt idx="44">
                  <c:v>59.688711258507254</c:v>
                </c:pt>
                <c:pt idx="45">
                  <c:v>59.80049751551644</c:v>
                </c:pt>
                <c:pt idx="46">
                  <c:v>59.88765775973684</c:v>
                </c:pt>
                <c:pt idx="47">
                  <c:v>59.950031210998425</c:v>
                </c:pt>
                <c:pt idx="48">
                  <c:v>59.98750195251489</c:v>
                </c:pt>
                <c:pt idx="49">
                  <c:v>60</c:v>
                </c:pt>
                <c:pt idx="50">
                  <c:v>59.98750195251489</c:v>
                </c:pt>
                <c:pt idx="51">
                  <c:v>59.950031210998425</c:v>
                </c:pt>
                <c:pt idx="52">
                  <c:v>59.88765775973684</c:v>
                </c:pt>
                <c:pt idx="53">
                  <c:v>59.80049751551644</c:v>
                </c:pt>
                <c:pt idx="54">
                  <c:v>59.688711258507254</c:v>
                </c:pt>
                <c:pt idx="55">
                  <c:v>59.552503167686631</c:v>
                </c:pt>
                <c:pt idx="56">
                  <c:v>59.392118991506095</c:v>
                </c:pt>
                <c:pt idx="57">
                  <c:v>59.207843891257724</c:v>
                </c:pt>
                <c:pt idx="58">
                  <c:v>59</c:v>
                </c:pt>
                <c:pt idx="59">
                  <c:v>58.768943743823392</c:v>
                </c:pt>
                <c:pt idx="60">
                  <c:v>58.515062974616917</c:v>
                </c:pt>
                <c:pt idx="61">
                  <c:v>58.238773964357797</c:v>
                </c:pt>
                <c:pt idx="62">
                  <c:v>57.940518310373818</c:v>
                </c:pt>
                <c:pt idx="63">
                  <c:v>57.620759799165818</c:v>
                </c:pt>
                <c:pt idx="64">
                  <c:v>57.279981273412346</c:v>
                </c:pt>
                <c:pt idx="65">
                  <c:v>56.91868154292397</c:v>
                </c:pt>
                <c:pt idx="66">
                  <c:v>56.53737237579854</c:v>
                </c:pt>
                <c:pt idx="67">
                  <c:v>56.136575601077382</c:v>
                </c:pt>
                <c:pt idx="68">
                  <c:v>55.716820349030939</c:v>
                </c:pt>
                <c:pt idx="69">
                  <c:v>55.278640450004204</c:v>
                </c:pt>
                <c:pt idx="70">
                  <c:v>54.822572007693928</c:v>
                </c:pt>
                <c:pt idx="71">
                  <c:v>54.349151157946693</c:v>
                </c:pt>
                <c:pt idx="72">
                  <c:v>53.858912019762691</c:v>
                </c:pt>
                <c:pt idx="73">
                  <c:v>53.352384841237594</c:v>
                </c:pt>
                <c:pt idx="74">
                  <c:v>52.830094339716979</c:v>
                </c:pt>
                <c:pt idx="75">
                  <c:v>52.292558232493747</c:v>
                </c:pt>
                <c:pt idx="76">
                  <c:v>51.740285951945381</c:v>
                </c:pt>
                <c:pt idx="77">
                  <c:v>51.173777537065192</c:v>
                </c:pt>
                <c:pt idx="78">
                  <c:v>50.593522691857501</c:v>
                </c:pt>
                <c:pt idx="79">
                  <c:v>50</c:v>
                </c:pt>
                <c:pt idx="80">
                  <c:v>49.393676284480023</c:v>
                </c:pt>
                <c:pt idx="81">
                  <c:v>48.775006100537212</c:v>
                </c:pt>
                <c:pt idx="82">
                  <c:v>48.144431350143307</c:v>
                </c:pt>
                <c:pt idx="83">
                  <c:v>47.502381006373248</c:v>
                </c:pt>
                <c:pt idx="84">
                  <c:v>46.849270936326754</c:v>
                </c:pt>
                <c:pt idx="85">
                  <c:v>46.185503811705161</c:v>
                </c:pt>
                <c:pt idx="86">
                  <c:v>45.511469096698889</c:v>
                </c:pt>
                <c:pt idx="87">
                  <c:v>44.827543103465111</c:v>
                </c:pt>
                <c:pt idx="88">
                  <c:v>44.134089106146313</c:v>
                </c:pt>
                <c:pt idx="89">
                  <c:v>43.431457505076196</c:v>
                </c:pt>
                <c:pt idx="90">
                  <c:v>42.719986033521259</c:v>
                </c:pt>
                <c:pt idx="91">
                  <c:v>42</c:v>
                </c:pt>
                <c:pt idx="92">
                  <c:v>41.271812559895906</c:v>
                </c:pt>
                <c:pt idx="93">
                  <c:v>40.535725010725976</c:v>
                </c:pt>
                <c:pt idx="94">
                  <c:v>39.792027106038525</c:v>
                </c:pt>
                <c:pt idx="95">
                  <c:v>39.040997383487316</c:v>
                </c:pt>
                <c:pt idx="96">
                  <c:v>38.28290350316211</c:v>
                </c:pt>
                <c:pt idx="97">
                  <c:v>37.518002592746768</c:v>
                </c:pt>
                <c:pt idx="98">
                  <c:v>36.746541596526122</c:v>
                </c:pt>
                <c:pt idx="99">
                  <c:v>35.968757625671515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F-425D-B4C6-B8B3D28F74F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Declustering!$DO$24:$HJ$24</c:f>
              <c:numCache>
                <c:formatCode>General</c:formatCode>
                <c:ptCount val="100"/>
                <c:pt idx="0">
                  <c:v>37.374126752595295</c:v>
                </c:pt>
                <c:pt idx="1">
                  <c:v>38.153415615735092</c:v>
                </c:pt>
                <c:pt idx="2">
                  <c:v>38.926274061590121</c:v>
                </c:pt>
                <c:pt idx="3">
                  <c:v>39.692454866741592</c:v>
                </c:pt>
                <c:pt idx="4">
                  <c:v>40.451700276162377</c:v>
                </c:pt>
                <c:pt idx="5">
                  <c:v>41.203741615643601</c:v>
                </c:pt>
                <c:pt idx="6">
                  <c:v>41.948298905200033</c:v>
                </c:pt>
                <c:pt idx="7">
                  <c:v>42.685080476371603</c:v>
                </c:pt>
                <c:pt idx="8">
                  <c:v>43.413782596819566</c:v>
                </c:pt>
                <c:pt idx="9">
                  <c:v>44.134089106146313</c:v>
                </c:pt>
                <c:pt idx="10">
                  <c:v>44.845671067449295</c:v>
                </c:pt>
                <c:pt idx="11">
                  <c:v>45.548186439752072</c:v>
                </c:pt>
                <c:pt idx="12">
                  <c:v>46.241279777137549</c:v>
                </c:pt>
                <c:pt idx="13">
                  <c:v>46.924581961137605</c:v>
                </c:pt>
                <c:pt idx="14">
                  <c:v>47.59770997370439</c:v>
                </c:pt>
                <c:pt idx="15">
                  <c:v>48.260266718893881</c:v>
                </c:pt>
                <c:pt idx="16">
                  <c:v>48.911840902220796</c:v>
                </c:pt>
                <c:pt idx="17">
                  <c:v>49.552006977482243</c:v>
                </c:pt>
                <c:pt idx="18">
                  <c:v>50.180325171675399</c:v>
                </c:pt>
                <c:pt idx="19">
                  <c:v>50.796341599429823</c:v>
                </c:pt>
                <c:pt idx="20">
                  <c:v>51.39958847910853</c:v>
                </c:pt>
                <c:pt idx="21">
                  <c:v>51.989584463368786</c:v>
                </c:pt>
                <c:pt idx="22">
                  <c:v>52.565835097474313</c:v>
                </c:pt>
                <c:pt idx="23">
                  <c:v>53.127833418968137</c:v>
                </c:pt>
                <c:pt idx="24">
                  <c:v>53.675060712398121</c:v>
                </c:pt>
                <c:pt idx="25">
                  <c:v>54.206987432578757</c:v>
                </c:pt>
                <c:pt idx="26">
                  <c:v>54.723074309312913</c:v>
                </c:pt>
                <c:pt idx="27">
                  <c:v>55.22277364552378</c:v>
                </c:pt>
                <c:pt idx="28">
                  <c:v>55.705530819299796</c:v>
                </c:pt>
                <c:pt idx="29">
                  <c:v>56.170785998377745</c:v>
                </c:pt>
                <c:pt idx="30">
                  <c:v>56.617976073032274</c:v>
                </c:pt>
                <c:pt idx="31">
                  <c:v>57.046536810170942</c:v>
                </c:pt>
                <c:pt idx="32">
                  <c:v>57.455905227634702</c:v>
                </c:pt>
                <c:pt idx="33">
                  <c:v>57.845522183284018</c:v>
                </c:pt>
                <c:pt idx="34">
                  <c:v>58.214835168447642</c:v>
                </c:pt>
                <c:pt idx="35">
                  <c:v>58.56330128979868</c:v>
                </c:pt>
                <c:pt idx="36">
                  <c:v>58.890390417811069</c:v>
                </c:pt>
                <c:pt idx="37">
                  <c:v>59.19558847379367</c:v>
                </c:pt>
                <c:pt idx="38">
                  <c:v>59.478400821290379</c:v>
                </c:pt>
                <c:pt idx="39">
                  <c:v>59.73835572160521</c:v>
                </c:pt>
                <c:pt idx="40">
                  <c:v>59.975007807620997</c:v>
                </c:pt>
                <c:pt idx="41">
                  <c:v>60.187941525211237</c:v>
                </c:pt>
                <c:pt idx="42">
                  <c:v>60.376774487682098</c:v>
                </c:pt>
                <c:pt idx="43">
                  <c:v>60.54116068610228</c:v>
                </c:pt>
                <c:pt idx="44">
                  <c:v>60.680793497324998</c:v>
                </c:pt>
                <c:pt idx="45">
                  <c:v>60.795408432174682</c:v>
                </c:pt>
                <c:pt idx="46">
                  <c:v>60.88478556878411</c:v>
                </c:pt>
                <c:pt idx="47">
                  <c:v>60.94875162046673</c:v>
                </c:pt>
                <c:pt idx="48">
                  <c:v>60.987181593737681</c:v>
                </c:pt>
                <c:pt idx="49">
                  <c:v>61</c:v>
                </c:pt>
                <c:pt idx="50">
                  <c:v>60.987181593737681</c:v>
                </c:pt>
                <c:pt idx="51">
                  <c:v>60.94875162046673</c:v>
                </c:pt>
                <c:pt idx="52">
                  <c:v>60.88478556878411</c:v>
                </c:pt>
                <c:pt idx="53">
                  <c:v>60.795408432174682</c:v>
                </c:pt>
                <c:pt idx="54">
                  <c:v>60.680793497324998</c:v>
                </c:pt>
                <c:pt idx="55">
                  <c:v>60.54116068610228</c:v>
                </c:pt>
                <c:pt idx="56">
                  <c:v>60.376774487682098</c:v>
                </c:pt>
                <c:pt idx="57">
                  <c:v>60.187941525211237</c:v>
                </c:pt>
                <c:pt idx="58">
                  <c:v>59.975007807620997</c:v>
                </c:pt>
                <c:pt idx="59">
                  <c:v>59.73835572160521</c:v>
                </c:pt>
                <c:pt idx="60">
                  <c:v>59.478400821290379</c:v>
                </c:pt>
                <c:pt idx="61">
                  <c:v>59.19558847379367</c:v>
                </c:pt>
                <c:pt idx="62">
                  <c:v>58.890390417811069</c:v>
                </c:pt>
                <c:pt idx="63">
                  <c:v>58.56330128979868</c:v>
                </c:pt>
                <c:pt idx="64">
                  <c:v>58.214835168447642</c:v>
                </c:pt>
                <c:pt idx="65">
                  <c:v>57.845522183284018</c:v>
                </c:pt>
                <c:pt idx="66">
                  <c:v>57.455905227634702</c:v>
                </c:pt>
                <c:pt idx="67">
                  <c:v>57.046536810170942</c:v>
                </c:pt>
                <c:pt idx="68">
                  <c:v>56.617976073032274</c:v>
                </c:pt>
                <c:pt idx="69">
                  <c:v>56.170785998377745</c:v>
                </c:pt>
                <c:pt idx="70">
                  <c:v>55.705530819299796</c:v>
                </c:pt>
                <c:pt idx="71">
                  <c:v>55.22277364552378</c:v>
                </c:pt>
                <c:pt idx="72">
                  <c:v>54.723074309312913</c:v>
                </c:pt>
                <c:pt idx="73">
                  <c:v>54.206987432578757</c:v>
                </c:pt>
                <c:pt idx="74">
                  <c:v>53.675060712398121</c:v>
                </c:pt>
                <c:pt idx="75">
                  <c:v>53.127833418968137</c:v>
                </c:pt>
                <c:pt idx="76">
                  <c:v>52.565835097474313</c:v>
                </c:pt>
                <c:pt idx="77">
                  <c:v>51.989584463368786</c:v>
                </c:pt>
                <c:pt idx="78">
                  <c:v>51.39958847910853</c:v>
                </c:pt>
                <c:pt idx="79">
                  <c:v>50.796341599429823</c:v>
                </c:pt>
                <c:pt idx="80">
                  <c:v>50.180325171675399</c:v>
                </c:pt>
                <c:pt idx="81">
                  <c:v>49.552006977482243</c:v>
                </c:pt>
                <c:pt idx="82">
                  <c:v>48.911840902220796</c:v>
                </c:pt>
                <c:pt idx="83">
                  <c:v>48.260266718893881</c:v>
                </c:pt>
                <c:pt idx="84">
                  <c:v>47.59770997370439</c:v>
                </c:pt>
                <c:pt idx="85">
                  <c:v>46.924581961137605</c:v>
                </c:pt>
                <c:pt idx="86">
                  <c:v>46.241279777137549</c:v>
                </c:pt>
                <c:pt idx="87">
                  <c:v>45.548186439752072</c:v>
                </c:pt>
                <c:pt idx="88">
                  <c:v>44.845671067449295</c:v>
                </c:pt>
                <c:pt idx="89">
                  <c:v>44.134089106146313</c:v>
                </c:pt>
                <c:pt idx="90">
                  <c:v>43.413782596819566</c:v>
                </c:pt>
                <c:pt idx="91">
                  <c:v>42.685080476371603</c:v>
                </c:pt>
                <c:pt idx="92">
                  <c:v>41.948298905200033</c:v>
                </c:pt>
                <c:pt idx="93">
                  <c:v>41.203741615643601</c:v>
                </c:pt>
                <c:pt idx="94">
                  <c:v>40.451700276162377</c:v>
                </c:pt>
                <c:pt idx="95">
                  <c:v>39.692454866741592</c:v>
                </c:pt>
                <c:pt idx="96">
                  <c:v>38.926274061590121</c:v>
                </c:pt>
                <c:pt idx="97">
                  <c:v>38.153415615735092</c:v>
                </c:pt>
                <c:pt idx="98">
                  <c:v>37.374126752595295</c:v>
                </c:pt>
                <c:pt idx="99">
                  <c:v>36.588644550049239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F-425D-B4C6-B8B3D28F74FF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Declustering!$DO$25:$HJ$25</c:f>
              <c:numCache>
                <c:formatCode>General</c:formatCode>
                <c:ptCount val="100"/>
                <c:pt idx="0">
                  <c:v>37.991936008290018</c:v>
                </c:pt>
                <c:pt idx="1">
                  <c:v>38.779088539944134</c:v>
                </c:pt>
                <c:pt idx="2">
                  <c:v>39.559947054953696</c:v>
                </c:pt>
                <c:pt idx="3">
                  <c:v>40.334264439294806</c:v>
                </c:pt>
                <c:pt idx="4">
                  <c:v>41.101782709491111</c:v>
                </c:pt>
                <c:pt idx="5">
                  <c:v>41.862232585005465</c:v>
                </c:pt>
                <c:pt idx="6">
                  <c:v>42.615333058385708</c:v>
                </c:pt>
                <c:pt idx="7">
                  <c:v>43.360790965974815</c:v>
                </c:pt>
                <c:pt idx="8">
                  <c:v>44.098300562505258</c:v>
                </c:pt>
                <c:pt idx="9">
                  <c:v>44.827543103465111</c:v>
                </c:pt>
                <c:pt idx="10">
                  <c:v>45.548186439752072</c:v>
                </c:pt>
                <c:pt idx="11">
                  <c:v>46.259884629822388</c:v>
                </c:pt>
                <c:pt idx="12">
                  <c:v>46.962277575295523</c:v>
                </c:pt>
                <c:pt idx="13">
                  <c:v>47.654990686790399</c:v>
                </c:pt>
                <c:pt idx="14">
                  <c:v>48.337634587642043</c:v>
                </c:pt>
                <c:pt idx="15">
                  <c:v>49.009804864072152</c:v>
                </c:pt>
                <c:pt idx="16">
                  <c:v>49.671081871353522</c:v>
                </c:pt>
                <c:pt idx="17">
                  <c:v>50.321030606503115</c:v>
                </c:pt>
                <c:pt idx="18">
                  <c:v>50.959200659043084</c:v>
                </c:pt>
                <c:pt idx="19">
                  <c:v>51.585126252359181</c:v>
                </c:pt>
                <c:pt idx="20">
                  <c:v>52.198326389131523</c:v>
                </c:pt>
                <c:pt idx="21">
                  <c:v>52.798305115176213</c:v>
                </c:pt>
                <c:pt idx="22">
                  <c:v>53.38455191677334</c:v>
                </c:pt>
                <c:pt idx="23">
                  <c:v>53.956542267114649</c:v>
                </c:pt>
                <c:pt idx="24">
                  <c:v>54.513738337823362</c:v>
                </c:pt>
                <c:pt idx="25">
                  <c:v>55.055589891511538</c:v>
                </c:pt>
                <c:pt idx="26">
                  <c:v>55.581535370974379</c:v>
                </c:pt>
                <c:pt idx="27">
                  <c:v>56.091003199799701</c:v>
                </c:pt>
                <c:pt idx="28">
                  <c:v>56.583413307815178</c:v>
                </c:pt>
                <c:pt idx="29">
                  <c:v>57.058178892832224</c:v>
                </c:pt>
                <c:pt idx="30">
                  <c:v>57.514708427503997</c:v>
                </c:pt>
                <c:pt idx="31">
                  <c:v>57.952407916742722</c:v>
                </c:pt>
                <c:pt idx="32">
                  <c:v>58.370683407002701</c:v>
                </c:pt>
                <c:pt idx="33">
                  <c:v>58.768943743823392</c:v>
                </c:pt>
                <c:pt idx="34">
                  <c:v>59.146603568369009</c:v>
                </c:pt>
                <c:pt idx="35">
                  <c:v>59.503086537366826</c:v>
                </c:pt>
                <c:pt idx="36">
                  <c:v>59.837828743953594</c:v>
                </c:pt>
                <c:pt idx="37">
                  <c:v>60.150282309657449</c:v>
                </c:pt>
                <c:pt idx="38">
                  <c:v>60.439919110295037</c:v>
                </c:pt>
                <c:pt idx="39">
                  <c:v>60.706234591223001</c:v>
                </c:pt>
                <c:pt idx="40">
                  <c:v>60.94875162046673</c:v>
                </c:pt>
                <c:pt idx="41">
                  <c:v>61.167024322104801</c:v>
                </c:pt>
                <c:pt idx="42">
                  <c:v>61.360641827276687</c:v>
                </c:pt>
                <c:pt idx="43">
                  <c:v>61.529231876657313</c:v>
                </c:pt>
                <c:pt idx="44">
                  <c:v>61.672464206526399</c:v>
                </c:pt>
                <c:pt idx="45">
                  <c:v>61.790053650914402</c:v>
                </c:pt>
                <c:pt idx="46">
                  <c:v>61.881762894908164</c:v>
                </c:pt>
                <c:pt idx="47">
                  <c:v>61.947404819119107</c:v>
                </c:pt>
                <c:pt idx="48">
                  <c:v>61.986844382503577</c:v>
                </c:pt>
                <c:pt idx="49">
                  <c:v>62</c:v>
                </c:pt>
                <c:pt idx="50">
                  <c:v>61.986844382503577</c:v>
                </c:pt>
                <c:pt idx="51">
                  <c:v>61.947404819119107</c:v>
                </c:pt>
                <c:pt idx="52">
                  <c:v>61.881762894908164</c:v>
                </c:pt>
                <c:pt idx="53">
                  <c:v>61.790053650914402</c:v>
                </c:pt>
                <c:pt idx="54">
                  <c:v>61.672464206526399</c:v>
                </c:pt>
                <c:pt idx="55">
                  <c:v>61.529231876657313</c:v>
                </c:pt>
                <c:pt idx="56">
                  <c:v>61.360641827276687</c:v>
                </c:pt>
                <c:pt idx="57">
                  <c:v>61.167024322104801</c:v>
                </c:pt>
                <c:pt idx="58">
                  <c:v>60.94875162046673</c:v>
                </c:pt>
                <c:pt idx="59">
                  <c:v>60.706234591223001</c:v>
                </c:pt>
                <c:pt idx="60">
                  <c:v>60.439919110295037</c:v>
                </c:pt>
                <c:pt idx="61">
                  <c:v>60.150282309657449</c:v>
                </c:pt>
                <c:pt idx="62">
                  <c:v>59.837828743953594</c:v>
                </c:pt>
                <c:pt idx="63">
                  <c:v>59.503086537366826</c:v>
                </c:pt>
                <c:pt idx="64">
                  <c:v>59.146603568369009</c:v>
                </c:pt>
                <c:pt idx="65">
                  <c:v>58.768943743823392</c:v>
                </c:pt>
                <c:pt idx="66">
                  <c:v>58.370683407002701</c:v>
                </c:pt>
                <c:pt idx="67">
                  <c:v>57.952407916742722</c:v>
                </c:pt>
                <c:pt idx="68">
                  <c:v>57.514708427503997</c:v>
                </c:pt>
                <c:pt idx="69">
                  <c:v>57.058178892832224</c:v>
                </c:pt>
                <c:pt idx="70">
                  <c:v>56.583413307815178</c:v>
                </c:pt>
                <c:pt idx="71">
                  <c:v>56.091003199799701</c:v>
                </c:pt>
                <c:pt idx="72">
                  <c:v>55.581535370974379</c:v>
                </c:pt>
                <c:pt idx="73">
                  <c:v>55.055589891511538</c:v>
                </c:pt>
                <c:pt idx="74">
                  <c:v>54.513738337823362</c:v>
                </c:pt>
                <c:pt idx="75">
                  <c:v>53.956542267114649</c:v>
                </c:pt>
                <c:pt idx="76">
                  <c:v>53.38455191677334</c:v>
                </c:pt>
                <c:pt idx="77">
                  <c:v>52.798305115176213</c:v>
                </c:pt>
                <c:pt idx="78">
                  <c:v>52.198326389131523</c:v>
                </c:pt>
                <c:pt idx="79">
                  <c:v>51.585126252359181</c:v>
                </c:pt>
                <c:pt idx="80">
                  <c:v>50.959200659043084</c:v>
                </c:pt>
                <c:pt idx="81">
                  <c:v>50.321030606503115</c:v>
                </c:pt>
                <c:pt idx="82">
                  <c:v>49.671081871353522</c:v>
                </c:pt>
                <c:pt idx="83">
                  <c:v>49.009804864072152</c:v>
                </c:pt>
                <c:pt idx="84">
                  <c:v>48.337634587642043</c:v>
                </c:pt>
                <c:pt idx="85">
                  <c:v>47.654990686790399</c:v>
                </c:pt>
                <c:pt idx="86">
                  <c:v>46.962277575295523</c:v>
                </c:pt>
                <c:pt idx="87">
                  <c:v>46.259884629822388</c:v>
                </c:pt>
                <c:pt idx="88">
                  <c:v>45.548186439752072</c:v>
                </c:pt>
                <c:pt idx="89">
                  <c:v>44.827543103465111</c:v>
                </c:pt>
                <c:pt idx="90">
                  <c:v>44.098300562505258</c:v>
                </c:pt>
                <c:pt idx="91">
                  <c:v>43.360790965974815</c:v>
                </c:pt>
                <c:pt idx="92">
                  <c:v>42.615333058385708</c:v>
                </c:pt>
                <c:pt idx="93">
                  <c:v>41.862232585005465</c:v>
                </c:pt>
                <c:pt idx="94">
                  <c:v>41.101782709491111</c:v>
                </c:pt>
                <c:pt idx="95">
                  <c:v>40.334264439294806</c:v>
                </c:pt>
                <c:pt idx="96">
                  <c:v>39.559947054953696</c:v>
                </c:pt>
                <c:pt idx="97">
                  <c:v>38.779088539944134</c:v>
                </c:pt>
                <c:pt idx="98">
                  <c:v>37.991936008290018</c:v>
                </c:pt>
                <c:pt idx="99">
                  <c:v>37.198726127569671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F-425D-B4C6-B8B3D28F74FF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Declustering!$DO$26:$HJ$26</c:f>
              <c:numCache>
                <c:formatCode>General</c:formatCode>
                <c:ptCount val="100"/>
                <c:pt idx="0">
                  <c:v>38.599674267964993</c:v>
                </c:pt>
                <c:pt idx="1">
                  <c:v>39.394719701992962</c:v>
                </c:pt>
                <c:pt idx="2">
                  <c:v>40.183614285047277</c:v>
                </c:pt>
                <c:pt idx="3">
                  <c:v>40.966111427418234</c:v>
                </c:pt>
                <c:pt idx="4">
                  <c:v>41.741953345481967</c:v>
                </c:pt>
                <c:pt idx="5">
                  <c:v>42.510870592780762</c:v>
                </c:pt>
                <c:pt idx="6">
                  <c:v>43.272581585268661</c:v>
                </c:pt>
                <c:pt idx="7">
                  <c:v>44.02679212337388</c:v>
                </c:pt>
                <c:pt idx="8">
                  <c:v>44.773194914063694</c:v>
                </c:pt>
                <c:pt idx="9">
                  <c:v>45.511469096698889</c:v>
                </c:pt>
                <c:pt idx="10">
                  <c:v>46.241279777137549</c:v>
                </c:pt>
                <c:pt idx="11">
                  <c:v>46.962277575295523</c:v>
                </c:pt>
                <c:pt idx="12">
                  <c:v>47.67409819219548</c:v>
                </c:pt>
                <c:pt idx="13">
                  <c:v>48.376362003438771</c:v>
                </c:pt>
                <c:pt idx="14">
                  <c:v>49.068673687012627</c:v>
                </c:pt>
                <c:pt idx="15">
                  <c:v>49.75062189439555</c:v>
                </c:pt>
                <c:pt idx="16">
                  <c:v>50.421778975037839</c:v>
                </c:pt>
                <c:pt idx="17">
                  <c:v>51.081700765459964</c:v>
                </c:pt>
                <c:pt idx="18">
                  <c:v>51.729926455411317</c:v>
                </c:pt>
                <c:pt idx="19">
                  <c:v>52.365978544741786</c:v>
                </c:pt>
                <c:pt idx="20">
                  <c:v>52.989362905827363</c:v>
                </c:pt>
                <c:pt idx="21">
                  <c:v>53.599568967519275</c:v>
                </c:pt>
                <c:pt idx="22">
                  <c:v>54.196070037604855</c:v>
                </c:pt>
                <c:pt idx="23">
                  <c:v>54.778323781619946</c:v>
                </c:pt>
                <c:pt idx="24">
                  <c:v>55.345772876467784</c:v>
                </c:pt>
                <c:pt idx="25">
                  <c:v>55.89784585760011</c:v>
                </c:pt>
                <c:pt idx="26">
                  <c:v>56.43395817841607</c:v>
                </c:pt>
                <c:pt idx="27">
                  <c:v>56.953513499938232</c:v>
                </c:pt>
                <c:pt idx="28">
                  <c:v>57.455905227634702</c:v>
                </c:pt>
                <c:pt idx="29">
                  <c:v>57.940518310373818</c:v>
                </c:pt>
                <c:pt idx="30">
                  <c:v>58.406731313829155</c:v>
                </c:pt>
                <c:pt idx="31">
                  <c:v>58.853918777118032</c:v>
                </c:pt>
                <c:pt idx="32">
                  <c:v>59.281453856995334</c:v>
                </c:pt>
                <c:pt idx="33">
                  <c:v>59.688711258507254</c:v>
                </c:pt>
                <c:pt idx="34">
                  <c:v>60.075070444645739</c:v>
                </c:pt>
                <c:pt idx="35">
                  <c:v>60.439919110295037</c:v>
                </c:pt>
                <c:pt idx="36">
                  <c:v>60.782656897744843</c:v>
                </c:pt>
                <c:pt idx="37">
                  <c:v>61.102699322446554</c:v>
                </c:pt>
                <c:pt idx="38">
                  <c:v>61.399481868762436</c:v>
                </c:pt>
                <c:pt idx="39">
                  <c:v>61.672464206526399</c:v>
                </c:pt>
                <c:pt idx="40">
                  <c:v>61.921134470680457</c:v>
                </c:pt>
                <c:pt idx="41">
                  <c:v>62.1450135385046</c:v>
                </c:pt>
                <c:pt idx="42">
                  <c:v>62.343659232474536</c:v>
                </c:pt>
                <c:pt idx="43">
                  <c:v>62.516670372017373</c:v>
                </c:pt>
                <c:pt idx="44">
                  <c:v>62.663690594811058</c:v>
                </c:pt>
                <c:pt idx="45">
                  <c:v>62.784411868143209</c:v>
                </c:pt>
                <c:pt idx="46">
                  <c:v>62.87857761345883</c:v>
                </c:pt>
                <c:pt idx="47">
                  <c:v>62.945985372702189</c:v>
                </c:pt>
                <c:pt idx="48">
                  <c:v>62.986488953356506</c:v>
                </c:pt>
                <c:pt idx="49">
                  <c:v>63</c:v>
                </c:pt>
                <c:pt idx="50">
                  <c:v>62.986488953356506</c:v>
                </c:pt>
                <c:pt idx="51">
                  <c:v>62.945985372702189</c:v>
                </c:pt>
                <c:pt idx="52">
                  <c:v>62.87857761345883</c:v>
                </c:pt>
                <c:pt idx="53">
                  <c:v>62.784411868143209</c:v>
                </c:pt>
                <c:pt idx="54">
                  <c:v>62.663690594811058</c:v>
                </c:pt>
                <c:pt idx="55">
                  <c:v>62.516670372017373</c:v>
                </c:pt>
                <c:pt idx="56">
                  <c:v>62.343659232474536</c:v>
                </c:pt>
                <c:pt idx="57">
                  <c:v>62.1450135385046</c:v>
                </c:pt>
                <c:pt idx="58">
                  <c:v>61.921134470680457</c:v>
                </c:pt>
                <c:pt idx="59">
                  <c:v>61.672464206526399</c:v>
                </c:pt>
                <c:pt idx="60">
                  <c:v>61.399481868762436</c:v>
                </c:pt>
                <c:pt idx="61">
                  <c:v>61.102699322446554</c:v>
                </c:pt>
                <c:pt idx="62">
                  <c:v>60.782656897744843</c:v>
                </c:pt>
                <c:pt idx="63">
                  <c:v>60.439919110295037</c:v>
                </c:pt>
                <c:pt idx="64">
                  <c:v>60.075070444645739</c:v>
                </c:pt>
                <c:pt idx="65">
                  <c:v>59.688711258507254</c:v>
                </c:pt>
                <c:pt idx="66">
                  <c:v>59.281453856995334</c:v>
                </c:pt>
                <c:pt idx="67">
                  <c:v>58.853918777118032</c:v>
                </c:pt>
                <c:pt idx="68">
                  <c:v>58.406731313829155</c:v>
                </c:pt>
                <c:pt idx="69">
                  <c:v>57.940518310373818</c:v>
                </c:pt>
                <c:pt idx="70">
                  <c:v>57.455905227634702</c:v>
                </c:pt>
                <c:pt idx="71">
                  <c:v>56.953513499938232</c:v>
                </c:pt>
                <c:pt idx="72">
                  <c:v>56.43395817841607</c:v>
                </c:pt>
                <c:pt idx="73">
                  <c:v>55.89784585760011</c:v>
                </c:pt>
                <c:pt idx="74">
                  <c:v>55.345772876467784</c:v>
                </c:pt>
                <c:pt idx="75">
                  <c:v>54.778323781619946</c:v>
                </c:pt>
                <c:pt idx="76">
                  <c:v>54.196070037604855</c:v>
                </c:pt>
                <c:pt idx="77">
                  <c:v>53.599568967519275</c:v>
                </c:pt>
                <c:pt idx="78">
                  <c:v>52.989362905827363</c:v>
                </c:pt>
                <c:pt idx="79">
                  <c:v>52.365978544741786</c:v>
                </c:pt>
                <c:pt idx="80">
                  <c:v>51.729926455411317</c:v>
                </c:pt>
                <c:pt idx="81">
                  <c:v>51.081700765459964</c:v>
                </c:pt>
                <c:pt idx="82">
                  <c:v>50.421778975037839</c:v>
                </c:pt>
                <c:pt idx="83">
                  <c:v>49.75062189439555</c:v>
                </c:pt>
                <c:pt idx="84">
                  <c:v>49.068673687012627</c:v>
                </c:pt>
                <c:pt idx="85">
                  <c:v>48.376362003438771</c:v>
                </c:pt>
                <c:pt idx="86">
                  <c:v>47.67409819219548</c:v>
                </c:pt>
                <c:pt idx="87">
                  <c:v>46.962277575295523</c:v>
                </c:pt>
                <c:pt idx="88">
                  <c:v>46.241279777137549</c:v>
                </c:pt>
                <c:pt idx="89">
                  <c:v>45.511469096698889</c:v>
                </c:pt>
                <c:pt idx="90">
                  <c:v>44.773194914063694</c:v>
                </c:pt>
                <c:pt idx="91">
                  <c:v>44.02679212337388</c:v>
                </c:pt>
                <c:pt idx="92">
                  <c:v>43.272581585268661</c:v>
                </c:pt>
                <c:pt idx="93">
                  <c:v>42.510870592780762</c:v>
                </c:pt>
                <c:pt idx="94">
                  <c:v>41.741953345481967</c:v>
                </c:pt>
                <c:pt idx="95">
                  <c:v>40.966111427418234</c:v>
                </c:pt>
                <c:pt idx="96">
                  <c:v>40.183614285047277</c:v>
                </c:pt>
                <c:pt idx="97">
                  <c:v>39.394719701992962</c:v>
                </c:pt>
                <c:pt idx="98">
                  <c:v>38.599674267964993</c:v>
                </c:pt>
                <c:pt idx="99">
                  <c:v>37.798713839664053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F-425D-B4C6-B8B3D28F74FF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Declustering!$DO$27:$HJ$27</c:f>
              <c:numCache>
                <c:formatCode>General</c:formatCode>
                <c:ptCount val="100"/>
                <c:pt idx="0">
                  <c:v>39.197039545758955</c:v>
                </c:pt>
                <c:pt idx="1">
                  <c:v>40</c:v>
                </c:pt>
                <c:pt idx="2">
                  <c:v>40.796959537537262</c:v>
                </c:pt>
                <c:pt idx="3">
                  <c:v>41.587672533959065</c:v>
                </c:pt>
                <c:pt idx="4">
                  <c:v>42.371881863104363</c:v>
                </c:pt>
                <c:pt idx="5">
                  <c:v>43.149318385792419</c:v>
                </c:pt>
                <c:pt idx="6">
                  <c:v>43.919700428760187</c:v>
                </c:pt>
                <c:pt idx="7">
                  <c:v>44.682733256242678</c:v>
                </c:pt>
                <c:pt idx="8">
                  <c:v>45.438108537185038</c:v>
                </c:pt>
                <c:pt idx="9">
                  <c:v>46.185503811705161</c:v>
                </c:pt>
                <c:pt idx="10">
                  <c:v>46.924581961137605</c:v>
                </c:pt>
                <c:pt idx="11">
                  <c:v>47.654990686790399</c:v>
                </c:pt>
                <c:pt idx="12">
                  <c:v>48.376362003438771</c:v>
                </c:pt>
                <c:pt idx="13">
                  <c:v>49.088311754568579</c:v>
                </c:pt>
                <c:pt idx="14">
                  <c:v>49.790439157467233</c:v>
                </c:pt>
                <c:pt idx="15">
                  <c:v>50.48232638744021</c:v>
                </c:pt>
                <c:pt idx="16">
                  <c:v>51.163538211700882</c:v>
                </c:pt>
                <c:pt idx="17">
                  <c:v>51.833621684830817</c:v>
                </c:pt>
                <c:pt idx="18">
                  <c:v>52.492105919121187</c:v>
                </c:pt>
                <c:pt idx="19">
                  <c:v>53.138501944560076</c:v>
                </c:pt>
                <c:pt idx="20">
                  <c:v>53.772302674695119</c:v>
                </c:pt>
                <c:pt idx="21">
                  <c:v>54.392982996034483</c:v>
                </c:pt>
                <c:pt idx="22">
                  <c:v>55</c:v>
                </c:pt>
                <c:pt idx="23">
                  <c:v>55.592793377650963</c:v>
                </c:pt>
                <c:pt idx="24">
                  <c:v>56.170785998377745</c:v>
                </c:pt>
                <c:pt idx="25">
                  <c:v>56.733384694432125</c:v>
                </c:pt>
                <c:pt idx="26">
                  <c:v>57.279981273412346</c:v>
                </c:pt>
                <c:pt idx="27">
                  <c:v>57.809953780542024</c:v>
                </c:pt>
                <c:pt idx="28">
                  <c:v>58.322668031650586</c:v>
                </c:pt>
                <c:pt idx="29">
                  <c:v>58.817479436051997</c:v>
                </c:pt>
                <c:pt idx="30">
                  <c:v>59.29373512590476</c:v>
                </c:pt>
                <c:pt idx="31">
                  <c:v>59.750776405003784</c:v>
                </c:pt>
                <c:pt idx="32">
                  <c:v>60.187941525211237</c:v>
                </c:pt>
                <c:pt idx="33">
                  <c:v>60.604568792815584</c:v>
                </c:pt>
                <c:pt idx="34">
                  <c:v>61</c:v>
                </c:pt>
                <c:pt idx="35">
                  <c:v>61.373584168344067</c:v>
                </c:pt>
                <c:pt idx="36">
                  <c:v>61.724681581990723</c:v>
                </c:pt>
                <c:pt idx="37">
                  <c:v>62.052668077979448</c:v>
                </c:pt>
                <c:pt idx="38">
                  <c:v>62.356939550562579</c:v>
                </c:pt>
                <c:pt idx="39">
                  <c:v>62.636916615461189</c:v>
                </c:pt>
                <c:pt idx="40">
                  <c:v>62.892049369441054</c:v>
                </c:pt>
                <c:pt idx="41">
                  <c:v>63.121822170828452</c:v>
                </c:pt>
                <c:pt idx="42">
                  <c:v>63.325758358215502</c:v>
                </c:pt>
                <c:pt idx="43">
                  <c:v>63.503424818210682</c:v>
                </c:pt>
                <c:pt idx="44">
                  <c:v>63.654436309227506</c:v>
                </c:pt>
                <c:pt idx="45">
                  <c:v>63.778459447450331</c:v>
                </c:pt>
                <c:pt idx="46">
                  <c:v>63.875216263623116</c:v>
                </c:pt>
                <c:pt idx="47">
                  <c:v>63.944487245360108</c:v>
                </c:pt>
                <c:pt idx="48">
                  <c:v>63.986113789261786</c:v>
                </c:pt>
                <c:pt idx="49">
                  <c:v>64</c:v>
                </c:pt>
                <c:pt idx="50">
                  <c:v>63.986113789261786</c:v>
                </c:pt>
                <c:pt idx="51">
                  <c:v>63.944487245360108</c:v>
                </c:pt>
                <c:pt idx="52">
                  <c:v>63.875216263623116</c:v>
                </c:pt>
                <c:pt idx="53">
                  <c:v>63.778459447450331</c:v>
                </c:pt>
                <c:pt idx="54">
                  <c:v>63.654436309227506</c:v>
                </c:pt>
                <c:pt idx="55">
                  <c:v>63.503424818210682</c:v>
                </c:pt>
                <c:pt idx="56">
                  <c:v>63.325758358215502</c:v>
                </c:pt>
                <c:pt idx="57">
                  <c:v>63.121822170828452</c:v>
                </c:pt>
                <c:pt idx="58">
                  <c:v>62.892049369441054</c:v>
                </c:pt>
                <c:pt idx="59">
                  <c:v>62.636916615461189</c:v>
                </c:pt>
                <c:pt idx="60">
                  <c:v>62.356939550562579</c:v>
                </c:pt>
                <c:pt idx="61">
                  <c:v>62.052668077979448</c:v>
                </c:pt>
                <c:pt idx="62">
                  <c:v>61.724681581990723</c:v>
                </c:pt>
                <c:pt idx="63">
                  <c:v>61.373584168344067</c:v>
                </c:pt>
                <c:pt idx="64">
                  <c:v>61</c:v>
                </c:pt>
                <c:pt idx="65">
                  <c:v>60.604568792815584</c:v>
                </c:pt>
                <c:pt idx="66">
                  <c:v>60.187941525211237</c:v>
                </c:pt>
                <c:pt idx="67">
                  <c:v>59.750776405003784</c:v>
                </c:pt>
                <c:pt idx="68">
                  <c:v>59.29373512590476</c:v>
                </c:pt>
                <c:pt idx="69">
                  <c:v>58.817479436051997</c:v>
                </c:pt>
                <c:pt idx="70">
                  <c:v>58.322668031650586</c:v>
                </c:pt>
                <c:pt idx="71">
                  <c:v>57.809953780542024</c:v>
                </c:pt>
                <c:pt idx="72">
                  <c:v>57.279981273412346</c:v>
                </c:pt>
                <c:pt idx="73">
                  <c:v>56.733384694432125</c:v>
                </c:pt>
                <c:pt idx="74">
                  <c:v>56.170785998377745</c:v>
                </c:pt>
                <c:pt idx="75">
                  <c:v>55.592793377650963</c:v>
                </c:pt>
                <c:pt idx="76">
                  <c:v>55</c:v>
                </c:pt>
                <c:pt idx="77">
                  <c:v>54.392982996034483</c:v>
                </c:pt>
                <c:pt idx="78">
                  <c:v>53.772302674695119</c:v>
                </c:pt>
                <c:pt idx="79">
                  <c:v>53.138501944560076</c:v>
                </c:pt>
                <c:pt idx="80">
                  <c:v>52.492105919121187</c:v>
                </c:pt>
                <c:pt idx="81">
                  <c:v>51.833621684830817</c:v>
                </c:pt>
                <c:pt idx="82">
                  <c:v>51.163538211700882</c:v>
                </c:pt>
                <c:pt idx="83">
                  <c:v>50.48232638744021</c:v>
                </c:pt>
                <c:pt idx="84">
                  <c:v>49.790439157467233</c:v>
                </c:pt>
                <c:pt idx="85">
                  <c:v>49.088311754568579</c:v>
                </c:pt>
                <c:pt idx="86">
                  <c:v>48.376362003438771</c:v>
                </c:pt>
                <c:pt idx="87">
                  <c:v>47.654990686790399</c:v>
                </c:pt>
                <c:pt idx="88">
                  <c:v>46.924581961137605</c:v>
                </c:pt>
                <c:pt idx="89">
                  <c:v>46.185503811705161</c:v>
                </c:pt>
                <c:pt idx="90">
                  <c:v>45.438108537185038</c:v>
                </c:pt>
                <c:pt idx="91">
                  <c:v>44.682733256242678</c:v>
                </c:pt>
                <c:pt idx="92">
                  <c:v>43.919700428760187</c:v>
                </c:pt>
                <c:pt idx="93">
                  <c:v>43.149318385792419</c:v>
                </c:pt>
                <c:pt idx="94">
                  <c:v>42.371881863104363</c:v>
                </c:pt>
                <c:pt idx="95">
                  <c:v>41.587672533959065</c:v>
                </c:pt>
                <c:pt idx="96">
                  <c:v>40.796959537537262</c:v>
                </c:pt>
                <c:pt idx="97">
                  <c:v>40</c:v>
                </c:pt>
                <c:pt idx="98">
                  <c:v>39.197039545758955</c:v>
                </c:pt>
                <c:pt idx="99">
                  <c:v>38.388312797002548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F-425D-B4C6-B8B3D28F74FF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Declustering!$DO$28:$HJ$28</c:f>
              <c:numCache>
                <c:formatCode>General</c:formatCode>
                <c:ptCount val="100"/>
                <c:pt idx="0">
                  <c:v>39.78372313070161</c:v>
                </c:pt>
                <c:pt idx="1">
                  <c:v>40.594613038883416</c:v>
                </c:pt>
                <c:pt idx="2">
                  <c:v>41.399658704065551</c:v>
                </c:pt>
                <c:pt idx="3">
                  <c:v>42.198615933526298</c:v>
                </c:pt>
                <c:pt idx="4">
                  <c:v>42.991228745043102</c:v>
                </c:pt>
                <c:pt idx="5">
                  <c:v>43.777228812517613</c:v>
                </c:pt>
                <c:pt idx="6">
                  <c:v>44.556334897483552</c:v>
                </c:pt>
                <c:pt idx="7">
                  <c:v>45.328252268653422</c:v>
                </c:pt>
                <c:pt idx="8">
                  <c:v>46.092672112225785</c:v>
                </c:pt>
                <c:pt idx="9">
                  <c:v>46.849270936326754</c:v>
                </c:pt>
                <c:pt idx="10">
                  <c:v>47.59770997370439</c:v>
                </c:pt>
                <c:pt idx="11">
                  <c:v>48.337634587642043</c:v>
                </c:pt>
                <c:pt idx="12">
                  <c:v>49.068673687012627</c:v>
                </c:pt>
                <c:pt idx="13">
                  <c:v>49.790439157467233</c:v>
                </c:pt>
                <c:pt idx="14">
                  <c:v>50.502525316941671</c:v>
                </c:pt>
                <c:pt idx="15">
                  <c:v>51.204508404976593</c:v>
                </c:pt>
                <c:pt idx="16">
                  <c:v>51.895946116777225</c:v>
                </c:pt>
                <c:pt idx="17">
                  <c:v>52.576377194482497</c:v>
                </c:pt>
                <c:pt idx="18">
                  <c:v>53.24532108975616</c:v>
                </c:pt>
                <c:pt idx="19">
                  <c:v>53.902277713535561</c:v>
                </c:pt>
                <c:pt idx="20">
                  <c:v>54.546727290545952</c:v>
                </c:pt>
                <c:pt idx="21">
                  <c:v>55.17813033797006</c:v>
                </c:pt>
                <c:pt idx="22">
                  <c:v>55.795927789399315</c:v>
                </c:pt>
                <c:pt idx="23">
                  <c:v>56.399541286816721</c:v>
                </c:pt>
                <c:pt idx="24">
                  <c:v>56.988373664786863</c:v>
                </c:pt>
                <c:pt idx="25">
                  <c:v>57.56180965215411</c:v>
                </c:pt>
                <c:pt idx="26">
                  <c:v>58.119216817256152</c:v>
                </c:pt>
                <c:pt idx="27">
                  <c:v>58.659946782811225</c:v>
                </c:pt>
                <c:pt idx="28">
                  <c:v>59.1833367360829</c:v>
                </c:pt>
                <c:pt idx="29">
                  <c:v>59.688711258507254</c:v>
                </c:pt>
                <c:pt idx="30">
                  <c:v>60.175384496520245</c:v>
                </c:pt>
                <c:pt idx="31">
                  <c:v>60.642662691691143</c:v>
                </c:pt>
                <c:pt idx="32">
                  <c:v>61.089847083312563</c:v>
                </c:pt>
                <c:pt idx="33">
                  <c:v>61.516237190212287</c:v>
                </c:pt>
                <c:pt idx="34">
                  <c:v>61.921134470680457</c:v>
                </c:pt>
                <c:pt idx="35">
                  <c:v>62.303846350058471</c:v>
                </c:pt>
                <c:pt idx="36">
                  <c:v>62.663690594811058</c:v>
                </c:pt>
                <c:pt idx="37">
                  <c:v>63</c:v>
                </c:pt>
                <c:pt idx="38">
                  <c:v>63.312127344311719</c:v>
                </c:pt>
                <c:pt idx="39">
                  <c:v>63.599450553597407</c:v>
                </c:pt>
                <c:pt idx="40">
                  <c:v>63.861378000814696</c:v>
                </c:pt>
                <c:pt idx="41">
                  <c:v>64.097353857967519</c:v>
                </c:pt>
                <c:pt idx="42">
                  <c:v>64.306863404850503</c:v>
                </c:pt>
                <c:pt idx="43">
                  <c:v>64.489438190870601</c:v>
                </c:pt>
                <c:pt idx="44">
                  <c:v>64.644660940672622</c:v>
                </c:pt>
                <c:pt idx="45">
                  <c:v>64.772170092382936</c:v>
                </c:pt>
                <c:pt idx="46">
                  <c:v>64.871663859499407</c:v>
                </c:pt>
                <c:pt idx="47">
                  <c:v>64.942903714083798</c:v>
                </c:pt>
                <c:pt idx="48">
                  <c:v>64.985717199976804</c:v>
                </c:pt>
                <c:pt idx="49">
                  <c:v>65</c:v>
                </c:pt>
                <c:pt idx="50">
                  <c:v>64.985717199976804</c:v>
                </c:pt>
                <c:pt idx="51">
                  <c:v>64.942903714083798</c:v>
                </c:pt>
                <c:pt idx="52">
                  <c:v>64.871663859499407</c:v>
                </c:pt>
                <c:pt idx="53">
                  <c:v>64.772170092382936</c:v>
                </c:pt>
                <c:pt idx="54">
                  <c:v>64.644660940672622</c:v>
                </c:pt>
                <c:pt idx="55">
                  <c:v>64.489438190870601</c:v>
                </c:pt>
                <c:pt idx="56">
                  <c:v>64.306863404850503</c:v>
                </c:pt>
                <c:pt idx="57">
                  <c:v>64.097353857967519</c:v>
                </c:pt>
                <c:pt idx="58">
                  <c:v>63.861378000814696</c:v>
                </c:pt>
                <c:pt idx="59">
                  <c:v>63.599450553597407</c:v>
                </c:pt>
                <c:pt idx="60">
                  <c:v>63.312127344311719</c:v>
                </c:pt>
                <c:pt idx="61">
                  <c:v>63</c:v>
                </c:pt>
                <c:pt idx="62">
                  <c:v>62.663690594811058</c:v>
                </c:pt>
                <c:pt idx="63">
                  <c:v>62.303846350058471</c:v>
                </c:pt>
                <c:pt idx="64">
                  <c:v>61.921134470680457</c:v>
                </c:pt>
                <c:pt idx="65">
                  <c:v>61.516237190212287</c:v>
                </c:pt>
                <c:pt idx="66">
                  <c:v>61.089847083312563</c:v>
                </c:pt>
                <c:pt idx="67">
                  <c:v>60.642662691691143</c:v>
                </c:pt>
                <c:pt idx="68">
                  <c:v>60.175384496520245</c:v>
                </c:pt>
                <c:pt idx="69">
                  <c:v>59.688711258507254</c:v>
                </c:pt>
                <c:pt idx="70">
                  <c:v>59.1833367360829</c:v>
                </c:pt>
                <c:pt idx="71">
                  <c:v>58.659946782811225</c:v>
                </c:pt>
                <c:pt idx="72">
                  <c:v>58.119216817256152</c:v>
                </c:pt>
                <c:pt idx="73">
                  <c:v>57.56180965215411</c:v>
                </c:pt>
                <c:pt idx="74">
                  <c:v>56.988373664786863</c:v>
                </c:pt>
                <c:pt idx="75">
                  <c:v>56.399541286816721</c:v>
                </c:pt>
                <c:pt idx="76">
                  <c:v>55.795927789399315</c:v>
                </c:pt>
                <c:pt idx="77">
                  <c:v>55.17813033797006</c:v>
                </c:pt>
                <c:pt idx="78">
                  <c:v>54.546727290545952</c:v>
                </c:pt>
                <c:pt idx="79">
                  <c:v>53.902277713535561</c:v>
                </c:pt>
                <c:pt idx="80">
                  <c:v>53.24532108975616</c:v>
                </c:pt>
                <c:pt idx="81">
                  <c:v>52.576377194482497</c:v>
                </c:pt>
                <c:pt idx="82">
                  <c:v>51.895946116777225</c:v>
                </c:pt>
                <c:pt idx="83">
                  <c:v>51.204508404976593</c:v>
                </c:pt>
                <c:pt idx="84">
                  <c:v>50.502525316941671</c:v>
                </c:pt>
                <c:pt idx="85">
                  <c:v>49.790439157467233</c:v>
                </c:pt>
                <c:pt idx="86">
                  <c:v>49.068673687012627</c:v>
                </c:pt>
                <c:pt idx="87">
                  <c:v>48.337634587642043</c:v>
                </c:pt>
                <c:pt idx="88">
                  <c:v>47.59770997370439</c:v>
                </c:pt>
                <c:pt idx="89">
                  <c:v>46.849270936326754</c:v>
                </c:pt>
                <c:pt idx="90">
                  <c:v>46.092672112225785</c:v>
                </c:pt>
                <c:pt idx="91">
                  <c:v>45.328252268653422</c:v>
                </c:pt>
                <c:pt idx="92">
                  <c:v>44.556334897483552</c:v>
                </c:pt>
                <c:pt idx="93">
                  <c:v>43.777228812517613</c:v>
                </c:pt>
                <c:pt idx="94">
                  <c:v>42.991228745043102</c:v>
                </c:pt>
                <c:pt idx="95">
                  <c:v>42.198615933526298</c:v>
                </c:pt>
                <c:pt idx="96">
                  <c:v>41.399658704065551</c:v>
                </c:pt>
                <c:pt idx="97">
                  <c:v>40.594613038883416</c:v>
                </c:pt>
                <c:pt idx="98">
                  <c:v>39.78372313070161</c:v>
                </c:pt>
                <c:pt idx="99">
                  <c:v>38.967221921331486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4F-425D-B4C6-B8B3D28F74FF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Declustering!$DO$29:$HJ$29</c:f>
              <c:numCache>
                <c:formatCode>General</c:formatCode>
                <c:ptCount val="100"/>
                <c:pt idx="0">
                  <c:v>40.359409795006222</c:v>
                </c:pt>
                <c:pt idx="1">
                  <c:v>41.178235320589032</c:v>
                </c:pt>
                <c:pt idx="2">
                  <c:v>41.991379950907294</c:v>
                </c:pt>
                <c:pt idx="3">
                  <c:v>42.798601415699636</c:v>
                </c:pt>
                <c:pt idx="4">
                  <c:v>43.599645391185703</c:v>
                </c:pt>
                <c:pt idx="5">
                  <c:v>44.394244902168623</c:v>
                </c:pt>
                <c:pt idx="6">
                  <c:v>45.182119705337016</c:v>
                </c:pt>
                <c:pt idx="7">
                  <c:v>45.962975655574816</c:v>
                </c:pt>
                <c:pt idx="8">
                  <c:v>46.736504057656902</c:v>
                </c:pt>
                <c:pt idx="9">
                  <c:v>47.502381006373248</c:v>
                </c:pt>
                <c:pt idx="10">
                  <c:v>48.260266718893881</c:v>
                </c:pt>
                <c:pt idx="11">
                  <c:v>49.009804864072152</c:v>
                </c:pt>
                <c:pt idx="12">
                  <c:v>49.75062189439555</c:v>
                </c:pt>
                <c:pt idx="13">
                  <c:v>50.48232638744021</c:v>
                </c:pt>
                <c:pt idx="14">
                  <c:v>51.204508404976593</c:v>
                </c:pt>
                <c:pt idx="15">
                  <c:v>51.916738879314771</c:v>
                </c:pt>
                <c:pt idx="16">
                  <c:v>52.618569038071463</c:v>
                </c:pt>
                <c:pt idx="17">
                  <c:v>53.309529880284991</c:v>
                </c:pt>
                <c:pt idx="18">
                  <c:v>53.989131718690636</c:v>
                </c:pt>
                <c:pt idx="19">
                  <c:v>54.656863804981462</c:v>
                </c:pt>
                <c:pt idx="20">
                  <c:v>55.312194056991338</c:v>
                </c:pt>
                <c:pt idx="21">
                  <c:v>55.954568908909522</c:v>
                </c:pt>
                <c:pt idx="22">
                  <c:v>56.583413307815178</c:v>
                </c:pt>
                <c:pt idx="23">
                  <c:v>57.19813088193461</c:v>
                </c:pt>
                <c:pt idx="24">
                  <c:v>57.798104307981617</c:v>
                </c:pt>
                <c:pt idx="25">
                  <c:v>58.382695906630374</c:v>
                </c:pt>
                <c:pt idx="26">
                  <c:v>58.951248496452415</c:v>
                </c:pt>
                <c:pt idx="27">
                  <c:v>59.503086537366826</c:v>
                </c:pt>
                <c:pt idx="28">
                  <c:v>60.037517594623829</c:v>
                </c:pt>
                <c:pt idx="29">
                  <c:v>60.553834153367958</c:v>
                </c:pt>
                <c:pt idx="30">
                  <c:v>61.051315811699105</c:v>
                </c:pt>
                <c:pt idx="31">
                  <c:v>61.529231876657313</c:v>
                </c:pt>
                <c:pt idx="32">
                  <c:v>61.986844382503577</c:v>
                </c:pt>
                <c:pt idx="33">
                  <c:v>62.423411543888129</c:v>
                </c:pt>
                <c:pt idx="34">
                  <c:v>62.838191647875909</c:v>
                </c:pt>
                <c:pt idx="35">
                  <c:v>63.23044737829953</c:v>
                </c:pt>
                <c:pt idx="36">
                  <c:v>63.599450553597407</c:v>
                </c:pt>
                <c:pt idx="37">
                  <c:v>63.944487245360108</c:v>
                </c:pt>
                <c:pt idx="38">
                  <c:v>64.264863229588727</c:v>
                </c:pt>
                <c:pt idx="39">
                  <c:v>64.559909706661301</c:v>
                </c:pt>
                <c:pt idx="40">
                  <c:v>64.828989209862044</c:v>
                </c:pt>
                <c:pt idx="41">
                  <c:v>65.071501606854042</c:v>
                </c:pt>
                <c:pt idx="42">
                  <c:v>65.286890084580435</c:v>
                </c:pt>
                <c:pt idx="43">
                  <c:v>65.474646996735856</c:v>
                </c:pt>
                <c:pt idx="44">
                  <c:v>65.634319445120838</c:v>
                </c:pt>
                <c:pt idx="45">
                  <c:v>65.76551446275262</c:v>
                </c:pt>
                <c:pt idx="46">
                  <c:v>65.867903668247976</c:v>
                </c:pt>
                <c:pt idx="47">
                  <c:v>65.941227268147202</c:v>
                </c:pt>
                <c:pt idx="48">
                  <c:v>65.985297296610099</c:v>
                </c:pt>
                <c:pt idx="49">
                  <c:v>66</c:v>
                </c:pt>
                <c:pt idx="50">
                  <c:v>65.985297296610099</c:v>
                </c:pt>
                <c:pt idx="51">
                  <c:v>65.941227268147202</c:v>
                </c:pt>
                <c:pt idx="52">
                  <c:v>65.867903668247976</c:v>
                </c:pt>
                <c:pt idx="53">
                  <c:v>65.76551446275262</c:v>
                </c:pt>
                <c:pt idx="54">
                  <c:v>65.634319445120838</c:v>
                </c:pt>
                <c:pt idx="55">
                  <c:v>65.474646996735856</c:v>
                </c:pt>
                <c:pt idx="56">
                  <c:v>65.286890084580435</c:v>
                </c:pt>
                <c:pt idx="57">
                  <c:v>65.071501606854042</c:v>
                </c:pt>
                <c:pt idx="58">
                  <c:v>64.828989209862044</c:v>
                </c:pt>
                <c:pt idx="59">
                  <c:v>64.559909706661301</c:v>
                </c:pt>
                <c:pt idx="60">
                  <c:v>64.264863229588727</c:v>
                </c:pt>
                <c:pt idx="61">
                  <c:v>63.944487245360108</c:v>
                </c:pt>
                <c:pt idx="62">
                  <c:v>63.599450553597407</c:v>
                </c:pt>
                <c:pt idx="63">
                  <c:v>63.23044737829953</c:v>
                </c:pt>
                <c:pt idx="64">
                  <c:v>62.838191647875909</c:v>
                </c:pt>
                <c:pt idx="65">
                  <c:v>62.423411543888129</c:v>
                </c:pt>
                <c:pt idx="66">
                  <c:v>61.986844382503577</c:v>
                </c:pt>
                <c:pt idx="67">
                  <c:v>61.529231876657313</c:v>
                </c:pt>
                <c:pt idx="68">
                  <c:v>61.051315811699105</c:v>
                </c:pt>
                <c:pt idx="69">
                  <c:v>60.553834153367958</c:v>
                </c:pt>
                <c:pt idx="70">
                  <c:v>60.037517594623829</c:v>
                </c:pt>
                <c:pt idx="71">
                  <c:v>59.503086537366826</c:v>
                </c:pt>
                <c:pt idx="72">
                  <c:v>58.951248496452415</c:v>
                </c:pt>
                <c:pt idx="73">
                  <c:v>58.382695906630374</c:v>
                </c:pt>
                <c:pt idx="74">
                  <c:v>57.798104307981617</c:v>
                </c:pt>
                <c:pt idx="75">
                  <c:v>57.19813088193461</c:v>
                </c:pt>
                <c:pt idx="76">
                  <c:v>56.583413307815178</c:v>
                </c:pt>
                <c:pt idx="77">
                  <c:v>55.954568908909522</c:v>
                </c:pt>
                <c:pt idx="78">
                  <c:v>55.312194056991338</c:v>
                </c:pt>
                <c:pt idx="79">
                  <c:v>54.656863804981462</c:v>
                </c:pt>
                <c:pt idx="80">
                  <c:v>53.989131718690636</c:v>
                </c:pt>
                <c:pt idx="81">
                  <c:v>53.309529880284991</c:v>
                </c:pt>
                <c:pt idx="82">
                  <c:v>52.618569038071463</c:v>
                </c:pt>
                <c:pt idx="83">
                  <c:v>51.916738879314771</c:v>
                </c:pt>
                <c:pt idx="84">
                  <c:v>51.204508404976593</c:v>
                </c:pt>
                <c:pt idx="85">
                  <c:v>50.48232638744021</c:v>
                </c:pt>
                <c:pt idx="86">
                  <c:v>49.75062189439555</c:v>
                </c:pt>
                <c:pt idx="87">
                  <c:v>49.009804864072152</c:v>
                </c:pt>
                <c:pt idx="88">
                  <c:v>48.260266718893881</c:v>
                </c:pt>
                <c:pt idx="89">
                  <c:v>47.502381006373248</c:v>
                </c:pt>
                <c:pt idx="90">
                  <c:v>46.736504057656902</c:v>
                </c:pt>
                <c:pt idx="91">
                  <c:v>45.962975655574816</c:v>
                </c:pt>
                <c:pt idx="92">
                  <c:v>45.182119705337016</c:v>
                </c:pt>
                <c:pt idx="93">
                  <c:v>44.394244902168623</c:v>
                </c:pt>
                <c:pt idx="94">
                  <c:v>43.599645391185703</c:v>
                </c:pt>
                <c:pt idx="95">
                  <c:v>42.798601415699636</c:v>
                </c:pt>
                <c:pt idx="96">
                  <c:v>41.991379950907294</c:v>
                </c:pt>
                <c:pt idx="97">
                  <c:v>41.178235320589032</c:v>
                </c:pt>
                <c:pt idx="98">
                  <c:v>40.359409795006222</c:v>
                </c:pt>
                <c:pt idx="99">
                  <c:v>39.535134168676102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4F-425D-B4C6-B8B3D28F74FF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Declustering!$DO$30:$HJ$30</c:f>
              <c:numCache>
                <c:formatCode>General</c:formatCode>
                <c:ptCount val="100"/>
                <c:pt idx="0">
                  <c:v>40.923778049032279</c:v>
                </c:pt>
                <c:pt idx="1">
                  <c:v>41.750536483157205</c:v>
                </c:pt>
                <c:pt idx="2">
                  <c:v>42.571783938555079</c:v>
                </c:pt>
                <c:pt idx="3">
                  <c:v>43.387280581127357</c:v>
                </c:pt>
                <c:pt idx="4">
                  <c:v>44.196774286785178</c:v>
                </c:pt>
                <c:pt idx="5">
                  <c:v>45</c:v>
                </c:pt>
                <c:pt idx="6">
                  <c:v>45.796679068529393</c:v>
                </c:pt>
                <c:pt idx="7">
                  <c:v>46.586518555705432</c:v>
                </c:pt>
                <c:pt idx="8">
                  <c:v>47.369210532236934</c:v>
                </c:pt>
                <c:pt idx="9">
                  <c:v>48.144431350143307</c:v>
                </c:pt>
                <c:pt idx="10">
                  <c:v>48.911840902220796</c:v>
                </c:pt>
                <c:pt idx="11">
                  <c:v>49.671081871353522</c:v>
                </c:pt>
                <c:pt idx="12">
                  <c:v>50.421778975037839</c:v>
                </c:pt>
                <c:pt idx="13">
                  <c:v>51.163538211700882</c:v>
                </c:pt>
                <c:pt idx="14">
                  <c:v>51.895946116777225</c:v>
                </c:pt>
                <c:pt idx="15">
                  <c:v>52.618569038071463</c:v>
                </c:pt>
                <c:pt idx="16">
                  <c:v>53.330952441687863</c:v>
                </c:pt>
                <c:pt idx="17">
                  <c:v>54.032620261755184</c:v>
                </c:pt>
                <c:pt idx="18">
                  <c:v>54.723074309312913</c:v>
                </c:pt>
                <c:pt idx="19">
                  <c:v>55.401793758044484</c:v>
                </c:pt>
                <c:pt idx="20">
                  <c:v>56.068234727022407</c:v>
                </c:pt>
                <c:pt idx="21">
                  <c:v>56.721829983235196</c:v>
                </c:pt>
                <c:pt idx="22">
                  <c:v>57.361988789344316</c:v>
                </c:pt>
                <c:pt idx="23">
                  <c:v>57.98809692479999</c:v>
                </c:pt>
                <c:pt idx="24">
                  <c:v>58.599516911031095</c:v>
                </c:pt>
                <c:pt idx="25">
                  <c:v>59.19558847379367</c:v>
                </c:pt>
                <c:pt idx="26">
                  <c:v>59.775629277762469</c:v>
                </c:pt>
                <c:pt idx="27">
                  <c:v>60.33893596989612</c:v>
                </c:pt>
                <c:pt idx="28">
                  <c:v>60.88478556878411</c:v>
                </c:pt>
                <c:pt idx="29">
                  <c:v>61.412437236850522</c:v>
                </c:pt>
                <c:pt idx="30">
                  <c:v>61.921134470680457</c:v>
                </c:pt>
                <c:pt idx="31">
                  <c:v>62.410107741574997</c:v>
                </c:pt>
                <c:pt idx="32">
                  <c:v>62.87857761345883</c:v>
                </c:pt>
                <c:pt idx="33">
                  <c:v>63.325758358215502</c:v>
                </c:pt>
                <c:pt idx="34">
                  <c:v>63.750862079216283</c:v>
                </c:pt>
                <c:pt idx="35">
                  <c:v>64.153103342130152</c:v>
                </c:pt>
                <c:pt idx="36">
                  <c:v>64.531704298063602</c:v>
                </c:pt>
                <c:pt idx="37">
                  <c:v>64.885900267841123</c:v>
                </c:pt>
                <c:pt idx="38">
                  <c:v>65.214945738147833</c:v>
                </c:pt>
                <c:pt idx="39">
                  <c:v>65.51812070086666</c:v>
                </c:pt>
                <c:pt idx="40">
                  <c:v>65.794737247025864</c:v>
                </c:pt>
                <c:pt idx="41">
                  <c:v>66.044146307300707</c:v>
                </c:pt>
                <c:pt idx="42">
                  <c:v>66.265744413134001</c:v>
                </c:pt>
                <c:pt idx="43">
                  <c:v>66.458980337503164</c:v>
                </c:pt>
                <c:pt idx="44">
                  <c:v>66.623361463442734</c:v>
                </c:pt>
                <c:pt idx="45">
                  <c:v>66.75845972281067</c:v>
                </c:pt>
                <c:pt idx="46">
                  <c:v>66.863916948438217</c:v>
                </c:pt>
                <c:pt idx="47">
                  <c:v>66.939449490366911</c:v>
                </c:pt>
                <c:pt idx="48">
                  <c:v>66.984851961561645</c:v>
                </c:pt>
                <c:pt idx="49">
                  <c:v>67</c:v>
                </c:pt>
                <c:pt idx="50">
                  <c:v>66.984851961561645</c:v>
                </c:pt>
                <c:pt idx="51">
                  <c:v>66.939449490366911</c:v>
                </c:pt>
                <c:pt idx="52">
                  <c:v>66.863916948438217</c:v>
                </c:pt>
                <c:pt idx="53">
                  <c:v>66.75845972281067</c:v>
                </c:pt>
                <c:pt idx="54">
                  <c:v>66.623361463442734</c:v>
                </c:pt>
                <c:pt idx="55">
                  <c:v>66.458980337503164</c:v>
                </c:pt>
                <c:pt idx="56">
                  <c:v>66.265744413134001</c:v>
                </c:pt>
                <c:pt idx="57">
                  <c:v>66.044146307300707</c:v>
                </c:pt>
                <c:pt idx="58">
                  <c:v>65.794737247025864</c:v>
                </c:pt>
                <c:pt idx="59">
                  <c:v>65.51812070086666</c:v>
                </c:pt>
                <c:pt idx="60">
                  <c:v>65.214945738147833</c:v>
                </c:pt>
                <c:pt idx="61">
                  <c:v>64.885900267841123</c:v>
                </c:pt>
                <c:pt idx="62">
                  <c:v>64.531704298063602</c:v>
                </c:pt>
                <c:pt idx="63">
                  <c:v>64.153103342130152</c:v>
                </c:pt>
                <c:pt idx="64">
                  <c:v>63.750862079216283</c:v>
                </c:pt>
                <c:pt idx="65">
                  <c:v>63.325758358215502</c:v>
                </c:pt>
                <c:pt idx="66">
                  <c:v>62.87857761345883</c:v>
                </c:pt>
                <c:pt idx="67">
                  <c:v>62.410107741574997</c:v>
                </c:pt>
                <c:pt idx="68">
                  <c:v>61.921134470680457</c:v>
                </c:pt>
                <c:pt idx="69">
                  <c:v>61.412437236850522</c:v>
                </c:pt>
                <c:pt idx="70">
                  <c:v>60.88478556878411</c:v>
                </c:pt>
                <c:pt idx="71">
                  <c:v>60.33893596989612</c:v>
                </c:pt>
                <c:pt idx="72">
                  <c:v>59.775629277762469</c:v>
                </c:pt>
                <c:pt idx="73">
                  <c:v>59.19558847379367</c:v>
                </c:pt>
                <c:pt idx="74">
                  <c:v>58.599516911031095</c:v>
                </c:pt>
                <c:pt idx="75">
                  <c:v>57.98809692479999</c:v>
                </c:pt>
                <c:pt idx="76">
                  <c:v>57.361988789344316</c:v>
                </c:pt>
                <c:pt idx="77">
                  <c:v>56.721829983235196</c:v>
                </c:pt>
                <c:pt idx="78">
                  <c:v>56.068234727022407</c:v>
                </c:pt>
                <c:pt idx="79">
                  <c:v>55.401793758044484</c:v>
                </c:pt>
                <c:pt idx="80">
                  <c:v>54.723074309312913</c:v>
                </c:pt>
                <c:pt idx="81">
                  <c:v>54.032620261755184</c:v>
                </c:pt>
                <c:pt idx="82">
                  <c:v>53.330952441687863</c:v>
                </c:pt>
                <c:pt idx="83">
                  <c:v>52.618569038071463</c:v>
                </c:pt>
                <c:pt idx="84">
                  <c:v>51.895946116777225</c:v>
                </c:pt>
                <c:pt idx="85">
                  <c:v>51.163538211700882</c:v>
                </c:pt>
                <c:pt idx="86">
                  <c:v>50.421778975037839</c:v>
                </c:pt>
                <c:pt idx="87">
                  <c:v>49.671081871353522</c:v>
                </c:pt>
                <c:pt idx="88">
                  <c:v>48.911840902220796</c:v>
                </c:pt>
                <c:pt idx="89">
                  <c:v>48.144431350143307</c:v>
                </c:pt>
                <c:pt idx="90">
                  <c:v>47.369210532236934</c:v>
                </c:pt>
                <c:pt idx="91">
                  <c:v>46.586518555705432</c:v>
                </c:pt>
                <c:pt idx="92">
                  <c:v>45.796679068529393</c:v>
                </c:pt>
                <c:pt idx="93">
                  <c:v>45</c:v>
                </c:pt>
                <c:pt idx="94">
                  <c:v>44.196774286785178</c:v>
                </c:pt>
                <c:pt idx="95">
                  <c:v>43.387280581127357</c:v>
                </c:pt>
                <c:pt idx="96">
                  <c:v>42.571783938555079</c:v>
                </c:pt>
                <c:pt idx="97">
                  <c:v>41.750536483157205</c:v>
                </c:pt>
                <c:pt idx="98">
                  <c:v>40.923778049032279</c:v>
                </c:pt>
                <c:pt idx="99">
                  <c:v>40.091736796999363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4F-425D-B4C6-B8B3D28F74FF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Declustering!$DO$31:$HJ$31</c:f>
              <c:numCache>
                <c:formatCode>General</c:formatCode>
                <c:ptCount val="100"/>
                <c:pt idx="0">
                  <c:v>41.476500446401872</c:v>
                </c:pt>
                <c:pt idx="1">
                  <c:v>42.311179592576174</c:v>
                </c:pt>
                <c:pt idx="2">
                  <c:v>43.140524096682</c:v>
                </c:pt>
                <c:pt idx="3">
                  <c:v>43.9642970955124</c:v>
                </c:pt>
                <c:pt idx="4">
                  <c:v>44.78224923088591</c:v>
                </c:pt>
                <c:pt idx="5">
                  <c:v>45.594117965058224</c:v>
                </c:pt>
                <c:pt idx="6">
                  <c:v>46.399626866970415</c:v>
                </c:pt>
                <c:pt idx="7">
                  <c:v>47.198484870223659</c:v>
                </c:pt>
                <c:pt idx="8">
                  <c:v>47.990385504216626</c:v>
                </c:pt>
                <c:pt idx="9">
                  <c:v>48.775006100537212</c:v>
                </c:pt>
                <c:pt idx="10">
                  <c:v>49.552006977482243</c:v>
                </c:pt>
                <c:pt idx="11">
                  <c:v>50.321030606503115</c:v>
                </c:pt>
                <c:pt idx="12">
                  <c:v>51.081700765459964</c:v>
                </c:pt>
                <c:pt idx="13">
                  <c:v>51.833621684830817</c:v>
                </c:pt>
                <c:pt idx="14">
                  <c:v>52.576377194482497</c:v>
                </c:pt>
                <c:pt idx="15">
                  <c:v>53.309529880284991</c:v>
                </c:pt>
                <c:pt idx="16">
                  <c:v>54.032620261755184</c:v>
                </c:pt>
                <c:pt idx="17">
                  <c:v>54.745166004060955</c:v>
                </c:pt>
                <c:pt idx="18">
                  <c:v>55.446661180109075</c:v>
                </c:pt>
                <c:pt idx="19">
                  <c:v>56.136575601077382</c:v>
                </c:pt>
                <c:pt idx="20">
                  <c:v>56.814354236621632</c:v>
                </c:pt>
                <c:pt idx="21">
                  <c:v>57.4794167490614</c:v>
                </c:pt>
                <c:pt idx="22">
                  <c:v>58.131157169083359</c:v>
                </c:pt>
                <c:pt idx="23">
                  <c:v>58.768943743823392</c:v>
                </c:pt>
                <c:pt idx="24">
                  <c:v>59.392118991506095</c:v>
                </c:pt>
                <c:pt idx="25">
                  <c:v>60</c:v>
                </c:pt>
                <c:pt idx="26">
                  <c:v>60.591879009523936</c:v>
                </c:pt>
                <c:pt idx="27">
                  <c:v>61.167024322104801</c:v>
                </c:pt>
                <c:pt idx="28">
                  <c:v>61.724681581990723</c:v>
                </c:pt>
                <c:pt idx="29">
                  <c:v>62.264075471773587</c:v>
                </c:pt>
                <c:pt idx="30">
                  <c:v>62.784411868143209</c:v>
                </c:pt>
                <c:pt idx="31">
                  <c:v>63.284880498628361</c:v>
                </c:pt>
                <c:pt idx="32">
                  <c:v>63.764658136013125</c:v>
                </c:pt>
                <c:pt idx="33">
                  <c:v>64.222912360003363</c:v>
                </c:pt>
                <c:pt idx="34">
                  <c:v>64.658805905855417</c:v>
                </c:pt>
                <c:pt idx="35">
                  <c:v>65.071501606854042</c:v>
                </c:pt>
                <c:pt idx="36">
                  <c:v>65.460167921658922</c:v>
                </c:pt>
                <c:pt idx="37">
                  <c:v>65.823985018729871</c:v>
                </c:pt>
                <c:pt idx="38">
                  <c:v>66.162151368622744</c:v>
                </c:pt>
                <c:pt idx="39">
                  <c:v>66.473890771519578</c:v>
                </c:pt>
                <c:pt idx="40">
                  <c:v>66.75845972281067</c:v>
                </c:pt>
                <c:pt idx="41">
                  <c:v>67.015154995058708</c:v>
                </c:pt>
                <c:pt idx="42">
                  <c:v>67.24332129168161</c:v>
                </c:pt>
                <c:pt idx="43">
                  <c:v>67.442358807800588</c:v>
                </c:pt>
                <c:pt idx="44">
                  <c:v>67.611730518596715</c:v>
                </c:pt>
                <c:pt idx="45">
                  <c:v>67.750969006805803</c:v>
                </c:pt>
                <c:pt idx="46">
                  <c:v>67.859682640023607</c:v>
                </c:pt>
                <c:pt idx="47">
                  <c:v>67.937560916237203</c:v>
                </c:pt>
                <c:pt idx="48">
                  <c:v>67.984378812835757</c:v>
                </c:pt>
                <c:pt idx="49">
                  <c:v>68</c:v>
                </c:pt>
                <c:pt idx="50">
                  <c:v>67.984378812835757</c:v>
                </c:pt>
                <c:pt idx="51">
                  <c:v>67.937560916237203</c:v>
                </c:pt>
                <c:pt idx="52">
                  <c:v>67.859682640023607</c:v>
                </c:pt>
                <c:pt idx="53">
                  <c:v>67.750969006805803</c:v>
                </c:pt>
                <c:pt idx="54">
                  <c:v>67.611730518596715</c:v>
                </c:pt>
                <c:pt idx="55">
                  <c:v>67.442358807800588</c:v>
                </c:pt>
                <c:pt idx="56">
                  <c:v>67.24332129168161</c:v>
                </c:pt>
                <c:pt idx="57">
                  <c:v>67.015154995058708</c:v>
                </c:pt>
                <c:pt idx="58">
                  <c:v>66.75845972281067</c:v>
                </c:pt>
                <c:pt idx="59">
                  <c:v>66.473890771519578</c:v>
                </c:pt>
                <c:pt idx="60">
                  <c:v>66.162151368622744</c:v>
                </c:pt>
                <c:pt idx="61">
                  <c:v>65.823985018729871</c:v>
                </c:pt>
                <c:pt idx="62">
                  <c:v>65.460167921658922</c:v>
                </c:pt>
                <c:pt idx="63">
                  <c:v>65.071501606854042</c:v>
                </c:pt>
                <c:pt idx="64">
                  <c:v>64.658805905855417</c:v>
                </c:pt>
                <c:pt idx="65">
                  <c:v>64.222912360003363</c:v>
                </c:pt>
                <c:pt idx="66">
                  <c:v>63.764658136013125</c:v>
                </c:pt>
                <c:pt idx="67">
                  <c:v>63.284880498628361</c:v>
                </c:pt>
                <c:pt idx="68">
                  <c:v>62.784411868143209</c:v>
                </c:pt>
                <c:pt idx="69">
                  <c:v>62.264075471773587</c:v>
                </c:pt>
                <c:pt idx="70">
                  <c:v>61.724681581990723</c:v>
                </c:pt>
                <c:pt idx="71">
                  <c:v>61.167024322104801</c:v>
                </c:pt>
                <c:pt idx="72">
                  <c:v>60.591879009523936</c:v>
                </c:pt>
                <c:pt idx="73">
                  <c:v>60</c:v>
                </c:pt>
                <c:pt idx="74">
                  <c:v>59.392118991506095</c:v>
                </c:pt>
                <c:pt idx="75">
                  <c:v>58.768943743823392</c:v>
                </c:pt>
                <c:pt idx="76">
                  <c:v>58.131157169083359</c:v>
                </c:pt>
                <c:pt idx="77">
                  <c:v>57.4794167490614</c:v>
                </c:pt>
                <c:pt idx="78">
                  <c:v>56.814354236621632</c:v>
                </c:pt>
                <c:pt idx="79">
                  <c:v>56.136575601077382</c:v>
                </c:pt>
                <c:pt idx="80">
                  <c:v>55.446661180109075</c:v>
                </c:pt>
                <c:pt idx="81">
                  <c:v>54.745166004060955</c:v>
                </c:pt>
                <c:pt idx="82">
                  <c:v>54.032620261755184</c:v>
                </c:pt>
                <c:pt idx="83">
                  <c:v>53.309529880284991</c:v>
                </c:pt>
                <c:pt idx="84">
                  <c:v>52.576377194482497</c:v>
                </c:pt>
                <c:pt idx="85">
                  <c:v>51.833621684830817</c:v>
                </c:pt>
                <c:pt idx="86">
                  <c:v>51.081700765459964</c:v>
                </c:pt>
                <c:pt idx="87">
                  <c:v>50.321030606503115</c:v>
                </c:pt>
                <c:pt idx="88">
                  <c:v>49.552006977482243</c:v>
                </c:pt>
                <c:pt idx="89">
                  <c:v>48.775006100537212</c:v>
                </c:pt>
                <c:pt idx="90">
                  <c:v>47.990385504216626</c:v>
                </c:pt>
                <c:pt idx="91">
                  <c:v>47.198484870223659</c:v>
                </c:pt>
                <c:pt idx="92">
                  <c:v>46.399626866970415</c:v>
                </c:pt>
                <c:pt idx="93">
                  <c:v>45.594117965058224</c:v>
                </c:pt>
                <c:pt idx="94">
                  <c:v>44.78224923088591</c:v>
                </c:pt>
                <c:pt idx="95">
                  <c:v>43.9642970955124</c:v>
                </c:pt>
                <c:pt idx="96">
                  <c:v>43.140524096682</c:v>
                </c:pt>
                <c:pt idx="97">
                  <c:v>42.311179592576174</c:v>
                </c:pt>
                <c:pt idx="98">
                  <c:v>41.476500446401872</c:v>
                </c:pt>
                <c:pt idx="99">
                  <c:v>40.636711681376681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4F-425D-B4C6-B8B3D28F74FF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Declustering!$DO$32:$HJ$32</c:f>
              <c:numCache>
                <c:formatCode>General</c:formatCode>
                <c:ptCount val="100"/>
                <c:pt idx="0">
                  <c:v>42.017243942703104</c:v>
                </c:pt>
                <c:pt idx="1">
                  <c:v>42.859821491353387</c:v>
                </c:pt>
                <c:pt idx="2">
                  <c:v>43.697246958963014</c:v>
                </c:pt>
                <c:pt idx="3">
                  <c:v>44.529287006565347</c:v>
                </c:pt>
                <c:pt idx="4">
                  <c:v>45.355695630743</c:v>
                </c:pt>
                <c:pt idx="5">
                  <c:v>46.176213436808446</c:v>
                </c:pt>
                <c:pt idx="6">
                  <c:v>46.990566877205715</c:v>
                </c:pt>
                <c:pt idx="7">
                  <c:v>47.798467455447252</c:v>
                </c:pt>
                <c:pt idx="8">
                  <c:v>48.599610896414411</c:v>
                </c:pt>
                <c:pt idx="9">
                  <c:v>49.393676284480023</c:v>
                </c:pt>
                <c:pt idx="10">
                  <c:v>50.180325171675399</c:v>
                </c:pt>
                <c:pt idx="11">
                  <c:v>50.959200659043084</c:v>
                </c:pt>
                <c:pt idx="12">
                  <c:v>51.729926455411317</c:v>
                </c:pt>
                <c:pt idx="13">
                  <c:v>52.492105919121187</c:v>
                </c:pt>
                <c:pt idx="14">
                  <c:v>53.24532108975616</c:v>
                </c:pt>
                <c:pt idx="15">
                  <c:v>53.989131718690636</c:v>
                </c:pt>
                <c:pt idx="16">
                  <c:v>54.723074309312913</c:v>
                </c:pt>
                <c:pt idx="17">
                  <c:v>55.446661180109075</c:v>
                </c:pt>
                <c:pt idx="18">
                  <c:v>56.159379566434055</c:v>
                </c:pt>
                <c:pt idx="19">
                  <c:v>56.860690779754016</c:v>
                </c:pt>
                <c:pt idx="20">
                  <c:v>57.550029446417753</c:v>
                </c:pt>
                <c:pt idx="21">
                  <c:v>58.226802851589156</c:v>
                </c:pt>
                <c:pt idx="22">
                  <c:v>58.890390417811069</c:v>
                </c:pt>
                <c:pt idx="23">
                  <c:v>59.540143351712182</c:v>
                </c:pt>
                <c:pt idx="24">
                  <c:v>60.175384496520245</c:v>
                </c:pt>
                <c:pt idx="25">
                  <c:v>60.795408432174682</c:v>
                </c:pt>
                <c:pt idx="26">
                  <c:v>61.399481868762436</c:v>
                </c:pt>
                <c:pt idx="27">
                  <c:v>61.986844382503577</c:v>
                </c:pt>
                <c:pt idx="28">
                  <c:v>62.556709546301889</c:v>
                </c:pt>
                <c:pt idx="29">
                  <c:v>63.108266508606569</c:v>
                </c:pt>
                <c:pt idx="30">
                  <c:v>63.640682074604314</c:v>
                </c:pt>
                <c:pt idx="31">
                  <c:v>64.153103342130152</c:v>
                </c:pt>
                <c:pt idx="32">
                  <c:v>64.644660940672622</c:v>
                </c:pt>
                <c:pt idx="33">
                  <c:v>65.114472914975181</c:v>
                </c:pt>
                <c:pt idx="34">
                  <c:v>65.561649284554875</c:v>
                </c:pt>
                <c:pt idx="35">
                  <c:v>65.985297296610099</c:v>
                </c:pt>
                <c:pt idx="36">
                  <c:v>66.38452737205678</c:v>
                </c:pt>
                <c:pt idx="37">
                  <c:v>66.75845972281067</c:v>
                </c:pt>
                <c:pt idx="38">
                  <c:v>67.106231593202949</c:v>
                </c:pt>
                <c:pt idx="39">
                  <c:v>67.427005050195334</c:v>
                </c:pt>
                <c:pt idx="40">
                  <c:v>67.719975216862053</c:v>
                </c:pt>
                <c:pt idx="41">
                  <c:v>67.984378812835757</c:v>
                </c:pt>
                <c:pt idx="42">
                  <c:v>68.219502835858592</c:v>
                </c:pt>
                <c:pt idx="43">
                  <c:v>68.424693192306108</c:v>
                </c:pt>
                <c:pt idx="44">
                  <c:v>68.599363063784836</c:v>
                </c:pt>
                <c:pt idx="45">
                  <c:v>68.743000783824428</c:v>
                </c:pt>
                <c:pt idx="46">
                  <c:v>68.855176995205127</c:v>
                </c:pt>
                <c:pt idx="47">
                  <c:v>68.935550865981867</c:v>
                </c:pt>
                <c:pt idx="48">
                  <c:v>68.983875161458357</c:v>
                </c:pt>
                <c:pt idx="49">
                  <c:v>69</c:v>
                </c:pt>
                <c:pt idx="50">
                  <c:v>68.983875161458357</c:v>
                </c:pt>
                <c:pt idx="51">
                  <c:v>68.935550865981867</c:v>
                </c:pt>
                <c:pt idx="52">
                  <c:v>68.855176995205127</c:v>
                </c:pt>
                <c:pt idx="53">
                  <c:v>68.743000783824428</c:v>
                </c:pt>
                <c:pt idx="54">
                  <c:v>68.599363063784836</c:v>
                </c:pt>
                <c:pt idx="55">
                  <c:v>68.424693192306108</c:v>
                </c:pt>
                <c:pt idx="56">
                  <c:v>68.219502835858592</c:v>
                </c:pt>
                <c:pt idx="57">
                  <c:v>67.984378812835757</c:v>
                </c:pt>
                <c:pt idx="58">
                  <c:v>67.719975216862053</c:v>
                </c:pt>
                <c:pt idx="59">
                  <c:v>67.427005050195334</c:v>
                </c:pt>
                <c:pt idx="60">
                  <c:v>67.106231593202949</c:v>
                </c:pt>
                <c:pt idx="61">
                  <c:v>66.75845972281067</c:v>
                </c:pt>
                <c:pt idx="62">
                  <c:v>66.38452737205678</c:v>
                </c:pt>
                <c:pt idx="63">
                  <c:v>65.985297296610099</c:v>
                </c:pt>
                <c:pt idx="64">
                  <c:v>65.561649284554875</c:v>
                </c:pt>
                <c:pt idx="65">
                  <c:v>65.114472914975181</c:v>
                </c:pt>
                <c:pt idx="66">
                  <c:v>64.644660940672622</c:v>
                </c:pt>
                <c:pt idx="67">
                  <c:v>64.153103342130152</c:v>
                </c:pt>
                <c:pt idx="68">
                  <c:v>63.640682074604314</c:v>
                </c:pt>
                <c:pt idx="69">
                  <c:v>63.108266508606569</c:v>
                </c:pt>
                <c:pt idx="70">
                  <c:v>62.556709546301889</c:v>
                </c:pt>
                <c:pt idx="71">
                  <c:v>61.986844382503577</c:v>
                </c:pt>
                <c:pt idx="72">
                  <c:v>61.399481868762436</c:v>
                </c:pt>
                <c:pt idx="73">
                  <c:v>60.795408432174682</c:v>
                </c:pt>
                <c:pt idx="74">
                  <c:v>60.175384496520245</c:v>
                </c:pt>
                <c:pt idx="75">
                  <c:v>59.540143351712182</c:v>
                </c:pt>
                <c:pt idx="76">
                  <c:v>58.890390417811069</c:v>
                </c:pt>
                <c:pt idx="77">
                  <c:v>58.226802851589156</c:v>
                </c:pt>
                <c:pt idx="78">
                  <c:v>57.550029446417753</c:v>
                </c:pt>
                <c:pt idx="79">
                  <c:v>56.860690779754016</c:v>
                </c:pt>
                <c:pt idx="80">
                  <c:v>56.159379566434055</c:v>
                </c:pt>
                <c:pt idx="81">
                  <c:v>55.446661180109075</c:v>
                </c:pt>
                <c:pt idx="82">
                  <c:v>54.723074309312913</c:v>
                </c:pt>
                <c:pt idx="83">
                  <c:v>53.989131718690636</c:v>
                </c:pt>
                <c:pt idx="84">
                  <c:v>53.24532108975616</c:v>
                </c:pt>
                <c:pt idx="85">
                  <c:v>52.492105919121187</c:v>
                </c:pt>
                <c:pt idx="86">
                  <c:v>51.729926455411317</c:v>
                </c:pt>
                <c:pt idx="87">
                  <c:v>50.959200659043084</c:v>
                </c:pt>
                <c:pt idx="88">
                  <c:v>50.180325171675399</c:v>
                </c:pt>
                <c:pt idx="89">
                  <c:v>49.393676284480023</c:v>
                </c:pt>
                <c:pt idx="90">
                  <c:v>48.599610896414411</c:v>
                </c:pt>
                <c:pt idx="91">
                  <c:v>47.798467455447252</c:v>
                </c:pt>
                <c:pt idx="92">
                  <c:v>46.990566877205715</c:v>
                </c:pt>
                <c:pt idx="93">
                  <c:v>46.176213436808446</c:v>
                </c:pt>
                <c:pt idx="94">
                  <c:v>45.355695630743</c:v>
                </c:pt>
                <c:pt idx="95">
                  <c:v>44.529287006565347</c:v>
                </c:pt>
                <c:pt idx="96">
                  <c:v>43.697246958963014</c:v>
                </c:pt>
                <c:pt idx="97">
                  <c:v>42.859821491353387</c:v>
                </c:pt>
                <c:pt idx="98">
                  <c:v>42.017243942703104</c:v>
                </c:pt>
                <c:pt idx="99">
                  <c:v>41.169735679669088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4F-425D-B4C6-B8B3D28F74FF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Declustering!$DO$33:$HJ$33</c:f>
              <c:numCache>
                <c:formatCode>General</c:formatCode>
                <c:ptCount val="100"/>
                <c:pt idx="0">
                  <c:v>42.545670311107102</c:v>
                </c:pt>
                <c:pt idx="1">
                  <c:v>43.396113207660377</c:v>
                </c:pt>
                <c:pt idx="2">
                  <c:v>44.241592562197404</c:v>
                </c:pt>
                <c:pt idx="3">
                  <c:v>45.081879129016073</c:v>
                </c:pt>
                <c:pt idx="4">
                  <c:v>45.916730868040162</c:v>
                </c:pt>
                <c:pt idx="5">
                  <c:v>46.745892177222608</c:v>
                </c:pt>
                <c:pt idx="6">
                  <c:v>47.569093084326681</c:v>
                </c:pt>
                <c:pt idx="7">
                  <c:v>48.38604839774424</c:v>
                </c:pt>
                <c:pt idx="8">
                  <c:v>49.196456816477848</c:v>
                </c:pt>
                <c:pt idx="9">
                  <c:v>50</c:v>
                </c:pt>
                <c:pt idx="10">
                  <c:v>50.796341599429823</c:v>
                </c:pt>
                <c:pt idx="11">
                  <c:v>51.585126252359181</c:v>
                </c:pt>
                <c:pt idx="12">
                  <c:v>52.365978544741786</c:v>
                </c:pt>
                <c:pt idx="13">
                  <c:v>53.138501944560076</c:v>
                </c:pt>
                <c:pt idx="14">
                  <c:v>53.902277713535561</c:v>
                </c:pt>
                <c:pt idx="15">
                  <c:v>54.656863804981462</c:v>
                </c:pt>
                <c:pt idx="16">
                  <c:v>55.401793758044484</c:v>
                </c:pt>
                <c:pt idx="17">
                  <c:v>56.136575601077382</c:v>
                </c:pt>
                <c:pt idx="18">
                  <c:v>56.860690779754016</c:v>
                </c:pt>
                <c:pt idx="19">
                  <c:v>57.573593128807147</c:v>
                </c:pt>
                <c:pt idx="20">
                  <c:v>58.274707909949868</c:v>
                </c:pt>
                <c:pt idx="21">
                  <c:v>58.963430942633615</c:v>
                </c:pt>
                <c:pt idx="22">
                  <c:v>59.63912785877887</c:v>
                </c:pt>
                <c:pt idx="23">
                  <c:v>60.301133517441585</c:v>
                </c:pt>
                <c:pt idx="24">
                  <c:v>60.94875162046673</c:v>
                </c:pt>
                <c:pt idx="25">
                  <c:v>61.581254575402909</c:v>
                </c:pt>
                <c:pt idx="26">
                  <c:v>62.197883657128401</c:v>
                </c:pt>
                <c:pt idx="27">
                  <c:v>62.79784952452345</c:v>
                </c:pt>
                <c:pt idx="28">
                  <c:v>63.38033315279889</c:v>
                </c:pt>
                <c:pt idx="29">
                  <c:v>63.944487245360108</c:v>
                </c:pt>
                <c:pt idx="30">
                  <c:v>64.489438190870601</c:v>
                </c:pt>
                <c:pt idx="31">
                  <c:v>65.014288630928206</c:v>
                </c:pt>
                <c:pt idx="32">
                  <c:v>65.51812070086666</c:v>
                </c:pt>
                <c:pt idx="33">
                  <c:v>66</c:v>
                </c:pt>
                <c:pt idx="34">
                  <c:v>66.458980337503164</c:v>
                </c:pt>
                <c:pt idx="35">
                  <c:v>66.894109285506303</c:v>
                </c:pt>
                <c:pt idx="36">
                  <c:v>67.304434551456367</c:v>
                </c:pt>
                <c:pt idx="37">
                  <c:v>67.689011157192979</c:v>
                </c:pt>
                <c:pt idx="38">
                  <c:v>68.046909382659081</c:v>
                </c:pt>
                <c:pt idx="39">
                  <c:v>68.377223398316204</c:v>
                </c:pt>
                <c:pt idx="40">
                  <c:v>68.679080473268357</c:v>
                </c:pt>
                <c:pt idx="41">
                  <c:v>68.951650607479948</c:v>
                </c:pt>
                <c:pt idx="42">
                  <c:v>69.194156398501278</c:v>
                </c:pt>
                <c:pt idx="43">
                  <c:v>69.405882918443297</c:v>
                </c:pt>
                <c:pt idx="44">
                  <c:v>69.586187348508901</c:v>
                </c:pt>
                <c:pt idx="45">
                  <c:v>69.734508099156884</c:v>
                </c:pt>
                <c:pt idx="46">
                  <c:v>69.85037313663733</c:v>
                </c:pt>
                <c:pt idx="47">
                  <c:v>69.93340724325418</c:v>
                </c:pt>
                <c:pt idx="48">
                  <c:v>69.983337960392731</c:v>
                </c:pt>
                <c:pt idx="49">
                  <c:v>70</c:v>
                </c:pt>
                <c:pt idx="50">
                  <c:v>69.983337960392731</c:v>
                </c:pt>
                <c:pt idx="51">
                  <c:v>69.93340724325418</c:v>
                </c:pt>
                <c:pt idx="52">
                  <c:v>69.85037313663733</c:v>
                </c:pt>
                <c:pt idx="53">
                  <c:v>69.734508099156884</c:v>
                </c:pt>
                <c:pt idx="54">
                  <c:v>69.586187348508901</c:v>
                </c:pt>
                <c:pt idx="55">
                  <c:v>69.405882918443297</c:v>
                </c:pt>
                <c:pt idx="56">
                  <c:v>69.194156398501278</c:v>
                </c:pt>
                <c:pt idx="57">
                  <c:v>68.951650607479948</c:v>
                </c:pt>
                <c:pt idx="58">
                  <c:v>68.679080473268357</c:v>
                </c:pt>
                <c:pt idx="59">
                  <c:v>68.377223398316204</c:v>
                </c:pt>
                <c:pt idx="60">
                  <c:v>68.046909382659081</c:v>
                </c:pt>
                <c:pt idx="61">
                  <c:v>67.689011157192979</c:v>
                </c:pt>
                <c:pt idx="62">
                  <c:v>67.304434551456367</c:v>
                </c:pt>
                <c:pt idx="63">
                  <c:v>66.894109285506303</c:v>
                </c:pt>
                <c:pt idx="64">
                  <c:v>66.458980337503164</c:v>
                </c:pt>
                <c:pt idx="65">
                  <c:v>66</c:v>
                </c:pt>
                <c:pt idx="66">
                  <c:v>65.51812070086666</c:v>
                </c:pt>
                <c:pt idx="67">
                  <c:v>65.014288630928206</c:v>
                </c:pt>
                <c:pt idx="68">
                  <c:v>64.489438190870601</c:v>
                </c:pt>
                <c:pt idx="69">
                  <c:v>63.944487245360108</c:v>
                </c:pt>
                <c:pt idx="70">
                  <c:v>63.38033315279889</c:v>
                </c:pt>
                <c:pt idx="71">
                  <c:v>62.79784952452345</c:v>
                </c:pt>
                <c:pt idx="72">
                  <c:v>62.197883657128401</c:v>
                </c:pt>
                <c:pt idx="73">
                  <c:v>61.581254575402909</c:v>
                </c:pt>
                <c:pt idx="74">
                  <c:v>60.94875162046673</c:v>
                </c:pt>
                <c:pt idx="75">
                  <c:v>60.301133517441585</c:v>
                </c:pt>
                <c:pt idx="76">
                  <c:v>59.63912785877887</c:v>
                </c:pt>
                <c:pt idx="77">
                  <c:v>58.963430942633615</c:v>
                </c:pt>
                <c:pt idx="78">
                  <c:v>58.274707909949868</c:v>
                </c:pt>
                <c:pt idx="79">
                  <c:v>57.573593128807147</c:v>
                </c:pt>
                <c:pt idx="80">
                  <c:v>56.860690779754016</c:v>
                </c:pt>
                <c:pt idx="81">
                  <c:v>56.136575601077382</c:v>
                </c:pt>
                <c:pt idx="82">
                  <c:v>55.401793758044484</c:v>
                </c:pt>
                <c:pt idx="83">
                  <c:v>54.656863804981462</c:v>
                </c:pt>
                <c:pt idx="84">
                  <c:v>53.902277713535561</c:v>
                </c:pt>
                <c:pt idx="85">
                  <c:v>53.138501944560076</c:v>
                </c:pt>
                <c:pt idx="86">
                  <c:v>52.365978544741786</c:v>
                </c:pt>
                <c:pt idx="87">
                  <c:v>51.585126252359181</c:v>
                </c:pt>
                <c:pt idx="88">
                  <c:v>50.796341599429823</c:v>
                </c:pt>
                <c:pt idx="89">
                  <c:v>50</c:v>
                </c:pt>
                <c:pt idx="90">
                  <c:v>49.196456816477848</c:v>
                </c:pt>
                <c:pt idx="91">
                  <c:v>48.38604839774424</c:v>
                </c:pt>
                <c:pt idx="92">
                  <c:v>47.569093084326681</c:v>
                </c:pt>
                <c:pt idx="93">
                  <c:v>46.745892177222608</c:v>
                </c:pt>
                <c:pt idx="94">
                  <c:v>45.916730868040162</c:v>
                </c:pt>
                <c:pt idx="95">
                  <c:v>45.081879129016073</c:v>
                </c:pt>
                <c:pt idx="96">
                  <c:v>44.241592562197404</c:v>
                </c:pt>
                <c:pt idx="97">
                  <c:v>43.396113207660377</c:v>
                </c:pt>
                <c:pt idx="98">
                  <c:v>42.545670311107102</c:v>
                </c:pt>
                <c:pt idx="99">
                  <c:v>41.690481051546996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4F-425D-B4C6-B8B3D28F74FF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Declustering!$DO$34:$HJ$34</c:f>
              <c:numCache>
                <c:formatCode>General</c:formatCode>
                <c:ptCount val="100"/>
                <c:pt idx="0">
                  <c:v>43.061436618052966</c:v>
                </c:pt>
                <c:pt idx="1">
                  <c:v>43.919700428760187</c:v>
                </c:pt>
                <c:pt idx="2">
                  <c:v>44.773194914063694</c:v>
                </c:pt>
                <c:pt idx="3">
                  <c:v>45.621695502709905</c:v>
                </c:pt>
                <c:pt idx="4">
                  <c:v>46.464964742703309</c:v>
                </c:pt>
                <c:pt idx="5">
                  <c:v>47.302751494978409</c:v>
                </c:pt>
                <c:pt idx="6">
                  <c:v>48.13479008044024</c:v>
                </c:pt>
                <c:pt idx="7">
                  <c:v>48.960799379300617</c:v>
                </c:pt>
                <c:pt idx="8">
                  <c:v>49.780481882041123</c:v>
                </c:pt>
                <c:pt idx="9">
                  <c:v>50.593522691857501</c:v>
                </c:pt>
                <c:pt idx="10">
                  <c:v>51.39958847910853</c:v>
                </c:pt>
                <c:pt idx="11">
                  <c:v>52.198326389131523</c:v>
                </c:pt>
                <c:pt idx="12">
                  <c:v>52.989362905827363</c:v>
                </c:pt>
                <c:pt idx="13">
                  <c:v>53.772302674695119</c:v>
                </c:pt>
                <c:pt idx="14">
                  <c:v>54.546727290545952</c:v>
                </c:pt>
                <c:pt idx="15">
                  <c:v>55.312194056991338</c:v>
                </c:pt>
                <c:pt idx="16">
                  <c:v>56.068234727022407</c:v>
                </c:pt>
                <c:pt idx="17">
                  <c:v>56.814354236621632</c:v>
                </c:pt>
                <c:pt idx="18">
                  <c:v>57.550029446417753</c:v>
                </c:pt>
                <c:pt idx="19">
                  <c:v>58.274707909949868</c:v>
                </c:pt>
                <c:pt idx="20">
                  <c:v>58.987806691180246</c:v>
                </c:pt>
                <c:pt idx="21">
                  <c:v>59.688711258507254</c:v>
                </c:pt>
                <c:pt idx="22">
                  <c:v>60.376774487682098</c:v>
                </c:pt>
                <c:pt idx="23">
                  <c:v>61.051315811699105</c:v>
                </c:pt>
                <c:pt idx="24">
                  <c:v>61.711620561846708</c:v>
                </c:pt>
                <c:pt idx="25">
                  <c:v>62.356939550562579</c:v>
                </c:pt>
                <c:pt idx="26">
                  <c:v>62.986488953356506</c:v>
                </c:pt>
                <c:pt idx="27">
                  <c:v>63.599450553597407</c:v>
                </c:pt>
                <c:pt idx="28">
                  <c:v>64.194972420063692</c:v>
                </c:pt>
                <c:pt idx="29">
                  <c:v>64.772170092382936</c:v>
                </c:pt>
                <c:pt idx="30">
                  <c:v>65.330128353280571</c:v>
                </c:pt>
                <c:pt idx="31">
                  <c:v>65.867903668247976</c:v>
                </c:pt>
                <c:pt idx="32">
                  <c:v>66.38452737205678</c:v>
                </c:pt>
                <c:pt idx="33">
                  <c:v>66.879009676641601</c:v>
                </c:pt>
                <c:pt idx="34">
                  <c:v>67.350344565370989</c:v>
                </c:pt>
                <c:pt idx="35">
                  <c:v>67.797515623790758</c:v>
                </c:pt>
                <c:pt idx="36">
                  <c:v>68.219502835858592</c:v>
                </c:pt>
                <c:pt idx="37">
                  <c:v>68.615290347049566</c:v>
                </c:pt>
                <c:pt idx="38">
                  <c:v>68.983875161458357</c:v>
                </c:pt>
                <c:pt idx="39">
                  <c:v>69.324276699644059</c:v>
                </c:pt>
                <c:pt idx="40">
                  <c:v>69.635547098622055</c:v>
                </c:pt>
                <c:pt idx="41">
                  <c:v>69.916782087017353</c:v>
                </c:pt>
                <c:pt idx="42">
                  <c:v>70.167132219647399</c:v>
                </c:pt>
                <c:pt idx="43">
                  <c:v>70.385814210078308</c:v>
                </c:pt>
                <c:pt idx="44">
                  <c:v>70.572122060875671</c:v>
                </c:pt>
                <c:pt idx="45">
                  <c:v>70.725437663391105</c:v>
                </c:pt>
                <c:pt idx="46">
                  <c:v>70.845240525773505</c:v>
                </c:pt>
                <c:pt idx="47">
                  <c:v>70.931116292502736</c:v>
                </c:pt>
                <c:pt idx="48">
                  <c:v>70.982763742906187</c:v>
                </c:pt>
                <c:pt idx="49">
                  <c:v>71</c:v>
                </c:pt>
                <c:pt idx="50">
                  <c:v>70.982763742906187</c:v>
                </c:pt>
                <c:pt idx="51">
                  <c:v>70.931116292502736</c:v>
                </c:pt>
                <c:pt idx="52">
                  <c:v>70.845240525773505</c:v>
                </c:pt>
                <c:pt idx="53">
                  <c:v>70.725437663391105</c:v>
                </c:pt>
                <c:pt idx="54">
                  <c:v>70.572122060875671</c:v>
                </c:pt>
                <c:pt idx="55">
                  <c:v>70.385814210078308</c:v>
                </c:pt>
                <c:pt idx="56">
                  <c:v>70.167132219647399</c:v>
                </c:pt>
                <c:pt idx="57">
                  <c:v>69.916782087017353</c:v>
                </c:pt>
                <c:pt idx="58">
                  <c:v>69.635547098622055</c:v>
                </c:pt>
                <c:pt idx="59">
                  <c:v>69.324276699644059</c:v>
                </c:pt>
                <c:pt idx="60">
                  <c:v>68.983875161458357</c:v>
                </c:pt>
                <c:pt idx="61">
                  <c:v>68.615290347049566</c:v>
                </c:pt>
                <c:pt idx="62">
                  <c:v>68.219502835858592</c:v>
                </c:pt>
                <c:pt idx="63">
                  <c:v>67.797515623790758</c:v>
                </c:pt>
                <c:pt idx="64">
                  <c:v>67.350344565370989</c:v>
                </c:pt>
                <c:pt idx="65">
                  <c:v>66.879009676641601</c:v>
                </c:pt>
                <c:pt idx="66">
                  <c:v>66.38452737205678</c:v>
                </c:pt>
                <c:pt idx="67">
                  <c:v>65.867903668247976</c:v>
                </c:pt>
                <c:pt idx="68">
                  <c:v>65.330128353280571</c:v>
                </c:pt>
                <c:pt idx="69">
                  <c:v>64.772170092382936</c:v>
                </c:pt>
                <c:pt idx="70">
                  <c:v>64.194972420063692</c:v>
                </c:pt>
                <c:pt idx="71">
                  <c:v>63.599450553597407</c:v>
                </c:pt>
                <c:pt idx="72">
                  <c:v>62.986488953356506</c:v>
                </c:pt>
                <c:pt idx="73">
                  <c:v>62.356939550562579</c:v>
                </c:pt>
                <c:pt idx="74">
                  <c:v>61.711620561846708</c:v>
                </c:pt>
                <c:pt idx="75">
                  <c:v>61.051315811699105</c:v>
                </c:pt>
                <c:pt idx="76">
                  <c:v>60.376774487682098</c:v>
                </c:pt>
                <c:pt idx="77">
                  <c:v>59.688711258507254</c:v>
                </c:pt>
                <c:pt idx="78">
                  <c:v>58.987806691180246</c:v>
                </c:pt>
                <c:pt idx="79">
                  <c:v>58.274707909949868</c:v>
                </c:pt>
                <c:pt idx="80">
                  <c:v>57.550029446417753</c:v>
                </c:pt>
                <c:pt idx="81">
                  <c:v>56.814354236621632</c:v>
                </c:pt>
                <c:pt idx="82">
                  <c:v>56.068234727022407</c:v>
                </c:pt>
                <c:pt idx="83">
                  <c:v>55.312194056991338</c:v>
                </c:pt>
                <c:pt idx="84">
                  <c:v>54.546727290545952</c:v>
                </c:pt>
                <c:pt idx="85">
                  <c:v>53.772302674695119</c:v>
                </c:pt>
                <c:pt idx="86">
                  <c:v>52.989362905827363</c:v>
                </c:pt>
                <c:pt idx="87">
                  <c:v>52.198326389131523</c:v>
                </c:pt>
                <c:pt idx="88">
                  <c:v>51.39958847910853</c:v>
                </c:pt>
                <c:pt idx="89">
                  <c:v>50.593522691857501</c:v>
                </c:pt>
                <c:pt idx="90">
                  <c:v>49.780481882041123</c:v>
                </c:pt>
                <c:pt idx="91">
                  <c:v>48.960799379300617</c:v>
                </c:pt>
                <c:pt idx="92">
                  <c:v>48.13479008044024</c:v>
                </c:pt>
                <c:pt idx="93">
                  <c:v>47.302751494978409</c:v>
                </c:pt>
                <c:pt idx="94">
                  <c:v>46.464964742703309</c:v>
                </c:pt>
                <c:pt idx="95">
                  <c:v>45.621695502709905</c:v>
                </c:pt>
                <c:pt idx="96">
                  <c:v>44.773194914063694</c:v>
                </c:pt>
                <c:pt idx="97">
                  <c:v>43.919700428760187</c:v>
                </c:pt>
                <c:pt idx="98">
                  <c:v>43.061436618052966</c:v>
                </c:pt>
                <c:pt idx="99">
                  <c:v>42.198615933526298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4F-425D-B4C6-B8B3D28F74FF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Declustering!$DO$35:$HJ$35</c:f>
              <c:numCache>
                <c:formatCode>General</c:formatCode>
                <c:ptCount val="100"/>
                <c:pt idx="0">
                  <c:v>43.564195761910149</c:v>
                </c:pt>
                <c:pt idx="1">
                  <c:v>44.430224042200784</c:v>
                </c:pt>
                <c:pt idx="2">
                  <c:v>45.291682533640277</c:v>
                </c:pt>
                <c:pt idx="3">
                  <c:v>46.148351928654961</c:v>
                </c:pt>
                <c:pt idx="4">
                  <c:v>47</c:v>
                </c:pt>
                <c:pt idx="5">
                  <c:v>47.846380758378807</c:v>
                </c:pt>
                <c:pt idx="6">
                  <c:v>48.687233557330003</c:v>
                </c:pt>
                <c:pt idx="7">
                  <c:v>49.52228214350415</c:v>
                </c:pt>
                <c:pt idx="8">
                  <c:v>50.351233650774361</c:v>
                </c:pt>
                <c:pt idx="9">
                  <c:v>51.173777537065192</c:v>
                </c:pt>
                <c:pt idx="10">
                  <c:v>51.989584463368786</c:v>
                </c:pt>
                <c:pt idx="11">
                  <c:v>52.798305115176213</c:v>
                </c:pt>
                <c:pt idx="12">
                  <c:v>53.599568967519275</c:v>
                </c:pt>
                <c:pt idx="13">
                  <c:v>54.392982996034483</c:v>
                </c:pt>
                <c:pt idx="14">
                  <c:v>55.17813033797006</c:v>
                </c:pt>
                <c:pt idx="15">
                  <c:v>55.954568908909522</c:v>
                </c:pt>
                <c:pt idx="16">
                  <c:v>56.721829983235196</c:v>
                </c:pt>
                <c:pt idx="17">
                  <c:v>57.4794167490614</c:v>
                </c:pt>
                <c:pt idx="18">
                  <c:v>58.226802851589156</c:v>
                </c:pt>
                <c:pt idx="19">
                  <c:v>58.963430942633615</c:v>
                </c:pt>
                <c:pt idx="20">
                  <c:v>59.688711258507254</c:v>
                </c:pt>
                <c:pt idx="21">
                  <c:v>60.402020253553339</c:v>
                </c:pt>
                <c:pt idx="22">
                  <c:v>61.102699322446554</c:v>
                </c:pt>
                <c:pt idx="23">
                  <c:v>61.790053650914402</c:v>
                </c:pt>
                <c:pt idx="24">
                  <c:v>62.463351241753081</c:v>
                </c:pt>
                <c:pt idx="25">
                  <c:v>63.121822170828452</c:v>
                </c:pt>
                <c:pt idx="26">
                  <c:v>63.764658136013125</c:v>
                </c:pt>
                <c:pt idx="27">
                  <c:v>64.391012370470293</c:v>
                </c:pt>
                <c:pt idx="28">
                  <c:v>65</c:v>
                </c:pt>
                <c:pt idx="29">
                  <c:v>65.590698931829493</c:v>
                </c:pt>
                <c:pt idx="30">
                  <c:v>66.162151368622744</c:v>
                </c:pt>
                <c:pt idx="31">
                  <c:v>66.71336604581353</c:v>
                </c:pt>
                <c:pt idx="32">
                  <c:v>67.24332129168161</c:v>
                </c:pt>
                <c:pt idx="33">
                  <c:v>67.750969006805803</c:v>
                </c:pt>
                <c:pt idx="34">
                  <c:v>68.23523965146282</c:v>
                </c:pt>
                <c:pt idx="35">
                  <c:v>68.695048315002936</c:v>
                </c:pt>
                <c:pt idx="36">
                  <c:v>69.129301919133738</c:v>
                </c:pt>
                <c:pt idx="37">
                  <c:v>69.536907576544365</c:v>
                </c:pt>
                <c:pt idx="38">
                  <c:v>69.916782087017353</c:v>
                </c:pt>
                <c:pt idx="39">
                  <c:v>70.267862505362984</c:v>
                </c:pt>
                <c:pt idx="40">
                  <c:v>70.589117660294519</c:v>
                </c:pt>
                <c:pt idx="41">
                  <c:v>70.879560442877931</c:v>
                </c:pt>
                <c:pt idx="42">
                  <c:v>71.138260620676377</c:v>
                </c:pt>
                <c:pt idx="43">
                  <c:v>71.36435787344729</c:v>
                </c:pt>
                <c:pt idx="44">
                  <c:v>71.557074693344219</c:v>
                </c:pt>
                <c:pt idx="45">
                  <c:v>71.715728752538098</c:v>
                </c:pt>
                <c:pt idx="46">
                  <c:v>71.839744319342557</c:v>
                </c:pt>
                <c:pt idx="47">
                  <c:v>71.928662304763606</c:v>
                </c:pt>
                <c:pt idx="48">
                  <c:v>71.982148547756196</c:v>
                </c:pt>
                <c:pt idx="49">
                  <c:v>72</c:v>
                </c:pt>
                <c:pt idx="50">
                  <c:v>71.982148547756196</c:v>
                </c:pt>
                <c:pt idx="51">
                  <c:v>71.928662304763606</c:v>
                </c:pt>
                <c:pt idx="52">
                  <c:v>71.839744319342557</c:v>
                </c:pt>
                <c:pt idx="53">
                  <c:v>71.715728752538098</c:v>
                </c:pt>
                <c:pt idx="54">
                  <c:v>71.557074693344219</c:v>
                </c:pt>
                <c:pt idx="55">
                  <c:v>71.36435787344729</c:v>
                </c:pt>
                <c:pt idx="56">
                  <c:v>71.138260620676377</c:v>
                </c:pt>
                <c:pt idx="57">
                  <c:v>70.879560442877931</c:v>
                </c:pt>
                <c:pt idx="58">
                  <c:v>70.589117660294519</c:v>
                </c:pt>
                <c:pt idx="59">
                  <c:v>70.267862505362984</c:v>
                </c:pt>
                <c:pt idx="60">
                  <c:v>69.916782087017353</c:v>
                </c:pt>
                <c:pt idx="61">
                  <c:v>69.536907576544365</c:v>
                </c:pt>
                <c:pt idx="62">
                  <c:v>69.129301919133738</c:v>
                </c:pt>
                <c:pt idx="63">
                  <c:v>68.695048315002936</c:v>
                </c:pt>
                <c:pt idx="64">
                  <c:v>68.23523965146282</c:v>
                </c:pt>
                <c:pt idx="65">
                  <c:v>67.750969006805803</c:v>
                </c:pt>
                <c:pt idx="66">
                  <c:v>67.24332129168161</c:v>
                </c:pt>
                <c:pt idx="67">
                  <c:v>66.71336604581353</c:v>
                </c:pt>
                <c:pt idx="68">
                  <c:v>66.162151368622744</c:v>
                </c:pt>
                <c:pt idx="69">
                  <c:v>65.590698931829493</c:v>
                </c:pt>
                <c:pt idx="70">
                  <c:v>65</c:v>
                </c:pt>
                <c:pt idx="71">
                  <c:v>64.391012370470293</c:v>
                </c:pt>
                <c:pt idx="72">
                  <c:v>63.764658136013125</c:v>
                </c:pt>
                <c:pt idx="73">
                  <c:v>63.121822170828452</c:v>
                </c:pt>
                <c:pt idx="74">
                  <c:v>62.463351241753081</c:v>
                </c:pt>
                <c:pt idx="75">
                  <c:v>61.790053650914402</c:v>
                </c:pt>
                <c:pt idx="76">
                  <c:v>61.102699322446554</c:v>
                </c:pt>
                <c:pt idx="77">
                  <c:v>60.402020253553339</c:v>
                </c:pt>
                <c:pt idx="78">
                  <c:v>59.688711258507254</c:v>
                </c:pt>
                <c:pt idx="79">
                  <c:v>58.963430942633615</c:v>
                </c:pt>
                <c:pt idx="80">
                  <c:v>58.226802851589156</c:v>
                </c:pt>
                <c:pt idx="81">
                  <c:v>57.4794167490614</c:v>
                </c:pt>
                <c:pt idx="82">
                  <c:v>56.721829983235196</c:v>
                </c:pt>
                <c:pt idx="83">
                  <c:v>55.954568908909522</c:v>
                </c:pt>
                <c:pt idx="84">
                  <c:v>55.17813033797006</c:v>
                </c:pt>
                <c:pt idx="85">
                  <c:v>54.392982996034483</c:v>
                </c:pt>
                <c:pt idx="86">
                  <c:v>53.599568967519275</c:v>
                </c:pt>
                <c:pt idx="87">
                  <c:v>52.798305115176213</c:v>
                </c:pt>
                <c:pt idx="88">
                  <c:v>51.989584463368786</c:v>
                </c:pt>
                <c:pt idx="89">
                  <c:v>51.173777537065192</c:v>
                </c:pt>
                <c:pt idx="90">
                  <c:v>50.351233650774361</c:v>
                </c:pt>
                <c:pt idx="91">
                  <c:v>49.52228214350415</c:v>
                </c:pt>
                <c:pt idx="92">
                  <c:v>48.687233557330003</c:v>
                </c:pt>
                <c:pt idx="93">
                  <c:v>47.846380758378807</c:v>
                </c:pt>
                <c:pt idx="94">
                  <c:v>47</c:v>
                </c:pt>
                <c:pt idx="95">
                  <c:v>46.148351928654961</c:v>
                </c:pt>
                <c:pt idx="96">
                  <c:v>45.291682533640277</c:v>
                </c:pt>
                <c:pt idx="97">
                  <c:v>44.430224042200784</c:v>
                </c:pt>
                <c:pt idx="98">
                  <c:v>43.564195761910149</c:v>
                </c:pt>
                <c:pt idx="99">
                  <c:v>42.69380487242239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4F-425D-B4C6-B8B3D28F74FF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Declustering!$DO$36:$HJ$36</c:f>
              <c:numCache>
                <c:formatCode>General</c:formatCode>
                <c:ptCount val="100"/>
                <c:pt idx="0">
                  <c:v>44.053597077202539</c:v>
                </c:pt>
                <c:pt idx="1">
                  <c:v>44.927320747942545</c:v>
                </c:pt>
                <c:pt idx="2">
                  <c:v>45.796679068529393</c:v>
                </c:pt>
                <c:pt idx="3">
                  <c:v>46.661458587621652</c:v>
                </c:pt>
                <c:pt idx="4">
                  <c:v>47.521432946392295</c:v>
                </c:pt>
                <c:pt idx="5">
                  <c:v>48.376362003438771</c:v>
                </c:pt>
                <c:pt idx="6">
                  <c:v>49.225990900855585</c:v>
                </c:pt>
                <c:pt idx="7">
                  <c:v>50.070049068720287</c:v>
                </c:pt>
                <c:pt idx="8">
                  <c:v>50.908249165465691</c:v>
                </c:pt>
                <c:pt idx="9">
                  <c:v>51.740285951945381</c:v>
                </c:pt>
                <c:pt idx="10">
                  <c:v>52.565835097474313</c:v>
                </c:pt>
                <c:pt idx="11">
                  <c:v>53.38455191677334</c:v>
                </c:pt>
                <c:pt idx="12">
                  <c:v>54.196070037604855</c:v>
                </c:pt>
                <c:pt idx="13">
                  <c:v>55</c:v>
                </c:pt>
                <c:pt idx="14">
                  <c:v>55.795927789399315</c:v>
                </c:pt>
                <c:pt idx="15">
                  <c:v>56.583413307815178</c:v>
                </c:pt>
                <c:pt idx="16">
                  <c:v>57.361988789344316</c:v>
                </c:pt>
                <c:pt idx="17">
                  <c:v>58.131157169083359</c:v>
                </c:pt>
                <c:pt idx="18">
                  <c:v>58.890390417811069</c:v>
                </c:pt>
                <c:pt idx="19">
                  <c:v>59.63912785877887</c:v>
                </c:pt>
                <c:pt idx="20">
                  <c:v>60.376774487682098</c:v>
                </c:pt>
                <c:pt idx="21">
                  <c:v>61.102699322446554</c:v>
                </c:pt>
                <c:pt idx="22">
                  <c:v>61.816233815926431</c:v>
                </c:pt>
                <c:pt idx="23">
                  <c:v>62.516670372017373</c:v>
                </c:pt>
                <c:pt idx="24">
                  <c:v>63.203261014051805</c:v>
                </c:pt>
                <c:pt idx="25">
                  <c:v>63.875216263623116</c:v>
                </c:pt>
                <c:pt idx="26">
                  <c:v>64.531704298063602</c:v>
                </c:pt>
                <c:pt idx="27">
                  <c:v>65.171850465464004</c:v>
                </c:pt>
                <c:pt idx="28">
                  <c:v>65.794737247025864</c:v>
                </c:pt>
                <c:pt idx="29">
                  <c:v>66.399404767177117</c:v>
                </c:pt>
                <c:pt idx="30">
                  <c:v>66.984851961561645</c:v>
                </c:pt>
                <c:pt idx="31">
                  <c:v>67.550038520824103</c:v>
                </c:pt>
                <c:pt idx="32">
                  <c:v>68.093887732912364</c:v>
                </c:pt>
                <c:pt idx="33">
                  <c:v>68.615290347049566</c:v>
                </c:pt>
                <c:pt idx="34">
                  <c:v>69.113109577038998</c:v>
                </c:pt>
                <c:pt idx="35">
                  <c:v>69.586187348508901</c:v>
                </c:pt>
                <c:pt idx="36">
                  <c:v>70.033351872456606</c:v>
                </c:pt>
                <c:pt idx="37">
                  <c:v>70.453426594611685</c:v>
                </c:pt>
                <c:pt idx="38">
                  <c:v>70.845240525773505</c:v>
                </c:pt>
                <c:pt idx="39">
                  <c:v>71.207639902224059</c:v>
                </c:pt>
                <c:pt idx="40">
                  <c:v>71.539501058484589</c:v>
                </c:pt>
                <c:pt idx="41">
                  <c:v>71.839744319342557</c:v>
                </c:pt>
                <c:pt idx="42">
                  <c:v>72.107348638037294</c:v>
                </c:pt>
                <c:pt idx="43">
                  <c:v>72.341366628121335</c:v>
                </c:pt>
                <c:pt idx="44">
                  <c:v>72.540939564508037</c:v>
                </c:pt>
                <c:pt idx="45">
                  <c:v>72.705311872087634</c:v>
                </c:pt>
                <c:pt idx="46">
                  <c:v>72.833844585587755</c:v>
                </c:pt>
                <c:pt idx="47">
                  <c:v>72.926027258638229</c:v>
                </c:pt>
                <c:pt idx="48">
                  <c:v>72.981487827787404</c:v>
                </c:pt>
                <c:pt idx="49">
                  <c:v>73</c:v>
                </c:pt>
                <c:pt idx="50">
                  <c:v>72.981487827787404</c:v>
                </c:pt>
                <c:pt idx="51">
                  <c:v>72.926027258638229</c:v>
                </c:pt>
                <c:pt idx="52">
                  <c:v>72.833844585587755</c:v>
                </c:pt>
                <c:pt idx="53">
                  <c:v>72.705311872087634</c:v>
                </c:pt>
                <c:pt idx="54">
                  <c:v>72.540939564508037</c:v>
                </c:pt>
                <c:pt idx="55">
                  <c:v>72.341366628121335</c:v>
                </c:pt>
                <c:pt idx="56">
                  <c:v>72.107348638037294</c:v>
                </c:pt>
                <c:pt idx="57">
                  <c:v>71.839744319342557</c:v>
                </c:pt>
                <c:pt idx="58">
                  <c:v>71.539501058484589</c:v>
                </c:pt>
                <c:pt idx="59">
                  <c:v>71.207639902224059</c:v>
                </c:pt>
                <c:pt idx="60">
                  <c:v>70.845240525773505</c:v>
                </c:pt>
                <c:pt idx="61">
                  <c:v>70.453426594611685</c:v>
                </c:pt>
                <c:pt idx="62">
                  <c:v>70.033351872456606</c:v>
                </c:pt>
                <c:pt idx="63">
                  <c:v>69.586187348508901</c:v>
                </c:pt>
                <c:pt idx="64">
                  <c:v>69.113109577038998</c:v>
                </c:pt>
                <c:pt idx="65">
                  <c:v>68.615290347049566</c:v>
                </c:pt>
                <c:pt idx="66">
                  <c:v>68.093887732912364</c:v>
                </c:pt>
                <c:pt idx="67">
                  <c:v>67.550038520824103</c:v>
                </c:pt>
                <c:pt idx="68">
                  <c:v>66.984851961561645</c:v>
                </c:pt>
                <c:pt idx="69">
                  <c:v>66.399404767177117</c:v>
                </c:pt>
                <c:pt idx="70">
                  <c:v>65.794737247025864</c:v>
                </c:pt>
                <c:pt idx="71">
                  <c:v>65.171850465464004</c:v>
                </c:pt>
                <c:pt idx="72">
                  <c:v>64.531704298063602</c:v>
                </c:pt>
                <c:pt idx="73">
                  <c:v>63.875216263623116</c:v>
                </c:pt>
                <c:pt idx="74">
                  <c:v>63.203261014051805</c:v>
                </c:pt>
                <c:pt idx="75">
                  <c:v>62.516670372017373</c:v>
                </c:pt>
                <c:pt idx="76">
                  <c:v>61.816233815926431</c:v>
                </c:pt>
                <c:pt idx="77">
                  <c:v>61.102699322446554</c:v>
                </c:pt>
                <c:pt idx="78">
                  <c:v>60.376774487682098</c:v>
                </c:pt>
                <c:pt idx="79">
                  <c:v>59.63912785877887</c:v>
                </c:pt>
                <c:pt idx="80">
                  <c:v>58.890390417811069</c:v>
                </c:pt>
                <c:pt idx="81">
                  <c:v>58.131157169083359</c:v>
                </c:pt>
                <c:pt idx="82">
                  <c:v>57.361988789344316</c:v>
                </c:pt>
                <c:pt idx="83">
                  <c:v>56.583413307815178</c:v>
                </c:pt>
                <c:pt idx="84">
                  <c:v>55.795927789399315</c:v>
                </c:pt>
                <c:pt idx="85">
                  <c:v>55</c:v>
                </c:pt>
                <c:pt idx="86">
                  <c:v>54.196070037604855</c:v>
                </c:pt>
                <c:pt idx="87">
                  <c:v>53.38455191677334</c:v>
                </c:pt>
                <c:pt idx="88">
                  <c:v>52.565835097474313</c:v>
                </c:pt>
                <c:pt idx="89">
                  <c:v>51.740285951945381</c:v>
                </c:pt>
                <c:pt idx="90">
                  <c:v>50.908249165465691</c:v>
                </c:pt>
                <c:pt idx="91">
                  <c:v>50.070049068720287</c:v>
                </c:pt>
                <c:pt idx="92">
                  <c:v>49.225990900855585</c:v>
                </c:pt>
                <c:pt idx="93">
                  <c:v>48.376362003438771</c:v>
                </c:pt>
                <c:pt idx="94">
                  <c:v>47.521432946392295</c:v>
                </c:pt>
                <c:pt idx="95">
                  <c:v>46.661458587621652</c:v>
                </c:pt>
                <c:pt idx="96">
                  <c:v>45.796679068529393</c:v>
                </c:pt>
                <c:pt idx="97">
                  <c:v>44.927320747942545</c:v>
                </c:pt>
                <c:pt idx="98">
                  <c:v>44.053597077202539</c:v>
                </c:pt>
                <c:pt idx="99">
                  <c:v>43.175709419298514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4F-425D-B4C6-B8B3D28F74FF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Declustering!$DO$37:$HJ$37</c:f>
              <c:numCache>
                <c:formatCode>General</c:formatCode>
                <c:ptCount val="100"/>
                <c:pt idx="0">
                  <c:v>44.529287006565347</c:v>
                </c:pt>
                <c:pt idx="1">
                  <c:v>45.410623744175275</c:v>
                </c:pt>
                <c:pt idx="2">
                  <c:v>46.287803992016862</c:v>
                </c:pt>
                <c:pt idx="3">
                  <c:v>47.160620745508375</c:v>
                </c:pt>
                <c:pt idx="4">
                  <c:v>48.02885415925487</c:v>
                </c:pt>
                <c:pt idx="5">
                  <c:v>48.892270643277449</c:v>
                </c:pt>
                <c:pt idx="6">
                  <c:v>49.75062189439555</c:v>
                </c:pt>
                <c:pt idx="7">
                  <c:v>50.603643859086127</c:v>
                </c:pt>
                <c:pt idx="8">
                  <c:v>51.451055624246578</c:v>
                </c:pt>
                <c:pt idx="9">
                  <c:v>52.292558232493747</c:v>
                </c:pt>
                <c:pt idx="10">
                  <c:v>53.127833418968137</c:v>
                </c:pt>
                <c:pt idx="11">
                  <c:v>53.956542267114649</c:v>
                </c:pt>
                <c:pt idx="12">
                  <c:v>54.778323781619946</c:v>
                </c:pt>
                <c:pt idx="13">
                  <c:v>55.592793377650963</c:v>
                </c:pt>
                <c:pt idx="14">
                  <c:v>56.399541286816721</c:v>
                </c:pt>
                <c:pt idx="15">
                  <c:v>57.19813088193461</c:v>
                </c:pt>
                <c:pt idx="16">
                  <c:v>57.98809692479999</c:v>
                </c:pt>
                <c:pt idx="17">
                  <c:v>58.768943743823392</c:v>
                </c:pt>
                <c:pt idx="18">
                  <c:v>59.540143351712182</c:v>
                </c:pt>
                <c:pt idx="19">
                  <c:v>60.301133517441585</c:v>
                </c:pt>
                <c:pt idx="20">
                  <c:v>61.051315811699105</c:v>
                </c:pt>
                <c:pt idx="21">
                  <c:v>61.790053650914402</c:v>
                </c:pt>
                <c:pt idx="22">
                  <c:v>62.516670372017373</c:v>
                </c:pt>
                <c:pt idx="23">
                  <c:v>63.23044737829953</c:v>
                </c:pt>
                <c:pt idx="24">
                  <c:v>63.930622406257136</c:v>
                </c:pt>
                <c:pt idx="25">
                  <c:v>64.616387974091737</c:v>
                </c:pt>
                <c:pt idx="26">
                  <c:v>65.286890084580435</c:v>
                </c:pt>
                <c:pt idx="27">
                  <c:v>65.941227268147202</c:v>
                </c:pt>
                <c:pt idx="28">
                  <c:v>66.578450065863194</c:v>
                </c:pt>
                <c:pt idx="29">
                  <c:v>67.197561066286539</c:v>
                </c:pt>
                <c:pt idx="30">
                  <c:v>67.797515623790758</c:v>
                </c:pt>
                <c:pt idx="31">
                  <c:v>68.377223398316204</c:v>
                </c:pt>
                <c:pt idx="32">
                  <c:v>68.935550865981867</c:v>
                </c:pt>
                <c:pt idx="33">
                  <c:v>69.471324955052509</c:v>
                </c:pt>
                <c:pt idx="34">
                  <c:v>69.983337960392731</c:v>
                </c:pt>
                <c:pt idx="35">
                  <c:v>70.470353879533207</c:v>
                </c:pt>
                <c:pt idx="36">
                  <c:v>70.931116292502736</c:v>
                </c:pt>
                <c:pt idx="37">
                  <c:v>71.36435787344729</c:v>
                </c:pt>
                <c:pt idx="38">
                  <c:v>71.768811573013792</c:v>
                </c:pt>
                <c:pt idx="39">
                  <c:v>72.143223445631762</c:v>
                </c:pt>
                <c:pt idx="40">
                  <c:v>72.486367015604799</c:v>
                </c:pt>
                <c:pt idx="41">
                  <c:v>72.797058982529109</c:v>
                </c:pt>
                <c:pt idx="42">
                  <c:v>73.07417596432748</c:v>
                </c:pt>
                <c:pt idx="43">
                  <c:v>73.316671871747332</c:v>
                </c:pt>
                <c:pt idx="44">
                  <c:v>73.52359541025254</c:v>
                </c:pt>
                <c:pt idx="45">
                  <c:v>73.694107124068182</c:v>
                </c:pt>
                <c:pt idx="46">
                  <c:v>73.827495343395199</c:v>
                </c:pt>
                <c:pt idx="47">
                  <c:v>73.923190379189407</c:v>
                </c:pt>
                <c:pt idx="48">
                  <c:v>73.980776337484627</c:v>
                </c:pt>
                <c:pt idx="49">
                  <c:v>74</c:v>
                </c:pt>
                <c:pt idx="50">
                  <c:v>73.980776337484627</c:v>
                </c:pt>
                <c:pt idx="51">
                  <c:v>73.923190379189407</c:v>
                </c:pt>
                <c:pt idx="52">
                  <c:v>73.827495343395199</c:v>
                </c:pt>
                <c:pt idx="53">
                  <c:v>73.694107124068182</c:v>
                </c:pt>
                <c:pt idx="54">
                  <c:v>73.52359541025254</c:v>
                </c:pt>
                <c:pt idx="55">
                  <c:v>73.316671871747332</c:v>
                </c:pt>
                <c:pt idx="56">
                  <c:v>73.07417596432748</c:v>
                </c:pt>
                <c:pt idx="57">
                  <c:v>72.797058982529109</c:v>
                </c:pt>
                <c:pt idx="58">
                  <c:v>72.486367015604799</c:v>
                </c:pt>
                <c:pt idx="59">
                  <c:v>72.143223445631762</c:v>
                </c:pt>
                <c:pt idx="60">
                  <c:v>71.768811573013792</c:v>
                </c:pt>
                <c:pt idx="61">
                  <c:v>71.36435787344729</c:v>
                </c:pt>
                <c:pt idx="62">
                  <c:v>70.931116292502736</c:v>
                </c:pt>
                <c:pt idx="63">
                  <c:v>70.470353879533207</c:v>
                </c:pt>
                <c:pt idx="64">
                  <c:v>69.983337960392731</c:v>
                </c:pt>
                <c:pt idx="65">
                  <c:v>69.471324955052509</c:v>
                </c:pt>
                <c:pt idx="66">
                  <c:v>68.935550865981867</c:v>
                </c:pt>
                <c:pt idx="67">
                  <c:v>68.377223398316204</c:v>
                </c:pt>
                <c:pt idx="68">
                  <c:v>67.797515623790758</c:v>
                </c:pt>
                <c:pt idx="69">
                  <c:v>67.197561066286539</c:v>
                </c:pt>
                <c:pt idx="70">
                  <c:v>66.578450065863194</c:v>
                </c:pt>
                <c:pt idx="71">
                  <c:v>65.941227268147202</c:v>
                </c:pt>
                <c:pt idx="72">
                  <c:v>65.286890084580435</c:v>
                </c:pt>
                <c:pt idx="73">
                  <c:v>64.616387974091737</c:v>
                </c:pt>
                <c:pt idx="74">
                  <c:v>63.930622406257136</c:v>
                </c:pt>
                <c:pt idx="75">
                  <c:v>63.23044737829953</c:v>
                </c:pt>
                <c:pt idx="76">
                  <c:v>62.516670372017373</c:v>
                </c:pt>
                <c:pt idx="77">
                  <c:v>61.790053650914402</c:v>
                </c:pt>
                <c:pt idx="78">
                  <c:v>61.051315811699105</c:v>
                </c:pt>
                <c:pt idx="79">
                  <c:v>60.301133517441585</c:v>
                </c:pt>
                <c:pt idx="80">
                  <c:v>59.540143351712182</c:v>
                </c:pt>
                <c:pt idx="81">
                  <c:v>58.768943743823392</c:v>
                </c:pt>
                <c:pt idx="82">
                  <c:v>57.98809692479999</c:v>
                </c:pt>
                <c:pt idx="83">
                  <c:v>57.19813088193461</c:v>
                </c:pt>
                <c:pt idx="84">
                  <c:v>56.399541286816721</c:v>
                </c:pt>
                <c:pt idx="85">
                  <c:v>55.592793377650963</c:v>
                </c:pt>
                <c:pt idx="86">
                  <c:v>54.778323781619946</c:v>
                </c:pt>
                <c:pt idx="87">
                  <c:v>53.956542267114649</c:v>
                </c:pt>
                <c:pt idx="88">
                  <c:v>53.127833418968137</c:v>
                </c:pt>
                <c:pt idx="89">
                  <c:v>52.292558232493747</c:v>
                </c:pt>
                <c:pt idx="90">
                  <c:v>51.451055624246578</c:v>
                </c:pt>
                <c:pt idx="91">
                  <c:v>50.603643859086127</c:v>
                </c:pt>
                <c:pt idx="92">
                  <c:v>49.75062189439555</c:v>
                </c:pt>
                <c:pt idx="93">
                  <c:v>48.892270643277449</c:v>
                </c:pt>
                <c:pt idx="94">
                  <c:v>48.02885415925487</c:v>
                </c:pt>
                <c:pt idx="95">
                  <c:v>47.160620745508375</c:v>
                </c:pt>
                <c:pt idx="96">
                  <c:v>46.287803992016862</c:v>
                </c:pt>
                <c:pt idx="97">
                  <c:v>45.410623744175275</c:v>
                </c:pt>
                <c:pt idx="98">
                  <c:v>44.529287006565347</c:v>
                </c:pt>
                <c:pt idx="99">
                  <c:v>43.643988785578514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4F-425D-B4C6-B8B3D28F74FF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Declustering!$DO$38:$HJ$38</c:f>
              <c:numCache>
                <c:formatCode>General</c:formatCode>
                <c:ptCount val="100"/>
                <c:pt idx="0">
                  <c:v>44.990909842099732</c:v>
                </c:pt>
                <c:pt idx="1">
                  <c:v>45.879763489060764</c:v>
                </c:pt>
                <c:pt idx="2">
                  <c:v>46.764673383175342</c:v>
                </c:pt>
                <c:pt idx="3">
                  <c:v>47.645439549166305</c:v>
                </c:pt>
                <c:pt idx="4">
                  <c:v>48.521849295064996</c:v>
                </c:pt>
                <c:pt idx="5">
                  <c:v>49.393676284480023</c:v>
                </c:pt>
                <c:pt idx="6">
                  <c:v>50.260679538216451</c:v>
                </c:pt>
                <c:pt idx="7">
                  <c:v>51.122602360600254</c:v>
                </c:pt>
                <c:pt idx="8">
                  <c:v>51.979171185828122</c:v>
                </c:pt>
                <c:pt idx="9">
                  <c:v>52.830094339716979</c:v>
                </c:pt>
                <c:pt idx="10">
                  <c:v>53.675060712398121</c:v>
                </c:pt>
                <c:pt idx="11">
                  <c:v>54.513738337823362</c:v>
                </c:pt>
                <c:pt idx="12">
                  <c:v>55.345772876467784</c:v>
                </c:pt>
                <c:pt idx="13">
                  <c:v>56.170785998377745</c:v>
                </c:pt>
                <c:pt idx="14">
                  <c:v>56.988373664786863</c:v>
                </c:pt>
                <c:pt idx="15">
                  <c:v>57.798104307981617</c:v>
                </c:pt>
                <c:pt idx="16">
                  <c:v>58.599516911031095</c:v>
                </c:pt>
                <c:pt idx="17">
                  <c:v>59.392118991506095</c:v>
                </c:pt>
                <c:pt idx="18">
                  <c:v>60.175384496520245</c:v>
                </c:pt>
                <c:pt idx="19">
                  <c:v>60.94875162046673</c:v>
                </c:pt>
                <c:pt idx="20">
                  <c:v>61.711620561846708</c:v>
                </c:pt>
                <c:pt idx="21">
                  <c:v>62.463351241753081</c:v>
                </c:pt>
                <c:pt idx="22">
                  <c:v>63.203261014051805</c:v>
                </c:pt>
                <c:pt idx="23">
                  <c:v>63.930622406257136</c:v>
                </c:pt>
                <c:pt idx="24">
                  <c:v>64.644660940672622</c:v>
                </c:pt>
                <c:pt idx="25">
                  <c:v>65.344553097673085</c:v>
                </c:pt>
                <c:pt idx="26">
                  <c:v>66.029424497073933</c:v>
                </c:pt>
                <c:pt idx="27">
                  <c:v>66.698348389306574</c:v>
                </c:pt>
                <c:pt idx="28">
                  <c:v>67.350344565370989</c:v>
                </c:pt>
                <c:pt idx="29">
                  <c:v>67.984378812835757</c:v>
                </c:pt>
                <c:pt idx="30">
                  <c:v>68.599363063784836</c:v>
                </c:pt>
                <c:pt idx="31">
                  <c:v>69.194156398501278</c:v>
                </c:pt>
                <c:pt idx="32">
                  <c:v>69.767567084338054</c:v>
                </c:pt>
                <c:pt idx="33">
                  <c:v>70.318355840688341</c:v>
                </c:pt>
                <c:pt idx="34">
                  <c:v>70.845240525773505</c:v>
                </c:pt>
                <c:pt idx="35">
                  <c:v>71.346902436211195</c:v>
                </c:pt>
                <c:pt idx="36">
                  <c:v>71.821994392789264</c:v>
                </c:pt>
                <c:pt idx="37">
                  <c:v>72.269150752275905</c:v>
                </c:pt>
                <c:pt idx="38">
                  <c:v>72.686999432504678</c:v>
                </c:pt>
                <c:pt idx="39">
                  <c:v>73.07417596432748</c:v>
                </c:pt>
                <c:pt idx="40">
                  <c:v>73.429339488827154</c:v>
                </c:pt>
                <c:pt idx="41">
                  <c:v>73.751190503186621</c:v>
                </c:pt>
                <c:pt idx="42">
                  <c:v>74.038490028505663</c:v>
                </c:pt>
                <c:pt idx="43">
                  <c:v>74.290079735635118</c:v>
                </c:pt>
                <c:pt idx="44">
                  <c:v>74.504902432036076</c:v>
                </c:pt>
                <c:pt idx="45">
                  <c:v>74.68202219765567</c:v>
                </c:pt>
                <c:pt idx="46">
                  <c:v>74.820643375971656</c:v>
                </c:pt>
                <c:pt idx="47">
                  <c:v>74.920127592031093</c:v>
                </c:pt>
                <c:pt idx="48">
                  <c:v>74.980007993606392</c:v>
                </c:pt>
                <c:pt idx="49">
                  <c:v>75</c:v>
                </c:pt>
                <c:pt idx="50">
                  <c:v>74.980007993606392</c:v>
                </c:pt>
                <c:pt idx="51">
                  <c:v>74.920127592031093</c:v>
                </c:pt>
                <c:pt idx="52">
                  <c:v>74.820643375971656</c:v>
                </c:pt>
                <c:pt idx="53">
                  <c:v>74.68202219765567</c:v>
                </c:pt>
                <c:pt idx="54">
                  <c:v>74.504902432036076</c:v>
                </c:pt>
                <c:pt idx="55">
                  <c:v>74.290079735635118</c:v>
                </c:pt>
                <c:pt idx="56">
                  <c:v>74.038490028505663</c:v>
                </c:pt>
                <c:pt idx="57">
                  <c:v>73.751190503186621</c:v>
                </c:pt>
                <c:pt idx="58">
                  <c:v>73.429339488827154</c:v>
                </c:pt>
                <c:pt idx="59">
                  <c:v>73.07417596432748</c:v>
                </c:pt>
                <c:pt idx="60">
                  <c:v>72.686999432504678</c:v>
                </c:pt>
                <c:pt idx="61">
                  <c:v>72.269150752275905</c:v>
                </c:pt>
                <c:pt idx="62">
                  <c:v>71.821994392789264</c:v>
                </c:pt>
                <c:pt idx="63">
                  <c:v>71.346902436211195</c:v>
                </c:pt>
                <c:pt idx="64">
                  <c:v>70.845240525773505</c:v>
                </c:pt>
                <c:pt idx="65">
                  <c:v>70.318355840688341</c:v>
                </c:pt>
                <c:pt idx="66">
                  <c:v>69.767567084338054</c:v>
                </c:pt>
                <c:pt idx="67">
                  <c:v>69.194156398501278</c:v>
                </c:pt>
                <c:pt idx="68">
                  <c:v>68.599363063784836</c:v>
                </c:pt>
                <c:pt idx="69">
                  <c:v>67.984378812835757</c:v>
                </c:pt>
                <c:pt idx="70">
                  <c:v>67.350344565370989</c:v>
                </c:pt>
                <c:pt idx="71">
                  <c:v>66.698348389306574</c:v>
                </c:pt>
                <c:pt idx="72">
                  <c:v>66.029424497073933</c:v>
                </c:pt>
                <c:pt idx="73">
                  <c:v>65.344553097673085</c:v>
                </c:pt>
                <c:pt idx="74">
                  <c:v>64.644660940672622</c:v>
                </c:pt>
                <c:pt idx="75">
                  <c:v>63.930622406257136</c:v>
                </c:pt>
                <c:pt idx="76">
                  <c:v>63.203261014051805</c:v>
                </c:pt>
                <c:pt idx="77">
                  <c:v>62.463351241753081</c:v>
                </c:pt>
                <c:pt idx="78">
                  <c:v>61.711620561846708</c:v>
                </c:pt>
                <c:pt idx="79">
                  <c:v>60.94875162046673</c:v>
                </c:pt>
                <c:pt idx="80">
                  <c:v>60.175384496520245</c:v>
                </c:pt>
                <c:pt idx="81">
                  <c:v>59.392118991506095</c:v>
                </c:pt>
                <c:pt idx="82">
                  <c:v>58.599516911031095</c:v>
                </c:pt>
                <c:pt idx="83">
                  <c:v>57.798104307981617</c:v>
                </c:pt>
                <c:pt idx="84">
                  <c:v>56.988373664786863</c:v>
                </c:pt>
                <c:pt idx="85">
                  <c:v>56.170785998377745</c:v>
                </c:pt>
                <c:pt idx="86">
                  <c:v>55.345772876467784</c:v>
                </c:pt>
                <c:pt idx="87">
                  <c:v>54.513738337823362</c:v>
                </c:pt>
                <c:pt idx="88">
                  <c:v>53.675060712398121</c:v>
                </c:pt>
                <c:pt idx="89">
                  <c:v>52.830094339716979</c:v>
                </c:pt>
                <c:pt idx="90">
                  <c:v>51.979171185828122</c:v>
                </c:pt>
                <c:pt idx="91">
                  <c:v>51.122602360600254</c:v>
                </c:pt>
                <c:pt idx="92">
                  <c:v>50.260679538216451</c:v>
                </c:pt>
                <c:pt idx="93">
                  <c:v>49.393676284480023</c:v>
                </c:pt>
                <c:pt idx="94">
                  <c:v>48.521849295064996</c:v>
                </c:pt>
                <c:pt idx="95">
                  <c:v>47.645439549166305</c:v>
                </c:pt>
                <c:pt idx="96">
                  <c:v>46.764673383175342</c:v>
                </c:pt>
                <c:pt idx="97">
                  <c:v>45.879763489060764</c:v>
                </c:pt>
                <c:pt idx="98">
                  <c:v>44.990909842099732</c:v>
                </c:pt>
                <c:pt idx="99">
                  <c:v>44.098300562505258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4F-425D-B4C6-B8B3D28F74FF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Declustering!$DO$39:$HJ$39</c:f>
              <c:numCache>
                <c:formatCode>General</c:formatCode>
                <c:ptCount val="100"/>
                <c:pt idx="0">
                  <c:v>45.438108537185038</c:v>
                </c:pt>
                <c:pt idx="1">
                  <c:v>46.334368540005045</c:v>
                </c:pt>
                <c:pt idx="2">
                  <c:v>47.226900792164955</c:v>
                </c:pt>
                <c:pt idx="3">
                  <c:v>48.115512915708614</c:v>
                </c:pt>
                <c:pt idx="4">
                  <c:v>49</c:v>
                </c:pt>
                <c:pt idx="5">
                  <c:v>49.880143655433329</c:v>
                </c:pt>
                <c:pt idx="6">
                  <c:v>50.755710991019477</c:v>
                </c:pt>
                <c:pt idx="7">
                  <c:v>51.626453510208705</c:v>
                </c:pt>
                <c:pt idx="8">
                  <c:v>52.492105919121187</c:v>
                </c:pt>
                <c:pt idx="9">
                  <c:v>53.352384841237594</c:v>
                </c:pt>
                <c:pt idx="10">
                  <c:v>54.206987432578757</c:v>
                </c:pt>
                <c:pt idx="11">
                  <c:v>55.055589891511538</c:v>
                </c:pt>
                <c:pt idx="12">
                  <c:v>55.89784585760011</c:v>
                </c:pt>
                <c:pt idx="13">
                  <c:v>56.733384694432125</c:v>
                </c:pt>
                <c:pt idx="14">
                  <c:v>57.56180965215411</c:v>
                </c:pt>
                <c:pt idx="15">
                  <c:v>58.382695906630374</c:v>
                </c:pt>
                <c:pt idx="16">
                  <c:v>59.19558847379367</c:v>
                </c:pt>
                <c:pt idx="17">
                  <c:v>60</c:v>
                </c:pt>
                <c:pt idx="18">
                  <c:v>60.795408432174682</c:v>
                </c:pt>
                <c:pt idx="19">
                  <c:v>61.581254575402909</c:v>
                </c:pt>
                <c:pt idx="20">
                  <c:v>62.356939550562579</c:v>
                </c:pt>
                <c:pt idx="21">
                  <c:v>63.121822170828452</c:v>
                </c:pt>
                <c:pt idx="22">
                  <c:v>63.875216263623116</c:v>
                </c:pt>
                <c:pt idx="23">
                  <c:v>64.616387974091737</c:v>
                </c:pt>
                <c:pt idx="24">
                  <c:v>65.344553097673085</c:v>
                </c:pt>
                <c:pt idx="25">
                  <c:v>66.058874503045729</c:v>
                </c:pt>
                <c:pt idx="26">
                  <c:v>66.75845972281067</c:v>
                </c:pt>
                <c:pt idx="27">
                  <c:v>67.442358807800588</c:v>
                </c:pt>
                <c:pt idx="28">
                  <c:v>68.109562561796054</c:v>
                </c:pt>
                <c:pt idx="29">
                  <c:v>68.759001296373384</c:v>
                </c:pt>
                <c:pt idx="30">
                  <c:v>69.389544269972063</c:v>
                </c:pt>
                <c:pt idx="31">
                  <c:v>70</c:v>
                </c:pt>
                <c:pt idx="32">
                  <c:v>70.589117660294519</c:v>
                </c:pt>
                <c:pt idx="33">
                  <c:v>71.155589796288083</c:v>
                </c:pt>
                <c:pt idx="34">
                  <c:v>71.698056603830196</c:v>
                </c:pt>
                <c:pt idx="35">
                  <c:v>72.215112021100396</c:v>
                </c:pt>
                <c:pt idx="36">
                  <c:v>72.705311872087634</c:v>
                </c:pt>
                <c:pt idx="37">
                  <c:v>73.167184270002522</c:v>
                </c:pt>
                <c:pt idx="38">
                  <c:v>73.599242435111833</c:v>
                </c:pt>
                <c:pt idx="39">
                  <c:v>74</c:v>
                </c:pt>
                <c:pt idx="40">
                  <c:v>74.367988764047411</c:v>
                </c:pt>
                <c:pt idx="41">
                  <c:v>74.70177871865296</c:v>
                </c:pt>
                <c:pt idx="42">
                  <c:v>75</c:v>
                </c:pt>
                <c:pt idx="43">
                  <c:v>75.261366246294045</c:v>
                </c:pt>
                <c:pt idx="44">
                  <c:v>75.484698655737475</c:v>
                </c:pt>
                <c:pt idx="45">
                  <c:v>75.668949878807126</c:v>
                </c:pt>
                <c:pt idx="46">
                  <c:v>75.813226755104353</c:v>
                </c:pt>
                <c:pt idx="47">
                  <c:v>75.916810842415401</c:v>
                </c:pt>
                <c:pt idx="48">
                  <c:v>75.97917570107137</c:v>
                </c:pt>
                <c:pt idx="49">
                  <c:v>76</c:v>
                </c:pt>
                <c:pt idx="50">
                  <c:v>75.97917570107137</c:v>
                </c:pt>
                <c:pt idx="51">
                  <c:v>75.916810842415401</c:v>
                </c:pt>
                <c:pt idx="52">
                  <c:v>75.813226755104353</c:v>
                </c:pt>
                <c:pt idx="53">
                  <c:v>75.668949878807126</c:v>
                </c:pt>
                <c:pt idx="54">
                  <c:v>75.484698655737475</c:v>
                </c:pt>
                <c:pt idx="55">
                  <c:v>75.261366246294045</c:v>
                </c:pt>
                <c:pt idx="56">
                  <c:v>75</c:v>
                </c:pt>
                <c:pt idx="57">
                  <c:v>74.70177871865296</c:v>
                </c:pt>
                <c:pt idx="58">
                  <c:v>74.367988764047411</c:v>
                </c:pt>
                <c:pt idx="59">
                  <c:v>74</c:v>
                </c:pt>
                <c:pt idx="60">
                  <c:v>73.599242435111833</c:v>
                </c:pt>
                <c:pt idx="61">
                  <c:v>73.167184270002522</c:v>
                </c:pt>
                <c:pt idx="62">
                  <c:v>72.705311872087634</c:v>
                </c:pt>
                <c:pt idx="63">
                  <c:v>72.215112021100396</c:v>
                </c:pt>
                <c:pt idx="64">
                  <c:v>71.698056603830196</c:v>
                </c:pt>
                <c:pt idx="65">
                  <c:v>71.155589796288083</c:v>
                </c:pt>
                <c:pt idx="66">
                  <c:v>70.589117660294519</c:v>
                </c:pt>
                <c:pt idx="67">
                  <c:v>70</c:v>
                </c:pt>
                <c:pt idx="68">
                  <c:v>69.389544269972063</c:v>
                </c:pt>
                <c:pt idx="69">
                  <c:v>68.759001296373384</c:v>
                </c:pt>
                <c:pt idx="70">
                  <c:v>68.109562561796054</c:v>
                </c:pt>
                <c:pt idx="71">
                  <c:v>67.442358807800588</c:v>
                </c:pt>
                <c:pt idx="72">
                  <c:v>66.75845972281067</c:v>
                </c:pt>
                <c:pt idx="73">
                  <c:v>66.058874503045729</c:v>
                </c:pt>
                <c:pt idx="74">
                  <c:v>65.344553097673085</c:v>
                </c:pt>
                <c:pt idx="75">
                  <c:v>64.616387974091737</c:v>
                </c:pt>
                <c:pt idx="76">
                  <c:v>63.875216263623116</c:v>
                </c:pt>
                <c:pt idx="77">
                  <c:v>63.121822170828452</c:v>
                </c:pt>
                <c:pt idx="78">
                  <c:v>62.356939550562579</c:v>
                </c:pt>
                <c:pt idx="79">
                  <c:v>61.581254575402909</c:v>
                </c:pt>
                <c:pt idx="80">
                  <c:v>60.795408432174682</c:v>
                </c:pt>
                <c:pt idx="81">
                  <c:v>60</c:v>
                </c:pt>
                <c:pt idx="82">
                  <c:v>59.19558847379367</c:v>
                </c:pt>
                <c:pt idx="83">
                  <c:v>58.382695906630374</c:v>
                </c:pt>
                <c:pt idx="84">
                  <c:v>57.56180965215411</c:v>
                </c:pt>
                <c:pt idx="85">
                  <c:v>56.733384694432125</c:v>
                </c:pt>
                <c:pt idx="86">
                  <c:v>55.89784585760011</c:v>
                </c:pt>
                <c:pt idx="87">
                  <c:v>55.055589891511538</c:v>
                </c:pt>
                <c:pt idx="88">
                  <c:v>54.206987432578757</c:v>
                </c:pt>
                <c:pt idx="89">
                  <c:v>53.352384841237594</c:v>
                </c:pt>
                <c:pt idx="90">
                  <c:v>52.492105919121187</c:v>
                </c:pt>
                <c:pt idx="91">
                  <c:v>51.626453510208705</c:v>
                </c:pt>
                <c:pt idx="92">
                  <c:v>50.755710991019477</c:v>
                </c:pt>
                <c:pt idx="93">
                  <c:v>49.880143655433329</c:v>
                </c:pt>
                <c:pt idx="94">
                  <c:v>49</c:v>
                </c:pt>
                <c:pt idx="95">
                  <c:v>48.115512915708614</c:v>
                </c:pt>
                <c:pt idx="96">
                  <c:v>47.226900792164955</c:v>
                </c:pt>
                <c:pt idx="97">
                  <c:v>46.334368540005045</c:v>
                </c:pt>
                <c:pt idx="98">
                  <c:v>45.438108537185038</c:v>
                </c:pt>
                <c:pt idx="99">
                  <c:v>44.538301504551811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4F-425D-B4C6-B8B3D28F74FF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Declustering!$DO$40:$HJ$40</c:f>
              <c:numCache>
                <c:formatCode>General</c:formatCode>
                <c:ptCount val="100"/>
                <c:pt idx="0">
                  <c:v>45.87052558910257</c:v>
                </c:pt>
                <c:pt idx="1">
                  <c:v>46.774066471314946</c:v>
                </c:pt>
                <c:pt idx="2">
                  <c:v>47.67409819219548</c:v>
                </c:pt>
                <c:pt idx="3">
                  <c:v>48.570436517504838</c:v>
                </c:pt>
                <c:pt idx="4">
                  <c:v>49.462884926026888</c:v>
                </c:pt>
                <c:pt idx="5">
                  <c:v>50.351233650774361</c:v>
                </c:pt>
                <c:pt idx="6">
                  <c:v>51.235258639053562</c:v>
                </c:pt>
                <c:pt idx="7">
                  <c:v>52.114720424748484</c:v>
                </c:pt>
                <c:pt idx="8">
                  <c:v>52.989362905827363</c:v>
                </c:pt>
                <c:pt idx="9">
                  <c:v>53.858912019762691</c:v>
                </c:pt>
                <c:pt idx="10">
                  <c:v>54.723074309312913</c:v>
                </c:pt>
                <c:pt idx="11">
                  <c:v>55.581535370974379</c:v>
                </c:pt>
                <c:pt idx="12">
                  <c:v>56.43395817841607</c:v>
                </c:pt>
                <c:pt idx="13">
                  <c:v>57.279981273412346</c:v>
                </c:pt>
                <c:pt idx="14">
                  <c:v>58.119216817256152</c:v>
                </c:pt>
                <c:pt idx="15">
                  <c:v>58.951248496452415</c:v>
                </c:pt>
                <c:pt idx="16">
                  <c:v>59.775629277762469</c:v>
                </c:pt>
                <c:pt idx="17">
                  <c:v>60.591879009523936</c:v>
                </c:pt>
                <c:pt idx="18">
                  <c:v>61.399481868762436</c:v>
                </c:pt>
                <c:pt idx="19">
                  <c:v>62.197883657128401</c:v>
                </c:pt>
                <c:pt idx="20">
                  <c:v>62.986488953356506</c:v>
                </c:pt>
                <c:pt idx="21">
                  <c:v>63.764658136013125</c:v>
                </c:pt>
                <c:pt idx="22">
                  <c:v>64.531704298063602</c:v>
                </c:pt>
                <c:pt idx="23">
                  <c:v>65.286890084580435</c:v>
                </c:pt>
                <c:pt idx="24">
                  <c:v>66.029424497073933</c:v>
                </c:pt>
                <c:pt idx="25">
                  <c:v>66.75845972281067</c:v>
                </c:pt>
                <c:pt idx="26">
                  <c:v>67.473088065418807</c:v>
                </c:pt>
                <c:pt idx="27">
                  <c:v>68.172339074320902</c:v>
                </c:pt>
                <c:pt idx="28">
                  <c:v>68.855176995205127</c:v>
                </c:pt>
                <c:pt idx="29">
                  <c:v>69.520498691743654</c:v>
                </c:pt>
                <c:pt idx="30">
                  <c:v>70.167132219647399</c:v>
                </c:pt>
                <c:pt idx="31">
                  <c:v>70.793836266979525</c:v>
                </c:pt>
                <c:pt idx="32">
                  <c:v>71.399300707849818</c:v>
                </c:pt>
                <c:pt idx="33">
                  <c:v>71.982148547756196</c:v>
                </c:pt>
                <c:pt idx="34">
                  <c:v>72.540939564508037</c:v>
                </c:pt>
                <c:pt idx="35">
                  <c:v>73.07417596432748</c:v>
                </c:pt>
                <c:pt idx="36">
                  <c:v>73.580310372754184</c:v>
                </c:pt>
                <c:pt idx="37">
                  <c:v>74.05775645785431</c:v>
                </c:pt>
                <c:pt idx="38">
                  <c:v>74.504902432036076</c:v>
                </c:pt>
                <c:pt idx="39">
                  <c:v>74.920127592031093</c:v>
                </c:pt>
                <c:pt idx="40">
                  <c:v>75.301821929543067</c:v>
                </c:pt>
                <c:pt idx="41">
                  <c:v>75.648408676228158</c:v>
                </c:pt>
                <c:pt idx="42">
                  <c:v>75.958369439657389</c:v>
                </c:pt>
                <c:pt idx="43">
                  <c:v>76.230271351990581</c:v>
                </c:pt>
                <c:pt idx="44">
                  <c:v>76.462795408120357</c:v>
                </c:pt>
                <c:pt idx="45">
                  <c:v>76.654764940142499</c:v>
                </c:pt>
                <c:pt idx="46">
                  <c:v>76.805172990513597</c:v>
                </c:pt>
                <c:pt idx="47">
                  <c:v>76.913207238769616</c:v>
                </c:pt>
                <c:pt idx="48">
                  <c:v>76.978271133557328</c:v>
                </c:pt>
                <c:pt idx="49">
                  <c:v>77</c:v>
                </c:pt>
                <c:pt idx="50">
                  <c:v>76.978271133557328</c:v>
                </c:pt>
                <c:pt idx="51">
                  <c:v>76.913207238769616</c:v>
                </c:pt>
                <c:pt idx="52">
                  <c:v>76.805172990513597</c:v>
                </c:pt>
                <c:pt idx="53">
                  <c:v>76.654764940142499</c:v>
                </c:pt>
                <c:pt idx="54">
                  <c:v>76.462795408120357</c:v>
                </c:pt>
                <c:pt idx="55">
                  <c:v>76.230271351990581</c:v>
                </c:pt>
                <c:pt idx="56">
                  <c:v>75.958369439657389</c:v>
                </c:pt>
                <c:pt idx="57">
                  <c:v>75.648408676228158</c:v>
                </c:pt>
                <c:pt idx="58">
                  <c:v>75.301821929543067</c:v>
                </c:pt>
                <c:pt idx="59">
                  <c:v>74.920127592031093</c:v>
                </c:pt>
                <c:pt idx="60">
                  <c:v>74.504902432036076</c:v>
                </c:pt>
                <c:pt idx="61">
                  <c:v>74.05775645785431</c:v>
                </c:pt>
                <c:pt idx="62">
                  <c:v>73.580310372754184</c:v>
                </c:pt>
                <c:pt idx="63">
                  <c:v>73.07417596432748</c:v>
                </c:pt>
                <c:pt idx="64">
                  <c:v>72.540939564508037</c:v>
                </c:pt>
                <c:pt idx="65">
                  <c:v>71.982148547756196</c:v>
                </c:pt>
                <c:pt idx="66">
                  <c:v>71.399300707849818</c:v>
                </c:pt>
                <c:pt idx="67">
                  <c:v>70.793836266979525</c:v>
                </c:pt>
                <c:pt idx="68">
                  <c:v>70.167132219647399</c:v>
                </c:pt>
                <c:pt idx="69">
                  <c:v>69.520498691743654</c:v>
                </c:pt>
                <c:pt idx="70">
                  <c:v>68.855176995205127</c:v>
                </c:pt>
                <c:pt idx="71">
                  <c:v>68.172339074320902</c:v>
                </c:pt>
                <c:pt idx="72">
                  <c:v>67.473088065418807</c:v>
                </c:pt>
                <c:pt idx="73">
                  <c:v>66.75845972281067</c:v>
                </c:pt>
                <c:pt idx="74">
                  <c:v>66.029424497073933</c:v>
                </c:pt>
                <c:pt idx="75">
                  <c:v>65.286890084580435</c:v>
                </c:pt>
                <c:pt idx="76">
                  <c:v>64.531704298063602</c:v>
                </c:pt>
                <c:pt idx="77">
                  <c:v>63.764658136013125</c:v>
                </c:pt>
                <c:pt idx="78">
                  <c:v>62.986488953356506</c:v>
                </c:pt>
                <c:pt idx="79">
                  <c:v>62.197883657128401</c:v>
                </c:pt>
                <c:pt idx="80">
                  <c:v>61.399481868762436</c:v>
                </c:pt>
                <c:pt idx="81">
                  <c:v>60.591879009523936</c:v>
                </c:pt>
                <c:pt idx="82">
                  <c:v>59.775629277762469</c:v>
                </c:pt>
                <c:pt idx="83">
                  <c:v>58.951248496452415</c:v>
                </c:pt>
                <c:pt idx="84">
                  <c:v>58.119216817256152</c:v>
                </c:pt>
                <c:pt idx="85">
                  <c:v>57.279981273412346</c:v>
                </c:pt>
                <c:pt idx="86">
                  <c:v>56.43395817841607</c:v>
                </c:pt>
                <c:pt idx="87">
                  <c:v>55.581535370974379</c:v>
                </c:pt>
                <c:pt idx="88">
                  <c:v>54.723074309312913</c:v>
                </c:pt>
                <c:pt idx="89">
                  <c:v>53.858912019762691</c:v>
                </c:pt>
                <c:pt idx="90">
                  <c:v>52.989362905827363</c:v>
                </c:pt>
                <c:pt idx="91">
                  <c:v>52.114720424748484</c:v>
                </c:pt>
                <c:pt idx="92">
                  <c:v>51.235258639053562</c:v>
                </c:pt>
                <c:pt idx="93">
                  <c:v>50.351233650774361</c:v>
                </c:pt>
                <c:pt idx="94">
                  <c:v>49.462884926026888</c:v>
                </c:pt>
                <c:pt idx="95">
                  <c:v>48.570436517504838</c:v>
                </c:pt>
                <c:pt idx="96">
                  <c:v>47.67409819219548</c:v>
                </c:pt>
                <c:pt idx="97">
                  <c:v>46.774066471314946</c:v>
                </c:pt>
                <c:pt idx="98">
                  <c:v>45.87052558910257</c:v>
                </c:pt>
                <c:pt idx="99">
                  <c:v>44.963648376731946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4F-425D-B4C6-B8B3D28F74FF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Declustering!$DO$41:$HJ$41</c:f>
              <c:numCache>
                <c:formatCode>General</c:formatCode>
                <c:ptCount val="100"/>
                <c:pt idx="0">
                  <c:v>46.287803992016862</c:v>
                </c:pt>
                <c:pt idx="1">
                  <c:v>47.198484870223659</c:v>
                </c:pt>
                <c:pt idx="2">
                  <c:v>48.105877018683515</c:v>
                </c:pt>
                <c:pt idx="3">
                  <c:v>49.009804864072152</c:v>
                </c:pt>
                <c:pt idx="4">
                  <c:v>49.910080854527223</c:v>
                </c:pt>
                <c:pt idx="5">
                  <c:v>50.806504495004624</c:v>
                </c:pt>
                <c:pt idx="6">
                  <c:v>51.698861297066713</c:v>
                </c:pt>
                <c:pt idx="7">
                  <c:v>52.586921635481211</c:v>
                </c:pt>
                <c:pt idx="8">
                  <c:v>53.470439503472633</c:v>
                </c:pt>
                <c:pt idx="9">
                  <c:v>54.349151157946693</c:v>
                </c:pt>
                <c:pt idx="10">
                  <c:v>55.22277364552378</c:v>
                </c:pt>
                <c:pt idx="11">
                  <c:v>56.091003199799701</c:v>
                </c:pt>
                <c:pt idx="12">
                  <c:v>56.953513499938232</c:v>
                </c:pt>
                <c:pt idx="13">
                  <c:v>57.809953780542024</c:v>
                </c:pt>
                <c:pt idx="14">
                  <c:v>58.659946782811225</c:v>
                </c:pt>
                <c:pt idx="15">
                  <c:v>59.503086537366826</c:v>
                </c:pt>
                <c:pt idx="16">
                  <c:v>60.33893596989612</c:v>
                </c:pt>
                <c:pt idx="17">
                  <c:v>61.167024322104801</c:v>
                </c:pt>
                <c:pt idx="18">
                  <c:v>61.986844382503577</c:v>
                </c:pt>
                <c:pt idx="19">
                  <c:v>62.79784952452345</c:v>
                </c:pt>
                <c:pt idx="20">
                  <c:v>63.599450553597407</c:v>
                </c:pt>
                <c:pt idx="21">
                  <c:v>64.391012370470293</c:v>
                </c:pt>
                <c:pt idx="22">
                  <c:v>65.171850465464004</c:v>
                </c:pt>
                <c:pt idx="23">
                  <c:v>65.941227268147202</c:v>
                </c:pt>
                <c:pt idx="24">
                  <c:v>66.698348389306574</c:v>
                </c:pt>
                <c:pt idx="25">
                  <c:v>67.442358807800588</c:v>
                </c:pt>
                <c:pt idx="26">
                  <c:v>68.172339074320902</c:v>
                </c:pt>
                <c:pt idx="27">
                  <c:v>68.887301627791913</c:v>
                </c:pt>
                <c:pt idx="28">
                  <c:v>69.586187348508901</c:v>
                </c:pt>
                <c:pt idx="29">
                  <c:v>70.267862505362984</c:v>
                </c:pt>
                <c:pt idx="30">
                  <c:v>70.931116292502736</c:v>
                </c:pt>
                <c:pt idx="31">
                  <c:v>71.574659192896206</c:v>
                </c:pt>
                <c:pt idx="32">
                  <c:v>72.197122451084311</c:v>
                </c:pt>
                <c:pt idx="33">
                  <c:v>72.797058982529109</c:v>
                </c:pt>
                <c:pt idx="34">
                  <c:v>73.3729460886113</c:v>
                </c:pt>
                <c:pt idx="35">
                  <c:v>73.923190379189407</c:v>
                </c:pt>
                <c:pt idx="36">
                  <c:v>74.446135321638721</c:v>
                </c:pt>
                <c:pt idx="37">
                  <c:v>74.940071827716665</c:v>
                </c:pt>
                <c:pt idx="38">
                  <c:v>75.403252247502309</c:v>
                </c:pt>
                <c:pt idx="39">
                  <c:v>75.833908052810855</c:v>
                </c:pt>
                <c:pt idx="40">
                  <c:v>76.230271351990581</c:v>
                </c:pt>
                <c:pt idx="41">
                  <c:v>76.590600178560749</c:v>
                </c:pt>
                <c:pt idx="42">
                  <c:v>76.913207238769616</c:v>
                </c:pt>
                <c:pt idx="43">
                  <c:v>77.196491498017238</c:v>
                </c:pt>
                <c:pt idx="44">
                  <c:v>77.438971654643041</c:v>
                </c:pt>
                <c:pt idx="45">
                  <c:v>77.639320225002109</c:v>
                </c:pt>
                <c:pt idx="46">
                  <c:v>77.796396688825482</c:v>
                </c:pt>
                <c:pt idx="47">
                  <c:v>77.909277965625478</c:v>
                </c:pt>
                <c:pt idx="48">
                  <c:v>77.977284454454761</c:v>
                </c:pt>
                <c:pt idx="49">
                  <c:v>78</c:v>
                </c:pt>
                <c:pt idx="50">
                  <c:v>77.977284454454761</c:v>
                </c:pt>
                <c:pt idx="51">
                  <c:v>77.909277965625478</c:v>
                </c:pt>
                <c:pt idx="52">
                  <c:v>77.796396688825482</c:v>
                </c:pt>
                <c:pt idx="53">
                  <c:v>77.639320225002109</c:v>
                </c:pt>
                <c:pt idx="54">
                  <c:v>77.438971654643041</c:v>
                </c:pt>
                <c:pt idx="55">
                  <c:v>77.196491498017238</c:v>
                </c:pt>
                <c:pt idx="56">
                  <c:v>76.913207238769616</c:v>
                </c:pt>
                <c:pt idx="57">
                  <c:v>76.590600178560749</c:v>
                </c:pt>
                <c:pt idx="58">
                  <c:v>76.230271351990581</c:v>
                </c:pt>
                <c:pt idx="59">
                  <c:v>75.833908052810855</c:v>
                </c:pt>
                <c:pt idx="60">
                  <c:v>75.403252247502309</c:v>
                </c:pt>
                <c:pt idx="61">
                  <c:v>74.940071827716665</c:v>
                </c:pt>
                <c:pt idx="62">
                  <c:v>74.446135321638721</c:v>
                </c:pt>
                <c:pt idx="63">
                  <c:v>73.923190379189407</c:v>
                </c:pt>
                <c:pt idx="64">
                  <c:v>73.3729460886113</c:v>
                </c:pt>
                <c:pt idx="65">
                  <c:v>72.797058982529109</c:v>
                </c:pt>
                <c:pt idx="66">
                  <c:v>72.197122451084311</c:v>
                </c:pt>
                <c:pt idx="67">
                  <c:v>71.574659192896206</c:v>
                </c:pt>
                <c:pt idx="68">
                  <c:v>70.931116292502736</c:v>
                </c:pt>
                <c:pt idx="69">
                  <c:v>70.267862505362984</c:v>
                </c:pt>
                <c:pt idx="70">
                  <c:v>69.586187348508901</c:v>
                </c:pt>
                <c:pt idx="71">
                  <c:v>68.887301627791913</c:v>
                </c:pt>
                <c:pt idx="72">
                  <c:v>68.172339074320902</c:v>
                </c:pt>
                <c:pt idx="73">
                  <c:v>67.442358807800588</c:v>
                </c:pt>
                <c:pt idx="74">
                  <c:v>66.698348389306574</c:v>
                </c:pt>
                <c:pt idx="75">
                  <c:v>65.941227268147202</c:v>
                </c:pt>
                <c:pt idx="76">
                  <c:v>65.171850465464004</c:v>
                </c:pt>
                <c:pt idx="77">
                  <c:v>64.391012370470293</c:v>
                </c:pt>
                <c:pt idx="78">
                  <c:v>63.599450553597407</c:v>
                </c:pt>
                <c:pt idx="79">
                  <c:v>62.79784952452345</c:v>
                </c:pt>
                <c:pt idx="80">
                  <c:v>61.986844382503577</c:v>
                </c:pt>
                <c:pt idx="81">
                  <c:v>61.167024322104801</c:v>
                </c:pt>
                <c:pt idx="82">
                  <c:v>60.33893596989612</c:v>
                </c:pt>
                <c:pt idx="83">
                  <c:v>59.503086537366826</c:v>
                </c:pt>
                <c:pt idx="84">
                  <c:v>58.659946782811225</c:v>
                </c:pt>
                <c:pt idx="85">
                  <c:v>57.809953780542024</c:v>
                </c:pt>
                <c:pt idx="86">
                  <c:v>56.953513499938232</c:v>
                </c:pt>
                <c:pt idx="87">
                  <c:v>56.091003199799701</c:v>
                </c:pt>
                <c:pt idx="88">
                  <c:v>55.22277364552378</c:v>
                </c:pt>
                <c:pt idx="89">
                  <c:v>54.349151157946693</c:v>
                </c:pt>
                <c:pt idx="90">
                  <c:v>53.470439503472633</c:v>
                </c:pt>
                <c:pt idx="91">
                  <c:v>52.586921635481211</c:v>
                </c:pt>
                <c:pt idx="92">
                  <c:v>51.698861297066713</c:v>
                </c:pt>
                <c:pt idx="93">
                  <c:v>50.806504495004624</c:v>
                </c:pt>
                <c:pt idx="94">
                  <c:v>49.910080854527223</c:v>
                </c:pt>
                <c:pt idx="95">
                  <c:v>49.009804864072152</c:v>
                </c:pt>
                <c:pt idx="96">
                  <c:v>48.105877018683515</c:v>
                </c:pt>
                <c:pt idx="97">
                  <c:v>47.198484870223659</c:v>
                </c:pt>
                <c:pt idx="98">
                  <c:v>46.287803992016862</c:v>
                </c:pt>
                <c:pt idx="99">
                  <c:v>45.373998865009348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4F-425D-B4C6-B8B3D28F74FF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Declustering!$DO$42:$HJ$42</c:f>
              <c:numCache>
                <c:formatCode>General</c:formatCode>
                <c:ptCount val="100"/>
                <c:pt idx="0">
                  <c:v>46.689588258952639</c:v>
                </c:pt>
                <c:pt idx="1">
                  <c:v>47.607252410281056</c:v>
                </c:pt>
                <c:pt idx="2">
                  <c:v>48.521849295064996</c:v>
                </c:pt>
                <c:pt idx="3">
                  <c:v>49.433212480917874</c:v>
                </c:pt>
                <c:pt idx="4">
                  <c:v>50.341163928259455</c:v>
                </c:pt>
                <c:pt idx="5">
                  <c:v>51.245513027004378</c:v>
                </c:pt>
                <c:pt idx="6">
                  <c:v>52.146055543978406</c:v>
                </c:pt>
                <c:pt idx="7">
                  <c:v>53.042572472504418</c:v>
                </c:pt>
                <c:pt idx="8">
                  <c:v>53.934828774875918</c:v>
                </c:pt>
                <c:pt idx="9">
                  <c:v>54.822572007693928</c:v>
                </c:pt>
                <c:pt idx="10">
                  <c:v>55.705530819299796</c:v>
                </c:pt>
                <c:pt idx="11">
                  <c:v>56.583413307815178</c:v>
                </c:pt>
                <c:pt idx="12">
                  <c:v>57.455905227634702</c:v>
                </c:pt>
                <c:pt idx="13">
                  <c:v>58.322668031650586</c:v>
                </c:pt>
                <c:pt idx="14">
                  <c:v>59.1833367360829</c:v>
                </c:pt>
                <c:pt idx="15">
                  <c:v>60.037517594623829</c:v>
                </c:pt>
                <c:pt idx="16">
                  <c:v>60.88478556878411</c:v>
                </c:pt>
                <c:pt idx="17">
                  <c:v>61.724681581990723</c:v>
                </c:pt>
                <c:pt idx="18">
                  <c:v>62.556709546301889</c:v>
                </c:pt>
                <c:pt idx="19">
                  <c:v>63.38033315279889</c:v>
                </c:pt>
                <c:pt idx="20">
                  <c:v>64.194972420063692</c:v>
                </c:pt>
                <c:pt idx="21">
                  <c:v>65</c:v>
                </c:pt>
                <c:pt idx="22">
                  <c:v>65.794737247025864</c:v>
                </c:pt>
                <c:pt idx="23">
                  <c:v>66.578450065863194</c:v>
                </c:pt>
                <c:pt idx="24">
                  <c:v>67.350344565370989</c:v>
                </c:pt>
                <c:pt idx="25">
                  <c:v>68.109562561796054</c:v>
                </c:pt>
                <c:pt idx="26">
                  <c:v>68.855176995205127</c:v>
                </c:pt>
                <c:pt idx="27">
                  <c:v>69.586187348508901</c:v>
                </c:pt>
                <c:pt idx="28">
                  <c:v>70.301515190165006</c:v>
                </c:pt>
                <c:pt idx="29">
                  <c:v>71</c:v>
                </c:pt>
                <c:pt idx="30">
                  <c:v>71.680395482987407</c:v>
                </c:pt>
                <c:pt idx="31">
                  <c:v>72.341366628121335</c:v>
                </c:pt>
                <c:pt idx="32">
                  <c:v>72.981487827787404</c:v>
                </c:pt>
                <c:pt idx="33">
                  <c:v>73.599242435111833</c:v>
                </c:pt>
                <c:pt idx="34">
                  <c:v>74.193024198872124</c:v>
                </c:pt>
                <c:pt idx="35">
                  <c:v>74.761141071752078</c:v>
                </c:pt>
                <c:pt idx="36">
                  <c:v>75.301821929543067</c:v>
                </c:pt>
                <c:pt idx="37">
                  <c:v>75.813226755104353</c:v>
                </c:pt>
                <c:pt idx="38">
                  <c:v>76.293460817740609</c:v>
                </c:pt>
                <c:pt idx="39">
                  <c:v>76.74059330077398</c:v>
                </c:pt>
                <c:pt idx="40">
                  <c:v>77.152680682408274</c:v>
                </c:pt>
                <c:pt idx="41">
                  <c:v>77.527794945755772</c:v>
                </c:pt>
                <c:pt idx="42">
                  <c:v>77.864056378821346</c:v>
                </c:pt>
                <c:pt idx="43">
                  <c:v>78.159670332158441</c:v>
                </c:pt>
                <c:pt idx="44">
                  <c:v>78.412966855077102</c:v>
                </c:pt>
                <c:pt idx="45">
                  <c:v>78.622441673568048</c:v>
                </c:pt>
                <c:pt idx="46">
                  <c:v>78.786796564403573</c:v>
                </c:pt>
                <c:pt idx="47">
                  <c:v>78.904976890271016</c:v>
                </c:pt>
                <c:pt idx="48">
                  <c:v>78.976203958371357</c:v>
                </c:pt>
                <c:pt idx="49">
                  <c:v>79</c:v>
                </c:pt>
                <c:pt idx="50">
                  <c:v>78.976203958371357</c:v>
                </c:pt>
                <c:pt idx="51">
                  <c:v>78.904976890271016</c:v>
                </c:pt>
                <c:pt idx="52">
                  <c:v>78.786796564403573</c:v>
                </c:pt>
                <c:pt idx="53">
                  <c:v>78.622441673568048</c:v>
                </c:pt>
                <c:pt idx="54">
                  <c:v>78.412966855077102</c:v>
                </c:pt>
                <c:pt idx="55">
                  <c:v>78.159670332158441</c:v>
                </c:pt>
                <c:pt idx="56">
                  <c:v>77.864056378821346</c:v>
                </c:pt>
                <c:pt idx="57">
                  <c:v>77.527794945755772</c:v>
                </c:pt>
                <c:pt idx="58">
                  <c:v>77.152680682408274</c:v>
                </c:pt>
                <c:pt idx="59">
                  <c:v>76.74059330077398</c:v>
                </c:pt>
                <c:pt idx="60">
                  <c:v>76.293460817740609</c:v>
                </c:pt>
                <c:pt idx="61">
                  <c:v>75.813226755104353</c:v>
                </c:pt>
                <c:pt idx="62">
                  <c:v>75.301821929543067</c:v>
                </c:pt>
                <c:pt idx="63">
                  <c:v>74.761141071752078</c:v>
                </c:pt>
                <c:pt idx="64">
                  <c:v>74.193024198872124</c:v>
                </c:pt>
                <c:pt idx="65">
                  <c:v>73.599242435111833</c:v>
                </c:pt>
                <c:pt idx="66">
                  <c:v>72.981487827787404</c:v>
                </c:pt>
                <c:pt idx="67">
                  <c:v>72.341366628121335</c:v>
                </c:pt>
                <c:pt idx="68">
                  <c:v>71.680395482987407</c:v>
                </c:pt>
                <c:pt idx="69">
                  <c:v>71</c:v>
                </c:pt>
                <c:pt idx="70">
                  <c:v>70.301515190165006</c:v>
                </c:pt>
                <c:pt idx="71">
                  <c:v>69.586187348508901</c:v>
                </c:pt>
                <c:pt idx="72">
                  <c:v>68.855176995205127</c:v>
                </c:pt>
                <c:pt idx="73">
                  <c:v>68.109562561796054</c:v>
                </c:pt>
                <c:pt idx="74">
                  <c:v>67.350344565370989</c:v>
                </c:pt>
                <c:pt idx="75">
                  <c:v>66.578450065863194</c:v>
                </c:pt>
                <c:pt idx="76">
                  <c:v>65.794737247025864</c:v>
                </c:pt>
                <c:pt idx="77">
                  <c:v>65</c:v>
                </c:pt>
                <c:pt idx="78">
                  <c:v>64.194972420063692</c:v>
                </c:pt>
                <c:pt idx="79">
                  <c:v>63.38033315279889</c:v>
                </c:pt>
                <c:pt idx="80">
                  <c:v>62.556709546301889</c:v>
                </c:pt>
                <c:pt idx="81">
                  <c:v>61.724681581990723</c:v>
                </c:pt>
                <c:pt idx="82">
                  <c:v>60.88478556878411</c:v>
                </c:pt>
                <c:pt idx="83">
                  <c:v>60.037517594623829</c:v>
                </c:pt>
                <c:pt idx="84">
                  <c:v>59.1833367360829</c:v>
                </c:pt>
                <c:pt idx="85">
                  <c:v>58.322668031650586</c:v>
                </c:pt>
                <c:pt idx="86">
                  <c:v>57.455905227634702</c:v>
                </c:pt>
                <c:pt idx="87">
                  <c:v>56.583413307815178</c:v>
                </c:pt>
                <c:pt idx="88">
                  <c:v>55.705530819299796</c:v>
                </c:pt>
                <c:pt idx="89">
                  <c:v>54.822572007693928</c:v>
                </c:pt>
                <c:pt idx="90">
                  <c:v>53.934828774875918</c:v>
                </c:pt>
                <c:pt idx="91">
                  <c:v>53.042572472504418</c:v>
                </c:pt>
                <c:pt idx="92">
                  <c:v>52.146055543978406</c:v>
                </c:pt>
                <c:pt idx="93">
                  <c:v>51.245513027004378</c:v>
                </c:pt>
                <c:pt idx="94">
                  <c:v>50.341163928259455</c:v>
                </c:pt>
                <c:pt idx="95">
                  <c:v>49.433212480917874</c:v>
                </c:pt>
                <c:pt idx="96">
                  <c:v>48.521849295064996</c:v>
                </c:pt>
                <c:pt idx="97">
                  <c:v>47.607252410281056</c:v>
                </c:pt>
                <c:pt idx="98">
                  <c:v>46.689588258952639</c:v>
                </c:pt>
                <c:pt idx="99">
                  <c:v>45.769012548175006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4F-425D-B4C6-B8B3D28F74FF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Declustering!$DO$43:$HJ$43</c:f>
              <c:numCache>
                <c:formatCode>General</c:formatCode>
                <c:ptCount val="100"/>
                <c:pt idx="0">
                  <c:v>47.075525510403033</c:v>
                </c:pt>
                <c:pt idx="1">
                  <c:v>48</c:v>
                </c:pt>
                <c:pt idx="2">
                  <c:v>48.921628843511463</c:v>
                </c:pt>
                <c:pt idx="3">
                  <c:v>49.840255184062187</c:v>
                </c:pt>
                <c:pt idx="4">
                  <c:v>50.755710991019477</c:v>
                </c:pt>
                <c:pt idx="5">
                  <c:v>51.667816105621711</c:v>
                </c:pt>
                <c:pt idx="6">
                  <c:v>52.576377194482497</c:v>
                </c:pt>
                <c:pt idx="7">
                  <c:v>53.481186601547968</c:v>
                </c:pt>
                <c:pt idx="8">
                  <c:v>54.382021088171825</c:v>
                </c:pt>
                <c:pt idx="9">
                  <c:v>55.278640450004204</c:v>
                </c:pt>
                <c:pt idx="10">
                  <c:v>56.170785998377745</c:v>
                </c:pt>
                <c:pt idx="11">
                  <c:v>57.058178892832224</c:v>
                </c:pt>
                <c:pt idx="12">
                  <c:v>57.940518310373818</c:v>
                </c:pt>
                <c:pt idx="13">
                  <c:v>58.817479436051997</c:v>
                </c:pt>
                <c:pt idx="14">
                  <c:v>59.688711258507254</c:v>
                </c:pt>
                <c:pt idx="15">
                  <c:v>60.553834153367958</c:v>
                </c:pt>
                <c:pt idx="16">
                  <c:v>61.412437236850522</c:v>
                </c:pt>
                <c:pt idx="17">
                  <c:v>62.264075471773587</c:v>
                </c:pt>
                <c:pt idx="18">
                  <c:v>63.108266508606569</c:v>
                </c:pt>
                <c:pt idx="19">
                  <c:v>63.944487245360108</c:v>
                </c:pt>
                <c:pt idx="20">
                  <c:v>64.772170092382936</c:v>
                </c:pt>
                <c:pt idx="21">
                  <c:v>65.590698931829493</c:v>
                </c:pt>
                <c:pt idx="22">
                  <c:v>66.399404767177117</c:v>
                </c:pt>
                <c:pt idx="23">
                  <c:v>67.197561066286539</c:v>
                </c:pt>
                <c:pt idx="24">
                  <c:v>67.984378812835757</c:v>
                </c:pt>
                <c:pt idx="25">
                  <c:v>68.759001296373384</c:v>
                </c:pt>
                <c:pt idx="26">
                  <c:v>69.520498691743654</c:v>
                </c:pt>
                <c:pt idx="27">
                  <c:v>70.267862505362984</c:v>
                </c:pt>
                <c:pt idx="28">
                  <c:v>71</c:v>
                </c:pt>
                <c:pt idx="29">
                  <c:v>71.715728752538098</c:v>
                </c:pt>
                <c:pt idx="30">
                  <c:v>72.413771551732552</c:v>
                </c:pt>
                <c:pt idx="31">
                  <c:v>73.09275190585258</c:v>
                </c:pt>
                <c:pt idx="32">
                  <c:v>73.751190503186621</c:v>
                </c:pt>
                <c:pt idx="33">
                  <c:v>74.387503050268606</c:v>
                </c:pt>
                <c:pt idx="34">
                  <c:v>75</c:v>
                </c:pt>
                <c:pt idx="35">
                  <c:v>75.586888768532589</c:v>
                </c:pt>
                <c:pt idx="36">
                  <c:v>76.146279116246873</c:v>
                </c:pt>
                <c:pt idx="37">
                  <c:v>76.676192420618804</c:v>
                </c:pt>
                <c:pt idx="38">
                  <c:v>77.174575578973347</c:v>
                </c:pt>
                <c:pt idx="39">
                  <c:v>77.639320225002109</c:v>
                </c:pt>
                <c:pt idx="40">
                  <c:v>78.068287800538684</c:v>
                </c:pt>
                <c:pt idx="41">
                  <c:v>78.459340771461981</c:v>
                </c:pt>
                <c:pt idx="42">
                  <c:v>78.810379899582912</c:v>
                </c:pt>
                <c:pt idx="43">
                  <c:v>79.119386982178895</c:v>
                </c:pt>
                <c:pt idx="44">
                  <c:v>79.3844718719117</c:v>
                </c:pt>
                <c:pt idx="45">
                  <c:v>79.603921945628855</c:v>
                </c:pt>
                <c:pt idx="46">
                  <c:v>79.776251583843319</c:v>
                </c:pt>
                <c:pt idx="47">
                  <c:v>79.90024875775822</c:v>
                </c:pt>
                <c:pt idx="48">
                  <c:v>79.975015605499209</c:v>
                </c:pt>
                <c:pt idx="49">
                  <c:v>80</c:v>
                </c:pt>
                <c:pt idx="50">
                  <c:v>79.975015605499209</c:v>
                </c:pt>
                <c:pt idx="51">
                  <c:v>79.90024875775822</c:v>
                </c:pt>
                <c:pt idx="52">
                  <c:v>79.776251583843319</c:v>
                </c:pt>
                <c:pt idx="53">
                  <c:v>79.603921945628855</c:v>
                </c:pt>
                <c:pt idx="54">
                  <c:v>79.3844718719117</c:v>
                </c:pt>
                <c:pt idx="55">
                  <c:v>79.119386982178895</c:v>
                </c:pt>
                <c:pt idx="56">
                  <c:v>78.810379899582912</c:v>
                </c:pt>
                <c:pt idx="57">
                  <c:v>78.459340771461981</c:v>
                </c:pt>
                <c:pt idx="58">
                  <c:v>78.068287800538684</c:v>
                </c:pt>
                <c:pt idx="59">
                  <c:v>77.639320225002109</c:v>
                </c:pt>
                <c:pt idx="60">
                  <c:v>77.174575578973347</c:v>
                </c:pt>
                <c:pt idx="61">
                  <c:v>76.676192420618804</c:v>
                </c:pt>
                <c:pt idx="62">
                  <c:v>76.146279116246873</c:v>
                </c:pt>
                <c:pt idx="63">
                  <c:v>75.586888768532589</c:v>
                </c:pt>
                <c:pt idx="64">
                  <c:v>75</c:v>
                </c:pt>
                <c:pt idx="65">
                  <c:v>74.387503050268606</c:v>
                </c:pt>
                <c:pt idx="66">
                  <c:v>73.751190503186621</c:v>
                </c:pt>
                <c:pt idx="67">
                  <c:v>73.09275190585258</c:v>
                </c:pt>
                <c:pt idx="68">
                  <c:v>72.413771551732552</c:v>
                </c:pt>
                <c:pt idx="69">
                  <c:v>71.715728752538098</c:v>
                </c:pt>
                <c:pt idx="70">
                  <c:v>71</c:v>
                </c:pt>
                <c:pt idx="71">
                  <c:v>70.267862505362984</c:v>
                </c:pt>
                <c:pt idx="72">
                  <c:v>69.520498691743654</c:v>
                </c:pt>
                <c:pt idx="73">
                  <c:v>68.759001296373384</c:v>
                </c:pt>
                <c:pt idx="74">
                  <c:v>67.984378812835757</c:v>
                </c:pt>
                <c:pt idx="75">
                  <c:v>67.197561066286539</c:v>
                </c:pt>
                <c:pt idx="76">
                  <c:v>66.399404767177117</c:v>
                </c:pt>
                <c:pt idx="77">
                  <c:v>65.590698931829493</c:v>
                </c:pt>
                <c:pt idx="78">
                  <c:v>64.772170092382936</c:v>
                </c:pt>
                <c:pt idx="79">
                  <c:v>63.944487245360108</c:v>
                </c:pt>
                <c:pt idx="80">
                  <c:v>63.108266508606569</c:v>
                </c:pt>
                <c:pt idx="81">
                  <c:v>62.264075471773587</c:v>
                </c:pt>
                <c:pt idx="82">
                  <c:v>61.412437236850522</c:v>
                </c:pt>
                <c:pt idx="83">
                  <c:v>60.553834153367958</c:v>
                </c:pt>
                <c:pt idx="84">
                  <c:v>59.688711258507254</c:v>
                </c:pt>
                <c:pt idx="85">
                  <c:v>58.817479436051997</c:v>
                </c:pt>
                <c:pt idx="86">
                  <c:v>57.940518310373818</c:v>
                </c:pt>
                <c:pt idx="87">
                  <c:v>57.058178892832224</c:v>
                </c:pt>
                <c:pt idx="88">
                  <c:v>56.170785998377745</c:v>
                </c:pt>
                <c:pt idx="89">
                  <c:v>55.278640450004204</c:v>
                </c:pt>
                <c:pt idx="90">
                  <c:v>54.382021088171825</c:v>
                </c:pt>
                <c:pt idx="91">
                  <c:v>53.481186601547968</c:v>
                </c:pt>
                <c:pt idx="92">
                  <c:v>52.576377194482497</c:v>
                </c:pt>
                <c:pt idx="93">
                  <c:v>51.667816105621711</c:v>
                </c:pt>
                <c:pt idx="94">
                  <c:v>50.755710991019477</c:v>
                </c:pt>
                <c:pt idx="95">
                  <c:v>49.840255184062187</c:v>
                </c:pt>
                <c:pt idx="96">
                  <c:v>48.921628843511463</c:v>
                </c:pt>
                <c:pt idx="97">
                  <c:v>48</c:v>
                </c:pt>
                <c:pt idx="98">
                  <c:v>47.075525510403033</c:v>
                </c:pt>
                <c:pt idx="99">
                  <c:v>46.148351928654961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4F-425D-B4C6-B8B3D28F74FF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Declustering!$DO$44:$HJ$44</c:f>
              <c:numCache>
                <c:formatCode>General</c:formatCode>
                <c:ptCount val="100"/>
                <c:pt idx="0">
                  <c:v>47.44526662611635</c:v>
                </c:pt>
                <c:pt idx="1">
                  <c:v>48.376362003438771</c:v>
                </c:pt>
                <c:pt idx="2">
                  <c:v>49.304832577453695</c:v>
                </c:pt>
                <c:pt idx="3">
                  <c:v>50.230531447482782</c:v>
                </c:pt>
                <c:pt idx="4">
                  <c:v>51.153301032720748</c:v>
                </c:pt>
                <c:pt idx="5">
                  <c:v>52.072972134712963</c:v>
                </c:pt>
                <c:pt idx="6">
                  <c:v>52.989362905827363</c:v>
                </c:pt>
                <c:pt idx="7">
                  <c:v>53.902277713535561</c:v>
                </c:pt>
                <c:pt idx="8">
                  <c:v>54.811505889219987</c:v>
                </c:pt>
                <c:pt idx="9">
                  <c:v>55.716820349030939</c:v>
                </c:pt>
                <c:pt idx="10">
                  <c:v>56.617976073032274</c:v>
                </c:pt>
                <c:pt idx="11">
                  <c:v>57.514708427503997</c:v>
                </c:pt>
                <c:pt idx="12">
                  <c:v>58.406731313829155</c:v>
                </c:pt>
                <c:pt idx="13">
                  <c:v>59.29373512590476</c:v>
                </c:pt>
                <c:pt idx="14">
                  <c:v>60.175384496520245</c:v>
                </c:pt>
                <c:pt idx="15">
                  <c:v>61.051315811699105</c:v>
                </c:pt>
                <c:pt idx="16">
                  <c:v>61.921134470680457</c:v>
                </c:pt>
                <c:pt idx="17">
                  <c:v>62.784411868143209</c:v>
                </c:pt>
                <c:pt idx="18">
                  <c:v>63.640682074604314</c:v>
                </c:pt>
                <c:pt idx="19">
                  <c:v>64.489438190870601</c:v>
                </c:pt>
                <c:pt idx="20">
                  <c:v>65.330128353280571</c:v>
                </c:pt>
                <c:pt idx="21">
                  <c:v>66.162151368622744</c:v>
                </c:pt>
                <c:pt idx="22">
                  <c:v>66.984851961561645</c:v>
                </c:pt>
                <c:pt idx="23">
                  <c:v>67.797515623790758</c:v>
                </c:pt>
                <c:pt idx="24">
                  <c:v>68.599363063784836</c:v>
                </c:pt>
                <c:pt idx="25">
                  <c:v>69.389544269972063</c:v>
                </c:pt>
                <c:pt idx="26">
                  <c:v>70.167132219647399</c:v>
                </c:pt>
                <c:pt idx="27">
                  <c:v>70.931116292502736</c:v>
                </c:pt>
                <c:pt idx="28">
                  <c:v>71.680395482987407</c:v>
                </c:pt>
                <c:pt idx="29">
                  <c:v>72.413771551732552</c:v>
                </c:pt>
                <c:pt idx="30">
                  <c:v>73.12994231491119</c:v>
                </c:pt>
                <c:pt idx="31">
                  <c:v>73.827495343395199</c:v>
                </c:pt>
                <c:pt idx="32">
                  <c:v>74.504902432036076</c:v>
                </c:pt>
                <c:pt idx="33">
                  <c:v>75.160515303251557</c:v>
                </c:pt>
                <c:pt idx="34">
                  <c:v>75.792563126179587</c:v>
                </c:pt>
                <c:pt idx="35">
                  <c:v>76.39915255758811</c:v>
                </c:pt>
                <c:pt idx="36">
                  <c:v>76.978271133557328</c:v>
                </c:pt>
                <c:pt idx="37">
                  <c:v>77.527794945755772</c:v>
                </c:pt>
                <c:pt idx="38">
                  <c:v>78.04550159989985</c:v>
                </c:pt>
                <c:pt idx="39">
                  <c:v>78.529089446416108</c:v>
                </c:pt>
                <c:pt idx="40">
                  <c:v>78.976203958371357</c:v>
                </c:pt>
                <c:pt idx="41">
                  <c:v>79.3844718719117</c:v>
                </c:pt>
                <c:pt idx="42">
                  <c:v>79.751543268683406</c:v>
                </c:pt>
                <c:pt idx="43">
                  <c:v>80.075141154828728</c:v>
                </c:pt>
                <c:pt idx="44">
                  <c:v>80.353117295611497</c:v>
                </c:pt>
                <c:pt idx="45">
                  <c:v>80.583512161052397</c:v>
                </c:pt>
                <c:pt idx="46">
                  <c:v>80.76461593832866</c:v>
                </c:pt>
                <c:pt idx="47">
                  <c:v>80.895026825457194</c:v>
                </c:pt>
                <c:pt idx="48">
                  <c:v>80.97370240955955</c:v>
                </c:pt>
                <c:pt idx="49">
                  <c:v>81</c:v>
                </c:pt>
                <c:pt idx="50">
                  <c:v>80.97370240955955</c:v>
                </c:pt>
                <c:pt idx="51">
                  <c:v>80.895026825457194</c:v>
                </c:pt>
                <c:pt idx="52">
                  <c:v>80.76461593832866</c:v>
                </c:pt>
                <c:pt idx="53">
                  <c:v>80.583512161052397</c:v>
                </c:pt>
                <c:pt idx="54">
                  <c:v>80.353117295611497</c:v>
                </c:pt>
                <c:pt idx="55">
                  <c:v>80.075141154828728</c:v>
                </c:pt>
                <c:pt idx="56">
                  <c:v>79.751543268683406</c:v>
                </c:pt>
                <c:pt idx="57">
                  <c:v>79.3844718719117</c:v>
                </c:pt>
                <c:pt idx="58">
                  <c:v>78.976203958371357</c:v>
                </c:pt>
                <c:pt idx="59">
                  <c:v>78.529089446416108</c:v>
                </c:pt>
                <c:pt idx="60">
                  <c:v>78.04550159989985</c:v>
                </c:pt>
                <c:pt idx="61">
                  <c:v>77.527794945755772</c:v>
                </c:pt>
                <c:pt idx="62">
                  <c:v>76.978271133557328</c:v>
                </c:pt>
                <c:pt idx="63">
                  <c:v>76.39915255758811</c:v>
                </c:pt>
                <c:pt idx="64">
                  <c:v>75.792563126179587</c:v>
                </c:pt>
                <c:pt idx="65">
                  <c:v>75.160515303251557</c:v>
                </c:pt>
                <c:pt idx="66">
                  <c:v>74.504902432036076</c:v>
                </c:pt>
                <c:pt idx="67">
                  <c:v>73.827495343395199</c:v>
                </c:pt>
                <c:pt idx="68">
                  <c:v>73.12994231491119</c:v>
                </c:pt>
                <c:pt idx="69">
                  <c:v>72.413771551732552</c:v>
                </c:pt>
                <c:pt idx="70">
                  <c:v>71.680395482987407</c:v>
                </c:pt>
                <c:pt idx="71">
                  <c:v>70.931116292502736</c:v>
                </c:pt>
                <c:pt idx="72">
                  <c:v>70.167132219647399</c:v>
                </c:pt>
                <c:pt idx="73">
                  <c:v>69.389544269972063</c:v>
                </c:pt>
                <c:pt idx="74">
                  <c:v>68.599363063784836</c:v>
                </c:pt>
                <c:pt idx="75">
                  <c:v>67.797515623790758</c:v>
                </c:pt>
                <c:pt idx="76">
                  <c:v>66.984851961561645</c:v>
                </c:pt>
                <c:pt idx="77">
                  <c:v>66.162151368622744</c:v>
                </c:pt>
                <c:pt idx="78">
                  <c:v>65.330128353280571</c:v>
                </c:pt>
                <c:pt idx="79">
                  <c:v>64.489438190870601</c:v>
                </c:pt>
                <c:pt idx="80">
                  <c:v>63.640682074604314</c:v>
                </c:pt>
                <c:pt idx="81">
                  <c:v>62.784411868143209</c:v>
                </c:pt>
                <c:pt idx="82">
                  <c:v>61.921134470680457</c:v>
                </c:pt>
                <c:pt idx="83">
                  <c:v>61.051315811699105</c:v>
                </c:pt>
                <c:pt idx="84">
                  <c:v>60.175384496520245</c:v>
                </c:pt>
                <c:pt idx="85">
                  <c:v>59.29373512590476</c:v>
                </c:pt>
                <c:pt idx="86">
                  <c:v>58.406731313829155</c:v>
                </c:pt>
                <c:pt idx="87">
                  <c:v>57.514708427503997</c:v>
                </c:pt>
                <c:pt idx="88">
                  <c:v>56.617976073032274</c:v>
                </c:pt>
                <c:pt idx="89">
                  <c:v>55.716820349030939</c:v>
                </c:pt>
                <c:pt idx="90">
                  <c:v>54.811505889219987</c:v>
                </c:pt>
                <c:pt idx="91">
                  <c:v>53.902277713535561</c:v>
                </c:pt>
                <c:pt idx="92">
                  <c:v>52.989362905827363</c:v>
                </c:pt>
                <c:pt idx="93">
                  <c:v>52.072972134712963</c:v>
                </c:pt>
                <c:pt idx="94">
                  <c:v>51.153301032720748</c:v>
                </c:pt>
                <c:pt idx="95">
                  <c:v>50.230531447482782</c:v>
                </c:pt>
                <c:pt idx="96">
                  <c:v>49.304832577453695</c:v>
                </c:pt>
                <c:pt idx="97">
                  <c:v>48.376362003438771</c:v>
                </c:pt>
                <c:pt idx="98">
                  <c:v>47.44526662611635</c:v>
                </c:pt>
                <c:pt idx="99">
                  <c:v>46.511683518734671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4F-425D-B4C6-B8B3D28F74FF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Declustering!$DO$45:$HJ$45</c:f>
              <c:numCache>
                <c:formatCode>General</c:formatCode>
                <c:ptCount val="100"/>
                <c:pt idx="0">
                  <c:v>47.798467455447252</c:v>
                </c:pt>
                <c:pt idx="1">
                  <c:v>48.735977528094814</c:v>
                </c:pt>
                <c:pt idx="2">
                  <c:v>49.671081871353522</c:v>
                </c:pt>
                <c:pt idx="3">
                  <c:v>50.603643859086127</c:v>
                </c:pt>
                <c:pt idx="4">
                  <c:v>51.533516735789462</c:v>
                </c:pt>
                <c:pt idx="5">
                  <c:v>52.460542703981147</c:v>
                </c:pt>
                <c:pt idx="6">
                  <c:v>53.38455191677334</c:v>
                </c:pt>
                <c:pt idx="7">
                  <c:v>54.305361364816548</c:v>
                </c:pt>
                <c:pt idx="8">
                  <c:v>55.22277364552378</c:v>
                </c:pt>
                <c:pt idx="9">
                  <c:v>56.136575601077382</c:v>
                </c:pt>
                <c:pt idx="10">
                  <c:v>57.046536810170942</c:v>
                </c:pt>
                <c:pt idx="11">
                  <c:v>57.952407916742722</c:v>
                </c:pt>
                <c:pt idx="12">
                  <c:v>58.853918777118032</c:v>
                </c:pt>
                <c:pt idx="13">
                  <c:v>59.750776405003784</c:v>
                </c:pt>
                <c:pt idx="14">
                  <c:v>60.642662691691143</c:v>
                </c:pt>
                <c:pt idx="15">
                  <c:v>61.529231876657313</c:v>
                </c:pt>
                <c:pt idx="16">
                  <c:v>62.410107741574997</c:v>
                </c:pt>
                <c:pt idx="17">
                  <c:v>63.284880498628361</c:v>
                </c:pt>
                <c:pt idx="18">
                  <c:v>64.153103342130152</c:v>
                </c:pt>
                <c:pt idx="19">
                  <c:v>65.014288630928206</c:v>
                </c:pt>
                <c:pt idx="20">
                  <c:v>65.867903668247976</c:v>
                </c:pt>
                <c:pt idx="21">
                  <c:v>66.71336604581353</c:v>
                </c:pt>
                <c:pt idx="22">
                  <c:v>67.550038520824103</c:v>
                </c:pt>
                <c:pt idx="23">
                  <c:v>68.377223398316204</c:v>
                </c:pt>
                <c:pt idx="24">
                  <c:v>69.194156398501278</c:v>
                </c:pt>
                <c:pt idx="25">
                  <c:v>70</c:v>
                </c:pt>
                <c:pt idx="26">
                  <c:v>70.793836266979525</c:v>
                </c:pt>
                <c:pt idx="27">
                  <c:v>71.574659192896206</c:v>
                </c:pt>
                <c:pt idx="28">
                  <c:v>72.341366628121335</c:v>
                </c:pt>
                <c:pt idx="29">
                  <c:v>73.09275190585258</c:v>
                </c:pt>
                <c:pt idx="30">
                  <c:v>73.827495343395199</c:v>
                </c:pt>
                <c:pt idx="31">
                  <c:v>74.544155877284282</c:v>
                </c:pt>
                <c:pt idx="32">
                  <c:v>75.241163193720098</c:v>
                </c:pt>
                <c:pt idx="33">
                  <c:v>75.916810842415401</c:v>
                </c:pt>
                <c:pt idx="34">
                  <c:v>76.569250972280031</c:v>
                </c:pt>
                <c:pt idx="35">
                  <c:v>77.196491498017238</c:v>
                </c:pt>
                <c:pt idx="36">
                  <c:v>77.796396688825482</c:v>
                </c:pt>
                <c:pt idx="37">
                  <c:v>78.366692347216059</c:v>
                </c:pt>
                <c:pt idx="38">
                  <c:v>78.904976890271016</c:v>
                </c:pt>
                <c:pt idx="39">
                  <c:v>79.408739718025998</c:v>
                </c:pt>
                <c:pt idx="40">
                  <c:v>79.875388202501895</c:v>
                </c:pt>
                <c:pt idx="41">
                  <c:v>80.302284396407799</c:v>
                </c:pt>
                <c:pt idx="42">
                  <c:v>80.686792084172026</c:v>
                </c:pt>
                <c:pt idx="43">
                  <c:v>81.026334038989717</c:v>
                </c:pt>
                <c:pt idx="44">
                  <c:v>81.318458307730594</c:v>
                </c:pt>
                <c:pt idx="45">
                  <c:v>81.560911085414233</c:v>
                </c:pt>
                <c:pt idx="46">
                  <c:v>81.751712409105338</c:v>
                </c:pt>
                <c:pt idx="47">
                  <c:v>81.889229723725165</c:v>
                </c:pt>
                <c:pt idx="48">
                  <c:v>81.972243622680054</c:v>
                </c:pt>
                <c:pt idx="49">
                  <c:v>82</c:v>
                </c:pt>
                <c:pt idx="50">
                  <c:v>81.972243622680054</c:v>
                </c:pt>
                <c:pt idx="51">
                  <c:v>81.889229723725165</c:v>
                </c:pt>
                <c:pt idx="52">
                  <c:v>81.751712409105338</c:v>
                </c:pt>
                <c:pt idx="53">
                  <c:v>81.560911085414233</c:v>
                </c:pt>
                <c:pt idx="54">
                  <c:v>81.318458307730594</c:v>
                </c:pt>
                <c:pt idx="55">
                  <c:v>81.026334038989717</c:v>
                </c:pt>
                <c:pt idx="56">
                  <c:v>80.686792084172026</c:v>
                </c:pt>
                <c:pt idx="57">
                  <c:v>80.302284396407799</c:v>
                </c:pt>
                <c:pt idx="58">
                  <c:v>79.875388202501895</c:v>
                </c:pt>
                <c:pt idx="59">
                  <c:v>79.408739718025998</c:v>
                </c:pt>
                <c:pt idx="60">
                  <c:v>78.904976890271016</c:v>
                </c:pt>
                <c:pt idx="61">
                  <c:v>78.366692347216059</c:v>
                </c:pt>
                <c:pt idx="62">
                  <c:v>77.796396688825482</c:v>
                </c:pt>
                <c:pt idx="63">
                  <c:v>77.196491498017238</c:v>
                </c:pt>
                <c:pt idx="64">
                  <c:v>76.569250972280031</c:v>
                </c:pt>
                <c:pt idx="65">
                  <c:v>75.916810842415401</c:v>
                </c:pt>
                <c:pt idx="66">
                  <c:v>75.241163193720098</c:v>
                </c:pt>
                <c:pt idx="67">
                  <c:v>74.544155877284282</c:v>
                </c:pt>
                <c:pt idx="68">
                  <c:v>73.827495343395199</c:v>
                </c:pt>
                <c:pt idx="69">
                  <c:v>73.09275190585258</c:v>
                </c:pt>
                <c:pt idx="70">
                  <c:v>72.341366628121335</c:v>
                </c:pt>
                <c:pt idx="71">
                  <c:v>71.574659192896206</c:v>
                </c:pt>
                <c:pt idx="72">
                  <c:v>70.793836266979525</c:v>
                </c:pt>
                <c:pt idx="73">
                  <c:v>70</c:v>
                </c:pt>
                <c:pt idx="74">
                  <c:v>69.194156398501278</c:v>
                </c:pt>
                <c:pt idx="75">
                  <c:v>68.377223398316204</c:v>
                </c:pt>
                <c:pt idx="76">
                  <c:v>67.550038520824103</c:v>
                </c:pt>
                <c:pt idx="77">
                  <c:v>66.71336604581353</c:v>
                </c:pt>
                <c:pt idx="78">
                  <c:v>65.867903668247976</c:v>
                </c:pt>
                <c:pt idx="79">
                  <c:v>65.014288630928206</c:v>
                </c:pt>
                <c:pt idx="80">
                  <c:v>64.153103342130152</c:v>
                </c:pt>
                <c:pt idx="81">
                  <c:v>63.284880498628361</c:v>
                </c:pt>
                <c:pt idx="82">
                  <c:v>62.410107741574997</c:v>
                </c:pt>
                <c:pt idx="83">
                  <c:v>61.529231876657313</c:v>
                </c:pt>
                <c:pt idx="84">
                  <c:v>60.642662691691143</c:v>
                </c:pt>
                <c:pt idx="85">
                  <c:v>59.750776405003784</c:v>
                </c:pt>
                <c:pt idx="86">
                  <c:v>58.853918777118032</c:v>
                </c:pt>
                <c:pt idx="87">
                  <c:v>57.952407916742722</c:v>
                </c:pt>
                <c:pt idx="88">
                  <c:v>57.046536810170942</c:v>
                </c:pt>
                <c:pt idx="89">
                  <c:v>56.136575601077382</c:v>
                </c:pt>
                <c:pt idx="90">
                  <c:v>55.22277364552378</c:v>
                </c:pt>
                <c:pt idx="91">
                  <c:v>54.305361364816548</c:v>
                </c:pt>
                <c:pt idx="92">
                  <c:v>53.38455191677334</c:v>
                </c:pt>
                <c:pt idx="93">
                  <c:v>52.460542703981147</c:v>
                </c:pt>
                <c:pt idx="94">
                  <c:v>51.533516735789462</c:v>
                </c:pt>
                <c:pt idx="95">
                  <c:v>50.603643859086127</c:v>
                </c:pt>
                <c:pt idx="96">
                  <c:v>49.671081871353522</c:v>
                </c:pt>
                <c:pt idx="97">
                  <c:v>48.735977528094814</c:v>
                </c:pt>
                <c:pt idx="98">
                  <c:v>47.798467455447252</c:v>
                </c:pt>
                <c:pt idx="99">
                  <c:v>46.858678977654307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4F-425D-B4C6-B8B3D28F74FF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Declustering!$DO$46:$HJ$46</c:f>
              <c:numCache>
                <c:formatCode>General</c:formatCode>
                <c:ptCount val="100"/>
                <c:pt idx="0">
                  <c:v>48.13479008044024</c:v>
                </c:pt>
                <c:pt idx="1">
                  <c:v>49.078491774103938</c:v>
                </c:pt>
                <c:pt idx="2">
                  <c:v>50.020004001600803</c:v>
                </c:pt>
                <c:pt idx="3">
                  <c:v>50.959200659043084</c:v>
                </c:pt>
                <c:pt idx="4">
                  <c:v>51.895946116777225</c:v>
                </c:pt>
                <c:pt idx="5">
                  <c:v>52.830094339716979</c:v>
                </c:pt>
                <c:pt idx="6">
                  <c:v>53.761487913212434</c:v>
                </c:pt>
                <c:pt idx="7">
                  <c:v>54.689956963163233</c:v>
                </c:pt>
                <c:pt idx="8">
                  <c:v>55.615317957655705</c:v>
                </c:pt>
                <c:pt idx="9">
                  <c:v>56.53737237579854</c:v>
                </c:pt>
                <c:pt idx="10">
                  <c:v>57.455905227634702</c:v>
                </c:pt>
                <c:pt idx="11">
                  <c:v>58.370683407002701</c:v>
                </c:pt>
                <c:pt idx="12">
                  <c:v>59.281453856995334</c:v>
                </c:pt>
                <c:pt idx="13">
                  <c:v>60.187941525211237</c:v>
                </c:pt>
                <c:pt idx="14">
                  <c:v>61.089847083312563</c:v>
                </c:pt>
                <c:pt idx="15">
                  <c:v>61.986844382503577</c:v>
                </c:pt>
                <c:pt idx="16">
                  <c:v>62.87857761345883</c:v>
                </c:pt>
                <c:pt idx="17">
                  <c:v>63.764658136013125</c:v>
                </c:pt>
                <c:pt idx="18">
                  <c:v>64.644660940672622</c:v>
                </c:pt>
                <c:pt idx="19">
                  <c:v>65.51812070086666</c:v>
                </c:pt>
                <c:pt idx="20">
                  <c:v>66.38452737205678</c:v>
                </c:pt>
                <c:pt idx="21">
                  <c:v>67.24332129168161</c:v>
                </c:pt>
                <c:pt idx="22">
                  <c:v>68.093887732912364</c:v>
                </c:pt>
                <c:pt idx="23">
                  <c:v>68.935550865981867</c:v>
                </c:pt>
                <c:pt idx="24">
                  <c:v>69.767567084338054</c:v>
                </c:pt>
                <c:pt idx="25">
                  <c:v>70.589117660294519</c:v>
                </c:pt>
                <c:pt idx="26">
                  <c:v>71.399300707849818</c:v>
                </c:pt>
                <c:pt idx="27">
                  <c:v>72.197122451084311</c:v>
                </c:pt>
                <c:pt idx="28">
                  <c:v>72.981487827787404</c:v>
                </c:pt>
                <c:pt idx="29">
                  <c:v>73.751190503186621</c:v>
                </c:pt>
                <c:pt idx="30">
                  <c:v>74.504902432036076</c:v>
                </c:pt>
                <c:pt idx="31">
                  <c:v>75.241163193720098</c:v>
                </c:pt>
                <c:pt idx="32">
                  <c:v>75.958369439657389</c:v>
                </c:pt>
                <c:pt idx="33">
                  <c:v>76.654764940142499</c:v>
                </c:pt>
                <c:pt idx="34">
                  <c:v>77.328431902490735</c:v>
                </c:pt>
                <c:pt idx="35">
                  <c:v>77.977284454454761</c:v>
                </c:pt>
                <c:pt idx="36">
                  <c:v>78.599065440967308</c:v>
                </c:pt>
                <c:pt idx="37">
                  <c:v>79.191347953315187</c:v>
                </c:pt>
                <c:pt idx="38">
                  <c:v>79.751543268683406</c:v>
                </c:pt>
                <c:pt idx="39">
                  <c:v>80.276917076683986</c:v>
                </c:pt>
                <c:pt idx="40">
                  <c:v>80.76461593832866</c:v>
                </c:pt>
                <c:pt idx="41">
                  <c:v>81.211705771944068</c:v>
                </c:pt>
                <c:pt idx="42">
                  <c:v>81.615223689149758</c:v>
                </c:pt>
                <c:pt idx="43">
                  <c:v>81.972243622680054</c:v>
                </c:pt>
                <c:pt idx="44">
                  <c:v>82.279954853330651</c:v>
                </c:pt>
                <c:pt idx="45">
                  <c:v>82.535750803427021</c:v>
                </c:pt>
                <c:pt idx="46">
                  <c:v>82.737323498367928</c:v>
                </c:pt>
                <c:pt idx="47">
                  <c:v>82.882757231376303</c:v>
                </c:pt>
                <c:pt idx="48">
                  <c:v>82.970613634073601</c:v>
                </c:pt>
                <c:pt idx="49">
                  <c:v>83</c:v>
                </c:pt>
                <c:pt idx="50">
                  <c:v>82.970613634073601</c:v>
                </c:pt>
                <c:pt idx="51">
                  <c:v>82.882757231376303</c:v>
                </c:pt>
                <c:pt idx="52">
                  <c:v>82.737323498367928</c:v>
                </c:pt>
                <c:pt idx="53">
                  <c:v>82.535750803427021</c:v>
                </c:pt>
                <c:pt idx="54">
                  <c:v>82.279954853330651</c:v>
                </c:pt>
                <c:pt idx="55">
                  <c:v>81.972243622680054</c:v>
                </c:pt>
                <c:pt idx="56">
                  <c:v>81.615223689149758</c:v>
                </c:pt>
                <c:pt idx="57">
                  <c:v>81.211705771944068</c:v>
                </c:pt>
                <c:pt idx="58">
                  <c:v>80.76461593832866</c:v>
                </c:pt>
                <c:pt idx="59">
                  <c:v>80.276917076683986</c:v>
                </c:pt>
                <c:pt idx="60">
                  <c:v>79.751543268683406</c:v>
                </c:pt>
                <c:pt idx="61">
                  <c:v>79.191347953315187</c:v>
                </c:pt>
                <c:pt idx="62">
                  <c:v>78.599065440967308</c:v>
                </c:pt>
                <c:pt idx="63">
                  <c:v>77.977284454454761</c:v>
                </c:pt>
                <c:pt idx="64">
                  <c:v>77.328431902490735</c:v>
                </c:pt>
                <c:pt idx="65">
                  <c:v>76.654764940142499</c:v>
                </c:pt>
                <c:pt idx="66">
                  <c:v>75.958369439657389</c:v>
                </c:pt>
                <c:pt idx="67">
                  <c:v>75.241163193720098</c:v>
                </c:pt>
                <c:pt idx="68">
                  <c:v>74.504902432036076</c:v>
                </c:pt>
                <c:pt idx="69">
                  <c:v>73.751190503186621</c:v>
                </c:pt>
                <c:pt idx="70">
                  <c:v>72.981487827787404</c:v>
                </c:pt>
                <c:pt idx="71">
                  <c:v>72.197122451084311</c:v>
                </c:pt>
                <c:pt idx="72">
                  <c:v>71.399300707849818</c:v>
                </c:pt>
                <c:pt idx="73">
                  <c:v>70.589117660294519</c:v>
                </c:pt>
                <c:pt idx="74">
                  <c:v>69.767567084338054</c:v>
                </c:pt>
                <c:pt idx="75">
                  <c:v>68.935550865981867</c:v>
                </c:pt>
                <c:pt idx="76">
                  <c:v>68.093887732912364</c:v>
                </c:pt>
                <c:pt idx="77">
                  <c:v>67.24332129168161</c:v>
                </c:pt>
                <c:pt idx="78">
                  <c:v>66.38452737205678</c:v>
                </c:pt>
                <c:pt idx="79">
                  <c:v>65.51812070086666</c:v>
                </c:pt>
                <c:pt idx="80">
                  <c:v>64.644660940672622</c:v>
                </c:pt>
                <c:pt idx="81">
                  <c:v>63.764658136013125</c:v>
                </c:pt>
                <c:pt idx="82">
                  <c:v>62.87857761345883</c:v>
                </c:pt>
                <c:pt idx="83">
                  <c:v>61.986844382503577</c:v>
                </c:pt>
                <c:pt idx="84">
                  <c:v>61.089847083312563</c:v>
                </c:pt>
                <c:pt idx="85">
                  <c:v>60.187941525211237</c:v>
                </c:pt>
                <c:pt idx="86">
                  <c:v>59.281453856995334</c:v>
                </c:pt>
                <c:pt idx="87">
                  <c:v>58.370683407002701</c:v>
                </c:pt>
                <c:pt idx="88">
                  <c:v>57.455905227634702</c:v>
                </c:pt>
                <c:pt idx="89">
                  <c:v>56.53737237579854</c:v>
                </c:pt>
                <c:pt idx="90">
                  <c:v>55.615317957655705</c:v>
                </c:pt>
                <c:pt idx="91">
                  <c:v>54.689956963163233</c:v>
                </c:pt>
                <c:pt idx="92">
                  <c:v>53.761487913212434</c:v>
                </c:pt>
                <c:pt idx="93">
                  <c:v>52.830094339716979</c:v>
                </c:pt>
                <c:pt idx="94">
                  <c:v>51.895946116777225</c:v>
                </c:pt>
                <c:pt idx="95">
                  <c:v>50.959200659043084</c:v>
                </c:pt>
                <c:pt idx="96">
                  <c:v>50.020004001600803</c:v>
                </c:pt>
                <c:pt idx="97">
                  <c:v>49.078491774103938</c:v>
                </c:pt>
                <c:pt idx="98">
                  <c:v>48.13479008044024</c:v>
                </c:pt>
                <c:pt idx="99">
                  <c:v>47.189016293956428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4F-425D-B4C6-B8B3D28F74FF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Declustering!$DO$47:$HJ$47</c:f>
              <c:numCache>
                <c:formatCode>General</c:formatCode>
                <c:ptCount val="100"/>
                <c:pt idx="0">
                  <c:v>48.453904124560509</c:v>
                </c:pt>
                <c:pt idx="1">
                  <c:v>49.403557437305928</c:v>
                </c:pt>
                <c:pt idx="2">
                  <c:v>50.351233650774361</c:v>
                </c:pt>
                <c:pt idx="3">
                  <c:v>51.296817352456316</c:v>
                </c:pt>
                <c:pt idx="4">
                  <c:v>52.24018425496179</c:v>
                </c:pt>
                <c:pt idx="5">
                  <c:v>53.181200357121497</c:v>
                </c:pt>
                <c:pt idx="6">
                  <c:v>54.119721012182154</c:v>
                </c:pt>
                <c:pt idx="7">
                  <c:v>55.055589891511538</c:v>
                </c:pt>
                <c:pt idx="8">
                  <c:v>55.988637830669227</c:v>
                </c:pt>
                <c:pt idx="9">
                  <c:v>56.91868154292397</c:v>
                </c:pt>
                <c:pt idx="10">
                  <c:v>57.845522183284018</c:v>
                </c:pt>
                <c:pt idx="11">
                  <c:v>58.768943743823392</c:v>
                </c:pt>
                <c:pt idx="12">
                  <c:v>59.688711258507254</c:v>
                </c:pt>
                <c:pt idx="13">
                  <c:v>60.604568792815584</c:v>
                </c:pt>
                <c:pt idx="14">
                  <c:v>61.516237190212287</c:v>
                </c:pt>
                <c:pt idx="15">
                  <c:v>62.423411543888129</c:v>
                </c:pt>
                <c:pt idx="16">
                  <c:v>63.325758358215502</c:v>
                </c:pt>
                <c:pt idx="17">
                  <c:v>64.222912360003363</c:v>
                </c:pt>
                <c:pt idx="18">
                  <c:v>65.114472914975181</c:v>
                </c:pt>
                <c:pt idx="19">
                  <c:v>66</c:v>
                </c:pt>
                <c:pt idx="20">
                  <c:v>66.879009676641601</c:v>
                </c:pt>
                <c:pt idx="21">
                  <c:v>67.750969006805803</c:v>
                </c:pt>
                <c:pt idx="22">
                  <c:v>68.615290347049566</c:v>
                </c:pt>
                <c:pt idx="23">
                  <c:v>69.471324955052509</c:v>
                </c:pt>
                <c:pt idx="24">
                  <c:v>70.318355840688341</c:v>
                </c:pt>
                <c:pt idx="25">
                  <c:v>71.155589796288083</c:v>
                </c:pt>
                <c:pt idx="26">
                  <c:v>71.982148547756196</c:v>
                </c:pt>
                <c:pt idx="27">
                  <c:v>72.797058982529109</c:v>
                </c:pt>
                <c:pt idx="28">
                  <c:v>73.599242435111833</c:v>
                </c:pt>
                <c:pt idx="29">
                  <c:v>74.387503050268606</c:v>
                </c:pt>
                <c:pt idx="30">
                  <c:v>75.160515303251557</c:v>
                </c:pt>
                <c:pt idx="31">
                  <c:v>75.916810842415401</c:v>
                </c:pt>
                <c:pt idx="32">
                  <c:v>76.654764940142499</c:v>
                </c:pt>
                <c:pt idx="33">
                  <c:v>77.372583002030481</c:v>
                </c:pt>
                <c:pt idx="34">
                  <c:v>78.068287800538684</c:v>
                </c:pt>
                <c:pt idx="35">
                  <c:v>78.739708374530693</c:v>
                </c:pt>
                <c:pt idx="36">
                  <c:v>79.3844718719117</c:v>
                </c:pt>
                <c:pt idx="37">
                  <c:v>80</c:v>
                </c:pt>
                <c:pt idx="38">
                  <c:v>80.583512161052397</c:v>
                </c:pt>
                <c:pt idx="39">
                  <c:v>81.132037735886797</c:v>
                </c:pt>
                <c:pt idx="40">
                  <c:v>81.642440249314177</c:v>
                </c:pt>
                <c:pt idx="41">
                  <c:v>82.111456180001682</c:v>
                </c:pt>
                <c:pt idx="42">
                  <c:v>82.535750803427021</c:v>
                </c:pt>
                <c:pt idx="43">
                  <c:v>82.911992509364936</c:v>
                </c:pt>
                <c:pt idx="44">
                  <c:v>83.236945385759782</c:v>
                </c:pt>
                <c:pt idx="45">
                  <c:v>83.507577497529354</c:v>
                </c:pt>
                <c:pt idx="46">
                  <c:v>83.721179403900294</c:v>
                </c:pt>
                <c:pt idx="47">
                  <c:v>83.875484503402902</c:v>
                </c:pt>
                <c:pt idx="48">
                  <c:v>83.968780458118601</c:v>
                </c:pt>
                <c:pt idx="49">
                  <c:v>84</c:v>
                </c:pt>
                <c:pt idx="50">
                  <c:v>83.968780458118601</c:v>
                </c:pt>
                <c:pt idx="51">
                  <c:v>83.875484503402902</c:v>
                </c:pt>
                <c:pt idx="52">
                  <c:v>83.721179403900294</c:v>
                </c:pt>
                <c:pt idx="53">
                  <c:v>83.507577497529354</c:v>
                </c:pt>
                <c:pt idx="54">
                  <c:v>83.236945385759782</c:v>
                </c:pt>
                <c:pt idx="55">
                  <c:v>82.911992509364936</c:v>
                </c:pt>
                <c:pt idx="56">
                  <c:v>82.535750803427021</c:v>
                </c:pt>
                <c:pt idx="57">
                  <c:v>82.111456180001682</c:v>
                </c:pt>
                <c:pt idx="58">
                  <c:v>81.642440249314177</c:v>
                </c:pt>
                <c:pt idx="59">
                  <c:v>81.132037735886797</c:v>
                </c:pt>
                <c:pt idx="60">
                  <c:v>80.583512161052397</c:v>
                </c:pt>
                <c:pt idx="61">
                  <c:v>80</c:v>
                </c:pt>
                <c:pt idx="62">
                  <c:v>79.3844718719117</c:v>
                </c:pt>
                <c:pt idx="63">
                  <c:v>78.739708374530693</c:v>
                </c:pt>
                <c:pt idx="64">
                  <c:v>78.068287800538684</c:v>
                </c:pt>
                <c:pt idx="65">
                  <c:v>77.372583002030481</c:v>
                </c:pt>
                <c:pt idx="66">
                  <c:v>76.654764940142499</c:v>
                </c:pt>
                <c:pt idx="67">
                  <c:v>75.916810842415401</c:v>
                </c:pt>
                <c:pt idx="68">
                  <c:v>75.160515303251557</c:v>
                </c:pt>
                <c:pt idx="69">
                  <c:v>74.387503050268606</c:v>
                </c:pt>
                <c:pt idx="70">
                  <c:v>73.599242435111833</c:v>
                </c:pt>
                <c:pt idx="71">
                  <c:v>72.797058982529109</c:v>
                </c:pt>
                <c:pt idx="72">
                  <c:v>71.982148547756196</c:v>
                </c:pt>
                <c:pt idx="73">
                  <c:v>71.155589796288083</c:v>
                </c:pt>
                <c:pt idx="74">
                  <c:v>70.318355840688341</c:v>
                </c:pt>
                <c:pt idx="75">
                  <c:v>69.471324955052509</c:v>
                </c:pt>
                <c:pt idx="76">
                  <c:v>68.615290347049566</c:v>
                </c:pt>
                <c:pt idx="77">
                  <c:v>67.750969006805803</c:v>
                </c:pt>
                <c:pt idx="78">
                  <c:v>66.879009676641601</c:v>
                </c:pt>
                <c:pt idx="79">
                  <c:v>66</c:v>
                </c:pt>
                <c:pt idx="80">
                  <c:v>65.114472914975181</c:v>
                </c:pt>
                <c:pt idx="81">
                  <c:v>64.222912360003363</c:v>
                </c:pt>
                <c:pt idx="82">
                  <c:v>63.325758358215502</c:v>
                </c:pt>
                <c:pt idx="83">
                  <c:v>62.423411543888129</c:v>
                </c:pt>
                <c:pt idx="84">
                  <c:v>61.516237190212287</c:v>
                </c:pt>
                <c:pt idx="85">
                  <c:v>60.604568792815584</c:v>
                </c:pt>
                <c:pt idx="86">
                  <c:v>59.688711258507254</c:v>
                </c:pt>
                <c:pt idx="87">
                  <c:v>58.768943743823392</c:v>
                </c:pt>
                <c:pt idx="88">
                  <c:v>57.845522183284018</c:v>
                </c:pt>
                <c:pt idx="89">
                  <c:v>56.91868154292397</c:v>
                </c:pt>
                <c:pt idx="90">
                  <c:v>55.988637830669227</c:v>
                </c:pt>
                <c:pt idx="91">
                  <c:v>55.055589891511538</c:v>
                </c:pt>
                <c:pt idx="92">
                  <c:v>54.119721012182154</c:v>
                </c:pt>
                <c:pt idx="93">
                  <c:v>53.181200357121497</c:v>
                </c:pt>
                <c:pt idx="94">
                  <c:v>52.24018425496179</c:v>
                </c:pt>
                <c:pt idx="95">
                  <c:v>51.296817352456316</c:v>
                </c:pt>
                <c:pt idx="96">
                  <c:v>50.351233650774361</c:v>
                </c:pt>
                <c:pt idx="97">
                  <c:v>49.403557437305928</c:v>
                </c:pt>
                <c:pt idx="98">
                  <c:v>48.453904124560509</c:v>
                </c:pt>
                <c:pt idx="99">
                  <c:v>47.502381006373248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4F-425D-B4C6-B8B3D28F74FF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Declustering!$DO$48:$HJ$48</c:f>
              <c:numCache>
                <c:formatCode>General</c:formatCode>
                <c:ptCount val="100"/>
                <c:pt idx="0">
                  <c:v>48.755488098724172</c:v>
                </c:pt>
                <c:pt idx="1">
                  <c:v>49.710836157279367</c:v>
                </c:pt>
                <c:pt idx="2">
                  <c:v>50.66441446582396</c:v>
                </c:pt>
                <c:pt idx="3">
                  <c:v>51.616118386388223</c:v>
                </c:pt>
                <c:pt idx="4">
                  <c:v>52.565835097474313</c:v>
                </c:pt>
                <c:pt idx="5">
                  <c:v>53.513442803322164</c:v>
                </c:pt>
                <c:pt idx="6">
                  <c:v>54.458809853057197</c:v>
                </c:pt>
                <c:pt idx="7">
                  <c:v>55.401793758044484</c:v>
                </c:pt>
                <c:pt idx="8">
                  <c:v>56.342240094113855</c:v>
                </c:pt>
                <c:pt idx="9">
                  <c:v>57.279981273412346</c:v>
                </c:pt>
                <c:pt idx="10">
                  <c:v>58.214835168447642</c:v>
                </c:pt>
                <c:pt idx="11">
                  <c:v>59.146603568369009</c:v>
                </c:pt>
                <c:pt idx="12">
                  <c:v>60.075070444645739</c:v>
                </c:pt>
                <c:pt idx="13">
                  <c:v>61</c:v>
                </c:pt>
                <c:pt idx="14">
                  <c:v>61.921134470680457</c:v>
                </c:pt>
                <c:pt idx="15">
                  <c:v>62.838191647875909</c:v>
                </c:pt>
                <c:pt idx="16">
                  <c:v>63.750862079216283</c:v>
                </c:pt>
                <c:pt idx="17">
                  <c:v>64.658805905855417</c:v>
                </c:pt>
                <c:pt idx="18">
                  <c:v>65.561649284554875</c:v>
                </c:pt>
                <c:pt idx="19">
                  <c:v>66.458980337503164</c:v>
                </c:pt>
                <c:pt idx="20">
                  <c:v>67.350344565370989</c:v>
                </c:pt>
                <c:pt idx="21">
                  <c:v>68.23523965146282</c:v>
                </c:pt>
                <c:pt idx="22">
                  <c:v>69.113109577038998</c:v>
                </c:pt>
                <c:pt idx="23">
                  <c:v>69.983337960392731</c:v>
                </c:pt>
                <c:pt idx="24">
                  <c:v>70.845240525773505</c:v>
                </c:pt>
                <c:pt idx="25">
                  <c:v>71.698056603830196</c:v>
                </c:pt>
                <c:pt idx="26">
                  <c:v>72.540939564508037</c:v>
                </c:pt>
                <c:pt idx="27">
                  <c:v>73.3729460886113</c:v>
                </c:pt>
                <c:pt idx="28">
                  <c:v>74.193024198872124</c:v>
                </c:pt>
                <c:pt idx="29">
                  <c:v>75</c:v>
                </c:pt>
                <c:pt idx="30">
                  <c:v>75.792563126179587</c:v>
                </c:pt>
                <c:pt idx="31">
                  <c:v>76.569250972280031</c:v>
                </c:pt>
                <c:pt idx="32">
                  <c:v>77.328431902490735</c:v>
                </c:pt>
                <c:pt idx="33">
                  <c:v>78.068287800538684</c:v>
                </c:pt>
                <c:pt idx="34">
                  <c:v>78.786796564403573</c:v>
                </c:pt>
                <c:pt idx="35">
                  <c:v>79.481715471316804</c:v>
                </c:pt>
                <c:pt idx="36">
                  <c:v>80.150566758720799</c:v>
                </c:pt>
                <c:pt idx="37">
                  <c:v>80.790627287701454</c:v>
                </c:pt>
                <c:pt idx="38">
                  <c:v>81.398924762261728</c:v>
                </c:pt>
                <c:pt idx="39">
                  <c:v>81.972243622680054</c:v>
                </c:pt>
                <c:pt idx="40">
                  <c:v>82.507144315464103</c:v>
                </c:pt>
                <c:pt idx="41">
                  <c:v>83</c:v>
                </c:pt>
                <c:pt idx="42">
                  <c:v>83.447054642753159</c:v>
                </c:pt>
                <c:pt idx="43">
                  <c:v>83.844505578596483</c:v>
                </c:pt>
                <c:pt idx="44">
                  <c:v>84.188611699158102</c:v>
                </c:pt>
                <c:pt idx="45">
                  <c:v>84.475825303739981</c:v>
                </c:pt>
                <c:pt idx="46">
                  <c:v>84.702941459221648</c:v>
                </c:pt>
                <c:pt idx="47">
                  <c:v>84.867254049578449</c:v>
                </c:pt>
                <c:pt idx="48">
                  <c:v>84.96670362162709</c:v>
                </c:pt>
                <c:pt idx="49">
                  <c:v>85</c:v>
                </c:pt>
                <c:pt idx="50">
                  <c:v>84.96670362162709</c:v>
                </c:pt>
                <c:pt idx="51">
                  <c:v>84.867254049578449</c:v>
                </c:pt>
                <c:pt idx="52">
                  <c:v>84.702941459221648</c:v>
                </c:pt>
                <c:pt idx="53">
                  <c:v>84.475825303739981</c:v>
                </c:pt>
                <c:pt idx="54">
                  <c:v>84.188611699158102</c:v>
                </c:pt>
                <c:pt idx="55">
                  <c:v>83.844505578596483</c:v>
                </c:pt>
                <c:pt idx="56">
                  <c:v>83.447054642753159</c:v>
                </c:pt>
                <c:pt idx="57">
                  <c:v>83</c:v>
                </c:pt>
                <c:pt idx="58">
                  <c:v>82.507144315464103</c:v>
                </c:pt>
                <c:pt idx="59">
                  <c:v>81.972243622680054</c:v>
                </c:pt>
                <c:pt idx="60">
                  <c:v>81.398924762261728</c:v>
                </c:pt>
                <c:pt idx="61">
                  <c:v>80.790627287701454</c:v>
                </c:pt>
                <c:pt idx="62">
                  <c:v>80.150566758720799</c:v>
                </c:pt>
                <c:pt idx="63">
                  <c:v>79.481715471316804</c:v>
                </c:pt>
                <c:pt idx="64">
                  <c:v>78.786796564403573</c:v>
                </c:pt>
                <c:pt idx="65">
                  <c:v>78.068287800538684</c:v>
                </c:pt>
                <c:pt idx="66">
                  <c:v>77.328431902490735</c:v>
                </c:pt>
                <c:pt idx="67">
                  <c:v>76.569250972280031</c:v>
                </c:pt>
                <c:pt idx="68">
                  <c:v>75.792563126179587</c:v>
                </c:pt>
                <c:pt idx="69">
                  <c:v>75</c:v>
                </c:pt>
                <c:pt idx="70">
                  <c:v>74.193024198872124</c:v>
                </c:pt>
                <c:pt idx="71">
                  <c:v>73.3729460886113</c:v>
                </c:pt>
                <c:pt idx="72">
                  <c:v>72.540939564508037</c:v>
                </c:pt>
                <c:pt idx="73">
                  <c:v>71.698056603830196</c:v>
                </c:pt>
                <c:pt idx="74">
                  <c:v>70.845240525773505</c:v>
                </c:pt>
                <c:pt idx="75">
                  <c:v>69.983337960392731</c:v>
                </c:pt>
                <c:pt idx="76">
                  <c:v>69.113109577038998</c:v>
                </c:pt>
                <c:pt idx="77">
                  <c:v>68.23523965146282</c:v>
                </c:pt>
                <c:pt idx="78">
                  <c:v>67.350344565370989</c:v>
                </c:pt>
                <c:pt idx="79">
                  <c:v>66.458980337503164</c:v>
                </c:pt>
                <c:pt idx="80">
                  <c:v>65.561649284554875</c:v>
                </c:pt>
                <c:pt idx="81">
                  <c:v>64.658805905855417</c:v>
                </c:pt>
                <c:pt idx="82">
                  <c:v>63.750862079216283</c:v>
                </c:pt>
                <c:pt idx="83">
                  <c:v>62.838191647875909</c:v>
                </c:pt>
                <c:pt idx="84">
                  <c:v>61.921134470680457</c:v>
                </c:pt>
                <c:pt idx="85">
                  <c:v>61</c:v>
                </c:pt>
                <c:pt idx="86">
                  <c:v>60.075070444645739</c:v>
                </c:pt>
                <c:pt idx="87">
                  <c:v>59.146603568369009</c:v>
                </c:pt>
                <c:pt idx="88">
                  <c:v>58.214835168447642</c:v>
                </c:pt>
                <c:pt idx="89">
                  <c:v>57.279981273412346</c:v>
                </c:pt>
                <c:pt idx="90">
                  <c:v>56.342240094113855</c:v>
                </c:pt>
                <c:pt idx="91">
                  <c:v>55.401793758044484</c:v>
                </c:pt>
                <c:pt idx="92">
                  <c:v>54.458809853057197</c:v>
                </c:pt>
                <c:pt idx="93">
                  <c:v>53.513442803322164</c:v>
                </c:pt>
                <c:pt idx="94">
                  <c:v>52.565835097474313</c:v>
                </c:pt>
                <c:pt idx="95">
                  <c:v>51.616118386388223</c:v>
                </c:pt>
                <c:pt idx="96">
                  <c:v>50.66441446582396</c:v>
                </c:pt>
                <c:pt idx="97">
                  <c:v>49.710836157279367</c:v>
                </c:pt>
                <c:pt idx="98">
                  <c:v>48.755488098724172</c:v>
                </c:pt>
                <c:pt idx="99">
                  <c:v>47.798467455447252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4F-425D-B4C6-B8B3D28F74FF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Declustering!$DO$49:$HJ$49</c:f>
              <c:numCache>
                <c:formatCode>General</c:formatCode>
                <c:ptCount val="100"/>
                <c:pt idx="0">
                  <c:v>49.039230775036373</c:v>
                </c:pt>
                <c:pt idx="1">
                  <c:v>50</c:v>
                </c:pt>
                <c:pt idx="2">
                  <c:v>50.959200659043084</c:v>
                </c:pt>
                <c:pt idx="3">
                  <c:v>51.916738879314771</c:v>
                </c:pt>
                <c:pt idx="4">
                  <c:v>52.872513328207283</c:v>
                </c:pt>
                <c:pt idx="5">
                  <c:v>53.826414477539217</c:v>
                </c:pt>
                <c:pt idx="6">
                  <c:v>54.778323781619946</c:v>
                </c:pt>
                <c:pt idx="7">
                  <c:v>55.728112757642691</c:v>
                </c:pt>
                <c:pt idx="8">
                  <c:v>56.675641955131063</c:v>
                </c:pt>
                <c:pt idx="9">
                  <c:v>57.620759799165818</c:v>
                </c:pt>
                <c:pt idx="10">
                  <c:v>58.56330128979868</c:v>
                </c:pt>
                <c:pt idx="11">
                  <c:v>59.503086537366826</c:v>
                </c:pt>
                <c:pt idx="12">
                  <c:v>60.439919110295037</c:v>
                </c:pt>
                <c:pt idx="13">
                  <c:v>61.373584168344067</c:v>
                </c:pt>
                <c:pt idx="14">
                  <c:v>62.303846350058471</c:v>
                </c:pt>
                <c:pt idx="15">
                  <c:v>63.23044737829953</c:v>
                </c:pt>
                <c:pt idx="16">
                  <c:v>64.153103342130152</c:v>
                </c:pt>
                <c:pt idx="17">
                  <c:v>65.071501606854042</c:v>
                </c:pt>
                <c:pt idx="18">
                  <c:v>65.985297296610099</c:v>
                </c:pt>
                <c:pt idx="19">
                  <c:v>66.894109285506303</c:v>
                </c:pt>
                <c:pt idx="20">
                  <c:v>67.797515623790758</c:v>
                </c:pt>
                <c:pt idx="21">
                  <c:v>68.695048315002936</c:v>
                </c:pt>
                <c:pt idx="22">
                  <c:v>69.586187348508901</c:v>
                </c:pt>
                <c:pt idx="23">
                  <c:v>70.470353879533207</c:v>
                </c:pt>
                <c:pt idx="24">
                  <c:v>71.346902436211195</c:v>
                </c:pt>
                <c:pt idx="25">
                  <c:v>72.215112021100396</c:v>
                </c:pt>
                <c:pt idx="26">
                  <c:v>73.07417596432748</c:v>
                </c:pt>
                <c:pt idx="27">
                  <c:v>73.923190379189407</c:v>
                </c:pt>
                <c:pt idx="28">
                  <c:v>74.761141071752078</c:v>
                </c:pt>
                <c:pt idx="29">
                  <c:v>75.586888768532589</c:v>
                </c:pt>
                <c:pt idx="30">
                  <c:v>76.39915255758811</c:v>
                </c:pt>
                <c:pt idx="31">
                  <c:v>77.196491498017238</c:v>
                </c:pt>
                <c:pt idx="32">
                  <c:v>77.977284454454761</c:v>
                </c:pt>
                <c:pt idx="33">
                  <c:v>78.739708374530693</c:v>
                </c:pt>
                <c:pt idx="34">
                  <c:v>79.481715471316804</c:v>
                </c:pt>
                <c:pt idx="35">
                  <c:v>80.201010126776666</c:v>
                </c:pt>
                <c:pt idx="36">
                  <c:v>80.895026825457194</c:v>
                </c:pt>
                <c:pt idx="37">
                  <c:v>81.560911085414233</c:v>
                </c:pt>
                <c:pt idx="38">
                  <c:v>82.195506185235146</c:v>
                </c:pt>
                <c:pt idx="39">
                  <c:v>82.79534946591474</c:v>
                </c:pt>
                <c:pt idx="40">
                  <c:v>83.356683022906765</c:v>
                </c:pt>
                <c:pt idx="41">
                  <c:v>83.875484503402902</c:v>
                </c:pt>
                <c:pt idx="42">
                  <c:v>84.347524157501468</c:v>
                </c:pt>
                <c:pt idx="43">
                  <c:v>84.768453788272183</c:v>
                </c:pt>
                <c:pt idx="44">
                  <c:v>85.133931252681492</c:v>
                </c:pt>
                <c:pt idx="45">
                  <c:v>85.439780221438966</c:v>
                </c:pt>
                <c:pt idx="46">
                  <c:v>85.682178936723645</c:v>
                </c:pt>
                <c:pt idx="47">
                  <c:v>85.857864376269049</c:v>
                </c:pt>
                <c:pt idx="48">
                  <c:v>85.964331152381803</c:v>
                </c:pt>
                <c:pt idx="49">
                  <c:v>86</c:v>
                </c:pt>
                <c:pt idx="50">
                  <c:v>85.964331152381803</c:v>
                </c:pt>
                <c:pt idx="51">
                  <c:v>85.857864376269049</c:v>
                </c:pt>
                <c:pt idx="52">
                  <c:v>85.682178936723645</c:v>
                </c:pt>
                <c:pt idx="53">
                  <c:v>85.439780221438966</c:v>
                </c:pt>
                <c:pt idx="54">
                  <c:v>85.133931252681492</c:v>
                </c:pt>
                <c:pt idx="55">
                  <c:v>84.768453788272183</c:v>
                </c:pt>
                <c:pt idx="56">
                  <c:v>84.347524157501468</c:v>
                </c:pt>
                <c:pt idx="57">
                  <c:v>83.875484503402902</c:v>
                </c:pt>
                <c:pt idx="58">
                  <c:v>83.356683022906765</c:v>
                </c:pt>
                <c:pt idx="59">
                  <c:v>82.79534946591474</c:v>
                </c:pt>
                <c:pt idx="60">
                  <c:v>82.195506185235146</c:v>
                </c:pt>
                <c:pt idx="61">
                  <c:v>81.560911085414233</c:v>
                </c:pt>
                <c:pt idx="62">
                  <c:v>80.895026825457194</c:v>
                </c:pt>
                <c:pt idx="63">
                  <c:v>80.201010126776666</c:v>
                </c:pt>
                <c:pt idx="64">
                  <c:v>79.481715471316804</c:v>
                </c:pt>
                <c:pt idx="65">
                  <c:v>78.739708374530693</c:v>
                </c:pt>
                <c:pt idx="66">
                  <c:v>77.977284454454761</c:v>
                </c:pt>
                <c:pt idx="67">
                  <c:v>77.196491498017238</c:v>
                </c:pt>
                <c:pt idx="68">
                  <c:v>76.39915255758811</c:v>
                </c:pt>
                <c:pt idx="69">
                  <c:v>75.586888768532589</c:v>
                </c:pt>
                <c:pt idx="70">
                  <c:v>74.761141071752078</c:v>
                </c:pt>
                <c:pt idx="71">
                  <c:v>73.923190379189407</c:v>
                </c:pt>
                <c:pt idx="72">
                  <c:v>73.07417596432748</c:v>
                </c:pt>
                <c:pt idx="73">
                  <c:v>72.215112021100396</c:v>
                </c:pt>
                <c:pt idx="74">
                  <c:v>71.346902436211195</c:v>
                </c:pt>
                <c:pt idx="75">
                  <c:v>70.470353879533207</c:v>
                </c:pt>
                <c:pt idx="76">
                  <c:v>69.586187348508901</c:v>
                </c:pt>
                <c:pt idx="77">
                  <c:v>68.695048315002936</c:v>
                </c:pt>
                <c:pt idx="78">
                  <c:v>67.797515623790758</c:v>
                </c:pt>
                <c:pt idx="79">
                  <c:v>66.894109285506303</c:v>
                </c:pt>
                <c:pt idx="80">
                  <c:v>65.985297296610099</c:v>
                </c:pt>
                <c:pt idx="81">
                  <c:v>65.071501606854042</c:v>
                </c:pt>
                <c:pt idx="82">
                  <c:v>64.153103342130152</c:v>
                </c:pt>
                <c:pt idx="83">
                  <c:v>63.23044737829953</c:v>
                </c:pt>
                <c:pt idx="84">
                  <c:v>62.303846350058471</c:v>
                </c:pt>
                <c:pt idx="85">
                  <c:v>61.373584168344067</c:v>
                </c:pt>
                <c:pt idx="86">
                  <c:v>60.439919110295037</c:v>
                </c:pt>
                <c:pt idx="87">
                  <c:v>59.503086537366826</c:v>
                </c:pt>
                <c:pt idx="88">
                  <c:v>58.56330128979868</c:v>
                </c:pt>
                <c:pt idx="89">
                  <c:v>57.620759799165818</c:v>
                </c:pt>
                <c:pt idx="90">
                  <c:v>56.675641955131063</c:v>
                </c:pt>
                <c:pt idx="91">
                  <c:v>55.728112757642691</c:v>
                </c:pt>
                <c:pt idx="92">
                  <c:v>54.778323781619946</c:v>
                </c:pt>
                <c:pt idx="93">
                  <c:v>53.826414477539217</c:v>
                </c:pt>
                <c:pt idx="94">
                  <c:v>52.872513328207283</c:v>
                </c:pt>
                <c:pt idx="95">
                  <c:v>51.916738879314771</c:v>
                </c:pt>
                <c:pt idx="96">
                  <c:v>50.959200659043084</c:v>
                </c:pt>
                <c:pt idx="97">
                  <c:v>50</c:v>
                </c:pt>
                <c:pt idx="98">
                  <c:v>49.039230775036373</c:v>
                </c:pt>
                <c:pt idx="99">
                  <c:v>48.076980057011319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4F-425D-B4C6-B8B3D28F74FF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Declustering!$DO$50:$HJ$50</c:f>
              <c:numCache>
                <c:formatCode>General</c:formatCode>
                <c:ptCount val="100"/>
                <c:pt idx="0">
                  <c:v>49.304832577453695</c:v>
                </c:pt>
                <c:pt idx="1">
                  <c:v>50.270732963374577</c:v>
                </c:pt>
                <c:pt idx="2">
                  <c:v>51.235258639053562</c:v>
                </c:pt>
                <c:pt idx="3">
                  <c:v>52.198326389131523</c:v>
                </c:pt>
                <c:pt idx="4">
                  <c:v>53.159846285478523</c:v>
                </c:pt>
                <c:pt idx="5">
                  <c:v>54.119721012182154</c:v>
                </c:pt>
                <c:pt idx="6">
                  <c:v>55.077845109567598</c:v>
                </c:pt>
                <c:pt idx="7">
                  <c:v>56.034104126038784</c:v>
                </c:pt>
                <c:pt idx="8">
                  <c:v>56.988373664786863</c:v>
                </c:pt>
                <c:pt idx="9">
                  <c:v>57.940518310373818</c:v>
                </c:pt>
                <c:pt idx="10">
                  <c:v>58.890390417811069</c:v>
                </c:pt>
                <c:pt idx="11">
                  <c:v>59.837828743953594</c:v>
                </c:pt>
                <c:pt idx="12">
                  <c:v>60.782656897744843</c:v>
                </c:pt>
                <c:pt idx="13">
                  <c:v>61.724681581990723</c:v>
                </c:pt>
                <c:pt idx="14">
                  <c:v>62.663690594811058</c:v>
                </c:pt>
                <c:pt idx="15">
                  <c:v>63.599450553597407</c:v>
                </c:pt>
                <c:pt idx="16">
                  <c:v>64.531704298063602</c:v>
                </c:pt>
                <c:pt idx="17">
                  <c:v>65.460167921658922</c:v>
                </c:pt>
                <c:pt idx="18">
                  <c:v>66.38452737205678</c:v>
                </c:pt>
                <c:pt idx="19">
                  <c:v>67.304434551456367</c:v>
                </c:pt>
                <c:pt idx="20">
                  <c:v>68.219502835858592</c:v>
                </c:pt>
                <c:pt idx="21">
                  <c:v>69.129301919133738</c:v>
                </c:pt>
                <c:pt idx="22">
                  <c:v>70.033351872456606</c:v>
                </c:pt>
                <c:pt idx="23">
                  <c:v>70.931116292502736</c:v>
                </c:pt>
                <c:pt idx="24">
                  <c:v>71.821994392789264</c:v>
                </c:pt>
                <c:pt idx="25">
                  <c:v>72.705311872087634</c:v>
                </c:pt>
                <c:pt idx="26">
                  <c:v>73.580310372754184</c:v>
                </c:pt>
                <c:pt idx="27">
                  <c:v>74.446135321638721</c:v>
                </c:pt>
                <c:pt idx="28">
                  <c:v>75.301821929543067</c:v>
                </c:pt>
                <c:pt idx="29">
                  <c:v>76.146279116246873</c:v>
                </c:pt>
                <c:pt idx="30">
                  <c:v>76.978271133557328</c:v>
                </c:pt>
                <c:pt idx="31">
                  <c:v>77.796396688825482</c:v>
                </c:pt>
                <c:pt idx="32">
                  <c:v>78.599065440967308</c:v>
                </c:pt>
                <c:pt idx="33">
                  <c:v>79.3844718719117</c:v>
                </c:pt>
                <c:pt idx="34">
                  <c:v>80.150566758720799</c:v>
                </c:pt>
                <c:pt idx="35">
                  <c:v>80.895026825457194</c:v>
                </c:pt>
                <c:pt idx="36">
                  <c:v>81.615223689149758</c:v>
                </c:pt>
                <c:pt idx="37">
                  <c:v>82.308193987045868</c:v>
                </c:pt>
                <c:pt idx="38">
                  <c:v>82.970613634073601</c:v>
                </c:pt>
                <c:pt idx="39">
                  <c:v>83.59878053314327</c:v>
                </c:pt>
                <c:pt idx="40">
                  <c:v>84.188611699158102</c:v>
                </c:pt>
                <c:pt idx="41">
                  <c:v>84.735662477526247</c:v>
                </c:pt>
                <c:pt idx="42">
                  <c:v>85.235176939766603</c:v>
                </c:pt>
                <c:pt idx="43">
                  <c:v>85.682178936723645</c:v>
                </c:pt>
                <c:pt idx="44">
                  <c:v>86.071611722815874</c:v>
                </c:pt>
                <c:pt idx="45">
                  <c:v>86.398529491264554</c:v>
                </c:pt>
                <c:pt idx="46">
                  <c:v>86.658335935873666</c:v>
                </c:pt>
                <c:pt idx="47">
                  <c:v>86.847053562034091</c:v>
                </c:pt>
                <c:pt idx="48">
                  <c:v>86.961595189594703</c:v>
                </c:pt>
                <c:pt idx="49">
                  <c:v>87</c:v>
                </c:pt>
                <c:pt idx="50">
                  <c:v>86.961595189594703</c:v>
                </c:pt>
                <c:pt idx="51">
                  <c:v>86.847053562034091</c:v>
                </c:pt>
                <c:pt idx="52">
                  <c:v>86.658335935873666</c:v>
                </c:pt>
                <c:pt idx="53">
                  <c:v>86.398529491264554</c:v>
                </c:pt>
                <c:pt idx="54">
                  <c:v>86.071611722815874</c:v>
                </c:pt>
                <c:pt idx="55">
                  <c:v>85.682178936723645</c:v>
                </c:pt>
                <c:pt idx="56">
                  <c:v>85.235176939766603</c:v>
                </c:pt>
                <c:pt idx="57">
                  <c:v>84.735662477526247</c:v>
                </c:pt>
                <c:pt idx="58">
                  <c:v>84.188611699158102</c:v>
                </c:pt>
                <c:pt idx="59">
                  <c:v>83.59878053314327</c:v>
                </c:pt>
                <c:pt idx="60">
                  <c:v>82.970613634073601</c:v>
                </c:pt>
                <c:pt idx="61">
                  <c:v>82.308193987045868</c:v>
                </c:pt>
                <c:pt idx="62">
                  <c:v>81.615223689149758</c:v>
                </c:pt>
                <c:pt idx="63">
                  <c:v>80.895026825457194</c:v>
                </c:pt>
                <c:pt idx="64">
                  <c:v>80.150566758720799</c:v>
                </c:pt>
                <c:pt idx="65">
                  <c:v>79.3844718719117</c:v>
                </c:pt>
                <c:pt idx="66">
                  <c:v>78.599065440967308</c:v>
                </c:pt>
                <c:pt idx="67">
                  <c:v>77.796396688825482</c:v>
                </c:pt>
                <c:pt idx="68">
                  <c:v>76.978271133557328</c:v>
                </c:pt>
                <c:pt idx="69">
                  <c:v>76.146279116246873</c:v>
                </c:pt>
                <c:pt idx="70">
                  <c:v>75.301821929543067</c:v>
                </c:pt>
                <c:pt idx="71">
                  <c:v>74.446135321638721</c:v>
                </c:pt>
                <c:pt idx="72">
                  <c:v>73.580310372754184</c:v>
                </c:pt>
                <c:pt idx="73">
                  <c:v>72.705311872087634</c:v>
                </c:pt>
                <c:pt idx="74">
                  <c:v>71.821994392789264</c:v>
                </c:pt>
                <c:pt idx="75">
                  <c:v>70.931116292502736</c:v>
                </c:pt>
                <c:pt idx="76">
                  <c:v>70.033351872456606</c:v>
                </c:pt>
                <c:pt idx="77">
                  <c:v>69.129301919133738</c:v>
                </c:pt>
                <c:pt idx="78">
                  <c:v>68.219502835858592</c:v>
                </c:pt>
                <c:pt idx="79">
                  <c:v>67.304434551456367</c:v>
                </c:pt>
                <c:pt idx="80">
                  <c:v>66.38452737205678</c:v>
                </c:pt>
                <c:pt idx="81">
                  <c:v>65.460167921658922</c:v>
                </c:pt>
                <c:pt idx="82">
                  <c:v>64.531704298063602</c:v>
                </c:pt>
                <c:pt idx="83">
                  <c:v>63.599450553597407</c:v>
                </c:pt>
                <c:pt idx="84">
                  <c:v>62.663690594811058</c:v>
                </c:pt>
                <c:pt idx="85">
                  <c:v>61.724681581990723</c:v>
                </c:pt>
                <c:pt idx="86">
                  <c:v>60.782656897744843</c:v>
                </c:pt>
                <c:pt idx="87">
                  <c:v>59.837828743953594</c:v>
                </c:pt>
                <c:pt idx="88">
                  <c:v>58.890390417811069</c:v>
                </c:pt>
                <c:pt idx="89">
                  <c:v>57.940518310373818</c:v>
                </c:pt>
                <c:pt idx="90">
                  <c:v>56.988373664786863</c:v>
                </c:pt>
                <c:pt idx="91">
                  <c:v>56.034104126038784</c:v>
                </c:pt>
                <c:pt idx="92">
                  <c:v>55.077845109567598</c:v>
                </c:pt>
                <c:pt idx="93">
                  <c:v>54.119721012182154</c:v>
                </c:pt>
                <c:pt idx="94">
                  <c:v>53.159846285478523</c:v>
                </c:pt>
                <c:pt idx="95">
                  <c:v>52.198326389131523</c:v>
                </c:pt>
                <c:pt idx="96">
                  <c:v>51.235258639053562</c:v>
                </c:pt>
                <c:pt idx="97">
                  <c:v>50.270732963374577</c:v>
                </c:pt>
                <c:pt idx="98">
                  <c:v>49.304832577453695</c:v>
                </c:pt>
                <c:pt idx="99">
                  <c:v>48.337634587642043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4F-425D-B4C6-B8B3D28F74FF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Declustering!$DO$51:$HJ$51</c:f>
              <c:numCache>
                <c:formatCode>General</c:formatCode>
                <c:ptCount val="100"/>
                <c:pt idx="0">
                  <c:v>49.552006977482243</c:v>
                </c:pt>
                <c:pt idx="1">
                  <c:v>50.522732492588077</c:v>
                </c:pt>
                <c:pt idx="2">
                  <c:v>51.492268657460386</c:v>
                </c:pt>
                <c:pt idx="3">
                  <c:v>52.460542703981147</c:v>
                </c:pt>
                <c:pt idx="4">
                  <c:v>53.427475911219929</c:v>
                </c:pt>
                <c:pt idx="5">
                  <c:v>54.392982996034483</c:v>
                </c:pt>
                <c:pt idx="6">
                  <c:v>55.356971428900572</c:v>
                </c:pt>
                <c:pt idx="7">
                  <c:v>56.31934066431689</c:v>
                </c:pt>
                <c:pt idx="8">
                  <c:v>57.279981273412346</c:v>
                </c:pt>
                <c:pt idx="9">
                  <c:v>58.238773964357797</c:v>
                </c:pt>
                <c:pt idx="10">
                  <c:v>59.19558847379367</c:v>
                </c:pt>
                <c:pt idx="11">
                  <c:v>60.150282309657449</c:v>
                </c:pt>
                <c:pt idx="12">
                  <c:v>61.102699322446554</c:v>
                </c:pt>
                <c:pt idx="13">
                  <c:v>62.052668077979448</c:v>
                </c:pt>
                <c:pt idx="14">
                  <c:v>63</c:v>
                </c:pt>
                <c:pt idx="15">
                  <c:v>63.944487245360108</c:v>
                </c:pt>
                <c:pt idx="16">
                  <c:v>64.885900267841123</c:v>
                </c:pt>
                <c:pt idx="17">
                  <c:v>65.823985018729871</c:v>
                </c:pt>
                <c:pt idx="18">
                  <c:v>66.75845972281067</c:v>
                </c:pt>
                <c:pt idx="19">
                  <c:v>67.689011157192979</c:v>
                </c:pt>
                <c:pt idx="20">
                  <c:v>68.615290347049566</c:v>
                </c:pt>
                <c:pt idx="21">
                  <c:v>69.536907576544365</c:v>
                </c:pt>
                <c:pt idx="22">
                  <c:v>70.453426594611685</c:v>
                </c:pt>
                <c:pt idx="23">
                  <c:v>71.36435787344729</c:v>
                </c:pt>
                <c:pt idx="24">
                  <c:v>72.269150752275905</c:v>
                </c:pt>
                <c:pt idx="25">
                  <c:v>73.167184270002522</c:v>
                </c:pt>
                <c:pt idx="26">
                  <c:v>74.05775645785431</c:v>
                </c:pt>
                <c:pt idx="27">
                  <c:v>74.940071827716665</c:v>
                </c:pt>
                <c:pt idx="28">
                  <c:v>75.813226755104353</c:v>
                </c:pt>
                <c:pt idx="29">
                  <c:v>76.676192420618804</c:v>
                </c:pt>
                <c:pt idx="30">
                  <c:v>77.527794945755772</c:v>
                </c:pt>
                <c:pt idx="31">
                  <c:v>78.366692347216059</c:v>
                </c:pt>
                <c:pt idx="32">
                  <c:v>79.191347953315187</c:v>
                </c:pt>
                <c:pt idx="33">
                  <c:v>80</c:v>
                </c:pt>
                <c:pt idx="34">
                  <c:v>80.790627287701454</c:v>
                </c:pt>
                <c:pt idx="35">
                  <c:v>81.560911085414233</c:v>
                </c:pt>
                <c:pt idx="36">
                  <c:v>82.308193987045868</c:v>
                </c:pt>
                <c:pt idx="37">
                  <c:v>83.029437251522864</c:v>
                </c:pt>
                <c:pt idx="38">
                  <c:v>83.721179403900294</c:v>
                </c:pt>
                <c:pt idx="39">
                  <c:v>84.379500648186692</c:v>
                </c:pt>
                <c:pt idx="40">
                  <c:v>85</c:v>
                </c:pt>
                <c:pt idx="41">
                  <c:v>85.577794898144049</c:v>
                </c:pt>
                <c:pt idx="42">
                  <c:v>86.107556010550198</c:v>
                </c:pt>
                <c:pt idx="43">
                  <c:v>86.583592135001254</c:v>
                </c:pt>
                <c:pt idx="44">
                  <c:v>87</c:v>
                </c:pt>
                <c:pt idx="45">
                  <c:v>87.350889359326487</c:v>
                </c:pt>
                <c:pt idx="46">
                  <c:v>87.630683123147023</c:v>
                </c:pt>
                <c:pt idx="47">
                  <c:v>87.834474939403563</c:v>
                </c:pt>
                <c:pt idx="48">
                  <c:v>87.958405421207701</c:v>
                </c:pt>
                <c:pt idx="49">
                  <c:v>88</c:v>
                </c:pt>
                <c:pt idx="50">
                  <c:v>87.958405421207701</c:v>
                </c:pt>
                <c:pt idx="51">
                  <c:v>87.834474939403563</c:v>
                </c:pt>
                <c:pt idx="52">
                  <c:v>87.630683123147023</c:v>
                </c:pt>
                <c:pt idx="53">
                  <c:v>87.350889359326487</c:v>
                </c:pt>
                <c:pt idx="54">
                  <c:v>87</c:v>
                </c:pt>
                <c:pt idx="55">
                  <c:v>86.583592135001254</c:v>
                </c:pt>
                <c:pt idx="56">
                  <c:v>86.107556010550198</c:v>
                </c:pt>
                <c:pt idx="57">
                  <c:v>85.577794898144049</c:v>
                </c:pt>
                <c:pt idx="58">
                  <c:v>85</c:v>
                </c:pt>
                <c:pt idx="59">
                  <c:v>84.379500648186692</c:v>
                </c:pt>
                <c:pt idx="60">
                  <c:v>83.721179403900294</c:v>
                </c:pt>
                <c:pt idx="61">
                  <c:v>83.029437251522864</c:v>
                </c:pt>
                <c:pt idx="62">
                  <c:v>82.308193987045868</c:v>
                </c:pt>
                <c:pt idx="63">
                  <c:v>81.560911085414233</c:v>
                </c:pt>
                <c:pt idx="64">
                  <c:v>80.790627287701454</c:v>
                </c:pt>
                <c:pt idx="65">
                  <c:v>80</c:v>
                </c:pt>
                <c:pt idx="66">
                  <c:v>79.191347953315187</c:v>
                </c:pt>
                <c:pt idx="67">
                  <c:v>78.366692347216059</c:v>
                </c:pt>
                <c:pt idx="68">
                  <c:v>77.527794945755772</c:v>
                </c:pt>
                <c:pt idx="69">
                  <c:v>76.676192420618804</c:v>
                </c:pt>
                <c:pt idx="70">
                  <c:v>75.813226755104353</c:v>
                </c:pt>
                <c:pt idx="71">
                  <c:v>74.940071827716665</c:v>
                </c:pt>
                <c:pt idx="72">
                  <c:v>74.05775645785431</c:v>
                </c:pt>
                <c:pt idx="73">
                  <c:v>73.167184270002522</c:v>
                </c:pt>
                <c:pt idx="74">
                  <c:v>72.269150752275905</c:v>
                </c:pt>
                <c:pt idx="75">
                  <c:v>71.36435787344729</c:v>
                </c:pt>
                <c:pt idx="76">
                  <c:v>70.453426594611685</c:v>
                </c:pt>
                <c:pt idx="77">
                  <c:v>69.536907576544365</c:v>
                </c:pt>
                <c:pt idx="78">
                  <c:v>68.615290347049566</c:v>
                </c:pt>
                <c:pt idx="79">
                  <c:v>67.689011157192979</c:v>
                </c:pt>
                <c:pt idx="80">
                  <c:v>66.75845972281067</c:v>
                </c:pt>
                <c:pt idx="81">
                  <c:v>65.823985018729871</c:v>
                </c:pt>
                <c:pt idx="82">
                  <c:v>64.885900267841123</c:v>
                </c:pt>
                <c:pt idx="83">
                  <c:v>63.944487245360108</c:v>
                </c:pt>
                <c:pt idx="84">
                  <c:v>63</c:v>
                </c:pt>
                <c:pt idx="85">
                  <c:v>62.052668077979448</c:v>
                </c:pt>
                <c:pt idx="86">
                  <c:v>61.102699322446554</c:v>
                </c:pt>
                <c:pt idx="87">
                  <c:v>60.150282309657449</c:v>
                </c:pt>
                <c:pt idx="88">
                  <c:v>59.19558847379367</c:v>
                </c:pt>
                <c:pt idx="89">
                  <c:v>58.238773964357797</c:v>
                </c:pt>
                <c:pt idx="90">
                  <c:v>57.279981273412346</c:v>
                </c:pt>
                <c:pt idx="91">
                  <c:v>56.31934066431689</c:v>
                </c:pt>
                <c:pt idx="92">
                  <c:v>55.356971428900572</c:v>
                </c:pt>
                <c:pt idx="93">
                  <c:v>54.392982996034483</c:v>
                </c:pt>
                <c:pt idx="94">
                  <c:v>53.427475911219929</c:v>
                </c:pt>
                <c:pt idx="95">
                  <c:v>52.460542703981147</c:v>
                </c:pt>
                <c:pt idx="96">
                  <c:v>51.492268657460386</c:v>
                </c:pt>
                <c:pt idx="97">
                  <c:v>50.522732492588077</c:v>
                </c:pt>
                <c:pt idx="98">
                  <c:v>49.552006977482243</c:v>
                </c:pt>
                <c:pt idx="99">
                  <c:v>48.580159471270235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4F-425D-B4C6-B8B3D28F74FF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Declustering!$DO$52:$HJ$52</c:f>
              <c:numCache>
                <c:formatCode>General</c:formatCode>
                <c:ptCount val="100"/>
                <c:pt idx="0">
                  <c:v>49.780481882041123</c:v>
                </c:pt>
                <c:pt idx="1">
                  <c:v>50.755710991019477</c:v>
                </c:pt>
                <c:pt idx="2">
                  <c:v>51.729926455411317</c:v>
                </c:pt>
                <c:pt idx="3">
                  <c:v>52.703065638458128</c:v>
                </c:pt>
                <c:pt idx="4">
                  <c:v>53.675060712398121</c:v>
                </c:pt>
                <c:pt idx="5">
                  <c:v>54.645838118205731</c:v>
                </c:pt>
                <c:pt idx="6">
                  <c:v>55.615317957655705</c:v>
                </c:pt>
                <c:pt idx="7">
                  <c:v>56.583413307815178</c:v>
                </c:pt>
                <c:pt idx="8">
                  <c:v>57.550029446417753</c:v>
                </c:pt>
                <c:pt idx="9">
                  <c:v>58.515062974616917</c:v>
                </c:pt>
                <c:pt idx="10">
                  <c:v>59.478400821290379</c:v>
                </c:pt>
                <c:pt idx="11">
                  <c:v>60.439919110295037</c:v>
                </c:pt>
                <c:pt idx="12">
                  <c:v>61.399481868762436</c:v>
                </c:pt>
                <c:pt idx="13">
                  <c:v>62.356939550562579</c:v>
                </c:pt>
                <c:pt idx="14">
                  <c:v>63.312127344311719</c:v>
                </c:pt>
                <c:pt idx="15">
                  <c:v>64.264863229588727</c:v>
                </c:pt>
                <c:pt idx="16">
                  <c:v>65.214945738147833</c:v>
                </c:pt>
                <c:pt idx="17">
                  <c:v>66.162151368622744</c:v>
                </c:pt>
                <c:pt idx="18">
                  <c:v>67.106231593202949</c:v>
                </c:pt>
                <c:pt idx="19">
                  <c:v>68.046909382659081</c:v>
                </c:pt>
                <c:pt idx="20">
                  <c:v>68.983875161458357</c:v>
                </c:pt>
                <c:pt idx="21">
                  <c:v>69.916782087017353</c:v>
                </c:pt>
                <c:pt idx="22">
                  <c:v>70.845240525773505</c:v>
                </c:pt>
                <c:pt idx="23">
                  <c:v>71.768811573013792</c:v>
                </c:pt>
                <c:pt idx="24">
                  <c:v>72.686999432504678</c:v>
                </c:pt>
                <c:pt idx="25">
                  <c:v>73.599242435111833</c:v>
                </c:pt>
                <c:pt idx="26">
                  <c:v>74.504902432036076</c:v>
                </c:pt>
                <c:pt idx="27">
                  <c:v>75.403252247502309</c:v>
                </c:pt>
                <c:pt idx="28">
                  <c:v>76.293460817740609</c:v>
                </c:pt>
                <c:pt idx="29">
                  <c:v>77.174575578973347</c:v>
                </c:pt>
                <c:pt idx="30">
                  <c:v>78.04550159989985</c:v>
                </c:pt>
                <c:pt idx="31">
                  <c:v>78.904976890271016</c:v>
                </c:pt>
                <c:pt idx="32">
                  <c:v>79.751543268683406</c:v>
                </c:pt>
                <c:pt idx="33">
                  <c:v>80.583512161052397</c:v>
                </c:pt>
                <c:pt idx="34">
                  <c:v>81.398924762261728</c:v>
                </c:pt>
                <c:pt idx="35">
                  <c:v>82.195506185235146</c:v>
                </c:pt>
                <c:pt idx="36">
                  <c:v>82.970613634073601</c:v>
                </c:pt>
                <c:pt idx="37">
                  <c:v>83.721179403900294</c:v>
                </c:pt>
                <c:pt idx="38">
                  <c:v>84.443650813895957</c:v>
                </c:pt>
                <c:pt idx="39">
                  <c:v>85.133931252681492</c:v>
                </c:pt>
                <c:pt idx="40">
                  <c:v>85.787329596448103</c:v>
                </c:pt>
                <c:pt idx="41">
                  <c:v>86.398529491264554</c:v>
                </c:pt>
                <c:pt idx="42">
                  <c:v>86.961595189594703</c:v>
                </c:pt>
                <c:pt idx="43">
                  <c:v>87.470035913858339</c:v>
                </c:pt>
                <c:pt idx="44">
                  <c:v>87.916954026405421</c:v>
                </c:pt>
                <c:pt idx="45">
                  <c:v>88.295300089280374</c:v>
                </c:pt>
                <c:pt idx="46">
                  <c:v>88.598245749008626</c:v>
                </c:pt>
                <c:pt idx="47">
                  <c:v>88.819660112501055</c:v>
                </c:pt>
                <c:pt idx="48">
                  <c:v>88.954638982812739</c:v>
                </c:pt>
                <c:pt idx="49">
                  <c:v>89</c:v>
                </c:pt>
                <c:pt idx="50">
                  <c:v>88.954638982812739</c:v>
                </c:pt>
                <c:pt idx="51">
                  <c:v>88.819660112501055</c:v>
                </c:pt>
                <c:pt idx="52">
                  <c:v>88.598245749008626</c:v>
                </c:pt>
                <c:pt idx="53">
                  <c:v>88.295300089280374</c:v>
                </c:pt>
                <c:pt idx="54">
                  <c:v>87.916954026405421</c:v>
                </c:pt>
                <c:pt idx="55">
                  <c:v>87.470035913858339</c:v>
                </c:pt>
                <c:pt idx="56">
                  <c:v>86.961595189594703</c:v>
                </c:pt>
                <c:pt idx="57">
                  <c:v>86.398529491264554</c:v>
                </c:pt>
                <c:pt idx="58">
                  <c:v>85.787329596448103</c:v>
                </c:pt>
                <c:pt idx="59">
                  <c:v>85.133931252681492</c:v>
                </c:pt>
                <c:pt idx="60">
                  <c:v>84.443650813895957</c:v>
                </c:pt>
                <c:pt idx="61">
                  <c:v>83.721179403900294</c:v>
                </c:pt>
                <c:pt idx="62">
                  <c:v>82.970613634073601</c:v>
                </c:pt>
                <c:pt idx="63">
                  <c:v>82.195506185235146</c:v>
                </c:pt>
                <c:pt idx="64">
                  <c:v>81.398924762261728</c:v>
                </c:pt>
                <c:pt idx="65">
                  <c:v>80.583512161052397</c:v>
                </c:pt>
                <c:pt idx="66">
                  <c:v>79.751543268683406</c:v>
                </c:pt>
                <c:pt idx="67">
                  <c:v>78.904976890271016</c:v>
                </c:pt>
                <c:pt idx="68">
                  <c:v>78.04550159989985</c:v>
                </c:pt>
                <c:pt idx="69">
                  <c:v>77.174575578973347</c:v>
                </c:pt>
                <c:pt idx="70">
                  <c:v>76.293460817740609</c:v>
                </c:pt>
                <c:pt idx="71">
                  <c:v>75.403252247502309</c:v>
                </c:pt>
                <c:pt idx="72">
                  <c:v>74.504902432036076</c:v>
                </c:pt>
                <c:pt idx="73">
                  <c:v>73.599242435111833</c:v>
                </c:pt>
                <c:pt idx="74">
                  <c:v>72.686999432504678</c:v>
                </c:pt>
                <c:pt idx="75">
                  <c:v>71.768811573013792</c:v>
                </c:pt>
                <c:pt idx="76">
                  <c:v>70.845240525773505</c:v>
                </c:pt>
                <c:pt idx="77">
                  <c:v>69.916782087017353</c:v>
                </c:pt>
                <c:pt idx="78">
                  <c:v>68.983875161458357</c:v>
                </c:pt>
                <c:pt idx="79">
                  <c:v>68.046909382659081</c:v>
                </c:pt>
                <c:pt idx="80">
                  <c:v>67.106231593202949</c:v>
                </c:pt>
                <c:pt idx="81">
                  <c:v>66.162151368622744</c:v>
                </c:pt>
                <c:pt idx="82">
                  <c:v>65.214945738147833</c:v>
                </c:pt>
                <c:pt idx="83">
                  <c:v>64.264863229588727</c:v>
                </c:pt>
                <c:pt idx="84">
                  <c:v>63.312127344311719</c:v>
                </c:pt>
                <c:pt idx="85">
                  <c:v>62.356939550562579</c:v>
                </c:pt>
                <c:pt idx="86">
                  <c:v>61.399481868762436</c:v>
                </c:pt>
                <c:pt idx="87">
                  <c:v>60.439919110295037</c:v>
                </c:pt>
                <c:pt idx="88">
                  <c:v>59.478400821290379</c:v>
                </c:pt>
                <c:pt idx="89">
                  <c:v>58.515062974616917</c:v>
                </c:pt>
                <c:pt idx="90">
                  <c:v>57.550029446417753</c:v>
                </c:pt>
                <c:pt idx="91">
                  <c:v>56.583413307815178</c:v>
                </c:pt>
                <c:pt idx="92">
                  <c:v>55.615317957655705</c:v>
                </c:pt>
                <c:pt idx="93">
                  <c:v>54.645838118205731</c:v>
                </c:pt>
                <c:pt idx="94">
                  <c:v>53.675060712398121</c:v>
                </c:pt>
                <c:pt idx="95">
                  <c:v>52.703065638458128</c:v>
                </c:pt>
                <c:pt idx="96">
                  <c:v>51.729926455411317</c:v>
                </c:pt>
                <c:pt idx="97">
                  <c:v>50.755710991019477</c:v>
                </c:pt>
                <c:pt idx="98">
                  <c:v>49.780481882041123</c:v>
                </c:pt>
                <c:pt idx="99">
                  <c:v>48.804297055319182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4F-425D-B4C6-B8B3D28F74FF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Declustering!$DO$53:$HJ$53</c:f>
              <c:numCache>
                <c:formatCode>General</c:formatCode>
                <c:ptCount val="100"/>
                <c:pt idx="0">
                  <c:v>49.990000999800053</c:v>
                </c:pt>
                <c:pt idx="1">
                  <c:v>50.96939731147495</c:v>
                </c:pt>
                <c:pt idx="2">
                  <c:v>51.947944893064147</c:v>
                </c:pt>
                <c:pt idx="3">
                  <c:v>52.925590816240721</c:v>
                </c:pt>
                <c:pt idx="4">
                  <c:v>53.902277713535561</c:v>
                </c:pt>
                <c:pt idx="5">
                  <c:v>54.877943309286088</c:v>
                </c:pt>
                <c:pt idx="6">
                  <c:v>55.852519890711768</c:v>
                </c:pt>
                <c:pt idx="7">
                  <c:v>56.825933710154196</c:v>
                </c:pt>
                <c:pt idx="8">
                  <c:v>57.798104307981617</c:v>
                </c:pt>
                <c:pt idx="9">
                  <c:v>58.768943743823392</c:v>
                </c:pt>
                <c:pt idx="10">
                  <c:v>59.73835572160521</c:v>
                </c:pt>
                <c:pt idx="11">
                  <c:v>60.706234591223001</c:v>
                </c:pt>
                <c:pt idx="12">
                  <c:v>61.672464206526399</c:v>
                </c:pt>
                <c:pt idx="13">
                  <c:v>62.636916615461189</c:v>
                </c:pt>
                <c:pt idx="14">
                  <c:v>63.599450553597407</c:v>
                </c:pt>
                <c:pt idx="15">
                  <c:v>64.559909706661301</c:v>
                </c:pt>
                <c:pt idx="16">
                  <c:v>65.51812070086666</c:v>
                </c:pt>
                <c:pt idx="17">
                  <c:v>66.473890771519578</c:v>
                </c:pt>
                <c:pt idx="18">
                  <c:v>67.427005050195334</c:v>
                </c:pt>
                <c:pt idx="19">
                  <c:v>68.377223398316204</c:v>
                </c:pt>
                <c:pt idx="20">
                  <c:v>69.324276699644059</c:v>
                </c:pt>
                <c:pt idx="21">
                  <c:v>70.267862505362984</c:v>
                </c:pt>
                <c:pt idx="22">
                  <c:v>71.207639902224059</c:v>
                </c:pt>
                <c:pt idx="23">
                  <c:v>72.143223445631762</c:v>
                </c:pt>
                <c:pt idx="24">
                  <c:v>73.07417596432748</c:v>
                </c:pt>
                <c:pt idx="25">
                  <c:v>74</c:v>
                </c:pt>
                <c:pt idx="26">
                  <c:v>74.920127592031093</c:v>
                </c:pt>
                <c:pt idx="27">
                  <c:v>75.833908052810855</c:v>
                </c:pt>
                <c:pt idx="28">
                  <c:v>76.74059330077398</c:v>
                </c:pt>
                <c:pt idx="29">
                  <c:v>77.639320225002109</c:v>
                </c:pt>
                <c:pt idx="30">
                  <c:v>78.529089446416108</c:v>
                </c:pt>
                <c:pt idx="31">
                  <c:v>79.408739718025998</c:v>
                </c:pt>
                <c:pt idx="32">
                  <c:v>80.276917076683986</c:v>
                </c:pt>
                <c:pt idx="33">
                  <c:v>81.132037735886797</c:v>
                </c:pt>
                <c:pt idx="34">
                  <c:v>81.972243622680054</c:v>
                </c:pt>
                <c:pt idx="35">
                  <c:v>82.79534946591474</c:v>
                </c:pt>
                <c:pt idx="36">
                  <c:v>83.59878053314327</c:v>
                </c:pt>
                <c:pt idx="37">
                  <c:v>84.379500648186692</c:v>
                </c:pt>
                <c:pt idx="38">
                  <c:v>85.133931252681492</c:v>
                </c:pt>
                <c:pt idx="39">
                  <c:v>85.857864376269049</c:v>
                </c:pt>
                <c:pt idx="40">
                  <c:v>86.546375952926297</c:v>
                </c:pt>
                <c:pt idx="41">
                  <c:v>87.193751525134303</c:v>
                </c:pt>
                <c:pt idx="42">
                  <c:v>87.793444384266294</c:v>
                </c:pt>
                <c:pt idx="43">
                  <c:v>88.338096210309402</c:v>
                </c:pt>
                <c:pt idx="44">
                  <c:v>88.819660112501055</c:v>
                </c:pt>
                <c:pt idx="45">
                  <c:v>89.229670385730998</c:v>
                </c:pt>
                <c:pt idx="46">
                  <c:v>89.559693491089448</c:v>
                </c:pt>
                <c:pt idx="47">
                  <c:v>89.801960972814427</c:v>
                </c:pt>
                <c:pt idx="48">
                  <c:v>89.95012437887911</c:v>
                </c:pt>
                <c:pt idx="49">
                  <c:v>90</c:v>
                </c:pt>
                <c:pt idx="50">
                  <c:v>89.95012437887911</c:v>
                </c:pt>
                <c:pt idx="51">
                  <c:v>89.801960972814427</c:v>
                </c:pt>
                <c:pt idx="52">
                  <c:v>89.559693491089448</c:v>
                </c:pt>
                <c:pt idx="53">
                  <c:v>89.229670385730998</c:v>
                </c:pt>
                <c:pt idx="54">
                  <c:v>88.819660112501055</c:v>
                </c:pt>
                <c:pt idx="55">
                  <c:v>88.338096210309402</c:v>
                </c:pt>
                <c:pt idx="56">
                  <c:v>87.793444384266294</c:v>
                </c:pt>
                <c:pt idx="57">
                  <c:v>87.193751525134303</c:v>
                </c:pt>
                <c:pt idx="58">
                  <c:v>86.546375952926297</c:v>
                </c:pt>
                <c:pt idx="59">
                  <c:v>85.857864376269049</c:v>
                </c:pt>
                <c:pt idx="60">
                  <c:v>85.133931252681492</c:v>
                </c:pt>
                <c:pt idx="61">
                  <c:v>84.379500648186692</c:v>
                </c:pt>
                <c:pt idx="62">
                  <c:v>83.59878053314327</c:v>
                </c:pt>
                <c:pt idx="63">
                  <c:v>82.79534946591474</c:v>
                </c:pt>
                <c:pt idx="64">
                  <c:v>81.972243622680054</c:v>
                </c:pt>
                <c:pt idx="65">
                  <c:v>81.132037735886797</c:v>
                </c:pt>
                <c:pt idx="66">
                  <c:v>80.276917076683986</c:v>
                </c:pt>
                <c:pt idx="67">
                  <c:v>79.408739718025998</c:v>
                </c:pt>
                <c:pt idx="68">
                  <c:v>78.529089446416108</c:v>
                </c:pt>
                <c:pt idx="69">
                  <c:v>77.639320225002109</c:v>
                </c:pt>
                <c:pt idx="70">
                  <c:v>76.74059330077398</c:v>
                </c:pt>
                <c:pt idx="71">
                  <c:v>75.833908052810855</c:v>
                </c:pt>
                <c:pt idx="72">
                  <c:v>74.920127592031093</c:v>
                </c:pt>
                <c:pt idx="73">
                  <c:v>74</c:v>
                </c:pt>
                <c:pt idx="74">
                  <c:v>73.07417596432748</c:v>
                </c:pt>
                <c:pt idx="75">
                  <c:v>72.143223445631762</c:v>
                </c:pt>
                <c:pt idx="76">
                  <c:v>71.207639902224059</c:v>
                </c:pt>
                <c:pt idx="77">
                  <c:v>70.267862505362984</c:v>
                </c:pt>
                <c:pt idx="78">
                  <c:v>69.324276699644059</c:v>
                </c:pt>
                <c:pt idx="79">
                  <c:v>68.377223398316204</c:v>
                </c:pt>
                <c:pt idx="80">
                  <c:v>67.427005050195334</c:v>
                </c:pt>
                <c:pt idx="81">
                  <c:v>66.473890771519578</c:v>
                </c:pt>
                <c:pt idx="82">
                  <c:v>65.51812070086666</c:v>
                </c:pt>
                <c:pt idx="83">
                  <c:v>64.559909706661301</c:v>
                </c:pt>
                <c:pt idx="84">
                  <c:v>63.599450553597407</c:v>
                </c:pt>
                <c:pt idx="85">
                  <c:v>62.636916615461189</c:v>
                </c:pt>
                <c:pt idx="86">
                  <c:v>61.672464206526399</c:v>
                </c:pt>
                <c:pt idx="87">
                  <c:v>60.706234591223001</c:v>
                </c:pt>
                <c:pt idx="88">
                  <c:v>59.73835572160521</c:v>
                </c:pt>
                <c:pt idx="89">
                  <c:v>58.768943743823392</c:v>
                </c:pt>
                <c:pt idx="90">
                  <c:v>57.798104307981617</c:v>
                </c:pt>
                <c:pt idx="91">
                  <c:v>56.825933710154196</c:v>
                </c:pt>
                <c:pt idx="92">
                  <c:v>55.852519890711768</c:v>
                </c:pt>
                <c:pt idx="93">
                  <c:v>54.877943309286088</c:v>
                </c:pt>
                <c:pt idx="94">
                  <c:v>53.902277713535561</c:v>
                </c:pt>
                <c:pt idx="95">
                  <c:v>52.925590816240721</c:v>
                </c:pt>
                <c:pt idx="96">
                  <c:v>51.947944893064147</c:v>
                </c:pt>
                <c:pt idx="97">
                  <c:v>50.96939731147495</c:v>
                </c:pt>
                <c:pt idx="98">
                  <c:v>49.990000999800053</c:v>
                </c:pt>
                <c:pt idx="99">
                  <c:v>49.009804864072152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4F-425D-B4C6-B8B3D28F74FF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Declustering!$DO$54:$HJ$54</c:f>
              <c:numCache>
                <c:formatCode>General</c:formatCode>
                <c:ptCount val="100"/>
                <c:pt idx="0">
                  <c:v>50.180325171675399</c:v>
                </c:pt>
                <c:pt idx="1">
                  <c:v>51.163538211700882</c:v>
                </c:pt>
                <c:pt idx="2">
                  <c:v>52.146055543978406</c:v>
                </c:pt>
                <c:pt idx="3">
                  <c:v>53.127833418968137</c:v>
                </c:pt>
                <c:pt idx="4">
                  <c:v>54.108824377664938</c:v>
                </c:pt>
                <c:pt idx="5">
                  <c:v>55.088976854228761</c:v>
                </c:pt>
                <c:pt idx="6">
                  <c:v>56.068234727022407</c:v>
                </c:pt>
                <c:pt idx="7">
                  <c:v>57.046536810170942</c:v>
                </c:pt>
                <c:pt idx="8">
                  <c:v>58.023816276369288</c:v>
                </c:pt>
                <c:pt idx="9">
                  <c:v>59</c:v>
                </c:pt>
                <c:pt idx="10">
                  <c:v>59.975007807620997</c:v>
                </c:pt>
                <c:pt idx="11">
                  <c:v>60.94875162046673</c:v>
                </c:pt>
                <c:pt idx="12">
                  <c:v>61.921134470680457</c:v>
                </c:pt>
                <c:pt idx="13">
                  <c:v>62.892049369441054</c:v>
                </c:pt>
                <c:pt idx="14">
                  <c:v>63.861378000814696</c:v>
                </c:pt>
                <c:pt idx="15">
                  <c:v>64.828989209862044</c:v>
                </c:pt>
                <c:pt idx="16">
                  <c:v>65.794737247025864</c:v>
                </c:pt>
                <c:pt idx="17">
                  <c:v>66.75845972281067</c:v>
                </c:pt>
                <c:pt idx="18">
                  <c:v>67.719975216862053</c:v>
                </c:pt>
                <c:pt idx="19">
                  <c:v>68.679080473268357</c:v>
                </c:pt>
                <c:pt idx="20">
                  <c:v>69.635547098622055</c:v>
                </c:pt>
                <c:pt idx="21">
                  <c:v>70.589117660294519</c:v>
                </c:pt>
                <c:pt idx="22">
                  <c:v>71.539501058484589</c:v>
                </c:pt>
                <c:pt idx="23">
                  <c:v>72.486367015604799</c:v>
                </c:pt>
                <c:pt idx="24">
                  <c:v>73.429339488827154</c:v>
                </c:pt>
                <c:pt idx="25">
                  <c:v>74.367988764047411</c:v>
                </c:pt>
                <c:pt idx="26">
                  <c:v>75.301821929543067</c:v>
                </c:pt>
                <c:pt idx="27">
                  <c:v>76.230271351990581</c:v>
                </c:pt>
                <c:pt idx="28">
                  <c:v>77.152680682408274</c:v>
                </c:pt>
                <c:pt idx="29">
                  <c:v>78.068287800538684</c:v>
                </c:pt>
                <c:pt idx="30">
                  <c:v>78.976203958371357</c:v>
                </c:pt>
                <c:pt idx="31">
                  <c:v>79.875388202501895</c:v>
                </c:pt>
                <c:pt idx="32">
                  <c:v>80.76461593832866</c:v>
                </c:pt>
                <c:pt idx="33">
                  <c:v>81.642440249314177</c:v>
                </c:pt>
                <c:pt idx="34">
                  <c:v>82.507144315464103</c:v>
                </c:pt>
                <c:pt idx="35">
                  <c:v>83.356683022906765</c:v>
                </c:pt>
                <c:pt idx="36">
                  <c:v>84.188611699158102</c:v>
                </c:pt>
                <c:pt idx="37">
                  <c:v>85</c:v>
                </c:pt>
                <c:pt idx="38">
                  <c:v>85.787329596448103</c:v>
                </c:pt>
                <c:pt idx="39">
                  <c:v>86.546375952926297</c:v>
                </c:pt>
                <c:pt idx="40">
                  <c:v>87.272077938642141</c:v>
                </c:pt>
                <c:pt idx="41">
                  <c:v>87.958405421207701</c:v>
                </c:pt>
                <c:pt idx="42">
                  <c:v>88.598245749008626</c:v>
                </c:pt>
                <c:pt idx="43">
                  <c:v>89.18334617360803</c:v>
                </c:pt>
                <c:pt idx="44">
                  <c:v>89.704369859012999</c:v>
                </c:pt>
                <c:pt idx="45">
                  <c:v>90.1511421982039</c:v>
                </c:pt>
                <c:pt idx="46">
                  <c:v>90.513167019494858</c:v>
                </c:pt>
                <c:pt idx="47">
                  <c:v>90.780455542707116</c:v>
                </c:pt>
                <c:pt idx="48">
                  <c:v>90.94461486186259</c:v>
                </c:pt>
                <c:pt idx="49">
                  <c:v>91</c:v>
                </c:pt>
                <c:pt idx="50">
                  <c:v>90.94461486186259</c:v>
                </c:pt>
                <c:pt idx="51">
                  <c:v>90.780455542707116</c:v>
                </c:pt>
                <c:pt idx="52">
                  <c:v>90.513167019494858</c:v>
                </c:pt>
                <c:pt idx="53">
                  <c:v>90.1511421982039</c:v>
                </c:pt>
                <c:pt idx="54">
                  <c:v>89.704369859012999</c:v>
                </c:pt>
                <c:pt idx="55">
                  <c:v>89.18334617360803</c:v>
                </c:pt>
                <c:pt idx="56">
                  <c:v>88.598245749008626</c:v>
                </c:pt>
                <c:pt idx="57">
                  <c:v>87.958405421207701</c:v>
                </c:pt>
                <c:pt idx="58">
                  <c:v>87.272077938642141</c:v>
                </c:pt>
                <c:pt idx="59">
                  <c:v>86.546375952926297</c:v>
                </c:pt>
                <c:pt idx="60">
                  <c:v>85.787329596448103</c:v>
                </c:pt>
                <c:pt idx="61">
                  <c:v>85</c:v>
                </c:pt>
                <c:pt idx="62">
                  <c:v>84.188611699158102</c:v>
                </c:pt>
                <c:pt idx="63">
                  <c:v>83.356683022906765</c:v>
                </c:pt>
                <c:pt idx="64">
                  <c:v>82.507144315464103</c:v>
                </c:pt>
                <c:pt idx="65">
                  <c:v>81.642440249314177</c:v>
                </c:pt>
                <c:pt idx="66">
                  <c:v>80.76461593832866</c:v>
                </c:pt>
                <c:pt idx="67">
                  <c:v>79.875388202501895</c:v>
                </c:pt>
                <c:pt idx="68">
                  <c:v>78.976203958371357</c:v>
                </c:pt>
                <c:pt idx="69">
                  <c:v>78.068287800538684</c:v>
                </c:pt>
                <c:pt idx="70">
                  <c:v>77.152680682408274</c:v>
                </c:pt>
                <c:pt idx="71">
                  <c:v>76.230271351990581</c:v>
                </c:pt>
                <c:pt idx="72">
                  <c:v>75.301821929543067</c:v>
                </c:pt>
                <c:pt idx="73">
                  <c:v>74.367988764047411</c:v>
                </c:pt>
                <c:pt idx="74">
                  <c:v>73.429339488827154</c:v>
                </c:pt>
                <c:pt idx="75">
                  <c:v>72.486367015604799</c:v>
                </c:pt>
                <c:pt idx="76">
                  <c:v>71.539501058484589</c:v>
                </c:pt>
                <c:pt idx="77">
                  <c:v>70.589117660294519</c:v>
                </c:pt>
                <c:pt idx="78">
                  <c:v>69.635547098622055</c:v>
                </c:pt>
                <c:pt idx="79">
                  <c:v>68.679080473268357</c:v>
                </c:pt>
                <c:pt idx="80">
                  <c:v>67.719975216862053</c:v>
                </c:pt>
                <c:pt idx="81">
                  <c:v>66.75845972281067</c:v>
                </c:pt>
                <c:pt idx="82">
                  <c:v>65.794737247025864</c:v>
                </c:pt>
                <c:pt idx="83">
                  <c:v>64.828989209862044</c:v>
                </c:pt>
                <c:pt idx="84">
                  <c:v>63.861378000814696</c:v>
                </c:pt>
                <c:pt idx="85">
                  <c:v>62.892049369441054</c:v>
                </c:pt>
                <c:pt idx="86">
                  <c:v>61.921134470680457</c:v>
                </c:pt>
                <c:pt idx="87">
                  <c:v>60.94875162046673</c:v>
                </c:pt>
                <c:pt idx="88">
                  <c:v>59.975007807620997</c:v>
                </c:pt>
                <c:pt idx="89">
                  <c:v>59</c:v>
                </c:pt>
                <c:pt idx="90">
                  <c:v>58.023816276369288</c:v>
                </c:pt>
                <c:pt idx="91">
                  <c:v>57.046536810170942</c:v>
                </c:pt>
                <c:pt idx="92">
                  <c:v>56.068234727022407</c:v>
                </c:pt>
                <c:pt idx="93">
                  <c:v>55.088976854228761</c:v>
                </c:pt>
                <c:pt idx="94">
                  <c:v>54.108824377664938</c:v>
                </c:pt>
                <c:pt idx="95">
                  <c:v>53.127833418968137</c:v>
                </c:pt>
                <c:pt idx="96">
                  <c:v>52.146055543978406</c:v>
                </c:pt>
                <c:pt idx="97">
                  <c:v>51.163538211700882</c:v>
                </c:pt>
                <c:pt idx="98">
                  <c:v>50.180325171675399</c:v>
                </c:pt>
                <c:pt idx="99">
                  <c:v>49.196456816477848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4F-425D-B4C6-B8B3D28F74FF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Declustering!$DO$55:$HJ$55</c:f>
              <c:numCache>
                <c:formatCode>General</c:formatCode>
                <c:ptCount val="100"/>
                <c:pt idx="0">
                  <c:v>50.351233650774361</c:v>
                </c:pt>
                <c:pt idx="1">
                  <c:v>51.337899757614245</c:v>
                </c:pt>
                <c:pt idx="2">
                  <c:v>52.324010235759133</c:v>
                </c:pt>
                <c:pt idx="3">
                  <c:v>53.309529880284991</c:v>
                </c:pt>
                <c:pt idx="4">
                  <c:v>54.294420471894242</c:v>
                </c:pt>
                <c:pt idx="5">
                  <c:v>55.278640450004204</c:v>
                </c:pt>
                <c:pt idx="6">
                  <c:v>56.262144542741922</c:v>
                </c:pt>
                <c:pt idx="7">
                  <c:v>57.244883347136103</c:v>
                </c:pt>
                <c:pt idx="8">
                  <c:v>58.226802851589156</c:v>
                </c:pt>
                <c:pt idx="9">
                  <c:v>59.207843891257724</c:v>
                </c:pt>
                <c:pt idx="10">
                  <c:v>60.187941525211237</c:v>
                </c:pt>
                <c:pt idx="11">
                  <c:v>61.167024322104801</c:v>
                </c:pt>
                <c:pt idx="12">
                  <c:v>62.1450135385046</c:v>
                </c:pt>
                <c:pt idx="13">
                  <c:v>63.121822170828452</c:v>
                </c:pt>
                <c:pt idx="14">
                  <c:v>64.097353857967519</c:v>
                </c:pt>
                <c:pt idx="15">
                  <c:v>65.071501606854042</c:v>
                </c:pt>
                <c:pt idx="16">
                  <c:v>66.044146307300707</c:v>
                </c:pt>
                <c:pt idx="17">
                  <c:v>67.015154995058708</c:v>
                </c:pt>
                <c:pt idx="18">
                  <c:v>67.984378812835757</c:v>
                </c:pt>
                <c:pt idx="19">
                  <c:v>68.951650607479948</c:v>
                </c:pt>
                <c:pt idx="20">
                  <c:v>69.916782087017353</c:v>
                </c:pt>
                <c:pt idx="21">
                  <c:v>70.879560442877931</c:v>
                </c:pt>
                <c:pt idx="22">
                  <c:v>71.839744319342557</c:v>
                </c:pt>
                <c:pt idx="23">
                  <c:v>72.797058982529109</c:v>
                </c:pt>
                <c:pt idx="24">
                  <c:v>73.751190503186621</c:v>
                </c:pt>
                <c:pt idx="25">
                  <c:v>74.70177871865296</c:v>
                </c:pt>
                <c:pt idx="26">
                  <c:v>75.648408676228158</c:v>
                </c:pt>
                <c:pt idx="27">
                  <c:v>76.590600178560749</c:v>
                </c:pt>
                <c:pt idx="28">
                  <c:v>77.527794945755772</c:v>
                </c:pt>
                <c:pt idx="29">
                  <c:v>78.459340771461981</c:v>
                </c:pt>
                <c:pt idx="30">
                  <c:v>79.3844718719117</c:v>
                </c:pt>
                <c:pt idx="31">
                  <c:v>80.302284396407799</c:v>
                </c:pt>
                <c:pt idx="32">
                  <c:v>81.211705771944068</c:v>
                </c:pt>
                <c:pt idx="33">
                  <c:v>82.111456180001682</c:v>
                </c:pt>
                <c:pt idx="34">
                  <c:v>83</c:v>
                </c:pt>
                <c:pt idx="35">
                  <c:v>83.875484503402902</c:v>
                </c:pt>
                <c:pt idx="36">
                  <c:v>84.735662477526247</c:v>
                </c:pt>
                <c:pt idx="37">
                  <c:v>85.577794898144049</c:v>
                </c:pt>
                <c:pt idx="38">
                  <c:v>86.398529491264554</c:v>
                </c:pt>
                <c:pt idx="39">
                  <c:v>87.193751525134303</c:v>
                </c:pt>
                <c:pt idx="40">
                  <c:v>87.958405421207701</c:v>
                </c:pt>
                <c:pt idx="41">
                  <c:v>88.686291501015234</c:v>
                </c:pt>
                <c:pt idx="42">
                  <c:v>89.369854187265346</c:v>
                </c:pt>
                <c:pt idx="43">
                  <c:v>90</c:v>
                </c:pt>
                <c:pt idx="44">
                  <c:v>90.566018867943399</c:v>
                </c:pt>
                <c:pt idx="45">
                  <c:v>91.055728090000841</c:v>
                </c:pt>
                <c:pt idx="46">
                  <c:v>91.455996254682475</c:v>
                </c:pt>
                <c:pt idx="47">
                  <c:v>91.753788748764677</c:v>
                </c:pt>
                <c:pt idx="48">
                  <c:v>91.937742251701451</c:v>
                </c:pt>
                <c:pt idx="49">
                  <c:v>92</c:v>
                </c:pt>
                <c:pt idx="50">
                  <c:v>91.937742251701451</c:v>
                </c:pt>
                <c:pt idx="51">
                  <c:v>91.753788748764677</c:v>
                </c:pt>
                <c:pt idx="52">
                  <c:v>91.455996254682475</c:v>
                </c:pt>
                <c:pt idx="53">
                  <c:v>91.055728090000841</c:v>
                </c:pt>
                <c:pt idx="54">
                  <c:v>90.566018867943399</c:v>
                </c:pt>
                <c:pt idx="55">
                  <c:v>90</c:v>
                </c:pt>
                <c:pt idx="56">
                  <c:v>89.369854187265346</c:v>
                </c:pt>
                <c:pt idx="57">
                  <c:v>88.686291501015234</c:v>
                </c:pt>
                <c:pt idx="58">
                  <c:v>87.958405421207701</c:v>
                </c:pt>
                <c:pt idx="59">
                  <c:v>87.193751525134303</c:v>
                </c:pt>
                <c:pt idx="60">
                  <c:v>86.398529491264554</c:v>
                </c:pt>
                <c:pt idx="61">
                  <c:v>85.577794898144049</c:v>
                </c:pt>
                <c:pt idx="62">
                  <c:v>84.735662477526247</c:v>
                </c:pt>
                <c:pt idx="63">
                  <c:v>83.875484503402902</c:v>
                </c:pt>
                <c:pt idx="64">
                  <c:v>83</c:v>
                </c:pt>
                <c:pt idx="65">
                  <c:v>82.111456180001682</c:v>
                </c:pt>
                <c:pt idx="66">
                  <c:v>81.211705771944068</c:v>
                </c:pt>
                <c:pt idx="67">
                  <c:v>80.302284396407799</c:v>
                </c:pt>
                <c:pt idx="68">
                  <c:v>79.3844718719117</c:v>
                </c:pt>
                <c:pt idx="69">
                  <c:v>78.459340771461981</c:v>
                </c:pt>
                <c:pt idx="70">
                  <c:v>77.527794945755772</c:v>
                </c:pt>
                <c:pt idx="71">
                  <c:v>76.590600178560749</c:v>
                </c:pt>
                <c:pt idx="72">
                  <c:v>75.648408676228158</c:v>
                </c:pt>
                <c:pt idx="73">
                  <c:v>74.70177871865296</c:v>
                </c:pt>
                <c:pt idx="74">
                  <c:v>73.751190503186621</c:v>
                </c:pt>
                <c:pt idx="75">
                  <c:v>72.797058982529109</c:v>
                </c:pt>
                <c:pt idx="76">
                  <c:v>71.839744319342557</c:v>
                </c:pt>
                <c:pt idx="77">
                  <c:v>70.879560442877931</c:v>
                </c:pt>
                <c:pt idx="78">
                  <c:v>69.916782087017353</c:v>
                </c:pt>
                <c:pt idx="79">
                  <c:v>68.951650607479948</c:v>
                </c:pt>
                <c:pt idx="80">
                  <c:v>67.984378812835757</c:v>
                </c:pt>
                <c:pt idx="81">
                  <c:v>67.015154995058708</c:v>
                </c:pt>
                <c:pt idx="82">
                  <c:v>66.044146307300707</c:v>
                </c:pt>
                <c:pt idx="83">
                  <c:v>65.071501606854042</c:v>
                </c:pt>
                <c:pt idx="84">
                  <c:v>64.097353857967519</c:v>
                </c:pt>
                <c:pt idx="85">
                  <c:v>63.121822170828452</c:v>
                </c:pt>
                <c:pt idx="86">
                  <c:v>62.1450135385046</c:v>
                </c:pt>
                <c:pt idx="87">
                  <c:v>61.167024322104801</c:v>
                </c:pt>
                <c:pt idx="88">
                  <c:v>60.187941525211237</c:v>
                </c:pt>
                <c:pt idx="89">
                  <c:v>59.207843891257724</c:v>
                </c:pt>
                <c:pt idx="90">
                  <c:v>58.226802851589156</c:v>
                </c:pt>
                <c:pt idx="91">
                  <c:v>57.244883347136103</c:v>
                </c:pt>
                <c:pt idx="92">
                  <c:v>56.262144542741922</c:v>
                </c:pt>
                <c:pt idx="93">
                  <c:v>55.278640450004204</c:v>
                </c:pt>
                <c:pt idx="94">
                  <c:v>54.294420471894242</c:v>
                </c:pt>
                <c:pt idx="95">
                  <c:v>53.309529880284991</c:v>
                </c:pt>
                <c:pt idx="96">
                  <c:v>52.324010235759133</c:v>
                </c:pt>
                <c:pt idx="97">
                  <c:v>51.337899757614245</c:v>
                </c:pt>
                <c:pt idx="98">
                  <c:v>50.351233650774361</c:v>
                </c:pt>
                <c:pt idx="99">
                  <c:v>49.364044395311346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4F-425D-B4C6-B8B3D28F74FF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Declustering!$DO$56:$HJ$56</c:f>
              <c:numCache>
                <c:formatCode>General</c:formatCode>
                <c:ptCount val="100"/>
                <c:pt idx="0">
                  <c:v>50.502525316941671</c:v>
                </c:pt>
                <c:pt idx="1">
                  <c:v>51.492268657460386</c:v>
                </c:pt>
                <c:pt idx="2">
                  <c:v>52.481582517933113</c:v>
                </c:pt>
                <c:pt idx="3">
                  <c:v>53.470439503472633</c:v>
                </c:pt>
                <c:pt idx="4">
                  <c:v>54.458809853057197</c:v>
                </c:pt>
                <c:pt idx="5">
                  <c:v>55.446661180109075</c:v>
                </c:pt>
                <c:pt idx="6">
                  <c:v>56.43395817841607</c:v>
                </c:pt>
                <c:pt idx="7">
                  <c:v>57.420662287912464</c:v>
                </c:pt>
                <c:pt idx="8">
                  <c:v>58.406731313829155</c:v>
                </c:pt>
                <c:pt idx="9">
                  <c:v>59.392118991506095</c:v>
                </c:pt>
                <c:pt idx="10">
                  <c:v>60.376774487682098</c:v>
                </c:pt>
                <c:pt idx="11">
                  <c:v>61.360641827276687</c:v>
                </c:pt>
                <c:pt idx="12">
                  <c:v>62.343659232474536</c:v>
                </c:pt>
                <c:pt idx="13">
                  <c:v>63.325758358215502</c:v>
                </c:pt>
                <c:pt idx="14">
                  <c:v>64.306863404850503</c:v>
                </c:pt>
                <c:pt idx="15">
                  <c:v>65.286890084580435</c:v>
                </c:pt>
                <c:pt idx="16">
                  <c:v>66.265744413134001</c:v>
                </c:pt>
                <c:pt idx="17">
                  <c:v>67.24332129168161</c:v>
                </c:pt>
                <c:pt idx="18">
                  <c:v>68.219502835858592</c:v>
                </c:pt>
                <c:pt idx="19">
                  <c:v>69.194156398501278</c:v>
                </c:pt>
                <c:pt idx="20">
                  <c:v>70.167132219647399</c:v>
                </c:pt>
                <c:pt idx="21">
                  <c:v>71.138260620676377</c:v>
                </c:pt>
                <c:pt idx="22">
                  <c:v>72.107348638037294</c:v>
                </c:pt>
                <c:pt idx="23">
                  <c:v>73.07417596432748</c:v>
                </c:pt>
                <c:pt idx="24">
                  <c:v>74.038490028505663</c:v>
                </c:pt>
                <c:pt idx="25">
                  <c:v>75</c:v>
                </c:pt>
                <c:pt idx="26">
                  <c:v>75.958369439657389</c:v>
                </c:pt>
                <c:pt idx="27">
                  <c:v>76.913207238769616</c:v>
                </c:pt>
                <c:pt idx="28">
                  <c:v>77.864056378821346</c:v>
                </c:pt>
                <c:pt idx="29">
                  <c:v>78.810379899582912</c:v>
                </c:pt>
                <c:pt idx="30">
                  <c:v>79.751543268683406</c:v>
                </c:pt>
                <c:pt idx="31">
                  <c:v>80.686792084172026</c:v>
                </c:pt>
                <c:pt idx="32">
                  <c:v>81.615223689149758</c:v>
                </c:pt>
                <c:pt idx="33">
                  <c:v>82.535750803427021</c:v>
                </c:pt>
                <c:pt idx="34">
                  <c:v>83.447054642753159</c:v>
                </c:pt>
                <c:pt idx="35">
                  <c:v>84.347524157501468</c:v>
                </c:pt>
                <c:pt idx="36">
                  <c:v>85.235176939766603</c:v>
                </c:pt>
                <c:pt idx="37">
                  <c:v>86.107556010550198</c:v>
                </c:pt>
                <c:pt idx="38">
                  <c:v>86.961595189594703</c:v>
                </c:pt>
                <c:pt idx="39">
                  <c:v>87.793444384266294</c:v>
                </c:pt>
                <c:pt idx="40">
                  <c:v>88.598245749008626</c:v>
                </c:pt>
                <c:pt idx="41">
                  <c:v>89.369854187265346</c:v>
                </c:pt>
                <c:pt idx="42">
                  <c:v>90.10050506338834</c:v>
                </c:pt>
                <c:pt idx="43">
                  <c:v>90.780455542707116</c:v>
                </c:pt>
                <c:pt idx="44">
                  <c:v>91.39767473295737</c:v>
                </c:pt>
                <c:pt idx="45">
                  <c:v>91.937742251701451</c:v>
                </c:pt>
                <c:pt idx="46">
                  <c:v>92.384226894136091</c:v>
                </c:pt>
                <c:pt idx="47">
                  <c:v>92.719890110719476</c:v>
                </c:pt>
                <c:pt idx="48">
                  <c:v>92.928932188134524</c:v>
                </c:pt>
                <c:pt idx="49">
                  <c:v>93</c:v>
                </c:pt>
                <c:pt idx="50">
                  <c:v>92.928932188134524</c:v>
                </c:pt>
                <c:pt idx="51">
                  <c:v>92.719890110719476</c:v>
                </c:pt>
                <c:pt idx="52">
                  <c:v>92.384226894136091</c:v>
                </c:pt>
                <c:pt idx="53">
                  <c:v>91.937742251701451</c:v>
                </c:pt>
                <c:pt idx="54">
                  <c:v>91.39767473295737</c:v>
                </c:pt>
                <c:pt idx="55">
                  <c:v>90.780455542707116</c:v>
                </c:pt>
                <c:pt idx="56">
                  <c:v>90.10050506338834</c:v>
                </c:pt>
                <c:pt idx="57">
                  <c:v>89.369854187265346</c:v>
                </c:pt>
                <c:pt idx="58">
                  <c:v>88.598245749008626</c:v>
                </c:pt>
                <c:pt idx="59">
                  <c:v>87.793444384266294</c:v>
                </c:pt>
                <c:pt idx="60">
                  <c:v>86.961595189594703</c:v>
                </c:pt>
                <c:pt idx="61">
                  <c:v>86.107556010550198</c:v>
                </c:pt>
                <c:pt idx="62">
                  <c:v>85.235176939766603</c:v>
                </c:pt>
                <c:pt idx="63">
                  <c:v>84.347524157501468</c:v>
                </c:pt>
                <c:pt idx="64">
                  <c:v>83.447054642753159</c:v>
                </c:pt>
                <c:pt idx="65">
                  <c:v>82.535750803427021</c:v>
                </c:pt>
                <c:pt idx="66">
                  <c:v>81.615223689149758</c:v>
                </c:pt>
                <c:pt idx="67">
                  <c:v>80.686792084172026</c:v>
                </c:pt>
                <c:pt idx="68">
                  <c:v>79.751543268683406</c:v>
                </c:pt>
                <c:pt idx="69">
                  <c:v>78.810379899582912</c:v>
                </c:pt>
                <c:pt idx="70">
                  <c:v>77.864056378821346</c:v>
                </c:pt>
                <c:pt idx="71">
                  <c:v>76.913207238769616</c:v>
                </c:pt>
                <c:pt idx="72">
                  <c:v>75.958369439657389</c:v>
                </c:pt>
                <c:pt idx="73">
                  <c:v>75</c:v>
                </c:pt>
                <c:pt idx="74">
                  <c:v>74.038490028505663</c:v>
                </c:pt>
                <c:pt idx="75">
                  <c:v>73.07417596432748</c:v>
                </c:pt>
                <c:pt idx="76">
                  <c:v>72.107348638037294</c:v>
                </c:pt>
                <c:pt idx="77">
                  <c:v>71.138260620676377</c:v>
                </c:pt>
                <c:pt idx="78">
                  <c:v>70.167132219647399</c:v>
                </c:pt>
                <c:pt idx="79">
                  <c:v>69.194156398501278</c:v>
                </c:pt>
                <c:pt idx="80">
                  <c:v>68.219502835858592</c:v>
                </c:pt>
                <c:pt idx="81">
                  <c:v>67.24332129168161</c:v>
                </c:pt>
                <c:pt idx="82">
                  <c:v>66.265744413134001</c:v>
                </c:pt>
                <c:pt idx="83">
                  <c:v>65.286890084580435</c:v>
                </c:pt>
                <c:pt idx="84">
                  <c:v>64.306863404850503</c:v>
                </c:pt>
                <c:pt idx="85">
                  <c:v>63.325758358215502</c:v>
                </c:pt>
                <c:pt idx="86">
                  <c:v>62.343659232474536</c:v>
                </c:pt>
                <c:pt idx="87">
                  <c:v>61.360641827276687</c:v>
                </c:pt>
                <c:pt idx="88">
                  <c:v>60.376774487682098</c:v>
                </c:pt>
                <c:pt idx="89">
                  <c:v>59.392118991506095</c:v>
                </c:pt>
                <c:pt idx="90">
                  <c:v>58.406731313829155</c:v>
                </c:pt>
                <c:pt idx="91">
                  <c:v>57.420662287912464</c:v>
                </c:pt>
                <c:pt idx="92">
                  <c:v>56.43395817841607</c:v>
                </c:pt>
                <c:pt idx="93">
                  <c:v>55.446661180109075</c:v>
                </c:pt>
                <c:pt idx="94">
                  <c:v>54.458809853057197</c:v>
                </c:pt>
                <c:pt idx="95">
                  <c:v>53.470439503472633</c:v>
                </c:pt>
                <c:pt idx="96">
                  <c:v>52.481582517933113</c:v>
                </c:pt>
                <c:pt idx="97">
                  <c:v>51.492268657460386</c:v>
                </c:pt>
                <c:pt idx="98">
                  <c:v>50.502525316941671</c:v>
                </c:pt>
                <c:pt idx="99">
                  <c:v>49.512377754542648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4F-425D-B4C6-B8B3D28F74FF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Declustering!$DO$57:$HJ$57</c:f>
              <c:numCache>
                <c:formatCode>General</c:formatCode>
                <c:ptCount val="100"/>
                <c:pt idx="0">
                  <c:v>50.634019811210067</c:v>
                </c:pt>
                <c:pt idx="1">
                  <c:v>51.626453510208705</c:v>
                </c:pt>
                <c:pt idx="2">
                  <c:v>52.618569038071463</c:v>
                </c:pt>
                <c:pt idx="3">
                  <c:v>53.610345981027194</c:v>
                </c:pt>
                <c:pt idx="4">
                  <c:v>54.601762148735332</c:v>
                </c:pt>
                <c:pt idx="5">
                  <c:v>55.592793377650963</c:v>
                </c:pt>
                <c:pt idx="6">
                  <c:v>56.583413307815178</c:v>
                </c:pt>
                <c:pt idx="7">
                  <c:v>57.573593128807147</c:v>
                </c:pt>
                <c:pt idx="8">
                  <c:v>58.56330128979868</c:v>
                </c:pt>
                <c:pt idx="9">
                  <c:v>59.552503167686631</c:v>
                </c:pt>
                <c:pt idx="10">
                  <c:v>60.54116068610228</c:v>
                </c:pt>
                <c:pt idx="11">
                  <c:v>61.529231876657313</c:v>
                </c:pt>
                <c:pt idx="12">
                  <c:v>62.516670372017373</c:v>
                </c:pt>
                <c:pt idx="13">
                  <c:v>63.503424818210682</c:v>
                </c:pt>
                <c:pt idx="14">
                  <c:v>64.489438190870601</c:v>
                </c:pt>
                <c:pt idx="15">
                  <c:v>65.474646996735856</c:v>
                </c:pt>
                <c:pt idx="16">
                  <c:v>66.458980337503164</c:v>
                </c:pt>
                <c:pt idx="17">
                  <c:v>67.442358807800588</c:v>
                </c:pt>
                <c:pt idx="18">
                  <c:v>68.424693192306108</c:v>
                </c:pt>
                <c:pt idx="19">
                  <c:v>69.405882918443297</c:v>
                </c:pt>
                <c:pt idx="20">
                  <c:v>70.385814210078308</c:v>
                </c:pt>
                <c:pt idx="21">
                  <c:v>71.36435787344729</c:v>
                </c:pt>
                <c:pt idx="22">
                  <c:v>72.341366628121335</c:v>
                </c:pt>
                <c:pt idx="23">
                  <c:v>73.316671871747332</c:v>
                </c:pt>
                <c:pt idx="24">
                  <c:v>74.290079735635118</c:v>
                </c:pt>
                <c:pt idx="25">
                  <c:v>75.261366246294045</c:v>
                </c:pt>
                <c:pt idx="26">
                  <c:v>76.230271351990581</c:v>
                </c:pt>
                <c:pt idx="27">
                  <c:v>77.196491498017238</c:v>
                </c:pt>
                <c:pt idx="28">
                  <c:v>78.159670332158441</c:v>
                </c:pt>
                <c:pt idx="29">
                  <c:v>79.119386982178895</c:v>
                </c:pt>
                <c:pt idx="30">
                  <c:v>80.075141154828728</c:v>
                </c:pt>
                <c:pt idx="31">
                  <c:v>81.026334038989717</c:v>
                </c:pt>
                <c:pt idx="32">
                  <c:v>81.972243622680054</c:v>
                </c:pt>
                <c:pt idx="33">
                  <c:v>82.911992509364936</c:v>
                </c:pt>
                <c:pt idx="34">
                  <c:v>83.844505578596483</c:v>
                </c:pt>
                <c:pt idx="35">
                  <c:v>84.768453788272183</c:v>
                </c:pt>
                <c:pt idx="36">
                  <c:v>85.682178936723645</c:v>
                </c:pt>
                <c:pt idx="37">
                  <c:v>86.583592135001254</c:v>
                </c:pt>
                <c:pt idx="38">
                  <c:v>87.470035913858339</c:v>
                </c:pt>
                <c:pt idx="39">
                  <c:v>88.338096210309402</c:v>
                </c:pt>
                <c:pt idx="40">
                  <c:v>89.18334617360803</c:v>
                </c:pt>
                <c:pt idx="41">
                  <c:v>90</c:v>
                </c:pt>
                <c:pt idx="42">
                  <c:v>90.780455542707116</c:v>
                </c:pt>
                <c:pt idx="43">
                  <c:v>91.514718625761432</c:v>
                </c:pt>
                <c:pt idx="44">
                  <c:v>92.189750324093353</c:v>
                </c:pt>
                <c:pt idx="45">
                  <c:v>92.788897449072024</c:v>
                </c:pt>
                <c:pt idx="46">
                  <c:v>93.291796067500627</c:v>
                </c:pt>
                <c:pt idx="47">
                  <c:v>93.675444679663244</c:v>
                </c:pt>
                <c:pt idx="48">
                  <c:v>93.917237469701774</c:v>
                </c:pt>
                <c:pt idx="49">
                  <c:v>94</c:v>
                </c:pt>
                <c:pt idx="50">
                  <c:v>93.917237469701774</c:v>
                </c:pt>
                <c:pt idx="51">
                  <c:v>93.675444679663244</c:v>
                </c:pt>
                <c:pt idx="52">
                  <c:v>93.291796067500627</c:v>
                </c:pt>
                <c:pt idx="53">
                  <c:v>92.788897449072024</c:v>
                </c:pt>
                <c:pt idx="54">
                  <c:v>92.189750324093353</c:v>
                </c:pt>
                <c:pt idx="55">
                  <c:v>91.514718625761432</c:v>
                </c:pt>
                <c:pt idx="56">
                  <c:v>90.780455542707116</c:v>
                </c:pt>
                <c:pt idx="57">
                  <c:v>90</c:v>
                </c:pt>
                <c:pt idx="58">
                  <c:v>89.18334617360803</c:v>
                </c:pt>
                <c:pt idx="59">
                  <c:v>88.338096210309402</c:v>
                </c:pt>
                <c:pt idx="60">
                  <c:v>87.470035913858339</c:v>
                </c:pt>
                <c:pt idx="61">
                  <c:v>86.583592135001254</c:v>
                </c:pt>
                <c:pt idx="62">
                  <c:v>85.682178936723645</c:v>
                </c:pt>
                <c:pt idx="63">
                  <c:v>84.768453788272183</c:v>
                </c:pt>
                <c:pt idx="64">
                  <c:v>83.844505578596483</c:v>
                </c:pt>
                <c:pt idx="65">
                  <c:v>82.911992509364936</c:v>
                </c:pt>
                <c:pt idx="66">
                  <c:v>81.972243622680054</c:v>
                </c:pt>
                <c:pt idx="67">
                  <c:v>81.026334038989717</c:v>
                </c:pt>
                <c:pt idx="68">
                  <c:v>80.075141154828728</c:v>
                </c:pt>
                <c:pt idx="69">
                  <c:v>79.119386982178895</c:v>
                </c:pt>
                <c:pt idx="70">
                  <c:v>78.159670332158441</c:v>
                </c:pt>
                <c:pt idx="71">
                  <c:v>77.196491498017238</c:v>
                </c:pt>
                <c:pt idx="72">
                  <c:v>76.230271351990581</c:v>
                </c:pt>
                <c:pt idx="73">
                  <c:v>75.261366246294045</c:v>
                </c:pt>
                <c:pt idx="74">
                  <c:v>74.290079735635118</c:v>
                </c:pt>
                <c:pt idx="75">
                  <c:v>73.316671871747332</c:v>
                </c:pt>
                <c:pt idx="76">
                  <c:v>72.341366628121335</c:v>
                </c:pt>
                <c:pt idx="77">
                  <c:v>71.36435787344729</c:v>
                </c:pt>
                <c:pt idx="78">
                  <c:v>70.385814210078308</c:v>
                </c:pt>
                <c:pt idx="79">
                  <c:v>69.405882918443297</c:v>
                </c:pt>
                <c:pt idx="80">
                  <c:v>68.424693192306108</c:v>
                </c:pt>
                <c:pt idx="81">
                  <c:v>67.442358807800588</c:v>
                </c:pt>
                <c:pt idx="82">
                  <c:v>66.458980337503164</c:v>
                </c:pt>
                <c:pt idx="83">
                  <c:v>65.474646996735856</c:v>
                </c:pt>
                <c:pt idx="84">
                  <c:v>64.489438190870601</c:v>
                </c:pt>
                <c:pt idx="85">
                  <c:v>63.503424818210682</c:v>
                </c:pt>
                <c:pt idx="86">
                  <c:v>62.516670372017373</c:v>
                </c:pt>
                <c:pt idx="87">
                  <c:v>61.529231876657313</c:v>
                </c:pt>
                <c:pt idx="88">
                  <c:v>60.54116068610228</c:v>
                </c:pt>
                <c:pt idx="89">
                  <c:v>59.552503167686631</c:v>
                </c:pt>
                <c:pt idx="90">
                  <c:v>58.56330128979868</c:v>
                </c:pt>
                <c:pt idx="91">
                  <c:v>57.573593128807147</c:v>
                </c:pt>
                <c:pt idx="92">
                  <c:v>56.583413307815178</c:v>
                </c:pt>
                <c:pt idx="93">
                  <c:v>55.592793377650963</c:v>
                </c:pt>
                <c:pt idx="94">
                  <c:v>54.601762148735332</c:v>
                </c:pt>
                <c:pt idx="95">
                  <c:v>53.610345981027194</c:v>
                </c:pt>
                <c:pt idx="96">
                  <c:v>52.618569038071463</c:v>
                </c:pt>
                <c:pt idx="97">
                  <c:v>51.626453510208705</c:v>
                </c:pt>
                <c:pt idx="98">
                  <c:v>50.634019811210067</c:v>
                </c:pt>
                <c:pt idx="99">
                  <c:v>49.641286751943312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4F-425D-B4C6-B8B3D28F74FF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Declustering!$DO$58:$HJ$58</c:f>
              <c:numCache>
                <c:formatCode>General</c:formatCode>
                <c:ptCount val="100"/>
                <c:pt idx="0">
                  <c:v>50.745558575900994</c:v>
                </c:pt>
                <c:pt idx="1">
                  <c:v>51.740285951945381</c:v>
                </c:pt>
                <c:pt idx="2">
                  <c:v>52.734790807614104</c:v>
                </c:pt>
                <c:pt idx="3">
                  <c:v>53.729058794962903</c:v>
                </c:pt>
                <c:pt idx="4">
                  <c:v>54.723074309312913</c:v>
                </c:pt>
                <c:pt idx="5">
                  <c:v>55.716820349030939</c:v>
                </c:pt>
                <c:pt idx="6">
                  <c:v>56.710278356173276</c:v>
                </c:pt>
                <c:pt idx="7">
                  <c:v>57.703428034886798</c:v>
                </c:pt>
                <c:pt idx="8">
                  <c:v>58.696247143873236</c:v>
                </c:pt>
                <c:pt idx="9">
                  <c:v>59.688711258507254</c:v>
                </c:pt>
                <c:pt idx="10">
                  <c:v>60.680793497324998</c:v>
                </c:pt>
                <c:pt idx="11">
                  <c:v>61.672464206526399</c:v>
                </c:pt>
                <c:pt idx="12">
                  <c:v>62.663690594811058</c:v>
                </c:pt>
                <c:pt idx="13">
                  <c:v>63.654436309227506</c:v>
                </c:pt>
                <c:pt idx="14">
                  <c:v>64.644660940672622</c:v>
                </c:pt>
                <c:pt idx="15">
                  <c:v>65.634319445120838</c:v>
                </c:pt>
                <c:pt idx="16">
                  <c:v>66.623361463442734</c:v>
                </c:pt>
                <c:pt idx="17">
                  <c:v>67.611730518596715</c:v>
                </c:pt>
                <c:pt idx="18">
                  <c:v>68.599363063784836</c:v>
                </c:pt>
                <c:pt idx="19">
                  <c:v>69.586187348508901</c:v>
                </c:pt>
                <c:pt idx="20">
                  <c:v>70.572122060875671</c:v>
                </c:pt>
                <c:pt idx="21">
                  <c:v>71.557074693344219</c:v>
                </c:pt>
                <c:pt idx="22">
                  <c:v>72.540939564508037</c:v>
                </c:pt>
                <c:pt idx="23">
                  <c:v>73.52359541025254</c:v>
                </c:pt>
                <c:pt idx="24">
                  <c:v>74.504902432036076</c:v>
                </c:pt>
                <c:pt idx="25">
                  <c:v>75.484698655737475</c:v>
                </c:pt>
                <c:pt idx="26">
                  <c:v>76.462795408120357</c:v>
                </c:pt>
                <c:pt idx="27">
                  <c:v>77.438971654643041</c:v>
                </c:pt>
                <c:pt idx="28">
                  <c:v>78.412966855077102</c:v>
                </c:pt>
                <c:pt idx="29">
                  <c:v>79.3844718719117</c:v>
                </c:pt>
                <c:pt idx="30">
                  <c:v>80.353117295611497</c:v>
                </c:pt>
                <c:pt idx="31">
                  <c:v>81.318458307730594</c:v>
                </c:pt>
                <c:pt idx="32">
                  <c:v>82.279954853330651</c:v>
                </c:pt>
                <c:pt idx="33">
                  <c:v>83.236945385759782</c:v>
                </c:pt>
                <c:pt idx="34">
                  <c:v>84.188611699158102</c:v>
                </c:pt>
                <c:pt idx="35">
                  <c:v>85.133931252681492</c:v>
                </c:pt>
                <c:pt idx="36">
                  <c:v>86.071611722815874</c:v>
                </c:pt>
                <c:pt idx="37">
                  <c:v>87</c:v>
                </c:pt>
                <c:pt idx="38">
                  <c:v>87.916954026405421</c:v>
                </c:pt>
                <c:pt idx="39">
                  <c:v>88.819660112501055</c:v>
                </c:pt>
                <c:pt idx="40">
                  <c:v>89.704369859012999</c:v>
                </c:pt>
                <c:pt idx="41">
                  <c:v>90.566018867943399</c:v>
                </c:pt>
                <c:pt idx="42">
                  <c:v>91.39767473295737</c:v>
                </c:pt>
                <c:pt idx="43">
                  <c:v>92.189750324093353</c:v>
                </c:pt>
                <c:pt idx="44">
                  <c:v>92.928932188134524</c:v>
                </c:pt>
                <c:pt idx="45">
                  <c:v>93.596875762567151</c:v>
                </c:pt>
                <c:pt idx="46">
                  <c:v>94.169048105154701</c:v>
                </c:pt>
                <c:pt idx="47">
                  <c:v>94.614835192865499</c:v>
                </c:pt>
                <c:pt idx="48">
                  <c:v>94.900980486407221</c:v>
                </c:pt>
                <c:pt idx="49">
                  <c:v>95</c:v>
                </c:pt>
                <c:pt idx="50">
                  <c:v>94.900980486407221</c:v>
                </c:pt>
                <c:pt idx="51">
                  <c:v>94.614835192865499</c:v>
                </c:pt>
                <c:pt idx="52">
                  <c:v>94.169048105154701</c:v>
                </c:pt>
                <c:pt idx="53">
                  <c:v>93.596875762567151</c:v>
                </c:pt>
                <c:pt idx="54">
                  <c:v>92.928932188134524</c:v>
                </c:pt>
                <c:pt idx="55">
                  <c:v>92.189750324093353</c:v>
                </c:pt>
                <c:pt idx="56">
                  <c:v>91.39767473295737</c:v>
                </c:pt>
                <c:pt idx="57">
                  <c:v>90.566018867943399</c:v>
                </c:pt>
                <c:pt idx="58">
                  <c:v>89.704369859012999</c:v>
                </c:pt>
                <c:pt idx="59">
                  <c:v>88.819660112501055</c:v>
                </c:pt>
                <c:pt idx="60">
                  <c:v>87.916954026405421</c:v>
                </c:pt>
                <c:pt idx="61">
                  <c:v>87</c:v>
                </c:pt>
                <c:pt idx="62">
                  <c:v>86.071611722815874</c:v>
                </c:pt>
                <c:pt idx="63">
                  <c:v>85.133931252681492</c:v>
                </c:pt>
                <c:pt idx="64">
                  <c:v>84.188611699158102</c:v>
                </c:pt>
                <c:pt idx="65">
                  <c:v>83.236945385759782</c:v>
                </c:pt>
                <c:pt idx="66">
                  <c:v>82.279954853330651</c:v>
                </c:pt>
                <c:pt idx="67">
                  <c:v>81.318458307730594</c:v>
                </c:pt>
                <c:pt idx="68">
                  <c:v>80.353117295611497</c:v>
                </c:pt>
                <c:pt idx="69">
                  <c:v>79.3844718719117</c:v>
                </c:pt>
                <c:pt idx="70">
                  <c:v>78.412966855077102</c:v>
                </c:pt>
                <c:pt idx="71">
                  <c:v>77.438971654643041</c:v>
                </c:pt>
                <c:pt idx="72">
                  <c:v>76.462795408120357</c:v>
                </c:pt>
                <c:pt idx="73">
                  <c:v>75.484698655737475</c:v>
                </c:pt>
                <c:pt idx="74">
                  <c:v>74.504902432036076</c:v>
                </c:pt>
                <c:pt idx="75">
                  <c:v>73.52359541025254</c:v>
                </c:pt>
                <c:pt idx="76">
                  <c:v>72.540939564508037</c:v>
                </c:pt>
                <c:pt idx="77">
                  <c:v>71.557074693344219</c:v>
                </c:pt>
                <c:pt idx="78">
                  <c:v>70.572122060875671</c:v>
                </c:pt>
                <c:pt idx="79">
                  <c:v>69.586187348508901</c:v>
                </c:pt>
                <c:pt idx="80">
                  <c:v>68.599363063784836</c:v>
                </c:pt>
                <c:pt idx="81">
                  <c:v>67.611730518596715</c:v>
                </c:pt>
                <c:pt idx="82">
                  <c:v>66.623361463442734</c:v>
                </c:pt>
                <c:pt idx="83">
                  <c:v>65.634319445120838</c:v>
                </c:pt>
                <c:pt idx="84">
                  <c:v>64.644660940672622</c:v>
                </c:pt>
                <c:pt idx="85">
                  <c:v>63.654436309227506</c:v>
                </c:pt>
                <c:pt idx="86">
                  <c:v>62.663690594811058</c:v>
                </c:pt>
                <c:pt idx="87">
                  <c:v>61.672464206526399</c:v>
                </c:pt>
                <c:pt idx="88">
                  <c:v>60.680793497324998</c:v>
                </c:pt>
                <c:pt idx="89">
                  <c:v>59.688711258507254</c:v>
                </c:pt>
                <c:pt idx="90">
                  <c:v>58.696247143873236</c:v>
                </c:pt>
                <c:pt idx="91">
                  <c:v>57.703428034886798</c:v>
                </c:pt>
                <c:pt idx="92">
                  <c:v>56.710278356173276</c:v>
                </c:pt>
                <c:pt idx="93">
                  <c:v>55.716820349030939</c:v>
                </c:pt>
                <c:pt idx="94">
                  <c:v>54.723074309312913</c:v>
                </c:pt>
                <c:pt idx="95">
                  <c:v>53.729058794962903</c:v>
                </c:pt>
                <c:pt idx="96">
                  <c:v>52.734790807614104</c:v>
                </c:pt>
                <c:pt idx="97">
                  <c:v>51.740285951945381</c:v>
                </c:pt>
                <c:pt idx="98">
                  <c:v>50.745558575900994</c:v>
                </c:pt>
                <c:pt idx="99">
                  <c:v>49.75062189439555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4F-425D-B4C6-B8B3D28F74FF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Declustering!$DO$59:$HJ$59</c:f>
              <c:numCache>
                <c:formatCode>General</c:formatCode>
                <c:ptCount val="100"/>
                <c:pt idx="0">
                  <c:v>50.837005786872581</c:v>
                </c:pt>
                <c:pt idx="1">
                  <c:v>51.833621684830817</c:v>
                </c:pt>
                <c:pt idx="2">
                  <c:v>52.830094339716979</c:v>
                </c:pt>
                <c:pt idx="3">
                  <c:v>53.826414477539217</c:v>
                </c:pt>
                <c:pt idx="4">
                  <c:v>54.822572007693928</c:v>
                </c:pt>
                <c:pt idx="5">
                  <c:v>55.818555931250955</c:v>
                </c:pt>
                <c:pt idx="6">
                  <c:v>56.814354236621632</c:v>
                </c:pt>
                <c:pt idx="7">
                  <c:v>57.809953780542024</c:v>
                </c:pt>
                <c:pt idx="8">
                  <c:v>58.805340151908041</c:v>
                </c:pt>
                <c:pt idx="9">
                  <c:v>59.80049751551644</c:v>
                </c:pt>
                <c:pt idx="10">
                  <c:v>60.795408432174682</c:v>
                </c:pt>
                <c:pt idx="11">
                  <c:v>61.790053650914402</c:v>
                </c:pt>
                <c:pt idx="12">
                  <c:v>62.784411868143209</c:v>
                </c:pt>
                <c:pt idx="13">
                  <c:v>63.778459447450331</c:v>
                </c:pt>
                <c:pt idx="14">
                  <c:v>64.772170092382936</c:v>
                </c:pt>
                <c:pt idx="15">
                  <c:v>65.76551446275262</c:v>
                </c:pt>
                <c:pt idx="16">
                  <c:v>66.75845972281067</c:v>
                </c:pt>
                <c:pt idx="17">
                  <c:v>67.750969006805803</c:v>
                </c:pt>
                <c:pt idx="18">
                  <c:v>68.743000783824428</c:v>
                </c:pt>
                <c:pt idx="19">
                  <c:v>69.734508099156884</c:v>
                </c:pt>
                <c:pt idx="20">
                  <c:v>70.725437663391105</c:v>
                </c:pt>
                <c:pt idx="21">
                  <c:v>71.715728752538098</c:v>
                </c:pt>
                <c:pt idx="22">
                  <c:v>72.705311872087634</c:v>
                </c:pt>
                <c:pt idx="23">
                  <c:v>73.694107124068182</c:v>
                </c:pt>
                <c:pt idx="24">
                  <c:v>74.68202219765567</c:v>
                </c:pt>
                <c:pt idx="25">
                  <c:v>75.668949878807126</c:v>
                </c:pt>
                <c:pt idx="26">
                  <c:v>76.654764940142499</c:v>
                </c:pt>
                <c:pt idx="27">
                  <c:v>77.639320225002109</c:v>
                </c:pt>
                <c:pt idx="28">
                  <c:v>78.622441673568048</c:v>
                </c:pt>
                <c:pt idx="29">
                  <c:v>79.603921945628855</c:v>
                </c:pt>
                <c:pt idx="30">
                  <c:v>80.583512161052397</c:v>
                </c:pt>
                <c:pt idx="31">
                  <c:v>81.560911085414233</c:v>
                </c:pt>
                <c:pt idx="32">
                  <c:v>82.535750803427021</c:v>
                </c:pt>
                <c:pt idx="33">
                  <c:v>83.507577497529354</c:v>
                </c:pt>
                <c:pt idx="34">
                  <c:v>84.475825303739981</c:v>
                </c:pt>
                <c:pt idx="35">
                  <c:v>85.439780221438966</c:v>
                </c:pt>
                <c:pt idx="36">
                  <c:v>86.398529491264554</c:v>
                </c:pt>
                <c:pt idx="37">
                  <c:v>87.350889359326487</c:v>
                </c:pt>
                <c:pt idx="38">
                  <c:v>88.295300089280374</c:v>
                </c:pt>
                <c:pt idx="39">
                  <c:v>89.229670385730998</c:v>
                </c:pt>
                <c:pt idx="40">
                  <c:v>90.1511421982039</c:v>
                </c:pt>
                <c:pt idx="41">
                  <c:v>91.055728090000841</c:v>
                </c:pt>
                <c:pt idx="42">
                  <c:v>91.937742251701451</c:v>
                </c:pt>
                <c:pt idx="43">
                  <c:v>92.788897449072024</c:v>
                </c:pt>
                <c:pt idx="44">
                  <c:v>93.596875762567151</c:v>
                </c:pt>
                <c:pt idx="45">
                  <c:v>94.343145750507617</c:v>
                </c:pt>
                <c:pt idx="46">
                  <c:v>95</c:v>
                </c:pt>
                <c:pt idx="47">
                  <c:v>95.527864045000427</c:v>
                </c:pt>
                <c:pt idx="48">
                  <c:v>95.876894374382346</c:v>
                </c:pt>
                <c:pt idx="49">
                  <c:v>96</c:v>
                </c:pt>
                <c:pt idx="50">
                  <c:v>95.876894374382346</c:v>
                </c:pt>
                <c:pt idx="51">
                  <c:v>95.527864045000427</c:v>
                </c:pt>
                <c:pt idx="52">
                  <c:v>95</c:v>
                </c:pt>
                <c:pt idx="53">
                  <c:v>94.343145750507617</c:v>
                </c:pt>
                <c:pt idx="54">
                  <c:v>93.596875762567151</c:v>
                </c:pt>
                <c:pt idx="55">
                  <c:v>92.788897449072024</c:v>
                </c:pt>
                <c:pt idx="56">
                  <c:v>91.937742251701451</c:v>
                </c:pt>
                <c:pt idx="57">
                  <c:v>91.055728090000841</c:v>
                </c:pt>
                <c:pt idx="58">
                  <c:v>90.1511421982039</c:v>
                </c:pt>
                <c:pt idx="59">
                  <c:v>89.229670385730998</c:v>
                </c:pt>
                <c:pt idx="60">
                  <c:v>88.295300089280374</c:v>
                </c:pt>
                <c:pt idx="61">
                  <c:v>87.350889359326487</c:v>
                </c:pt>
                <c:pt idx="62">
                  <c:v>86.398529491264554</c:v>
                </c:pt>
                <c:pt idx="63">
                  <c:v>85.439780221438966</c:v>
                </c:pt>
                <c:pt idx="64">
                  <c:v>84.475825303739981</c:v>
                </c:pt>
                <c:pt idx="65">
                  <c:v>83.507577497529354</c:v>
                </c:pt>
                <c:pt idx="66">
                  <c:v>82.535750803427021</c:v>
                </c:pt>
                <c:pt idx="67">
                  <c:v>81.560911085414233</c:v>
                </c:pt>
                <c:pt idx="68">
                  <c:v>80.583512161052397</c:v>
                </c:pt>
                <c:pt idx="69">
                  <c:v>79.603921945628855</c:v>
                </c:pt>
                <c:pt idx="70">
                  <c:v>78.622441673568048</c:v>
                </c:pt>
                <c:pt idx="71">
                  <c:v>77.639320225002109</c:v>
                </c:pt>
                <c:pt idx="72">
                  <c:v>76.654764940142499</c:v>
                </c:pt>
                <c:pt idx="73">
                  <c:v>75.668949878807126</c:v>
                </c:pt>
                <c:pt idx="74">
                  <c:v>74.68202219765567</c:v>
                </c:pt>
                <c:pt idx="75">
                  <c:v>73.694107124068182</c:v>
                </c:pt>
                <c:pt idx="76">
                  <c:v>72.705311872087634</c:v>
                </c:pt>
                <c:pt idx="77">
                  <c:v>71.715728752538098</c:v>
                </c:pt>
                <c:pt idx="78">
                  <c:v>70.725437663391105</c:v>
                </c:pt>
                <c:pt idx="79">
                  <c:v>69.734508099156884</c:v>
                </c:pt>
                <c:pt idx="80">
                  <c:v>68.743000783824428</c:v>
                </c:pt>
                <c:pt idx="81">
                  <c:v>67.750969006805803</c:v>
                </c:pt>
                <c:pt idx="82">
                  <c:v>66.75845972281067</c:v>
                </c:pt>
                <c:pt idx="83">
                  <c:v>65.76551446275262</c:v>
                </c:pt>
                <c:pt idx="84">
                  <c:v>64.772170092382936</c:v>
                </c:pt>
                <c:pt idx="85">
                  <c:v>63.778459447450331</c:v>
                </c:pt>
                <c:pt idx="86">
                  <c:v>62.784411868143209</c:v>
                </c:pt>
                <c:pt idx="87">
                  <c:v>61.790053650914402</c:v>
                </c:pt>
                <c:pt idx="88">
                  <c:v>60.795408432174682</c:v>
                </c:pt>
                <c:pt idx="89">
                  <c:v>59.80049751551644</c:v>
                </c:pt>
                <c:pt idx="90">
                  <c:v>58.805340151908041</c:v>
                </c:pt>
                <c:pt idx="91">
                  <c:v>57.809953780542024</c:v>
                </c:pt>
                <c:pt idx="92">
                  <c:v>56.814354236621632</c:v>
                </c:pt>
                <c:pt idx="93">
                  <c:v>55.818555931250955</c:v>
                </c:pt>
                <c:pt idx="94">
                  <c:v>54.822572007693928</c:v>
                </c:pt>
                <c:pt idx="95">
                  <c:v>53.826414477539217</c:v>
                </c:pt>
                <c:pt idx="96">
                  <c:v>52.830094339716979</c:v>
                </c:pt>
                <c:pt idx="97">
                  <c:v>51.833621684830817</c:v>
                </c:pt>
                <c:pt idx="98">
                  <c:v>50.837005786872581</c:v>
                </c:pt>
                <c:pt idx="99">
                  <c:v>49.840255184062187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4F-425D-B4C6-B8B3D28F74FF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Declustering!$DO$60:$HJ$60</c:f>
              <c:numCache>
                <c:formatCode>General</c:formatCode>
                <c:ptCount val="100"/>
                <c:pt idx="0">
                  <c:v>50.908249165465691</c:v>
                </c:pt>
                <c:pt idx="1">
                  <c:v>51.906341374355804</c:v>
                </c:pt>
                <c:pt idx="2">
                  <c:v>52.904352642733535</c:v>
                </c:pt>
                <c:pt idx="3">
                  <c:v>53.902277713535561</c:v>
                </c:pt>
                <c:pt idx="4">
                  <c:v>54.900110864881277</c:v>
                </c:pt>
                <c:pt idx="5">
                  <c:v>55.89784585760011</c:v>
                </c:pt>
                <c:pt idx="6">
                  <c:v>56.895475875495386</c:v>
                </c:pt>
                <c:pt idx="7">
                  <c:v>57.892993457145401</c:v>
                </c:pt>
                <c:pt idx="8">
                  <c:v>58.890390417811069</c:v>
                </c:pt>
                <c:pt idx="9">
                  <c:v>59.88765775973684</c:v>
                </c:pt>
                <c:pt idx="10">
                  <c:v>60.88478556878411</c:v>
                </c:pt>
                <c:pt idx="11">
                  <c:v>61.881762894908164</c:v>
                </c:pt>
                <c:pt idx="12">
                  <c:v>62.87857761345883</c:v>
                </c:pt>
                <c:pt idx="13">
                  <c:v>63.875216263623116</c:v>
                </c:pt>
                <c:pt idx="14">
                  <c:v>64.871663859499407</c:v>
                </c:pt>
                <c:pt idx="15">
                  <c:v>65.867903668247976</c:v>
                </c:pt>
                <c:pt idx="16">
                  <c:v>66.863916948438217</c:v>
                </c:pt>
                <c:pt idx="17">
                  <c:v>67.859682640023607</c:v>
                </c:pt>
                <c:pt idx="18">
                  <c:v>68.855176995205127</c:v>
                </c:pt>
                <c:pt idx="19">
                  <c:v>69.85037313663733</c:v>
                </c:pt>
                <c:pt idx="20">
                  <c:v>70.845240525773505</c:v>
                </c:pt>
                <c:pt idx="21">
                  <c:v>71.839744319342557</c:v>
                </c:pt>
                <c:pt idx="22">
                  <c:v>72.833844585587755</c:v>
                </c:pt>
                <c:pt idx="23">
                  <c:v>73.827495343395199</c:v>
                </c:pt>
                <c:pt idx="24">
                  <c:v>74.820643375971656</c:v>
                </c:pt>
                <c:pt idx="25">
                  <c:v>75.813226755104353</c:v>
                </c:pt>
                <c:pt idx="26">
                  <c:v>76.805172990513597</c:v>
                </c:pt>
                <c:pt idx="27">
                  <c:v>77.796396688825482</c:v>
                </c:pt>
                <c:pt idx="28">
                  <c:v>78.786796564403573</c:v>
                </c:pt>
                <c:pt idx="29">
                  <c:v>79.776251583843319</c:v>
                </c:pt>
                <c:pt idx="30">
                  <c:v>80.76461593832866</c:v>
                </c:pt>
                <c:pt idx="31">
                  <c:v>81.751712409105338</c:v>
                </c:pt>
                <c:pt idx="32">
                  <c:v>82.737323498367928</c:v>
                </c:pt>
                <c:pt idx="33">
                  <c:v>83.721179403900294</c:v>
                </c:pt>
                <c:pt idx="34">
                  <c:v>84.702941459221648</c:v>
                </c:pt>
                <c:pt idx="35">
                  <c:v>85.682178936723645</c:v>
                </c:pt>
                <c:pt idx="36">
                  <c:v>86.658335935873666</c:v>
                </c:pt>
                <c:pt idx="37">
                  <c:v>87.630683123147023</c:v>
                </c:pt>
                <c:pt idx="38">
                  <c:v>88.598245749008626</c:v>
                </c:pt>
                <c:pt idx="39">
                  <c:v>89.559693491089448</c:v>
                </c:pt>
                <c:pt idx="40">
                  <c:v>90.513167019494858</c:v>
                </c:pt>
                <c:pt idx="41">
                  <c:v>91.455996254682475</c:v>
                </c:pt>
                <c:pt idx="42">
                  <c:v>92.384226894136091</c:v>
                </c:pt>
                <c:pt idx="43">
                  <c:v>93.291796067500627</c:v>
                </c:pt>
                <c:pt idx="44">
                  <c:v>94.169048105154701</c:v>
                </c:pt>
                <c:pt idx="45">
                  <c:v>95</c:v>
                </c:pt>
                <c:pt idx="46">
                  <c:v>95.757359312880709</c:v>
                </c:pt>
                <c:pt idx="47">
                  <c:v>96.394448724536005</c:v>
                </c:pt>
                <c:pt idx="48">
                  <c:v>96.837722339831615</c:v>
                </c:pt>
                <c:pt idx="49">
                  <c:v>97</c:v>
                </c:pt>
                <c:pt idx="50">
                  <c:v>96.837722339831615</c:v>
                </c:pt>
                <c:pt idx="51">
                  <c:v>96.394448724536005</c:v>
                </c:pt>
                <c:pt idx="52">
                  <c:v>95.757359312880709</c:v>
                </c:pt>
                <c:pt idx="53">
                  <c:v>95</c:v>
                </c:pt>
                <c:pt idx="54">
                  <c:v>94.169048105154701</c:v>
                </c:pt>
                <c:pt idx="55">
                  <c:v>93.291796067500627</c:v>
                </c:pt>
                <c:pt idx="56">
                  <c:v>92.384226894136091</c:v>
                </c:pt>
                <c:pt idx="57">
                  <c:v>91.455996254682475</c:v>
                </c:pt>
                <c:pt idx="58">
                  <c:v>90.513167019494858</c:v>
                </c:pt>
                <c:pt idx="59">
                  <c:v>89.559693491089448</c:v>
                </c:pt>
                <c:pt idx="60">
                  <c:v>88.598245749008626</c:v>
                </c:pt>
                <c:pt idx="61">
                  <c:v>87.630683123147023</c:v>
                </c:pt>
                <c:pt idx="62">
                  <c:v>86.658335935873666</c:v>
                </c:pt>
                <c:pt idx="63">
                  <c:v>85.682178936723645</c:v>
                </c:pt>
                <c:pt idx="64">
                  <c:v>84.702941459221648</c:v>
                </c:pt>
                <c:pt idx="65">
                  <c:v>83.721179403900294</c:v>
                </c:pt>
                <c:pt idx="66">
                  <c:v>82.737323498367928</c:v>
                </c:pt>
                <c:pt idx="67">
                  <c:v>81.751712409105338</c:v>
                </c:pt>
                <c:pt idx="68">
                  <c:v>80.76461593832866</c:v>
                </c:pt>
                <c:pt idx="69">
                  <c:v>79.776251583843319</c:v>
                </c:pt>
                <c:pt idx="70">
                  <c:v>78.786796564403573</c:v>
                </c:pt>
                <c:pt idx="71">
                  <c:v>77.796396688825482</c:v>
                </c:pt>
                <c:pt idx="72">
                  <c:v>76.805172990513597</c:v>
                </c:pt>
                <c:pt idx="73">
                  <c:v>75.813226755104353</c:v>
                </c:pt>
                <c:pt idx="74">
                  <c:v>74.820643375971656</c:v>
                </c:pt>
                <c:pt idx="75">
                  <c:v>73.827495343395199</c:v>
                </c:pt>
                <c:pt idx="76">
                  <c:v>72.833844585587755</c:v>
                </c:pt>
                <c:pt idx="77">
                  <c:v>71.839744319342557</c:v>
                </c:pt>
                <c:pt idx="78">
                  <c:v>70.845240525773505</c:v>
                </c:pt>
                <c:pt idx="79">
                  <c:v>69.85037313663733</c:v>
                </c:pt>
                <c:pt idx="80">
                  <c:v>68.855176995205127</c:v>
                </c:pt>
                <c:pt idx="81">
                  <c:v>67.859682640023607</c:v>
                </c:pt>
                <c:pt idx="82">
                  <c:v>66.863916948438217</c:v>
                </c:pt>
                <c:pt idx="83">
                  <c:v>65.867903668247976</c:v>
                </c:pt>
                <c:pt idx="84">
                  <c:v>64.871663859499407</c:v>
                </c:pt>
                <c:pt idx="85">
                  <c:v>63.875216263623116</c:v>
                </c:pt>
                <c:pt idx="86">
                  <c:v>62.87857761345883</c:v>
                </c:pt>
                <c:pt idx="87">
                  <c:v>61.881762894908164</c:v>
                </c:pt>
                <c:pt idx="88">
                  <c:v>60.88478556878411</c:v>
                </c:pt>
                <c:pt idx="89">
                  <c:v>59.88765775973684</c:v>
                </c:pt>
                <c:pt idx="90">
                  <c:v>58.890390417811069</c:v>
                </c:pt>
                <c:pt idx="91">
                  <c:v>57.892993457145401</c:v>
                </c:pt>
                <c:pt idx="92">
                  <c:v>56.895475875495386</c:v>
                </c:pt>
                <c:pt idx="93">
                  <c:v>55.89784585760011</c:v>
                </c:pt>
                <c:pt idx="94">
                  <c:v>54.900110864881277</c:v>
                </c:pt>
                <c:pt idx="95">
                  <c:v>53.902277713535561</c:v>
                </c:pt>
                <c:pt idx="96">
                  <c:v>52.904352642733535</c:v>
                </c:pt>
                <c:pt idx="97">
                  <c:v>51.906341374355804</c:v>
                </c:pt>
                <c:pt idx="98">
                  <c:v>50.908249165465691</c:v>
                </c:pt>
                <c:pt idx="99">
                  <c:v>49.910080854527223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4F-425D-B4C6-B8B3D28F74FF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Declustering!$DO$61:$HJ$61</c:f>
              <c:numCache>
                <c:formatCode>General</c:formatCode>
                <c:ptCount val="100"/>
                <c:pt idx="0">
                  <c:v>50.959200659043084</c:v>
                </c:pt>
                <c:pt idx="1">
                  <c:v>51.958351402142746</c:v>
                </c:pt>
                <c:pt idx="2">
                  <c:v>52.957466054643696</c:v>
                </c:pt>
                <c:pt idx="3">
                  <c:v>53.956542267114649</c:v>
                </c:pt>
                <c:pt idx="4">
                  <c:v>54.955577481779166</c:v>
                </c:pt>
                <c:pt idx="5">
                  <c:v>55.954568908909522</c:v>
                </c:pt>
                <c:pt idx="6">
                  <c:v>56.953513499938232</c:v>
                </c:pt>
                <c:pt idx="7">
                  <c:v>57.952407916742722</c:v>
                </c:pt>
                <c:pt idx="8">
                  <c:v>58.951248496452415</c:v>
                </c:pt>
                <c:pt idx="9">
                  <c:v>59.950031210998425</c:v>
                </c:pt>
                <c:pt idx="10">
                  <c:v>60.94875162046673</c:v>
                </c:pt>
                <c:pt idx="11">
                  <c:v>61.947404819119107</c:v>
                </c:pt>
                <c:pt idx="12">
                  <c:v>62.945985372702189</c:v>
                </c:pt>
                <c:pt idx="13">
                  <c:v>63.944487245360108</c:v>
                </c:pt>
                <c:pt idx="14">
                  <c:v>64.942903714083798</c:v>
                </c:pt>
                <c:pt idx="15">
                  <c:v>65.941227268147202</c:v>
                </c:pt>
                <c:pt idx="16">
                  <c:v>66.939449490366911</c:v>
                </c:pt>
                <c:pt idx="17">
                  <c:v>67.937560916237203</c:v>
                </c:pt>
                <c:pt idx="18">
                  <c:v>68.935550865981867</c:v>
                </c:pt>
                <c:pt idx="19">
                  <c:v>69.93340724325418</c:v>
                </c:pt>
                <c:pt idx="20">
                  <c:v>70.931116292502736</c:v>
                </c:pt>
                <c:pt idx="21">
                  <c:v>71.928662304763606</c:v>
                </c:pt>
                <c:pt idx="22">
                  <c:v>72.926027258638229</c:v>
                </c:pt>
                <c:pt idx="23">
                  <c:v>73.923190379189407</c:v>
                </c:pt>
                <c:pt idx="24">
                  <c:v>74.920127592031093</c:v>
                </c:pt>
                <c:pt idx="25">
                  <c:v>75.916810842415401</c:v>
                </c:pt>
                <c:pt idx="26">
                  <c:v>76.913207238769616</c:v>
                </c:pt>
                <c:pt idx="27">
                  <c:v>77.909277965625478</c:v>
                </c:pt>
                <c:pt idx="28">
                  <c:v>78.904976890271016</c:v>
                </c:pt>
                <c:pt idx="29">
                  <c:v>79.90024875775822</c:v>
                </c:pt>
                <c:pt idx="30">
                  <c:v>80.895026825457194</c:v>
                </c:pt>
                <c:pt idx="31">
                  <c:v>81.889229723725165</c:v>
                </c:pt>
                <c:pt idx="32">
                  <c:v>82.882757231376303</c:v>
                </c:pt>
                <c:pt idx="33">
                  <c:v>83.875484503402902</c:v>
                </c:pt>
                <c:pt idx="34">
                  <c:v>84.867254049578449</c:v>
                </c:pt>
                <c:pt idx="35">
                  <c:v>85.857864376269049</c:v>
                </c:pt>
                <c:pt idx="36">
                  <c:v>86.847053562034091</c:v>
                </c:pt>
                <c:pt idx="37">
                  <c:v>87.834474939403563</c:v>
                </c:pt>
                <c:pt idx="38">
                  <c:v>88.819660112501055</c:v>
                </c:pt>
                <c:pt idx="39">
                  <c:v>89.801960972814427</c:v>
                </c:pt>
                <c:pt idx="40">
                  <c:v>90.780455542707116</c:v>
                </c:pt>
                <c:pt idx="41">
                  <c:v>91.753788748764677</c:v>
                </c:pt>
                <c:pt idx="42">
                  <c:v>92.719890110719476</c:v>
                </c:pt>
                <c:pt idx="43">
                  <c:v>93.675444679663244</c:v>
                </c:pt>
                <c:pt idx="44">
                  <c:v>94.614835192865499</c:v>
                </c:pt>
                <c:pt idx="45">
                  <c:v>95.527864045000427</c:v>
                </c:pt>
                <c:pt idx="46">
                  <c:v>96.394448724536005</c:v>
                </c:pt>
                <c:pt idx="47">
                  <c:v>97.171572875253815</c:v>
                </c:pt>
                <c:pt idx="48">
                  <c:v>97.763932022500214</c:v>
                </c:pt>
                <c:pt idx="49">
                  <c:v>98</c:v>
                </c:pt>
                <c:pt idx="50">
                  <c:v>97.763932022500214</c:v>
                </c:pt>
                <c:pt idx="51">
                  <c:v>97.171572875253815</c:v>
                </c:pt>
                <c:pt idx="52">
                  <c:v>96.394448724536005</c:v>
                </c:pt>
                <c:pt idx="53">
                  <c:v>95.527864045000427</c:v>
                </c:pt>
                <c:pt idx="54">
                  <c:v>94.614835192865499</c:v>
                </c:pt>
                <c:pt idx="55">
                  <c:v>93.675444679663244</c:v>
                </c:pt>
                <c:pt idx="56">
                  <c:v>92.719890110719476</c:v>
                </c:pt>
                <c:pt idx="57">
                  <c:v>91.753788748764677</c:v>
                </c:pt>
                <c:pt idx="58">
                  <c:v>90.780455542707116</c:v>
                </c:pt>
                <c:pt idx="59">
                  <c:v>89.801960972814427</c:v>
                </c:pt>
                <c:pt idx="60">
                  <c:v>88.819660112501055</c:v>
                </c:pt>
                <c:pt idx="61">
                  <c:v>87.834474939403563</c:v>
                </c:pt>
                <c:pt idx="62">
                  <c:v>86.847053562034091</c:v>
                </c:pt>
                <c:pt idx="63">
                  <c:v>85.857864376269049</c:v>
                </c:pt>
                <c:pt idx="64">
                  <c:v>84.867254049578449</c:v>
                </c:pt>
                <c:pt idx="65">
                  <c:v>83.875484503402902</c:v>
                </c:pt>
                <c:pt idx="66">
                  <c:v>82.882757231376303</c:v>
                </c:pt>
                <c:pt idx="67">
                  <c:v>81.889229723725165</c:v>
                </c:pt>
                <c:pt idx="68">
                  <c:v>80.895026825457194</c:v>
                </c:pt>
                <c:pt idx="69">
                  <c:v>79.90024875775822</c:v>
                </c:pt>
                <c:pt idx="70">
                  <c:v>78.904976890271016</c:v>
                </c:pt>
                <c:pt idx="71">
                  <c:v>77.909277965625478</c:v>
                </c:pt>
                <c:pt idx="72">
                  <c:v>76.913207238769616</c:v>
                </c:pt>
                <c:pt idx="73">
                  <c:v>75.916810842415401</c:v>
                </c:pt>
                <c:pt idx="74">
                  <c:v>74.920127592031093</c:v>
                </c:pt>
                <c:pt idx="75">
                  <c:v>73.923190379189407</c:v>
                </c:pt>
                <c:pt idx="76">
                  <c:v>72.926027258638229</c:v>
                </c:pt>
                <c:pt idx="77">
                  <c:v>71.928662304763606</c:v>
                </c:pt>
                <c:pt idx="78">
                  <c:v>70.931116292502736</c:v>
                </c:pt>
                <c:pt idx="79">
                  <c:v>69.93340724325418</c:v>
                </c:pt>
                <c:pt idx="80">
                  <c:v>68.935550865981867</c:v>
                </c:pt>
                <c:pt idx="81">
                  <c:v>67.937560916237203</c:v>
                </c:pt>
                <c:pt idx="82">
                  <c:v>66.939449490366911</c:v>
                </c:pt>
                <c:pt idx="83">
                  <c:v>65.941227268147202</c:v>
                </c:pt>
                <c:pt idx="84">
                  <c:v>64.942903714083798</c:v>
                </c:pt>
                <c:pt idx="85">
                  <c:v>63.944487245360108</c:v>
                </c:pt>
                <c:pt idx="86">
                  <c:v>62.945985372702189</c:v>
                </c:pt>
                <c:pt idx="87">
                  <c:v>61.947404819119107</c:v>
                </c:pt>
                <c:pt idx="88">
                  <c:v>60.94875162046673</c:v>
                </c:pt>
                <c:pt idx="89">
                  <c:v>59.950031210998425</c:v>
                </c:pt>
                <c:pt idx="90">
                  <c:v>58.951248496452415</c:v>
                </c:pt>
                <c:pt idx="91">
                  <c:v>57.952407916742722</c:v>
                </c:pt>
                <c:pt idx="92">
                  <c:v>56.953513499938232</c:v>
                </c:pt>
                <c:pt idx="93">
                  <c:v>55.954568908909522</c:v>
                </c:pt>
                <c:pt idx="94">
                  <c:v>54.955577481779166</c:v>
                </c:pt>
                <c:pt idx="95">
                  <c:v>53.956542267114649</c:v>
                </c:pt>
                <c:pt idx="96">
                  <c:v>52.957466054643696</c:v>
                </c:pt>
                <c:pt idx="97">
                  <c:v>51.958351402142746</c:v>
                </c:pt>
                <c:pt idx="98">
                  <c:v>50.959200659043084</c:v>
                </c:pt>
                <c:pt idx="99">
                  <c:v>49.960015987212785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4F-425D-B4C6-B8B3D28F74FF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Declustering!$DO$62:$HJ$62</c:f>
              <c:numCache>
                <c:formatCode>General</c:formatCode>
                <c:ptCount val="100"/>
                <c:pt idx="0">
                  <c:v>50.989796980628618</c:v>
                </c:pt>
                <c:pt idx="1">
                  <c:v>51.989584463368786</c:v>
                </c:pt>
                <c:pt idx="2">
                  <c:v>52.989362905827363</c:v>
                </c:pt>
                <c:pt idx="3">
                  <c:v>53.989131718690636</c:v>
                </c:pt>
                <c:pt idx="4">
                  <c:v>54.988890260292401</c:v>
                </c:pt>
                <c:pt idx="5">
                  <c:v>55.988637830669227</c:v>
                </c:pt>
                <c:pt idx="6">
                  <c:v>56.988373664786863</c:v>
                </c:pt>
                <c:pt idx="7">
                  <c:v>57.98809692479999</c:v>
                </c:pt>
                <c:pt idx="8">
                  <c:v>58.987806691180246</c:v>
                </c:pt>
                <c:pt idx="9">
                  <c:v>59.98750195251489</c:v>
                </c:pt>
                <c:pt idx="10">
                  <c:v>60.987181593737681</c:v>
                </c:pt>
                <c:pt idx="11">
                  <c:v>61.986844382503577</c:v>
                </c:pt>
                <c:pt idx="12">
                  <c:v>62.986488953356506</c:v>
                </c:pt>
                <c:pt idx="13">
                  <c:v>63.986113789261786</c:v>
                </c:pt>
                <c:pt idx="14">
                  <c:v>64.985717199976804</c:v>
                </c:pt>
                <c:pt idx="15">
                  <c:v>65.985297296610099</c:v>
                </c:pt>
                <c:pt idx="16">
                  <c:v>66.984851961561645</c:v>
                </c:pt>
                <c:pt idx="17">
                  <c:v>67.984378812835757</c:v>
                </c:pt>
                <c:pt idx="18">
                  <c:v>68.983875161458357</c:v>
                </c:pt>
                <c:pt idx="19">
                  <c:v>69.983337960392731</c:v>
                </c:pt>
                <c:pt idx="20">
                  <c:v>70.982763742906187</c:v>
                </c:pt>
                <c:pt idx="21">
                  <c:v>71.982148547756196</c:v>
                </c:pt>
                <c:pt idx="22">
                  <c:v>72.981487827787404</c:v>
                </c:pt>
                <c:pt idx="23">
                  <c:v>73.980776337484627</c:v>
                </c:pt>
                <c:pt idx="24">
                  <c:v>74.980007993606392</c:v>
                </c:pt>
                <c:pt idx="25">
                  <c:v>75.97917570107137</c:v>
                </c:pt>
                <c:pt idx="26">
                  <c:v>76.978271133557328</c:v>
                </c:pt>
                <c:pt idx="27">
                  <c:v>77.977284454454761</c:v>
                </c:pt>
                <c:pt idx="28">
                  <c:v>78.976203958371357</c:v>
                </c:pt>
                <c:pt idx="29">
                  <c:v>79.975015605499209</c:v>
                </c:pt>
                <c:pt idx="30">
                  <c:v>80.97370240955955</c:v>
                </c:pt>
                <c:pt idx="31">
                  <c:v>81.972243622680054</c:v>
                </c:pt>
                <c:pt idx="32">
                  <c:v>82.970613634073601</c:v>
                </c:pt>
                <c:pt idx="33">
                  <c:v>83.968780458118601</c:v>
                </c:pt>
                <c:pt idx="34">
                  <c:v>84.96670362162709</c:v>
                </c:pt>
                <c:pt idx="35">
                  <c:v>85.964331152381803</c:v>
                </c:pt>
                <c:pt idx="36">
                  <c:v>86.961595189594703</c:v>
                </c:pt>
                <c:pt idx="37">
                  <c:v>87.958405421207701</c:v>
                </c:pt>
                <c:pt idx="38">
                  <c:v>88.954638982812739</c:v>
                </c:pt>
                <c:pt idx="39">
                  <c:v>89.95012437887911</c:v>
                </c:pt>
                <c:pt idx="40">
                  <c:v>90.94461486186259</c:v>
                </c:pt>
                <c:pt idx="41">
                  <c:v>91.937742251701451</c:v>
                </c:pt>
                <c:pt idx="42">
                  <c:v>92.928932188134524</c:v>
                </c:pt>
                <c:pt idx="43">
                  <c:v>93.917237469701774</c:v>
                </c:pt>
                <c:pt idx="44">
                  <c:v>94.900980486407221</c:v>
                </c:pt>
                <c:pt idx="45">
                  <c:v>95.876894374382346</c:v>
                </c:pt>
                <c:pt idx="46">
                  <c:v>96.837722339831615</c:v>
                </c:pt>
                <c:pt idx="47">
                  <c:v>97.763932022500214</c:v>
                </c:pt>
                <c:pt idx="48">
                  <c:v>98.585786437626908</c:v>
                </c:pt>
                <c:pt idx="49">
                  <c:v>99</c:v>
                </c:pt>
                <c:pt idx="50">
                  <c:v>98.585786437626908</c:v>
                </c:pt>
                <c:pt idx="51">
                  <c:v>97.763932022500214</c:v>
                </c:pt>
                <c:pt idx="52">
                  <c:v>96.837722339831615</c:v>
                </c:pt>
                <c:pt idx="53">
                  <c:v>95.876894374382346</c:v>
                </c:pt>
                <c:pt idx="54">
                  <c:v>94.900980486407221</c:v>
                </c:pt>
                <c:pt idx="55">
                  <c:v>93.917237469701774</c:v>
                </c:pt>
                <c:pt idx="56">
                  <c:v>92.928932188134524</c:v>
                </c:pt>
                <c:pt idx="57">
                  <c:v>91.937742251701451</c:v>
                </c:pt>
                <c:pt idx="58">
                  <c:v>90.94461486186259</c:v>
                </c:pt>
                <c:pt idx="59">
                  <c:v>89.95012437887911</c:v>
                </c:pt>
                <c:pt idx="60">
                  <c:v>88.954638982812739</c:v>
                </c:pt>
                <c:pt idx="61">
                  <c:v>87.958405421207701</c:v>
                </c:pt>
                <c:pt idx="62">
                  <c:v>86.961595189594703</c:v>
                </c:pt>
                <c:pt idx="63">
                  <c:v>85.964331152381803</c:v>
                </c:pt>
                <c:pt idx="64">
                  <c:v>84.96670362162709</c:v>
                </c:pt>
                <c:pt idx="65">
                  <c:v>83.968780458118601</c:v>
                </c:pt>
                <c:pt idx="66">
                  <c:v>82.970613634073601</c:v>
                </c:pt>
                <c:pt idx="67">
                  <c:v>81.972243622680054</c:v>
                </c:pt>
                <c:pt idx="68">
                  <c:v>80.97370240955955</c:v>
                </c:pt>
                <c:pt idx="69">
                  <c:v>79.975015605499209</c:v>
                </c:pt>
                <c:pt idx="70">
                  <c:v>78.976203958371357</c:v>
                </c:pt>
                <c:pt idx="71">
                  <c:v>77.977284454454761</c:v>
                </c:pt>
                <c:pt idx="72">
                  <c:v>76.978271133557328</c:v>
                </c:pt>
                <c:pt idx="73">
                  <c:v>75.97917570107137</c:v>
                </c:pt>
                <c:pt idx="74">
                  <c:v>74.980007993606392</c:v>
                </c:pt>
                <c:pt idx="75">
                  <c:v>73.980776337484627</c:v>
                </c:pt>
                <c:pt idx="76">
                  <c:v>72.981487827787404</c:v>
                </c:pt>
                <c:pt idx="77">
                  <c:v>71.982148547756196</c:v>
                </c:pt>
                <c:pt idx="78">
                  <c:v>70.982763742906187</c:v>
                </c:pt>
                <c:pt idx="79">
                  <c:v>69.983337960392731</c:v>
                </c:pt>
                <c:pt idx="80">
                  <c:v>68.983875161458357</c:v>
                </c:pt>
                <c:pt idx="81">
                  <c:v>67.984378812835757</c:v>
                </c:pt>
                <c:pt idx="82">
                  <c:v>66.984851961561645</c:v>
                </c:pt>
                <c:pt idx="83">
                  <c:v>65.985297296610099</c:v>
                </c:pt>
                <c:pt idx="84">
                  <c:v>64.985717199976804</c:v>
                </c:pt>
                <c:pt idx="85">
                  <c:v>63.986113789261786</c:v>
                </c:pt>
                <c:pt idx="86">
                  <c:v>62.986488953356506</c:v>
                </c:pt>
                <c:pt idx="87">
                  <c:v>61.986844382503577</c:v>
                </c:pt>
                <c:pt idx="88">
                  <c:v>60.987181593737681</c:v>
                </c:pt>
                <c:pt idx="89">
                  <c:v>59.98750195251489</c:v>
                </c:pt>
                <c:pt idx="90">
                  <c:v>58.987806691180246</c:v>
                </c:pt>
                <c:pt idx="91">
                  <c:v>57.98809692479999</c:v>
                </c:pt>
                <c:pt idx="92">
                  <c:v>56.988373664786863</c:v>
                </c:pt>
                <c:pt idx="93">
                  <c:v>55.988637830669227</c:v>
                </c:pt>
                <c:pt idx="94">
                  <c:v>54.988890260292401</c:v>
                </c:pt>
                <c:pt idx="95">
                  <c:v>53.989131718690636</c:v>
                </c:pt>
                <c:pt idx="96">
                  <c:v>52.989362905827363</c:v>
                </c:pt>
                <c:pt idx="97">
                  <c:v>51.989584463368786</c:v>
                </c:pt>
                <c:pt idx="98">
                  <c:v>50.989796980628618</c:v>
                </c:pt>
                <c:pt idx="99">
                  <c:v>49.990000999800053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4F-425D-B4C6-B8B3D28F74FF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Declustering!$DO$63:$HJ$63</c:f>
              <c:numCache>
                <c:formatCode>General</c:formatCode>
                <c:ptCount val="1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93</c:v>
                </c:pt>
                <c:pt idx="57">
                  <c:v>92</c:v>
                </c:pt>
                <c:pt idx="58">
                  <c:v>91</c:v>
                </c:pt>
                <c:pt idx="59">
                  <c:v>90</c:v>
                </c:pt>
                <c:pt idx="60">
                  <c:v>89</c:v>
                </c:pt>
                <c:pt idx="61">
                  <c:v>88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  <c:pt idx="65">
                  <c:v>84</c:v>
                </c:pt>
                <c:pt idx="66">
                  <c:v>83</c:v>
                </c:pt>
                <c:pt idx="67">
                  <c:v>82</c:v>
                </c:pt>
                <c:pt idx="68">
                  <c:v>81</c:v>
                </c:pt>
                <c:pt idx="69">
                  <c:v>80</c:v>
                </c:pt>
                <c:pt idx="70">
                  <c:v>79</c:v>
                </c:pt>
                <c:pt idx="71">
                  <c:v>78</c:v>
                </c:pt>
                <c:pt idx="72">
                  <c:v>77</c:v>
                </c:pt>
                <c:pt idx="73">
                  <c:v>76</c:v>
                </c:pt>
                <c:pt idx="74">
                  <c:v>75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69</c:v>
                </c:pt>
                <c:pt idx="81">
                  <c:v>68</c:v>
                </c:pt>
                <c:pt idx="82">
                  <c:v>67</c:v>
                </c:pt>
                <c:pt idx="83">
                  <c:v>66</c:v>
                </c:pt>
                <c:pt idx="84">
                  <c:v>65</c:v>
                </c:pt>
                <c:pt idx="85">
                  <c:v>64</c:v>
                </c:pt>
                <c:pt idx="86">
                  <c:v>63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57</c:v>
                </c:pt>
                <c:pt idx="93">
                  <c:v>56</c:v>
                </c:pt>
                <c:pt idx="94">
                  <c:v>55</c:v>
                </c:pt>
                <c:pt idx="95">
                  <c:v>54</c:v>
                </c:pt>
                <c:pt idx="96">
                  <c:v>53</c:v>
                </c:pt>
                <c:pt idx="97">
                  <c:v>52</c:v>
                </c:pt>
                <c:pt idx="98">
                  <c:v>51</c:v>
                </c:pt>
                <c:pt idx="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4F-425D-B4C6-B8B3D28F74FF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Declustering!$DO$64:$HJ$64</c:f>
              <c:numCache>
                <c:formatCode>General</c:formatCode>
                <c:ptCount val="100"/>
                <c:pt idx="0">
                  <c:v>50.989796980628618</c:v>
                </c:pt>
                <c:pt idx="1">
                  <c:v>51.989584463368786</c:v>
                </c:pt>
                <c:pt idx="2">
                  <c:v>52.989362905827363</c:v>
                </c:pt>
                <c:pt idx="3">
                  <c:v>53.989131718690636</c:v>
                </c:pt>
                <c:pt idx="4">
                  <c:v>54.988890260292401</c:v>
                </c:pt>
                <c:pt idx="5">
                  <c:v>55.988637830669227</c:v>
                </c:pt>
                <c:pt idx="6">
                  <c:v>56.988373664786863</c:v>
                </c:pt>
                <c:pt idx="7">
                  <c:v>57.98809692479999</c:v>
                </c:pt>
                <c:pt idx="8">
                  <c:v>58.987806691180246</c:v>
                </c:pt>
                <c:pt idx="9">
                  <c:v>59.98750195251489</c:v>
                </c:pt>
                <c:pt idx="10">
                  <c:v>60.987181593737681</c:v>
                </c:pt>
                <c:pt idx="11">
                  <c:v>61.986844382503577</c:v>
                </c:pt>
                <c:pt idx="12">
                  <c:v>62.986488953356506</c:v>
                </c:pt>
                <c:pt idx="13">
                  <c:v>63.986113789261786</c:v>
                </c:pt>
                <c:pt idx="14">
                  <c:v>64.985717199976804</c:v>
                </c:pt>
                <c:pt idx="15">
                  <c:v>65.985297296610099</c:v>
                </c:pt>
                <c:pt idx="16">
                  <c:v>66.984851961561645</c:v>
                </c:pt>
                <c:pt idx="17">
                  <c:v>67.984378812835757</c:v>
                </c:pt>
                <c:pt idx="18">
                  <c:v>68.983875161458357</c:v>
                </c:pt>
                <c:pt idx="19">
                  <c:v>69.983337960392731</c:v>
                </c:pt>
                <c:pt idx="20">
                  <c:v>70.982763742906187</c:v>
                </c:pt>
                <c:pt idx="21">
                  <c:v>71.982148547756196</c:v>
                </c:pt>
                <c:pt idx="22">
                  <c:v>72.981487827787404</c:v>
                </c:pt>
                <c:pt idx="23">
                  <c:v>73.980776337484627</c:v>
                </c:pt>
                <c:pt idx="24">
                  <c:v>74.980007993606392</c:v>
                </c:pt>
                <c:pt idx="25">
                  <c:v>75.97917570107137</c:v>
                </c:pt>
                <c:pt idx="26">
                  <c:v>76.978271133557328</c:v>
                </c:pt>
                <c:pt idx="27">
                  <c:v>77.977284454454761</c:v>
                </c:pt>
                <c:pt idx="28">
                  <c:v>78.976203958371357</c:v>
                </c:pt>
                <c:pt idx="29">
                  <c:v>79.975015605499209</c:v>
                </c:pt>
                <c:pt idx="30">
                  <c:v>80.97370240955955</c:v>
                </c:pt>
                <c:pt idx="31">
                  <c:v>81.972243622680054</c:v>
                </c:pt>
                <c:pt idx="32">
                  <c:v>82.970613634073601</c:v>
                </c:pt>
                <c:pt idx="33">
                  <c:v>83.968780458118601</c:v>
                </c:pt>
                <c:pt idx="34">
                  <c:v>84.96670362162709</c:v>
                </c:pt>
                <c:pt idx="35">
                  <c:v>85.964331152381803</c:v>
                </c:pt>
                <c:pt idx="36">
                  <c:v>86.961595189594703</c:v>
                </c:pt>
                <c:pt idx="37">
                  <c:v>87.958405421207701</c:v>
                </c:pt>
                <c:pt idx="38">
                  <c:v>88.954638982812739</c:v>
                </c:pt>
                <c:pt idx="39">
                  <c:v>89.95012437887911</c:v>
                </c:pt>
                <c:pt idx="40">
                  <c:v>90.94461486186259</c:v>
                </c:pt>
                <c:pt idx="41">
                  <c:v>91.937742251701451</c:v>
                </c:pt>
                <c:pt idx="42">
                  <c:v>92.928932188134524</c:v>
                </c:pt>
                <c:pt idx="43">
                  <c:v>93.917237469701774</c:v>
                </c:pt>
                <c:pt idx="44">
                  <c:v>94.900980486407221</c:v>
                </c:pt>
                <c:pt idx="45">
                  <c:v>95.876894374382346</c:v>
                </c:pt>
                <c:pt idx="46">
                  <c:v>96.837722339831615</c:v>
                </c:pt>
                <c:pt idx="47">
                  <c:v>97.763932022500214</c:v>
                </c:pt>
                <c:pt idx="48">
                  <c:v>98.585786437626908</c:v>
                </c:pt>
                <c:pt idx="49">
                  <c:v>99</c:v>
                </c:pt>
                <c:pt idx="50">
                  <c:v>98.585786437626908</c:v>
                </c:pt>
                <c:pt idx="51">
                  <c:v>97.763932022500214</c:v>
                </c:pt>
                <c:pt idx="52">
                  <c:v>96.837722339831615</c:v>
                </c:pt>
                <c:pt idx="53">
                  <c:v>95.876894374382346</c:v>
                </c:pt>
                <c:pt idx="54">
                  <c:v>94.900980486407221</c:v>
                </c:pt>
                <c:pt idx="55">
                  <c:v>93.917237469701774</c:v>
                </c:pt>
                <c:pt idx="56">
                  <c:v>92.928932188134524</c:v>
                </c:pt>
                <c:pt idx="57">
                  <c:v>91.937742251701451</c:v>
                </c:pt>
                <c:pt idx="58">
                  <c:v>90.94461486186259</c:v>
                </c:pt>
                <c:pt idx="59">
                  <c:v>89.95012437887911</c:v>
                </c:pt>
                <c:pt idx="60">
                  <c:v>88.954638982812739</c:v>
                </c:pt>
                <c:pt idx="61">
                  <c:v>87.958405421207701</c:v>
                </c:pt>
                <c:pt idx="62">
                  <c:v>86.961595189594703</c:v>
                </c:pt>
                <c:pt idx="63">
                  <c:v>85.964331152381803</c:v>
                </c:pt>
                <c:pt idx="64">
                  <c:v>84.96670362162709</c:v>
                </c:pt>
                <c:pt idx="65">
                  <c:v>83.968780458118601</c:v>
                </c:pt>
                <c:pt idx="66">
                  <c:v>82.970613634073601</c:v>
                </c:pt>
                <c:pt idx="67">
                  <c:v>81.972243622680054</c:v>
                </c:pt>
                <c:pt idx="68">
                  <c:v>80.97370240955955</c:v>
                </c:pt>
                <c:pt idx="69">
                  <c:v>79.975015605499209</c:v>
                </c:pt>
                <c:pt idx="70">
                  <c:v>78.976203958371357</c:v>
                </c:pt>
                <c:pt idx="71">
                  <c:v>77.977284454454761</c:v>
                </c:pt>
                <c:pt idx="72">
                  <c:v>76.978271133557328</c:v>
                </c:pt>
                <c:pt idx="73">
                  <c:v>75.97917570107137</c:v>
                </c:pt>
                <c:pt idx="74">
                  <c:v>74.980007993606392</c:v>
                </c:pt>
                <c:pt idx="75">
                  <c:v>73.980776337484627</c:v>
                </c:pt>
                <c:pt idx="76">
                  <c:v>72.981487827787404</c:v>
                </c:pt>
                <c:pt idx="77">
                  <c:v>71.982148547756196</c:v>
                </c:pt>
                <c:pt idx="78">
                  <c:v>70.982763742906187</c:v>
                </c:pt>
                <c:pt idx="79">
                  <c:v>69.983337960392731</c:v>
                </c:pt>
                <c:pt idx="80">
                  <c:v>68.983875161458357</c:v>
                </c:pt>
                <c:pt idx="81">
                  <c:v>67.984378812835757</c:v>
                </c:pt>
                <c:pt idx="82">
                  <c:v>66.984851961561645</c:v>
                </c:pt>
                <c:pt idx="83">
                  <c:v>65.985297296610099</c:v>
                </c:pt>
                <c:pt idx="84">
                  <c:v>64.985717199976804</c:v>
                </c:pt>
                <c:pt idx="85">
                  <c:v>63.986113789261786</c:v>
                </c:pt>
                <c:pt idx="86">
                  <c:v>62.986488953356506</c:v>
                </c:pt>
                <c:pt idx="87">
                  <c:v>61.986844382503577</c:v>
                </c:pt>
                <c:pt idx="88">
                  <c:v>60.987181593737681</c:v>
                </c:pt>
                <c:pt idx="89">
                  <c:v>59.98750195251489</c:v>
                </c:pt>
                <c:pt idx="90">
                  <c:v>58.987806691180246</c:v>
                </c:pt>
                <c:pt idx="91">
                  <c:v>57.98809692479999</c:v>
                </c:pt>
                <c:pt idx="92">
                  <c:v>56.988373664786863</c:v>
                </c:pt>
                <c:pt idx="93">
                  <c:v>55.988637830669227</c:v>
                </c:pt>
                <c:pt idx="94">
                  <c:v>54.988890260292401</c:v>
                </c:pt>
                <c:pt idx="95">
                  <c:v>53.989131718690636</c:v>
                </c:pt>
                <c:pt idx="96">
                  <c:v>52.989362905827363</c:v>
                </c:pt>
                <c:pt idx="97">
                  <c:v>51.989584463368786</c:v>
                </c:pt>
                <c:pt idx="98">
                  <c:v>50.989796980628618</c:v>
                </c:pt>
                <c:pt idx="99">
                  <c:v>49.990000999800053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4F-425D-B4C6-B8B3D28F74FF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Declustering!$DO$65:$HJ$65</c:f>
              <c:numCache>
                <c:formatCode>General</c:formatCode>
                <c:ptCount val="100"/>
                <c:pt idx="0">
                  <c:v>50.959200659043084</c:v>
                </c:pt>
                <c:pt idx="1">
                  <c:v>51.958351402142746</c:v>
                </c:pt>
                <c:pt idx="2">
                  <c:v>52.957466054643696</c:v>
                </c:pt>
                <c:pt idx="3">
                  <c:v>53.956542267114649</c:v>
                </c:pt>
                <c:pt idx="4">
                  <c:v>54.955577481779166</c:v>
                </c:pt>
                <c:pt idx="5">
                  <c:v>55.954568908909522</c:v>
                </c:pt>
                <c:pt idx="6">
                  <c:v>56.953513499938232</c:v>
                </c:pt>
                <c:pt idx="7">
                  <c:v>57.952407916742722</c:v>
                </c:pt>
                <c:pt idx="8">
                  <c:v>58.951248496452415</c:v>
                </c:pt>
                <c:pt idx="9">
                  <c:v>59.950031210998425</c:v>
                </c:pt>
                <c:pt idx="10">
                  <c:v>60.94875162046673</c:v>
                </c:pt>
                <c:pt idx="11">
                  <c:v>61.947404819119107</c:v>
                </c:pt>
                <c:pt idx="12">
                  <c:v>62.945985372702189</c:v>
                </c:pt>
                <c:pt idx="13">
                  <c:v>63.944487245360108</c:v>
                </c:pt>
                <c:pt idx="14">
                  <c:v>64.942903714083798</c:v>
                </c:pt>
                <c:pt idx="15">
                  <c:v>65.941227268147202</c:v>
                </c:pt>
                <c:pt idx="16">
                  <c:v>66.939449490366911</c:v>
                </c:pt>
                <c:pt idx="17">
                  <c:v>67.937560916237203</c:v>
                </c:pt>
                <c:pt idx="18">
                  <c:v>68.935550865981867</c:v>
                </c:pt>
                <c:pt idx="19">
                  <c:v>69.93340724325418</c:v>
                </c:pt>
                <c:pt idx="20">
                  <c:v>70.931116292502736</c:v>
                </c:pt>
                <c:pt idx="21">
                  <c:v>71.928662304763606</c:v>
                </c:pt>
                <c:pt idx="22">
                  <c:v>72.926027258638229</c:v>
                </c:pt>
                <c:pt idx="23">
                  <c:v>73.923190379189407</c:v>
                </c:pt>
                <c:pt idx="24">
                  <c:v>74.920127592031093</c:v>
                </c:pt>
                <c:pt idx="25">
                  <c:v>75.916810842415401</c:v>
                </c:pt>
                <c:pt idx="26">
                  <c:v>76.913207238769616</c:v>
                </c:pt>
                <c:pt idx="27">
                  <c:v>77.909277965625478</c:v>
                </c:pt>
                <c:pt idx="28">
                  <c:v>78.904976890271016</c:v>
                </c:pt>
                <c:pt idx="29">
                  <c:v>79.90024875775822</c:v>
                </c:pt>
                <c:pt idx="30">
                  <c:v>80.895026825457194</c:v>
                </c:pt>
                <c:pt idx="31">
                  <c:v>81.889229723725165</c:v>
                </c:pt>
                <c:pt idx="32">
                  <c:v>82.882757231376303</c:v>
                </c:pt>
                <c:pt idx="33">
                  <c:v>83.875484503402902</c:v>
                </c:pt>
                <c:pt idx="34">
                  <c:v>84.867254049578449</c:v>
                </c:pt>
                <c:pt idx="35">
                  <c:v>85.857864376269049</c:v>
                </c:pt>
                <c:pt idx="36">
                  <c:v>86.847053562034091</c:v>
                </c:pt>
                <c:pt idx="37">
                  <c:v>87.834474939403563</c:v>
                </c:pt>
                <c:pt idx="38">
                  <c:v>88.819660112501055</c:v>
                </c:pt>
                <c:pt idx="39">
                  <c:v>89.801960972814427</c:v>
                </c:pt>
                <c:pt idx="40">
                  <c:v>90.780455542707116</c:v>
                </c:pt>
                <c:pt idx="41">
                  <c:v>91.753788748764677</c:v>
                </c:pt>
                <c:pt idx="42">
                  <c:v>92.719890110719476</c:v>
                </c:pt>
                <c:pt idx="43">
                  <c:v>93.675444679663244</c:v>
                </c:pt>
                <c:pt idx="44">
                  <c:v>94.614835192865499</c:v>
                </c:pt>
                <c:pt idx="45">
                  <c:v>95.527864045000427</c:v>
                </c:pt>
                <c:pt idx="46">
                  <c:v>96.394448724536005</c:v>
                </c:pt>
                <c:pt idx="47">
                  <c:v>97.171572875253815</c:v>
                </c:pt>
                <c:pt idx="48">
                  <c:v>97.763932022500214</c:v>
                </c:pt>
                <c:pt idx="49">
                  <c:v>98</c:v>
                </c:pt>
                <c:pt idx="50">
                  <c:v>97.763932022500214</c:v>
                </c:pt>
                <c:pt idx="51">
                  <c:v>97.171572875253815</c:v>
                </c:pt>
                <c:pt idx="52">
                  <c:v>96.394448724536005</c:v>
                </c:pt>
                <c:pt idx="53">
                  <c:v>95.527864045000427</c:v>
                </c:pt>
                <c:pt idx="54">
                  <c:v>94.614835192865499</c:v>
                </c:pt>
                <c:pt idx="55">
                  <c:v>93.675444679663244</c:v>
                </c:pt>
                <c:pt idx="56">
                  <c:v>92.719890110719476</c:v>
                </c:pt>
                <c:pt idx="57">
                  <c:v>91.753788748764677</c:v>
                </c:pt>
                <c:pt idx="58">
                  <c:v>90.780455542707116</c:v>
                </c:pt>
                <c:pt idx="59">
                  <c:v>89.801960972814427</c:v>
                </c:pt>
                <c:pt idx="60">
                  <c:v>88.819660112501055</c:v>
                </c:pt>
                <c:pt idx="61">
                  <c:v>87.834474939403563</c:v>
                </c:pt>
                <c:pt idx="62">
                  <c:v>86.847053562034091</c:v>
                </c:pt>
                <c:pt idx="63">
                  <c:v>85.857864376269049</c:v>
                </c:pt>
                <c:pt idx="64">
                  <c:v>84.867254049578449</c:v>
                </c:pt>
                <c:pt idx="65">
                  <c:v>83.875484503402902</c:v>
                </c:pt>
                <c:pt idx="66">
                  <c:v>82.882757231376303</c:v>
                </c:pt>
                <c:pt idx="67">
                  <c:v>81.889229723725165</c:v>
                </c:pt>
                <c:pt idx="68">
                  <c:v>80.895026825457194</c:v>
                </c:pt>
                <c:pt idx="69">
                  <c:v>79.90024875775822</c:v>
                </c:pt>
                <c:pt idx="70">
                  <c:v>78.904976890271016</c:v>
                </c:pt>
                <c:pt idx="71">
                  <c:v>77.909277965625478</c:v>
                </c:pt>
                <c:pt idx="72">
                  <c:v>76.913207238769616</c:v>
                </c:pt>
                <c:pt idx="73">
                  <c:v>75.916810842415401</c:v>
                </c:pt>
                <c:pt idx="74">
                  <c:v>74.920127592031093</c:v>
                </c:pt>
                <c:pt idx="75">
                  <c:v>73.923190379189407</c:v>
                </c:pt>
                <c:pt idx="76">
                  <c:v>72.926027258638229</c:v>
                </c:pt>
                <c:pt idx="77">
                  <c:v>71.928662304763606</c:v>
                </c:pt>
                <c:pt idx="78">
                  <c:v>70.931116292502736</c:v>
                </c:pt>
                <c:pt idx="79">
                  <c:v>69.93340724325418</c:v>
                </c:pt>
                <c:pt idx="80">
                  <c:v>68.935550865981867</c:v>
                </c:pt>
                <c:pt idx="81">
                  <c:v>67.937560916237203</c:v>
                </c:pt>
                <c:pt idx="82">
                  <c:v>66.939449490366911</c:v>
                </c:pt>
                <c:pt idx="83">
                  <c:v>65.941227268147202</c:v>
                </c:pt>
                <c:pt idx="84">
                  <c:v>64.942903714083798</c:v>
                </c:pt>
                <c:pt idx="85">
                  <c:v>63.944487245360108</c:v>
                </c:pt>
                <c:pt idx="86">
                  <c:v>62.945985372702189</c:v>
                </c:pt>
                <c:pt idx="87">
                  <c:v>61.947404819119107</c:v>
                </c:pt>
                <c:pt idx="88">
                  <c:v>60.94875162046673</c:v>
                </c:pt>
                <c:pt idx="89">
                  <c:v>59.950031210998425</c:v>
                </c:pt>
                <c:pt idx="90">
                  <c:v>58.951248496452415</c:v>
                </c:pt>
                <c:pt idx="91">
                  <c:v>57.952407916742722</c:v>
                </c:pt>
                <c:pt idx="92">
                  <c:v>56.953513499938232</c:v>
                </c:pt>
                <c:pt idx="93">
                  <c:v>55.954568908909522</c:v>
                </c:pt>
                <c:pt idx="94">
                  <c:v>54.955577481779166</c:v>
                </c:pt>
                <c:pt idx="95">
                  <c:v>53.956542267114649</c:v>
                </c:pt>
                <c:pt idx="96">
                  <c:v>52.957466054643696</c:v>
                </c:pt>
                <c:pt idx="97">
                  <c:v>51.958351402142746</c:v>
                </c:pt>
                <c:pt idx="98">
                  <c:v>50.959200659043084</c:v>
                </c:pt>
                <c:pt idx="99">
                  <c:v>49.960015987212785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4F-425D-B4C6-B8B3D28F74FF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Declustering!$DO$66:$HJ$66</c:f>
              <c:numCache>
                <c:formatCode>General</c:formatCode>
                <c:ptCount val="100"/>
                <c:pt idx="0">
                  <c:v>50.908249165465691</c:v>
                </c:pt>
                <c:pt idx="1">
                  <c:v>51.906341374355804</c:v>
                </c:pt>
                <c:pt idx="2">
                  <c:v>52.904352642733535</c:v>
                </c:pt>
                <c:pt idx="3">
                  <c:v>53.902277713535561</c:v>
                </c:pt>
                <c:pt idx="4">
                  <c:v>54.900110864881277</c:v>
                </c:pt>
                <c:pt idx="5">
                  <c:v>55.89784585760011</c:v>
                </c:pt>
                <c:pt idx="6">
                  <c:v>56.895475875495386</c:v>
                </c:pt>
                <c:pt idx="7">
                  <c:v>57.892993457145401</c:v>
                </c:pt>
                <c:pt idx="8">
                  <c:v>58.890390417811069</c:v>
                </c:pt>
                <c:pt idx="9">
                  <c:v>59.88765775973684</c:v>
                </c:pt>
                <c:pt idx="10">
                  <c:v>60.88478556878411</c:v>
                </c:pt>
                <c:pt idx="11">
                  <c:v>61.881762894908164</c:v>
                </c:pt>
                <c:pt idx="12">
                  <c:v>62.87857761345883</c:v>
                </c:pt>
                <c:pt idx="13">
                  <c:v>63.875216263623116</c:v>
                </c:pt>
                <c:pt idx="14">
                  <c:v>64.871663859499407</c:v>
                </c:pt>
                <c:pt idx="15">
                  <c:v>65.867903668247976</c:v>
                </c:pt>
                <c:pt idx="16">
                  <c:v>66.863916948438217</c:v>
                </c:pt>
                <c:pt idx="17">
                  <c:v>67.859682640023607</c:v>
                </c:pt>
                <c:pt idx="18">
                  <c:v>68.855176995205127</c:v>
                </c:pt>
                <c:pt idx="19">
                  <c:v>69.85037313663733</c:v>
                </c:pt>
                <c:pt idx="20">
                  <c:v>70.845240525773505</c:v>
                </c:pt>
                <c:pt idx="21">
                  <c:v>71.839744319342557</c:v>
                </c:pt>
                <c:pt idx="22">
                  <c:v>72.833844585587755</c:v>
                </c:pt>
                <c:pt idx="23">
                  <c:v>73.827495343395199</c:v>
                </c:pt>
                <c:pt idx="24">
                  <c:v>74.820643375971656</c:v>
                </c:pt>
                <c:pt idx="25">
                  <c:v>75.813226755104353</c:v>
                </c:pt>
                <c:pt idx="26">
                  <c:v>76.805172990513597</c:v>
                </c:pt>
                <c:pt idx="27">
                  <c:v>77.796396688825482</c:v>
                </c:pt>
                <c:pt idx="28">
                  <c:v>78.786796564403573</c:v>
                </c:pt>
                <c:pt idx="29">
                  <c:v>79.776251583843319</c:v>
                </c:pt>
                <c:pt idx="30">
                  <c:v>80.76461593832866</c:v>
                </c:pt>
                <c:pt idx="31">
                  <c:v>81.751712409105338</c:v>
                </c:pt>
                <c:pt idx="32">
                  <c:v>82.737323498367928</c:v>
                </c:pt>
                <c:pt idx="33">
                  <c:v>83.721179403900294</c:v>
                </c:pt>
                <c:pt idx="34">
                  <c:v>84.702941459221648</c:v>
                </c:pt>
                <c:pt idx="35">
                  <c:v>85.682178936723645</c:v>
                </c:pt>
                <c:pt idx="36">
                  <c:v>86.658335935873666</c:v>
                </c:pt>
                <c:pt idx="37">
                  <c:v>87.630683123147023</c:v>
                </c:pt>
                <c:pt idx="38">
                  <c:v>88.598245749008626</c:v>
                </c:pt>
                <c:pt idx="39">
                  <c:v>89.559693491089448</c:v>
                </c:pt>
                <c:pt idx="40">
                  <c:v>90.513167019494858</c:v>
                </c:pt>
                <c:pt idx="41">
                  <c:v>91.455996254682475</c:v>
                </c:pt>
                <c:pt idx="42">
                  <c:v>92.384226894136091</c:v>
                </c:pt>
                <c:pt idx="43">
                  <c:v>93.291796067500627</c:v>
                </c:pt>
                <c:pt idx="44">
                  <c:v>94.169048105154701</c:v>
                </c:pt>
                <c:pt idx="45">
                  <c:v>95</c:v>
                </c:pt>
                <c:pt idx="46">
                  <c:v>95.757359312880709</c:v>
                </c:pt>
                <c:pt idx="47">
                  <c:v>96.394448724536005</c:v>
                </c:pt>
                <c:pt idx="48">
                  <c:v>96.837722339831615</c:v>
                </c:pt>
                <c:pt idx="49">
                  <c:v>97</c:v>
                </c:pt>
                <c:pt idx="50">
                  <c:v>96.837722339831615</c:v>
                </c:pt>
                <c:pt idx="51">
                  <c:v>96.394448724536005</c:v>
                </c:pt>
                <c:pt idx="52">
                  <c:v>95.757359312880709</c:v>
                </c:pt>
                <c:pt idx="53">
                  <c:v>95</c:v>
                </c:pt>
                <c:pt idx="54">
                  <c:v>94.169048105154701</c:v>
                </c:pt>
                <c:pt idx="55">
                  <c:v>93.291796067500627</c:v>
                </c:pt>
                <c:pt idx="56">
                  <c:v>92.384226894136091</c:v>
                </c:pt>
                <c:pt idx="57">
                  <c:v>91.455996254682475</c:v>
                </c:pt>
                <c:pt idx="58">
                  <c:v>90.513167019494858</c:v>
                </c:pt>
                <c:pt idx="59">
                  <c:v>89.559693491089448</c:v>
                </c:pt>
                <c:pt idx="60">
                  <c:v>88.598245749008626</c:v>
                </c:pt>
                <c:pt idx="61">
                  <c:v>87.630683123147023</c:v>
                </c:pt>
                <c:pt idx="62">
                  <c:v>86.658335935873666</c:v>
                </c:pt>
                <c:pt idx="63">
                  <c:v>85.682178936723645</c:v>
                </c:pt>
                <c:pt idx="64">
                  <c:v>84.702941459221648</c:v>
                </c:pt>
                <c:pt idx="65">
                  <c:v>83.721179403900294</c:v>
                </c:pt>
                <c:pt idx="66">
                  <c:v>82.737323498367928</c:v>
                </c:pt>
                <c:pt idx="67">
                  <c:v>81.751712409105338</c:v>
                </c:pt>
                <c:pt idx="68">
                  <c:v>80.76461593832866</c:v>
                </c:pt>
                <c:pt idx="69">
                  <c:v>79.776251583843319</c:v>
                </c:pt>
                <c:pt idx="70">
                  <c:v>78.786796564403573</c:v>
                </c:pt>
                <c:pt idx="71">
                  <c:v>77.796396688825482</c:v>
                </c:pt>
                <c:pt idx="72">
                  <c:v>76.805172990513597</c:v>
                </c:pt>
                <c:pt idx="73">
                  <c:v>75.813226755104353</c:v>
                </c:pt>
                <c:pt idx="74">
                  <c:v>74.820643375971656</c:v>
                </c:pt>
                <c:pt idx="75">
                  <c:v>73.827495343395199</c:v>
                </c:pt>
                <c:pt idx="76">
                  <c:v>72.833844585587755</c:v>
                </c:pt>
                <c:pt idx="77">
                  <c:v>71.839744319342557</c:v>
                </c:pt>
                <c:pt idx="78">
                  <c:v>70.845240525773505</c:v>
                </c:pt>
                <c:pt idx="79">
                  <c:v>69.85037313663733</c:v>
                </c:pt>
                <c:pt idx="80">
                  <c:v>68.855176995205127</c:v>
                </c:pt>
                <c:pt idx="81">
                  <c:v>67.859682640023607</c:v>
                </c:pt>
                <c:pt idx="82">
                  <c:v>66.863916948438217</c:v>
                </c:pt>
                <c:pt idx="83">
                  <c:v>65.867903668247976</c:v>
                </c:pt>
                <c:pt idx="84">
                  <c:v>64.871663859499407</c:v>
                </c:pt>
                <c:pt idx="85">
                  <c:v>63.875216263623116</c:v>
                </c:pt>
                <c:pt idx="86">
                  <c:v>62.87857761345883</c:v>
                </c:pt>
                <c:pt idx="87">
                  <c:v>61.881762894908164</c:v>
                </c:pt>
                <c:pt idx="88">
                  <c:v>60.88478556878411</c:v>
                </c:pt>
                <c:pt idx="89">
                  <c:v>59.88765775973684</c:v>
                </c:pt>
                <c:pt idx="90">
                  <c:v>58.890390417811069</c:v>
                </c:pt>
                <c:pt idx="91">
                  <c:v>57.892993457145401</c:v>
                </c:pt>
                <c:pt idx="92">
                  <c:v>56.895475875495386</c:v>
                </c:pt>
                <c:pt idx="93">
                  <c:v>55.89784585760011</c:v>
                </c:pt>
                <c:pt idx="94">
                  <c:v>54.900110864881277</c:v>
                </c:pt>
                <c:pt idx="95">
                  <c:v>53.902277713535561</c:v>
                </c:pt>
                <c:pt idx="96">
                  <c:v>52.904352642733535</c:v>
                </c:pt>
                <c:pt idx="97">
                  <c:v>51.906341374355804</c:v>
                </c:pt>
                <c:pt idx="98">
                  <c:v>50.908249165465691</c:v>
                </c:pt>
                <c:pt idx="99">
                  <c:v>49.910080854527223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4F-425D-B4C6-B8B3D28F74FF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Declustering!$DO$67:$HJ$67</c:f>
              <c:numCache>
                <c:formatCode>General</c:formatCode>
                <c:ptCount val="100"/>
                <c:pt idx="0">
                  <c:v>50.837005786872581</c:v>
                </c:pt>
                <c:pt idx="1">
                  <c:v>51.833621684830817</c:v>
                </c:pt>
                <c:pt idx="2">
                  <c:v>52.830094339716979</c:v>
                </c:pt>
                <c:pt idx="3">
                  <c:v>53.826414477539217</c:v>
                </c:pt>
                <c:pt idx="4">
                  <c:v>54.822572007693928</c:v>
                </c:pt>
                <c:pt idx="5">
                  <c:v>55.818555931250955</c:v>
                </c:pt>
                <c:pt idx="6">
                  <c:v>56.814354236621632</c:v>
                </c:pt>
                <c:pt idx="7">
                  <c:v>57.809953780542024</c:v>
                </c:pt>
                <c:pt idx="8">
                  <c:v>58.805340151908041</c:v>
                </c:pt>
                <c:pt idx="9">
                  <c:v>59.80049751551644</c:v>
                </c:pt>
                <c:pt idx="10">
                  <c:v>60.795408432174682</c:v>
                </c:pt>
                <c:pt idx="11">
                  <c:v>61.790053650914402</c:v>
                </c:pt>
                <c:pt idx="12">
                  <c:v>62.784411868143209</c:v>
                </c:pt>
                <c:pt idx="13">
                  <c:v>63.778459447450331</c:v>
                </c:pt>
                <c:pt idx="14">
                  <c:v>64.772170092382936</c:v>
                </c:pt>
                <c:pt idx="15">
                  <c:v>65.76551446275262</c:v>
                </c:pt>
                <c:pt idx="16">
                  <c:v>66.75845972281067</c:v>
                </c:pt>
                <c:pt idx="17">
                  <c:v>67.750969006805803</c:v>
                </c:pt>
                <c:pt idx="18">
                  <c:v>68.743000783824428</c:v>
                </c:pt>
                <c:pt idx="19">
                  <c:v>69.734508099156884</c:v>
                </c:pt>
                <c:pt idx="20">
                  <c:v>70.725437663391105</c:v>
                </c:pt>
                <c:pt idx="21">
                  <c:v>71.715728752538098</c:v>
                </c:pt>
                <c:pt idx="22">
                  <c:v>72.705311872087634</c:v>
                </c:pt>
                <c:pt idx="23">
                  <c:v>73.694107124068182</c:v>
                </c:pt>
                <c:pt idx="24">
                  <c:v>74.68202219765567</c:v>
                </c:pt>
                <c:pt idx="25">
                  <c:v>75.668949878807126</c:v>
                </c:pt>
                <c:pt idx="26">
                  <c:v>76.654764940142499</c:v>
                </c:pt>
                <c:pt idx="27">
                  <c:v>77.639320225002109</c:v>
                </c:pt>
                <c:pt idx="28">
                  <c:v>78.622441673568048</c:v>
                </c:pt>
                <c:pt idx="29">
                  <c:v>79.603921945628855</c:v>
                </c:pt>
                <c:pt idx="30">
                  <c:v>80.583512161052397</c:v>
                </c:pt>
                <c:pt idx="31">
                  <c:v>81.560911085414233</c:v>
                </c:pt>
                <c:pt idx="32">
                  <c:v>82.535750803427021</c:v>
                </c:pt>
                <c:pt idx="33">
                  <c:v>83.507577497529354</c:v>
                </c:pt>
                <c:pt idx="34">
                  <c:v>84.475825303739981</c:v>
                </c:pt>
                <c:pt idx="35">
                  <c:v>85.439780221438966</c:v>
                </c:pt>
                <c:pt idx="36">
                  <c:v>86.398529491264554</c:v>
                </c:pt>
                <c:pt idx="37">
                  <c:v>87.350889359326487</c:v>
                </c:pt>
                <c:pt idx="38">
                  <c:v>88.295300089280374</c:v>
                </c:pt>
                <c:pt idx="39">
                  <c:v>89.229670385730998</c:v>
                </c:pt>
                <c:pt idx="40">
                  <c:v>90.1511421982039</c:v>
                </c:pt>
                <c:pt idx="41">
                  <c:v>91.055728090000841</c:v>
                </c:pt>
                <c:pt idx="42">
                  <c:v>91.937742251701451</c:v>
                </c:pt>
                <c:pt idx="43">
                  <c:v>92.788897449072024</c:v>
                </c:pt>
                <c:pt idx="44">
                  <c:v>93.596875762567151</c:v>
                </c:pt>
                <c:pt idx="45">
                  <c:v>94.343145750507617</c:v>
                </c:pt>
                <c:pt idx="46">
                  <c:v>95</c:v>
                </c:pt>
                <c:pt idx="47">
                  <c:v>95.527864045000427</c:v>
                </c:pt>
                <c:pt idx="48">
                  <c:v>95.876894374382346</c:v>
                </c:pt>
                <c:pt idx="49">
                  <c:v>96</c:v>
                </c:pt>
                <c:pt idx="50">
                  <c:v>95.876894374382346</c:v>
                </c:pt>
                <c:pt idx="51">
                  <c:v>95.527864045000427</c:v>
                </c:pt>
                <c:pt idx="52">
                  <c:v>95</c:v>
                </c:pt>
                <c:pt idx="53">
                  <c:v>94.343145750507617</c:v>
                </c:pt>
                <c:pt idx="54">
                  <c:v>93.596875762567151</c:v>
                </c:pt>
                <c:pt idx="55">
                  <c:v>92.788897449072024</c:v>
                </c:pt>
                <c:pt idx="56">
                  <c:v>91.937742251701451</c:v>
                </c:pt>
                <c:pt idx="57">
                  <c:v>91.055728090000841</c:v>
                </c:pt>
                <c:pt idx="58">
                  <c:v>90.1511421982039</c:v>
                </c:pt>
                <c:pt idx="59">
                  <c:v>89.229670385730998</c:v>
                </c:pt>
                <c:pt idx="60">
                  <c:v>88.295300089280374</c:v>
                </c:pt>
                <c:pt idx="61">
                  <c:v>87.350889359326487</c:v>
                </c:pt>
                <c:pt idx="62">
                  <c:v>86.398529491264554</c:v>
                </c:pt>
                <c:pt idx="63">
                  <c:v>85.439780221438966</c:v>
                </c:pt>
                <c:pt idx="64">
                  <c:v>84.475825303739981</c:v>
                </c:pt>
                <c:pt idx="65">
                  <c:v>83.507577497529354</c:v>
                </c:pt>
                <c:pt idx="66">
                  <c:v>82.535750803427021</c:v>
                </c:pt>
                <c:pt idx="67">
                  <c:v>81.560911085414233</c:v>
                </c:pt>
                <c:pt idx="68">
                  <c:v>80.583512161052397</c:v>
                </c:pt>
                <c:pt idx="69">
                  <c:v>79.603921945628855</c:v>
                </c:pt>
                <c:pt idx="70">
                  <c:v>78.622441673568048</c:v>
                </c:pt>
                <c:pt idx="71">
                  <c:v>77.639320225002109</c:v>
                </c:pt>
                <c:pt idx="72">
                  <c:v>76.654764940142499</c:v>
                </c:pt>
                <c:pt idx="73">
                  <c:v>75.668949878807126</c:v>
                </c:pt>
                <c:pt idx="74">
                  <c:v>74.68202219765567</c:v>
                </c:pt>
                <c:pt idx="75">
                  <c:v>73.694107124068182</c:v>
                </c:pt>
                <c:pt idx="76">
                  <c:v>72.705311872087634</c:v>
                </c:pt>
                <c:pt idx="77">
                  <c:v>71.715728752538098</c:v>
                </c:pt>
                <c:pt idx="78">
                  <c:v>70.725437663391105</c:v>
                </c:pt>
                <c:pt idx="79">
                  <c:v>69.734508099156884</c:v>
                </c:pt>
                <c:pt idx="80">
                  <c:v>68.743000783824428</c:v>
                </c:pt>
                <c:pt idx="81">
                  <c:v>67.750969006805803</c:v>
                </c:pt>
                <c:pt idx="82">
                  <c:v>66.75845972281067</c:v>
                </c:pt>
                <c:pt idx="83">
                  <c:v>65.76551446275262</c:v>
                </c:pt>
                <c:pt idx="84">
                  <c:v>64.772170092382936</c:v>
                </c:pt>
                <c:pt idx="85">
                  <c:v>63.778459447450331</c:v>
                </c:pt>
                <c:pt idx="86">
                  <c:v>62.784411868143209</c:v>
                </c:pt>
                <c:pt idx="87">
                  <c:v>61.790053650914402</c:v>
                </c:pt>
                <c:pt idx="88">
                  <c:v>60.795408432174682</c:v>
                </c:pt>
                <c:pt idx="89">
                  <c:v>59.80049751551644</c:v>
                </c:pt>
                <c:pt idx="90">
                  <c:v>58.805340151908041</c:v>
                </c:pt>
                <c:pt idx="91">
                  <c:v>57.809953780542024</c:v>
                </c:pt>
                <c:pt idx="92">
                  <c:v>56.814354236621632</c:v>
                </c:pt>
                <c:pt idx="93">
                  <c:v>55.818555931250955</c:v>
                </c:pt>
                <c:pt idx="94">
                  <c:v>54.822572007693928</c:v>
                </c:pt>
                <c:pt idx="95">
                  <c:v>53.826414477539217</c:v>
                </c:pt>
                <c:pt idx="96">
                  <c:v>52.830094339716979</c:v>
                </c:pt>
                <c:pt idx="97">
                  <c:v>51.833621684830817</c:v>
                </c:pt>
                <c:pt idx="98">
                  <c:v>50.837005786872581</c:v>
                </c:pt>
                <c:pt idx="99">
                  <c:v>49.840255184062187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4F-425D-B4C6-B8B3D28F74FF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Declustering!$DO$68:$HJ$68</c:f>
              <c:numCache>
                <c:formatCode>General</c:formatCode>
                <c:ptCount val="100"/>
                <c:pt idx="0">
                  <c:v>50.745558575900994</c:v>
                </c:pt>
                <c:pt idx="1">
                  <c:v>51.740285951945381</c:v>
                </c:pt>
                <c:pt idx="2">
                  <c:v>52.734790807614104</c:v>
                </c:pt>
                <c:pt idx="3">
                  <c:v>53.729058794962903</c:v>
                </c:pt>
                <c:pt idx="4">
                  <c:v>54.723074309312913</c:v>
                </c:pt>
                <c:pt idx="5">
                  <c:v>55.716820349030939</c:v>
                </c:pt>
                <c:pt idx="6">
                  <c:v>56.710278356173276</c:v>
                </c:pt>
                <c:pt idx="7">
                  <c:v>57.703428034886798</c:v>
                </c:pt>
                <c:pt idx="8">
                  <c:v>58.696247143873236</c:v>
                </c:pt>
                <c:pt idx="9">
                  <c:v>59.688711258507254</c:v>
                </c:pt>
                <c:pt idx="10">
                  <c:v>60.680793497324998</c:v>
                </c:pt>
                <c:pt idx="11">
                  <c:v>61.672464206526399</c:v>
                </c:pt>
                <c:pt idx="12">
                  <c:v>62.663690594811058</c:v>
                </c:pt>
                <c:pt idx="13">
                  <c:v>63.654436309227506</c:v>
                </c:pt>
                <c:pt idx="14">
                  <c:v>64.644660940672622</c:v>
                </c:pt>
                <c:pt idx="15">
                  <c:v>65.634319445120838</c:v>
                </c:pt>
                <c:pt idx="16">
                  <c:v>66.623361463442734</c:v>
                </c:pt>
                <c:pt idx="17">
                  <c:v>67.611730518596715</c:v>
                </c:pt>
                <c:pt idx="18">
                  <c:v>68.599363063784836</c:v>
                </c:pt>
                <c:pt idx="19">
                  <c:v>69.586187348508901</c:v>
                </c:pt>
                <c:pt idx="20">
                  <c:v>70.572122060875671</c:v>
                </c:pt>
                <c:pt idx="21">
                  <c:v>71.557074693344219</c:v>
                </c:pt>
                <c:pt idx="22">
                  <c:v>72.540939564508037</c:v>
                </c:pt>
                <c:pt idx="23">
                  <c:v>73.52359541025254</c:v>
                </c:pt>
                <c:pt idx="24">
                  <c:v>74.504902432036076</c:v>
                </c:pt>
                <c:pt idx="25">
                  <c:v>75.484698655737475</c:v>
                </c:pt>
                <c:pt idx="26">
                  <c:v>76.462795408120357</c:v>
                </c:pt>
                <c:pt idx="27">
                  <c:v>77.438971654643041</c:v>
                </c:pt>
                <c:pt idx="28">
                  <c:v>78.412966855077102</c:v>
                </c:pt>
                <c:pt idx="29">
                  <c:v>79.3844718719117</c:v>
                </c:pt>
                <c:pt idx="30">
                  <c:v>80.353117295611497</c:v>
                </c:pt>
                <c:pt idx="31">
                  <c:v>81.318458307730594</c:v>
                </c:pt>
                <c:pt idx="32">
                  <c:v>82.279954853330651</c:v>
                </c:pt>
                <c:pt idx="33">
                  <c:v>83.236945385759782</c:v>
                </c:pt>
                <c:pt idx="34">
                  <c:v>84.188611699158102</c:v>
                </c:pt>
                <c:pt idx="35">
                  <c:v>85.133931252681492</c:v>
                </c:pt>
                <c:pt idx="36">
                  <c:v>86.071611722815874</c:v>
                </c:pt>
                <c:pt idx="37">
                  <c:v>87</c:v>
                </c:pt>
                <c:pt idx="38">
                  <c:v>87.916954026405421</c:v>
                </c:pt>
                <c:pt idx="39">
                  <c:v>88.819660112501055</c:v>
                </c:pt>
                <c:pt idx="40">
                  <c:v>89.704369859012999</c:v>
                </c:pt>
                <c:pt idx="41">
                  <c:v>90.566018867943399</c:v>
                </c:pt>
                <c:pt idx="42">
                  <c:v>91.39767473295737</c:v>
                </c:pt>
                <c:pt idx="43">
                  <c:v>92.189750324093353</c:v>
                </c:pt>
                <c:pt idx="44">
                  <c:v>92.928932188134524</c:v>
                </c:pt>
                <c:pt idx="45">
                  <c:v>93.596875762567151</c:v>
                </c:pt>
                <c:pt idx="46">
                  <c:v>94.169048105154701</c:v>
                </c:pt>
                <c:pt idx="47">
                  <c:v>94.614835192865499</c:v>
                </c:pt>
                <c:pt idx="48">
                  <c:v>94.900980486407221</c:v>
                </c:pt>
                <c:pt idx="49">
                  <c:v>95</c:v>
                </c:pt>
                <c:pt idx="50">
                  <c:v>94.900980486407221</c:v>
                </c:pt>
                <c:pt idx="51">
                  <c:v>94.614835192865499</c:v>
                </c:pt>
                <c:pt idx="52">
                  <c:v>94.169048105154701</c:v>
                </c:pt>
                <c:pt idx="53">
                  <c:v>93.596875762567151</c:v>
                </c:pt>
                <c:pt idx="54">
                  <c:v>92.928932188134524</c:v>
                </c:pt>
                <c:pt idx="55">
                  <c:v>92.189750324093353</c:v>
                </c:pt>
                <c:pt idx="56">
                  <c:v>91.39767473295737</c:v>
                </c:pt>
                <c:pt idx="57">
                  <c:v>90.566018867943399</c:v>
                </c:pt>
                <c:pt idx="58">
                  <c:v>89.704369859012999</c:v>
                </c:pt>
                <c:pt idx="59">
                  <c:v>88.819660112501055</c:v>
                </c:pt>
                <c:pt idx="60">
                  <c:v>87.916954026405421</c:v>
                </c:pt>
                <c:pt idx="61">
                  <c:v>87</c:v>
                </c:pt>
                <c:pt idx="62">
                  <c:v>86.071611722815874</c:v>
                </c:pt>
                <c:pt idx="63">
                  <c:v>85.133931252681492</c:v>
                </c:pt>
                <c:pt idx="64">
                  <c:v>84.188611699158102</c:v>
                </c:pt>
                <c:pt idx="65">
                  <c:v>83.236945385759782</c:v>
                </c:pt>
                <c:pt idx="66">
                  <c:v>82.279954853330651</c:v>
                </c:pt>
                <c:pt idx="67">
                  <c:v>81.318458307730594</c:v>
                </c:pt>
                <c:pt idx="68">
                  <c:v>80.353117295611497</c:v>
                </c:pt>
                <c:pt idx="69">
                  <c:v>79.3844718719117</c:v>
                </c:pt>
                <c:pt idx="70">
                  <c:v>78.412966855077102</c:v>
                </c:pt>
                <c:pt idx="71">
                  <c:v>77.438971654643041</c:v>
                </c:pt>
                <c:pt idx="72">
                  <c:v>76.462795408120357</c:v>
                </c:pt>
                <c:pt idx="73">
                  <c:v>75.484698655737475</c:v>
                </c:pt>
                <c:pt idx="74">
                  <c:v>74.504902432036076</c:v>
                </c:pt>
                <c:pt idx="75">
                  <c:v>73.52359541025254</c:v>
                </c:pt>
                <c:pt idx="76">
                  <c:v>72.540939564508037</c:v>
                </c:pt>
                <c:pt idx="77">
                  <c:v>71.557074693344219</c:v>
                </c:pt>
                <c:pt idx="78">
                  <c:v>70.572122060875671</c:v>
                </c:pt>
                <c:pt idx="79">
                  <c:v>69.586187348508901</c:v>
                </c:pt>
                <c:pt idx="80">
                  <c:v>68.599363063784836</c:v>
                </c:pt>
                <c:pt idx="81">
                  <c:v>67.611730518596715</c:v>
                </c:pt>
                <c:pt idx="82">
                  <c:v>66.623361463442734</c:v>
                </c:pt>
                <c:pt idx="83">
                  <c:v>65.634319445120838</c:v>
                </c:pt>
                <c:pt idx="84">
                  <c:v>64.644660940672622</c:v>
                </c:pt>
                <c:pt idx="85">
                  <c:v>63.654436309227506</c:v>
                </c:pt>
                <c:pt idx="86">
                  <c:v>62.663690594811058</c:v>
                </c:pt>
                <c:pt idx="87">
                  <c:v>61.672464206526399</c:v>
                </c:pt>
                <c:pt idx="88">
                  <c:v>60.680793497324998</c:v>
                </c:pt>
                <c:pt idx="89">
                  <c:v>59.688711258507254</c:v>
                </c:pt>
                <c:pt idx="90">
                  <c:v>58.696247143873236</c:v>
                </c:pt>
                <c:pt idx="91">
                  <c:v>57.703428034886798</c:v>
                </c:pt>
                <c:pt idx="92">
                  <c:v>56.710278356173276</c:v>
                </c:pt>
                <c:pt idx="93">
                  <c:v>55.716820349030939</c:v>
                </c:pt>
                <c:pt idx="94">
                  <c:v>54.723074309312913</c:v>
                </c:pt>
                <c:pt idx="95">
                  <c:v>53.729058794962903</c:v>
                </c:pt>
                <c:pt idx="96">
                  <c:v>52.734790807614104</c:v>
                </c:pt>
                <c:pt idx="97">
                  <c:v>51.740285951945381</c:v>
                </c:pt>
                <c:pt idx="98">
                  <c:v>50.745558575900994</c:v>
                </c:pt>
                <c:pt idx="99">
                  <c:v>49.75062189439555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4F-425D-B4C6-B8B3D28F74FF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Declustering!$DO$69:$HJ$69</c:f>
              <c:numCache>
                <c:formatCode>General</c:formatCode>
                <c:ptCount val="100"/>
                <c:pt idx="0">
                  <c:v>50.634019811210067</c:v>
                </c:pt>
                <c:pt idx="1">
                  <c:v>51.626453510208705</c:v>
                </c:pt>
                <c:pt idx="2">
                  <c:v>52.618569038071463</c:v>
                </c:pt>
                <c:pt idx="3">
                  <c:v>53.610345981027194</c:v>
                </c:pt>
                <c:pt idx="4">
                  <c:v>54.601762148735332</c:v>
                </c:pt>
                <c:pt idx="5">
                  <c:v>55.592793377650963</c:v>
                </c:pt>
                <c:pt idx="6">
                  <c:v>56.583413307815178</c:v>
                </c:pt>
                <c:pt idx="7">
                  <c:v>57.573593128807147</c:v>
                </c:pt>
                <c:pt idx="8">
                  <c:v>58.56330128979868</c:v>
                </c:pt>
                <c:pt idx="9">
                  <c:v>59.552503167686631</c:v>
                </c:pt>
                <c:pt idx="10">
                  <c:v>60.54116068610228</c:v>
                </c:pt>
                <c:pt idx="11">
                  <c:v>61.529231876657313</c:v>
                </c:pt>
                <c:pt idx="12">
                  <c:v>62.516670372017373</c:v>
                </c:pt>
                <c:pt idx="13">
                  <c:v>63.503424818210682</c:v>
                </c:pt>
                <c:pt idx="14">
                  <c:v>64.489438190870601</c:v>
                </c:pt>
                <c:pt idx="15">
                  <c:v>65.474646996735856</c:v>
                </c:pt>
                <c:pt idx="16">
                  <c:v>66.458980337503164</c:v>
                </c:pt>
                <c:pt idx="17">
                  <c:v>67.442358807800588</c:v>
                </c:pt>
                <c:pt idx="18">
                  <c:v>68.424693192306108</c:v>
                </c:pt>
                <c:pt idx="19">
                  <c:v>69.405882918443297</c:v>
                </c:pt>
                <c:pt idx="20">
                  <c:v>70.385814210078308</c:v>
                </c:pt>
                <c:pt idx="21">
                  <c:v>71.36435787344729</c:v>
                </c:pt>
                <c:pt idx="22">
                  <c:v>72.341366628121335</c:v>
                </c:pt>
                <c:pt idx="23">
                  <c:v>73.316671871747332</c:v>
                </c:pt>
                <c:pt idx="24">
                  <c:v>74.290079735635118</c:v>
                </c:pt>
                <c:pt idx="25">
                  <c:v>75.261366246294045</c:v>
                </c:pt>
                <c:pt idx="26">
                  <c:v>76.230271351990581</c:v>
                </c:pt>
                <c:pt idx="27">
                  <c:v>77.196491498017238</c:v>
                </c:pt>
                <c:pt idx="28">
                  <c:v>78.159670332158441</c:v>
                </c:pt>
                <c:pt idx="29">
                  <c:v>79.119386982178895</c:v>
                </c:pt>
                <c:pt idx="30">
                  <c:v>80.075141154828728</c:v>
                </c:pt>
                <c:pt idx="31">
                  <c:v>81.026334038989717</c:v>
                </c:pt>
                <c:pt idx="32">
                  <c:v>81.972243622680054</c:v>
                </c:pt>
                <c:pt idx="33">
                  <c:v>82.911992509364936</c:v>
                </c:pt>
                <c:pt idx="34">
                  <c:v>83.844505578596483</c:v>
                </c:pt>
                <c:pt idx="35">
                  <c:v>84.768453788272183</c:v>
                </c:pt>
                <c:pt idx="36">
                  <c:v>85.682178936723645</c:v>
                </c:pt>
                <c:pt idx="37">
                  <c:v>86.583592135001254</c:v>
                </c:pt>
                <c:pt idx="38">
                  <c:v>87.470035913858339</c:v>
                </c:pt>
                <c:pt idx="39">
                  <c:v>88.338096210309402</c:v>
                </c:pt>
                <c:pt idx="40">
                  <c:v>89.18334617360803</c:v>
                </c:pt>
                <c:pt idx="41">
                  <c:v>90</c:v>
                </c:pt>
                <c:pt idx="42">
                  <c:v>90.780455542707116</c:v>
                </c:pt>
                <c:pt idx="43">
                  <c:v>91.514718625761432</c:v>
                </c:pt>
                <c:pt idx="44">
                  <c:v>92.189750324093353</c:v>
                </c:pt>
                <c:pt idx="45">
                  <c:v>92.788897449072024</c:v>
                </c:pt>
                <c:pt idx="46">
                  <c:v>93.291796067500627</c:v>
                </c:pt>
                <c:pt idx="47">
                  <c:v>93.675444679663244</c:v>
                </c:pt>
                <c:pt idx="48">
                  <c:v>93.917237469701774</c:v>
                </c:pt>
                <c:pt idx="49">
                  <c:v>94</c:v>
                </c:pt>
                <c:pt idx="50">
                  <c:v>93.917237469701774</c:v>
                </c:pt>
                <c:pt idx="51">
                  <c:v>93.675444679663244</c:v>
                </c:pt>
                <c:pt idx="52">
                  <c:v>93.291796067500627</c:v>
                </c:pt>
                <c:pt idx="53">
                  <c:v>92.788897449072024</c:v>
                </c:pt>
                <c:pt idx="54">
                  <c:v>92.189750324093353</c:v>
                </c:pt>
                <c:pt idx="55">
                  <c:v>91.514718625761432</c:v>
                </c:pt>
                <c:pt idx="56">
                  <c:v>90.780455542707116</c:v>
                </c:pt>
                <c:pt idx="57">
                  <c:v>90</c:v>
                </c:pt>
                <c:pt idx="58">
                  <c:v>89.18334617360803</c:v>
                </c:pt>
                <c:pt idx="59">
                  <c:v>88.338096210309402</c:v>
                </c:pt>
                <c:pt idx="60">
                  <c:v>87.470035913858339</c:v>
                </c:pt>
                <c:pt idx="61">
                  <c:v>86.583592135001254</c:v>
                </c:pt>
                <c:pt idx="62">
                  <c:v>85.682178936723645</c:v>
                </c:pt>
                <c:pt idx="63">
                  <c:v>84.768453788272183</c:v>
                </c:pt>
                <c:pt idx="64">
                  <c:v>83.844505578596483</c:v>
                </c:pt>
                <c:pt idx="65">
                  <c:v>82.911992509364936</c:v>
                </c:pt>
                <c:pt idx="66">
                  <c:v>81.972243622680054</c:v>
                </c:pt>
                <c:pt idx="67">
                  <c:v>81.026334038989717</c:v>
                </c:pt>
                <c:pt idx="68">
                  <c:v>80.075141154828728</c:v>
                </c:pt>
                <c:pt idx="69">
                  <c:v>79.119386982178895</c:v>
                </c:pt>
                <c:pt idx="70">
                  <c:v>78.159670332158441</c:v>
                </c:pt>
                <c:pt idx="71">
                  <c:v>77.196491498017238</c:v>
                </c:pt>
                <c:pt idx="72">
                  <c:v>76.230271351990581</c:v>
                </c:pt>
                <c:pt idx="73">
                  <c:v>75.261366246294045</c:v>
                </c:pt>
                <c:pt idx="74">
                  <c:v>74.290079735635118</c:v>
                </c:pt>
                <c:pt idx="75">
                  <c:v>73.316671871747332</c:v>
                </c:pt>
                <c:pt idx="76">
                  <c:v>72.341366628121335</c:v>
                </c:pt>
                <c:pt idx="77">
                  <c:v>71.36435787344729</c:v>
                </c:pt>
                <c:pt idx="78">
                  <c:v>70.385814210078308</c:v>
                </c:pt>
                <c:pt idx="79">
                  <c:v>69.405882918443297</c:v>
                </c:pt>
                <c:pt idx="80">
                  <c:v>68.424693192306108</c:v>
                </c:pt>
                <c:pt idx="81">
                  <c:v>67.442358807800588</c:v>
                </c:pt>
                <c:pt idx="82">
                  <c:v>66.458980337503164</c:v>
                </c:pt>
                <c:pt idx="83">
                  <c:v>65.474646996735856</c:v>
                </c:pt>
                <c:pt idx="84">
                  <c:v>64.489438190870601</c:v>
                </c:pt>
                <c:pt idx="85">
                  <c:v>63.503424818210682</c:v>
                </c:pt>
                <c:pt idx="86">
                  <c:v>62.516670372017373</c:v>
                </c:pt>
                <c:pt idx="87">
                  <c:v>61.529231876657313</c:v>
                </c:pt>
                <c:pt idx="88">
                  <c:v>60.54116068610228</c:v>
                </c:pt>
                <c:pt idx="89">
                  <c:v>59.552503167686631</c:v>
                </c:pt>
                <c:pt idx="90">
                  <c:v>58.56330128979868</c:v>
                </c:pt>
                <c:pt idx="91">
                  <c:v>57.573593128807147</c:v>
                </c:pt>
                <c:pt idx="92">
                  <c:v>56.583413307815178</c:v>
                </c:pt>
                <c:pt idx="93">
                  <c:v>55.592793377650963</c:v>
                </c:pt>
                <c:pt idx="94">
                  <c:v>54.601762148735332</c:v>
                </c:pt>
                <c:pt idx="95">
                  <c:v>53.610345981027194</c:v>
                </c:pt>
                <c:pt idx="96">
                  <c:v>52.618569038071463</c:v>
                </c:pt>
                <c:pt idx="97">
                  <c:v>51.626453510208705</c:v>
                </c:pt>
                <c:pt idx="98">
                  <c:v>50.634019811210067</c:v>
                </c:pt>
                <c:pt idx="99">
                  <c:v>49.641286751943312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4F-425D-B4C6-B8B3D28F74FF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Declustering!$DO$70:$HJ$70</c:f>
              <c:numCache>
                <c:formatCode>General</c:formatCode>
                <c:ptCount val="100"/>
                <c:pt idx="0">
                  <c:v>50.502525316941671</c:v>
                </c:pt>
                <c:pt idx="1">
                  <c:v>51.492268657460386</c:v>
                </c:pt>
                <c:pt idx="2">
                  <c:v>52.481582517933113</c:v>
                </c:pt>
                <c:pt idx="3">
                  <c:v>53.470439503472633</c:v>
                </c:pt>
                <c:pt idx="4">
                  <c:v>54.458809853057197</c:v>
                </c:pt>
                <c:pt idx="5">
                  <c:v>55.446661180109075</c:v>
                </c:pt>
                <c:pt idx="6">
                  <c:v>56.43395817841607</c:v>
                </c:pt>
                <c:pt idx="7">
                  <c:v>57.420662287912464</c:v>
                </c:pt>
                <c:pt idx="8">
                  <c:v>58.406731313829155</c:v>
                </c:pt>
                <c:pt idx="9">
                  <c:v>59.392118991506095</c:v>
                </c:pt>
                <c:pt idx="10">
                  <c:v>60.376774487682098</c:v>
                </c:pt>
                <c:pt idx="11">
                  <c:v>61.360641827276687</c:v>
                </c:pt>
                <c:pt idx="12">
                  <c:v>62.343659232474536</c:v>
                </c:pt>
                <c:pt idx="13">
                  <c:v>63.325758358215502</c:v>
                </c:pt>
                <c:pt idx="14">
                  <c:v>64.306863404850503</c:v>
                </c:pt>
                <c:pt idx="15">
                  <c:v>65.286890084580435</c:v>
                </c:pt>
                <c:pt idx="16">
                  <c:v>66.265744413134001</c:v>
                </c:pt>
                <c:pt idx="17">
                  <c:v>67.24332129168161</c:v>
                </c:pt>
                <c:pt idx="18">
                  <c:v>68.219502835858592</c:v>
                </c:pt>
                <c:pt idx="19">
                  <c:v>69.194156398501278</c:v>
                </c:pt>
                <c:pt idx="20">
                  <c:v>70.167132219647399</c:v>
                </c:pt>
                <c:pt idx="21">
                  <c:v>71.138260620676377</c:v>
                </c:pt>
                <c:pt idx="22">
                  <c:v>72.107348638037294</c:v>
                </c:pt>
                <c:pt idx="23">
                  <c:v>73.07417596432748</c:v>
                </c:pt>
                <c:pt idx="24">
                  <c:v>74.038490028505663</c:v>
                </c:pt>
                <c:pt idx="25">
                  <c:v>75</c:v>
                </c:pt>
                <c:pt idx="26">
                  <c:v>75.958369439657389</c:v>
                </c:pt>
                <c:pt idx="27">
                  <c:v>76.913207238769616</c:v>
                </c:pt>
                <c:pt idx="28">
                  <c:v>77.864056378821346</c:v>
                </c:pt>
                <c:pt idx="29">
                  <c:v>78.810379899582912</c:v>
                </c:pt>
                <c:pt idx="30">
                  <c:v>79.751543268683406</c:v>
                </c:pt>
                <c:pt idx="31">
                  <c:v>80.686792084172026</c:v>
                </c:pt>
                <c:pt idx="32">
                  <c:v>81.615223689149758</c:v>
                </c:pt>
                <c:pt idx="33">
                  <c:v>82.535750803427021</c:v>
                </c:pt>
                <c:pt idx="34">
                  <c:v>83.447054642753159</c:v>
                </c:pt>
                <c:pt idx="35">
                  <c:v>84.347524157501468</c:v>
                </c:pt>
                <c:pt idx="36">
                  <c:v>85.235176939766603</c:v>
                </c:pt>
                <c:pt idx="37">
                  <c:v>86.107556010550198</c:v>
                </c:pt>
                <c:pt idx="38">
                  <c:v>86.961595189594703</c:v>
                </c:pt>
                <c:pt idx="39">
                  <c:v>87.793444384266294</c:v>
                </c:pt>
                <c:pt idx="40">
                  <c:v>88.598245749008626</c:v>
                </c:pt>
                <c:pt idx="41">
                  <c:v>89.369854187265346</c:v>
                </c:pt>
                <c:pt idx="42">
                  <c:v>90.10050506338834</c:v>
                </c:pt>
                <c:pt idx="43">
                  <c:v>90.780455542707116</c:v>
                </c:pt>
                <c:pt idx="44">
                  <c:v>91.39767473295737</c:v>
                </c:pt>
                <c:pt idx="45">
                  <c:v>91.937742251701451</c:v>
                </c:pt>
                <c:pt idx="46">
                  <c:v>92.384226894136091</c:v>
                </c:pt>
                <c:pt idx="47">
                  <c:v>92.719890110719476</c:v>
                </c:pt>
                <c:pt idx="48">
                  <c:v>92.928932188134524</c:v>
                </c:pt>
                <c:pt idx="49">
                  <c:v>93</c:v>
                </c:pt>
                <c:pt idx="50">
                  <c:v>92.928932188134524</c:v>
                </c:pt>
                <c:pt idx="51">
                  <c:v>92.719890110719476</c:v>
                </c:pt>
                <c:pt idx="52">
                  <c:v>92.384226894136091</c:v>
                </c:pt>
                <c:pt idx="53">
                  <c:v>91.937742251701451</c:v>
                </c:pt>
                <c:pt idx="54">
                  <c:v>91.39767473295737</c:v>
                </c:pt>
                <c:pt idx="55">
                  <c:v>90.780455542707116</c:v>
                </c:pt>
                <c:pt idx="56">
                  <c:v>90.10050506338834</c:v>
                </c:pt>
                <c:pt idx="57">
                  <c:v>89.369854187265346</c:v>
                </c:pt>
                <c:pt idx="58">
                  <c:v>88.598245749008626</c:v>
                </c:pt>
                <c:pt idx="59">
                  <c:v>87.793444384266294</c:v>
                </c:pt>
                <c:pt idx="60">
                  <c:v>86.961595189594703</c:v>
                </c:pt>
                <c:pt idx="61">
                  <c:v>86.107556010550198</c:v>
                </c:pt>
                <c:pt idx="62">
                  <c:v>85.235176939766603</c:v>
                </c:pt>
                <c:pt idx="63">
                  <c:v>84.347524157501468</c:v>
                </c:pt>
                <c:pt idx="64">
                  <c:v>83.447054642753159</c:v>
                </c:pt>
                <c:pt idx="65">
                  <c:v>82.535750803427021</c:v>
                </c:pt>
                <c:pt idx="66">
                  <c:v>81.615223689149758</c:v>
                </c:pt>
                <c:pt idx="67">
                  <c:v>80.686792084172026</c:v>
                </c:pt>
                <c:pt idx="68">
                  <c:v>79.751543268683406</c:v>
                </c:pt>
                <c:pt idx="69">
                  <c:v>78.810379899582912</c:v>
                </c:pt>
                <c:pt idx="70">
                  <c:v>77.864056378821346</c:v>
                </c:pt>
                <c:pt idx="71">
                  <c:v>76.913207238769616</c:v>
                </c:pt>
                <c:pt idx="72">
                  <c:v>75.958369439657389</c:v>
                </c:pt>
                <c:pt idx="73">
                  <c:v>75</c:v>
                </c:pt>
                <c:pt idx="74">
                  <c:v>74.038490028505663</c:v>
                </c:pt>
                <c:pt idx="75">
                  <c:v>73.07417596432748</c:v>
                </c:pt>
                <c:pt idx="76">
                  <c:v>72.107348638037294</c:v>
                </c:pt>
                <c:pt idx="77">
                  <c:v>71.138260620676377</c:v>
                </c:pt>
                <c:pt idx="78">
                  <c:v>70.167132219647399</c:v>
                </c:pt>
                <c:pt idx="79">
                  <c:v>69.194156398501278</c:v>
                </c:pt>
                <c:pt idx="80">
                  <c:v>68.219502835858592</c:v>
                </c:pt>
                <c:pt idx="81">
                  <c:v>67.24332129168161</c:v>
                </c:pt>
                <c:pt idx="82">
                  <c:v>66.265744413134001</c:v>
                </c:pt>
                <c:pt idx="83">
                  <c:v>65.286890084580435</c:v>
                </c:pt>
                <c:pt idx="84">
                  <c:v>64.306863404850503</c:v>
                </c:pt>
                <c:pt idx="85">
                  <c:v>63.325758358215502</c:v>
                </c:pt>
                <c:pt idx="86">
                  <c:v>62.343659232474536</c:v>
                </c:pt>
                <c:pt idx="87">
                  <c:v>61.360641827276687</c:v>
                </c:pt>
                <c:pt idx="88">
                  <c:v>60.376774487682098</c:v>
                </c:pt>
                <c:pt idx="89">
                  <c:v>59.392118991506095</c:v>
                </c:pt>
                <c:pt idx="90">
                  <c:v>58.406731313829155</c:v>
                </c:pt>
                <c:pt idx="91">
                  <c:v>57.420662287912464</c:v>
                </c:pt>
                <c:pt idx="92">
                  <c:v>56.43395817841607</c:v>
                </c:pt>
                <c:pt idx="93">
                  <c:v>55.446661180109075</c:v>
                </c:pt>
                <c:pt idx="94">
                  <c:v>54.458809853057197</c:v>
                </c:pt>
                <c:pt idx="95">
                  <c:v>53.470439503472633</c:v>
                </c:pt>
                <c:pt idx="96">
                  <c:v>52.481582517933113</c:v>
                </c:pt>
                <c:pt idx="97">
                  <c:v>51.492268657460386</c:v>
                </c:pt>
                <c:pt idx="98">
                  <c:v>50.502525316941671</c:v>
                </c:pt>
                <c:pt idx="99">
                  <c:v>49.512377754542648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4F-425D-B4C6-B8B3D28F74FF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Declustering!$DO$71:$HJ$71</c:f>
              <c:numCache>
                <c:formatCode>General</c:formatCode>
                <c:ptCount val="100"/>
                <c:pt idx="0">
                  <c:v>50.351233650774361</c:v>
                </c:pt>
                <c:pt idx="1">
                  <c:v>51.337899757614245</c:v>
                </c:pt>
                <c:pt idx="2">
                  <c:v>52.324010235759133</c:v>
                </c:pt>
                <c:pt idx="3">
                  <c:v>53.309529880284991</c:v>
                </c:pt>
                <c:pt idx="4">
                  <c:v>54.294420471894242</c:v>
                </c:pt>
                <c:pt idx="5">
                  <c:v>55.278640450004204</c:v>
                </c:pt>
                <c:pt idx="6">
                  <c:v>56.262144542741922</c:v>
                </c:pt>
                <c:pt idx="7">
                  <c:v>57.244883347136103</c:v>
                </c:pt>
                <c:pt idx="8">
                  <c:v>58.226802851589156</c:v>
                </c:pt>
                <c:pt idx="9">
                  <c:v>59.207843891257724</c:v>
                </c:pt>
                <c:pt idx="10">
                  <c:v>60.187941525211237</c:v>
                </c:pt>
                <c:pt idx="11">
                  <c:v>61.167024322104801</c:v>
                </c:pt>
                <c:pt idx="12">
                  <c:v>62.1450135385046</c:v>
                </c:pt>
                <c:pt idx="13">
                  <c:v>63.121822170828452</c:v>
                </c:pt>
                <c:pt idx="14">
                  <c:v>64.097353857967519</c:v>
                </c:pt>
                <c:pt idx="15">
                  <c:v>65.071501606854042</c:v>
                </c:pt>
                <c:pt idx="16">
                  <c:v>66.044146307300707</c:v>
                </c:pt>
                <c:pt idx="17">
                  <c:v>67.015154995058708</c:v>
                </c:pt>
                <c:pt idx="18">
                  <c:v>67.984378812835757</c:v>
                </c:pt>
                <c:pt idx="19">
                  <c:v>68.951650607479948</c:v>
                </c:pt>
                <c:pt idx="20">
                  <c:v>69.916782087017353</c:v>
                </c:pt>
                <c:pt idx="21">
                  <c:v>70.879560442877931</c:v>
                </c:pt>
                <c:pt idx="22">
                  <c:v>71.839744319342557</c:v>
                </c:pt>
                <c:pt idx="23">
                  <c:v>72.797058982529109</c:v>
                </c:pt>
                <c:pt idx="24">
                  <c:v>73.751190503186621</c:v>
                </c:pt>
                <c:pt idx="25">
                  <c:v>74.70177871865296</c:v>
                </c:pt>
                <c:pt idx="26">
                  <c:v>75.648408676228158</c:v>
                </c:pt>
                <c:pt idx="27">
                  <c:v>76.590600178560749</c:v>
                </c:pt>
                <c:pt idx="28">
                  <c:v>77.527794945755772</c:v>
                </c:pt>
                <c:pt idx="29">
                  <c:v>78.459340771461981</c:v>
                </c:pt>
                <c:pt idx="30">
                  <c:v>79.3844718719117</c:v>
                </c:pt>
                <c:pt idx="31">
                  <c:v>80.302284396407799</c:v>
                </c:pt>
                <c:pt idx="32">
                  <c:v>81.211705771944068</c:v>
                </c:pt>
                <c:pt idx="33">
                  <c:v>82.111456180001682</c:v>
                </c:pt>
                <c:pt idx="34">
                  <c:v>83</c:v>
                </c:pt>
                <c:pt idx="35">
                  <c:v>83.875484503402902</c:v>
                </c:pt>
                <c:pt idx="36">
                  <c:v>84.735662477526247</c:v>
                </c:pt>
                <c:pt idx="37">
                  <c:v>85.577794898144049</c:v>
                </c:pt>
                <c:pt idx="38">
                  <c:v>86.398529491264554</c:v>
                </c:pt>
                <c:pt idx="39">
                  <c:v>87.193751525134303</c:v>
                </c:pt>
                <c:pt idx="40">
                  <c:v>87.958405421207701</c:v>
                </c:pt>
                <c:pt idx="41">
                  <c:v>88.686291501015234</c:v>
                </c:pt>
                <c:pt idx="42">
                  <c:v>89.369854187265346</c:v>
                </c:pt>
                <c:pt idx="43">
                  <c:v>90</c:v>
                </c:pt>
                <c:pt idx="44">
                  <c:v>90.566018867943399</c:v>
                </c:pt>
                <c:pt idx="45">
                  <c:v>91.055728090000841</c:v>
                </c:pt>
                <c:pt idx="46">
                  <c:v>91.455996254682475</c:v>
                </c:pt>
                <c:pt idx="47">
                  <c:v>91.753788748764677</c:v>
                </c:pt>
                <c:pt idx="48">
                  <c:v>91.937742251701451</c:v>
                </c:pt>
                <c:pt idx="49">
                  <c:v>92</c:v>
                </c:pt>
                <c:pt idx="50">
                  <c:v>91.937742251701451</c:v>
                </c:pt>
                <c:pt idx="51">
                  <c:v>91.753788748764677</c:v>
                </c:pt>
                <c:pt idx="52">
                  <c:v>91.455996254682475</c:v>
                </c:pt>
                <c:pt idx="53">
                  <c:v>91.055728090000841</c:v>
                </c:pt>
                <c:pt idx="54">
                  <c:v>90.566018867943399</c:v>
                </c:pt>
                <c:pt idx="55">
                  <c:v>90</c:v>
                </c:pt>
                <c:pt idx="56">
                  <c:v>89.369854187265346</c:v>
                </c:pt>
                <c:pt idx="57">
                  <c:v>88.686291501015234</c:v>
                </c:pt>
                <c:pt idx="58">
                  <c:v>87.958405421207701</c:v>
                </c:pt>
                <c:pt idx="59">
                  <c:v>87.193751525134303</c:v>
                </c:pt>
                <c:pt idx="60">
                  <c:v>86.398529491264554</c:v>
                </c:pt>
                <c:pt idx="61">
                  <c:v>85.577794898144049</c:v>
                </c:pt>
                <c:pt idx="62">
                  <c:v>84.735662477526247</c:v>
                </c:pt>
                <c:pt idx="63">
                  <c:v>83.875484503402902</c:v>
                </c:pt>
                <c:pt idx="64">
                  <c:v>83</c:v>
                </c:pt>
                <c:pt idx="65">
                  <c:v>82.111456180001682</c:v>
                </c:pt>
                <c:pt idx="66">
                  <c:v>81.211705771944068</c:v>
                </c:pt>
                <c:pt idx="67">
                  <c:v>80.302284396407799</c:v>
                </c:pt>
                <c:pt idx="68">
                  <c:v>79.3844718719117</c:v>
                </c:pt>
                <c:pt idx="69">
                  <c:v>78.459340771461981</c:v>
                </c:pt>
                <c:pt idx="70">
                  <c:v>77.527794945755772</c:v>
                </c:pt>
                <c:pt idx="71">
                  <c:v>76.590600178560749</c:v>
                </c:pt>
                <c:pt idx="72">
                  <c:v>75.648408676228158</c:v>
                </c:pt>
                <c:pt idx="73">
                  <c:v>74.70177871865296</c:v>
                </c:pt>
                <c:pt idx="74">
                  <c:v>73.751190503186621</c:v>
                </c:pt>
                <c:pt idx="75">
                  <c:v>72.797058982529109</c:v>
                </c:pt>
                <c:pt idx="76">
                  <c:v>71.839744319342557</c:v>
                </c:pt>
                <c:pt idx="77">
                  <c:v>70.879560442877931</c:v>
                </c:pt>
                <c:pt idx="78">
                  <c:v>69.916782087017353</c:v>
                </c:pt>
                <c:pt idx="79">
                  <c:v>68.951650607479948</c:v>
                </c:pt>
                <c:pt idx="80">
                  <c:v>67.984378812835757</c:v>
                </c:pt>
                <c:pt idx="81">
                  <c:v>67.015154995058708</c:v>
                </c:pt>
                <c:pt idx="82">
                  <c:v>66.044146307300707</c:v>
                </c:pt>
                <c:pt idx="83">
                  <c:v>65.071501606854042</c:v>
                </c:pt>
                <c:pt idx="84">
                  <c:v>64.097353857967519</c:v>
                </c:pt>
                <c:pt idx="85">
                  <c:v>63.121822170828452</c:v>
                </c:pt>
                <c:pt idx="86">
                  <c:v>62.1450135385046</c:v>
                </c:pt>
                <c:pt idx="87">
                  <c:v>61.167024322104801</c:v>
                </c:pt>
                <c:pt idx="88">
                  <c:v>60.187941525211237</c:v>
                </c:pt>
                <c:pt idx="89">
                  <c:v>59.207843891257724</c:v>
                </c:pt>
                <c:pt idx="90">
                  <c:v>58.226802851589156</c:v>
                </c:pt>
                <c:pt idx="91">
                  <c:v>57.244883347136103</c:v>
                </c:pt>
                <c:pt idx="92">
                  <c:v>56.262144542741922</c:v>
                </c:pt>
                <c:pt idx="93">
                  <c:v>55.278640450004204</c:v>
                </c:pt>
                <c:pt idx="94">
                  <c:v>54.294420471894242</c:v>
                </c:pt>
                <c:pt idx="95">
                  <c:v>53.309529880284991</c:v>
                </c:pt>
                <c:pt idx="96">
                  <c:v>52.324010235759133</c:v>
                </c:pt>
                <c:pt idx="97">
                  <c:v>51.337899757614245</c:v>
                </c:pt>
                <c:pt idx="98">
                  <c:v>50.351233650774361</c:v>
                </c:pt>
                <c:pt idx="99">
                  <c:v>49.364044395311346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4F-425D-B4C6-B8B3D28F74FF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Declustering!$DO$72:$HJ$72</c:f>
              <c:numCache>
                <c:formatCode>General</c:formatCode>
                <c:ptCount val="100"/>
                <c:pt idx="0">
                  <c:v>50.180325171675399</c:v>
                </c:pt>
                <c:pt idx="1">
                  <c:v>51.163538211700882</c:v>
                </c:pt>
                <c:pt idx="2">
                  <c:v>52.146055543978406</c:v>
                </c:pt>
                <c:pt idx="3">
                  <c:v>53.127833418968137</c:v>
                </c:pt>
                <c:pt idx="4">
                  <c:v>54.108824377664938</c:v>
                </c:pt>
                <c:pt idx="5">
                  <c:v>55.088976854228761</c:v>
                </c:pt>
                <c:pt idx="6">
                  <c:v>56.068234727022407</c:v>
                </c:pt>
                <c:pt idx="7">
                  <c:v>57.046536810170942</c:v>
                </c:pt>
                <c:pt idx="8">
                  <c:v>58.023816276369288</c:v>
                </c:pt>
                <c:pt idx="9">
                  <c:v>59</c:v>
                </c:pt>
                <c:pt idx="10">
                  <c:v>59.975007807620997</c:v>
                </c:pt>
                <c:pt idx="11">
                  <c:v>60.94875162046673</c:v>
                </c:pt>
                <c:pt idx="12">
                  <c:v>61.921134470680457</c:v>
                </c:pt>
                <c:pt idx="13">
                  <c:v>62.892049369441054</c:v>
                </c:pt>
                <c:pt idx="14">
                  <c:v>63.861378000814696</c:v>
                </c:pt>
                <c:pt idx="15">
                  <c:v>64.828989209862044</c:v>
                </c:pt>
                <c:pt idx="16">
                  <c:v>65.794737247025864</c:v>
                </c:pt>
                <c:pt idx="17">
                  <c:v>66.75845972281067</c:v>
                </c:pt>
                <c:pt idx="18">
                  <c:v>67.719975216862053</c:v>
                </c:pt>
                <c:pt idx="19">
                  <c:v>68.679080473268357</c:v>
                </c:pt>
                <c:pt idx="20">
                  <c:v>69.635547098622055</c:v>
                </c:pt>
                <c:pt idx="21">
                  <c:v>70.589117660294519</c:v>
                </c:pt>
                <c:pt idx="22">
                  <c:v>71.539501058484589</c:v>
                </c:pt>
                <c:pt idx="23">
                  <c:v>72.486367015604799</c:v>
                </c:pt>
                <c:pt idx="24">
                  <c:v>73.429339488827154</c:v>
                </c:pt>
                <c:pt idx="25">
                  <c:v>74.367988764047411</c:v>
                </c:pt>
                <c:pt idx="26">
                  <c:v>75.301821929543067</c:v>
                </c:pt>
                <c:pt idx="27">
                  <c:v>76.230271351990581</c:v>
                </c:pt>
                <c:pt idx="28">
                  <c:v>77.152680682408274</c:v>
                </c:pt>
                <c:pt idx="29">
                  <c:v>78.068287800538684</c:v>
                </c:pt>
                <c:pt idx="30">
                  <c:v>78.976203958371357</c:v>
                </c:pt>
                <c:pt idx="31">
                  <c:v>79.875388202501895</c:v>
                </c:pt>
                <c:pt idx="32">
                  <c:v>80.76461593832866</c:v>
                </c:pt>
                <c:pt idx="33">
                  <c:v>81.642440249314177</c:v>
                </c:pt>
                <c:pt idx="34">
                  <c:v>82.507144315464103</c:v>
                </c:pt>
                <c:pt idx="35">
                  <c:v>83.356683022906765</c:v>
                </c:pt>
                <c:pt idx="36">
                  <c:v>84.188611699158102</c:v>
                </c:pt>
                <c:pt idx="37">
                  <c:v>85</c:v>
                </c:pt>
                <c:pt idx="38">
                  <c:v>85.787329596448103</c:v>
                </c:pt>
                <c:pt idx="39">
                  <c:v>86.546375952926297</c:v>
                </c:pt>
                <c:pt idx="40">
                  <c:v>87.272077938642141</c:v>
                </c:pt>
                <c:pt idx="41">
                  <c:v>87.958405421207701</c:v>
                </c:pt>
                <c:pt idx="42">
                  <c:v>88.598245749008626</c:v>
                </c:pt>
                <c:pt idx="43">
                  <c:v>89.18334617360803</c:v>
                </c:pt>
                <c:pt idx="44">
                  <c:v>89.704369859012999</c:v>
                </c:pt>
                <c:pt idx="45">
                  <c:v>90.1511421982039</c:v>
                </c:pt>
                <c:pt idx="46">
                  <c:v>90.513167019494858</c:v>
                </c:pt>
                <c:pt idx="47">
                  <c:v>90.780455542707116</c:v>
                </c:pt>
                <c:pt idx="48">
                  <c:v>90.94461486186259</c:v>
                </c:pt>
                <c:pt idx="49">
                  <c:v>91</c:v>
                </c:pt>
                <c:pt idx="50">
                  <c:v>90.94461486186259</c:v>
                </c:pt>
                <c:pt idx="51">
                  <c:v>90.780455542707116</c:v>
                </c:pt>
                <c:pt idx="52">
                  <c:v>90.513167019494858</c:v>
                </c:pt>
                <c:pt idx="53">
                  <c:v>90.1511421982039</c:v>
                </c:pt>
                <c:pt idx="54">
                  <c:v>89.704369859012999</c:v>
                </c:pt>
                <c:pt idx="55">
                  <c:v>89.18334617360803</c:v>
                </c:pt>
                <c:pt idx="56">
                  <c:v>88.598245749008626</c:v>
                </c:pt>
                <c:pt idx="57">
                  <c:v>87.958405421207701</c:v>
                </c:pt>
                <c:pt idx="58">
                  <c:v>87.272077938642141</c:v>
                </c:pt>
                <c:pt idx="59">
                  <c:v>86.546375952926297</c:v>
                </c:pt>
                <c:pt idx="60">
                  <c:v>85.787329596448103</c:v>
                </c:pt>
                <c:pt idx="61">
                  <c:v>85</c:v>
                </c:pt>
                <c:pt idx="62">
                  <c:v>84.188611699158102</c:v>
                </c:pt>
                <c:pt idx="63">
                  <c:v>83.356683022906765</c:v>
                </c:pt>
                <c:pt idx="64">
                  <c:v>82.507144315464103</c:v>
                </c:pt>
                <c:pt idx="65">
                  <c:v>81.642440249314177</c:v>
                </c:pt>
                <c:pt idx="66">
                  <c:v>80.76461593832866</c:v>
                </c:pt>
                <c:pt idx="67">
                  <c:v>79.875388202501895</c:v>
                </c:pt>
                <c:pt idx="68">
                  <c:v>78.976203958371357</c:v>
                </c:pt>
                <c:pt idx="69">
                  <c:v>78.068287800538684</c:v>
                </c:pt>
                <c:pt idx="70">
                  <c:v>77.152680682408274</c:v>
                </c:pt>
                <c:pt idx="71">
                  <c:v>76.230271351990581</c:v>
                </c:pt>
                <c:pt idx="72">
                  <c:v>75.301821929543067</c:v>
                </c:pt>
                <c:pt idx="73">
                  <c:v>74.367988764047411</c:v>
                </c:pt>
                <c:pt idx="74">
                  <c:v>73.429339488827154</c:v>
                </c:pt>
                <c:pt idx="75">
                  <c:v>72.486367015604799</c:v>
                </c:pt>
                <c:pt idx="76">
                  <c:v>71.539501058484589</c:v>
                </c:pt>
                <c:pt idx="77">
                  <c:v>70.589117660294519</c:v>
                </c:pt>
                <c:pt idx="78">
                  <c:v>69.635547098622055</c:v>
                </c:pt>
                <c:pt idx="79">
                  <c:v>68.679080473268357</c:v>
                </c:pt>
                <c:pt idx="80">
                  <c:v>67.719975216862053</c:v>
                </c:pt>
                <c:pt idx="81">
                  <c:v>66.75845972281067</c:v>
                </c:pt>
                <c:pt idx="82">
                  <c:v>65.794737247025864</c:v>
                </c:pt>
                <c:pt idx="83">
                  <c:v>64.828989209862044</c:v>
                </c:pt>
                <c:pt idx="84">
                  <c:v>63.861378000814696</c:v>
                </c:pt>
                <c:pt idx="85">
                  <c:v>62.892049369441054</c:v>
                </c:pt>
                <c:pt idx="86">
                  <c:v>61.921134470680457</c:v>
                </c:pt>
                <c:pt idx="87">
                  <c:v>60.94875162046673</c:v>
                </c:pt>
                <c:pt idx="88">
                  <c:v>59.975007807620997</c:v>
                </c:pt>
                <c:pt idx="89">
                  <c:v>59</c:v>
                </c:pt>
                <c:pt idx="90">
                  <c:v>58.023816276369288</c:v>
                </c:pt>
                <c:pt idx="91">
                  <c:v>57.046536810170942</c:v>
                </c:pt>
                <c:pt idx="92">
                  <c:v>56.068234727022407</c:v>
                </c:pt>
                <c:pt idx="93">
                  <c:v>55.088976854228761</c:v>
                </c:pt>
                <c:pt idx="94">
                  <c:v>54.108824377664938</c:v>
                </c:pt>
                <c:pt idx="95">
                  <c:v>53.127833418968137</c:v>
                </c:pt>
                <c:pt idx="96">
                  <c:v>52.146055543978406</c:v>
                </c:pt>
                <c:pt idx="97">
                  <c:v>51.163538211700882</c:v>
                </c:pt>
                <c:pt idx="98">
                  <c:v>50.180325171675399</c:v>
                </c:pt>
                <c:pt idx="99">
                  <c:v>49.196456816477848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4F-425D-B4C6-B8B3D28F74FF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Declustering!$DO$73:$HJ$73</c:f>
              <c:numCache>
                <c:formatCode>General</c:formatCode>
                <c:ptCount val="100"/>
                <c:pt idx="0">
                  <c:v>49.990000999800053</c:v>
                </c:pt>
                <c:pt idx="1">
                  <c:v>50.96939731147495</c:v>
                </c:pt>
                <c:pt idx="2">
                  <c:v>51.947944893064147</c:v>
                </c:pt>
                <c:pt idx="3">
                  <c:v>52.925590816240721</c:v>
                </c:pt>
                <c:pt idx="4">
                  <c:v>53.902277713535561</c:v>
                </c:pt>
                <c:pt idx="5">
                  <c:v>54.877943309286088</c:v>
                </c:pt>
                <c:pt idx="6">
                  <c:v>55.852519890711768</c:v>
                </c:pt>
                <c:pt idx="7">
                  <c:v>56.825933710154196</c:v>
                </c:pt>
                <c:pt idx="8">
                  <c:v>57.798104307981617</c:v>
                </c:pt>
                <c:pt idx="9">
                  <c:v>58.768943743823392</c:v>
                </c:pt>
                <c:pt idx="10">
                  <c:v>59.73835572160521</c:v>
                </c:pt>
                <c:pt idx="11">
                  <c:v>60.706234591223001</c:v>
                </c:pt>
                <c:pt idx="12">
                  <c:v>61.672464206526399</c:v>
                </c:pt>
                <c:pt idx="13">
                  <c:v>62.636916615461189</c:v>
                </c:pt>
                <c:pt idx="14">
                  <c:v>63.599450553597407</c:v>
                </c:pt>
                <c:pt idx="15">
                  <c:v>64.559909706661301</c:v>
                </c:pt>
                <c:pt idx="16">
                  <c:v>65.51812070086666</c:v>
                </c:pt>
                <c:pt idx="17">
                  <c:v>66.473890771519578</c:v>
                </c:pt>
                <c:pt idx="18">
                  <c:v>67.427005050195334</c:v>
                </c:pt>
                <c:pt idx="19">
                  <c:v>68.377223398316204</c:v>
                </c:pt>
                <c:pt idx="20">
                  <c:v>69.324276699644059</c:v>
                </c:pt>
                <c:pt idx="21">
                  <c:v>70.267862505362984</c:v>
                </c:pt>
                <c:pt idx="22">
                  <c:v>71.207639902224059</c:v>
                </c:pt>
                <c:pt idx="23">
                  <c:v>72.143223445631762</c:v>
                </c:pt>
                <c:pt idx="24">
                  <c:v>73.07417596432748</c:v>
                </c:pt>
                <c:pt idx="25">
                  <c:v>74</c:v>
                </c:pt>
                <c:pt idx="26">
                  <c:v>74.920127592031093</c:v>
                </c:pt>
                <c:pt idx="27">
                  <c:v>75.833908052810855</c:v>
                </c:pt>
                <c:pt idx="28">
                  <c:v>76.74059330077398</c:v>
                </c:pt>
                <c:pt idx="29">
                  <c:v>77.639320225002109</c:v>
                </c:pt>
                <c:pt idx="30">
                  <c:v>78.529089446416108</c:v>
                </c:pt>
                <c:pt idx="31">
                  <c:v>79.408739718025998</c:v>
                </c:pt>
                <c:pt idx="32">
                  <c:v>80.276917076683986</c:v>
                </c:pt>
                <c:pt idx="33">
                  <c:v>81.132037735886797</c:v>
                </c:pt>
                <c:pt idx="34">
                  <c:v>81.972243622680054</c:v>
                </c:pt>
                <c:pt idx="35">
                  <c:v>82.79534946591474</c:v>
                </c:pt>
                <c:pt idx="36">
                  <c:v>83.59878053314327</c:v>
                </c:pt>
                <c:pt idx="37">
                  <c:v>84.379500648186692</c:v>
                </c:pt>
                <c:pt idx="38">
                  <c:v>85.133931252681492</c:v>
                </c:pt>
                <c:pt idx="39">
                  <c:v>85.857864376269049</c:v>
                </c:pt>
                <c:pt idx="40">
                  <c:v>86.546375952926297</c:v>
                </c:pt>
                <c:pt idx="41">
                  <c:v>87.193751525134303</c:v>
                </c:pt>
                <c:pt idx="42">
                  <c:v>87.793444384266294</c:v>
                </c:pt>
                <c:pt idx="43">
                  <c:v>88.338096210309402</c:v>
                </c:pt>
                <c:pt idx="44">
                  <c:v>88.819660112501055</c:v>
                </c:pt>
                <c:pt idx="45">
                  <c:v>89.229670385730998</c:v>
                </c:pt>
                <c:pt idx="46">
                  <c:v>89.559693491089448</c:v>
                </c:pt>
                <c:pt idx="47">
                  <c:v>89.801960972814427</c:v>
                </c:pt>
                <c:pt idx="48">
                  <c:v>89.95012437887911</c:v>
                </c:pt>
                <c:pt idx="49">
                  <c:v>90</c:v>
                </c:pt>
                <c:pt idx="50">
                  <c:v>89.95012437887911</c:v>
                </c:pt>
                <c:pt idx="51">
                  <c:v>89.801960972814427</c:v>
                </c:pt>
                <c:pt idx="52">
                  <c:v>89.559693491089448</c:v>
                </c:pt>
                <c:pt idx="53">
                  <c:v>89.229670385730998</c:v>
                </c:pt>
                <c:pt idx="54">
                  <c:v>88.819660112501055</c:v>
                </c:pt>
                <c:pt idx="55">
                  <c:v>88.338096210309402</c:v>
                </c:pt>
                <c:pt idx="56">
                  <c:v>87.793444384266294</c:v>
                </c:pt>
                <c:pt idx="57">
                  <c:v>87.193751525134303</c:v>
                </c:pt>
                <c:pt idx="58">
                  <c:v>86.546375952926297</c:v>
                </c:pt>
                <c:pt idx="59">
                  <c:v>85.857864376269049</c:v>
                </c:pt>
                <c:pt idx="60">
                  <c:v>85.133931252681492</c:v>
                </c:pt>
                <c:pt idx="61">
                  <c:v>84.379500648186692</c:v>
                </c:pt>
                <c:pt idx="62">
                  <c:v>83.59878053314327</c:v>
                </c:pt>
                <c:pt idx="63">
                  <c:v>82.79534946591474</c:v>
                </c:pt>
                <c:pt idx="64">
                  <c:v>81.972243622680054</c:v>
                </c:pt>
                <c:pt idx="65">
                  <c:v>81.132037735886797</c:v>
                </c:pt>
                <c:pt idx="66">
                  <c:v>80.276917076683986</c:v>
                </c:pt>
                <c:pt idx="67">
                  <c:v>79.408739718025998</c:v>
                </c:pt>
                <c:pt idx="68">
                  <c:v>78.529089446416108</c:v>
                </c:pt>
                <c:pt idx="69">
                  <c:v>77.639320225002109</c:v>
                </c:pt>
                <c:pt idx="70">
                  <c:v>76.74059330077398</c:v>
                </c:pt>
                <c:pt idx="71">
                  <c:v>75.833908052810855</c:v>
                </c:pt>
                <c:pt idx="72">
                  <c:v>74.920127592031093</c:v>
                </c:pt>
                <c:pt idx="73">
                  <c:v>74</c:v>
                </c:pt>
                <c:pt idx="74">
                  <c:v>73.07417596432748</c:v>
                </c:pt>
                <c:pt idx="75">
                  <c:v>72.143223445631762</c:v>
                </c:pt>
                <c:pt idx="76">
                  <c:v>71.207639902224059</c:v>
                </c:pt>
                <c:pt idx="77">
                  <c:v>70.267862505362984</c:v>
                </c:pt>
                <c:pt idx="78">
                  <c:v>69.324276699644059</c:v>
                </c:pt>
                <c:pt idx="79">
                  <c:v>68.377223398316204</c:v>
                </c:pt>
                <c:pt idx="80">
                  <c:v>67.427005050195334</c:v>
                </c:pt>
                <c:pt idx="81">
                  <c:v>66.473890771519578</c:v>
                </c:pt>
                <c:pt idx="82">
                  <c:v>65.51812070086666</c:v>
                </c:pt>
                <c:pt idx="83">
                  <c:v>64.559909706661301</c:v>
                </c:pt>
                <c:pt idx="84">
                  <c:v>63.599450553597407</c:v>
                </c:pt>
                <c:pt idx="85">
                  <c:v>62.636916615461189</c:v>
                </c:pt>
                <c:pt idx="86">
                  <c:v>61.672464206526399</c:v>
                </c:pt>
                <c:pt idx="87">
                  <c:v>60.706234591223001</c:v>
                </c:pt>
                <c:pt idx="88">
                  <c:v>59.73835572160521</c:v>
                </c:pt>
                <c:pt idx="89">
                  <c:v>58.768943743823392</c:v>
                </c:pt>
                <c:pt idx="90">
                  <c:v>57.798104307981617</c:v>
                </c:pt>
                <c:pt idx="91">
                  <c:v>56.825933710154196</c:v>
                </c:pt>
                <c:pt idx="92">
                  <c:v>55.852519890711768</c:v>
                </c:pt>
                <c:pt idx="93">
                  <c:v>54.877943309286088</c:v>
                </c:pt>
                <c:pt idx="94">
                  <c:v>53.902277713535561</c:v>
                </c:pt>
                <c:pt idx="95">
                  <c:v>52.925590816240721</c:v>
                </c:pt>
                <c:pt idx="96">
                  <c:v>51.947944893064147</c:v>
                </c:pt>
                <c:pt idx="97">
                  <c:v>50.96939731147495</c:v>
                </c:pt>
                <c:pt idx="98">
                  <c:v>49.990000999800053</c:v>
                </c:pt>
                <c:pt idx="99">
                  <c:v>49.009804864072152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4F-425D-B4C6-B8B3D28F74FF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Declustering!$DO$74:$HJ$74</c:f>
              <c:numCache>
                <c:formatCode>General</c:formatCode>
                <c:ptCount val="100"/>
                <c:pt idx="0">
                  <c:v>49.780481882041123</c:v>
                </c:pt>
                <c:pt idx="1">
                  <c:v>50.755710991019477</c:v>
                </c:pt>
                <c:pt idx="2">
                  <c:v>51.729926455411317</c:v>
                </c:pt>
                <c:pt idx="3">
                  <c:v>52.703065638458128</c:v>
                </c:pt>
                <c:pt idx="4">
                  <c:v>53.675060712398121</c:v>
                </c:pt>
                <c:pt idx="5">
                  <c:v>54.645838118205731</c:v>
                </c:pt>
                <c:pt idx="6">
                  <c:v>55.615317957655705</c:v>
                </c:pt>
                <c:pt idx="7">
                  <c:v>56.583413307815178</c:v>
                </c:pt>
                <c:pt idx="8">
                  <c:v>57.550029446417753</c:v>
                </c:pt>
                <c:pt idx="9">
                  <c:v>58.515062974616917</c:v>
                </c:pt>
                <c:pt idx="10">
                  <c:v>59.478400821290379</c:v>
                </c:pt>
                <c:pt idx="11">
                  <c:v>60.439919110295037</c:v>
                </c:pt>
                <c:pt idx="12">
                  <c:v>61.399481868762436</c:v>
                </c:pt>
                <c:pt idx="13">
                  <c:v>62.356939550562579</c:v>
                </c:pt>
                <c:pt idx="14">
                  <c:v>63.312127344311719</c:v>
                </c:pt>
                <c:pt idx="15">
                  <c:v>64.264863229588727</c:v>
                </c:pt>
                <c:pt idx="16">
                  <c:v>65.214945738147833</c:v>
                </c:pt>
                <c:pt idx="17">
                  <c:v>66.162151368622744</c:v>
                </c:pt>
                <c:pt idx="18">
                  <c:v>67.106231593202949</c:v>
                </c:pt>
                <c:pt idx="19">
                  <c:v>68.046909382659081</c:v>
                </c:pt>
                <c:pt idx="20">
                  <c:v>68.983875161458357</c:v>
                </c:pt>
                <c:pt idx="21">
                  <c:v>69.916782087017353</c:v>
                </c:pt>
                <c:pt idx="22">
                  <c:v>70.845240525773505</c:v>
                </c:pt>
                <c:pt idx="23">
                  <c:v>71.768811573013792</c:v>
                </c:pt>
                <c:pt idx="24">
                  <c:v>72.686999432504678</c:v>
                </c:pt>
                <c:pt idx="25">
                  <c:v>73.599242435111833</c:v>
                </c:pt>
                <c:pt idx="26">
                  <c:v>74.504902432036076</c:v>
                </c:pt>
                <c:pt idx="27">
                  <c:v>75.403252247502309</c:v>
                </c:pt>
                <c:pt idx="28">
                  <c:v>76.293460817740609</c:v>
                </c:pt>
                <c:pt idx="29">
                  <c:v>77.174575578973347</c:v>
                </c:pt>
                <c:pt idx="30">
                  <c:v>78.04550159989985</c:v>
                </c:pt>
                <c:pt idx="31">
                  <c:v>78.904976890271016</c:v>
                </c:pt>
                <c:pt idx="32">
                  <c:v>79.751543268683406</c:v>
                </c:pt>
                <c:pt idx="33">
                  <c:v>80.583512161052397</c:v>
                </c:pt>
                <c:pt idx="34">
                  <c:v>81.398924762261728</c:v>
                </c:pt>
                <c:pt idx="35">
                  <c:v>82.195506185235146</c:v>
                </c:pt>
                <c:pt idx="36">
                  <c:v>82.970613634073601</c:v>
                </c:pt>
                <c:pt idx="37">
                  <c:v>83.721179403900294</c:v>
                </c:pt>
                <c:pt idx="38">
                  <c:v>84.443650813895957</c:v>
                </c:pt>
                <c:pt idx="39">
                  <c:v>85.133931252681492</c:v>
                </c:pt>
                <c:pt idx="40">
                  <c:v>85.787329596448103</c:v>
                </c:pt>
                <c:pt idx="41">
                  <c:v>86.398529491264554</c:v>
                </c:pt>
                <c:pt idx="42">
                  <c:v>86.961595189594703</c:v>
                </c:pt>
                <c:pt idx="43">
                  <c:v>87.470035913858339</c:v>
                </c:pt>
                <c:pt idx="44">
                  <c:v>87.916954026405421</c:v>
                </c:pt>
                <c:pt idx="45">
                  <c:v>88.295300089280374</c:v>
                </c:pt>
                <c:pt idx="46">
                  <c:v>88.598245749008626</c:v>
                </c:pt>
                <c:pt idx="47">
                  <c:v>88.819660112501055</c:v>
                </c:pt>
                <c:pt idx="48">
                  <c:v>88.954638982812739</c:v>
                </c:pt>
                <c:pt idx="49">
                  <c:v>89</c:v>
                </c:pt>
                <c:pt idx="50">
                  <c:v>88.954638982812739</c:v>
                </c:pt>
                <c:pt idx="51">
                  <c:v>88.819660112501055</c:v>
                </c:pt>
                <c:pt idx="52">
                  <c:v>88.598245749008626</c:v>
                </c:pt>
                <c:pt idx="53">
                  <c:v>88.295300089280374</c:v>
                </c:pt>
                <c:pt idx="54">
                  <c:v>87.916954026405421</c:v>
                </c:pt>
                <c:pt idx="55">
                  <c:v>87.470035913858339</c:v>
                </c:pt>
                <c:pt idx="56">
                  <c:v>86.961595189594703</c:v>
                </c:pt>
                <c:pt idx="57">
                  <c:v>86.398529491264554</c:v>
                </c:pt>
                <c:pt idx="58">
                  <c:v>85.787329596448103</c:v>
                </c:pt>
                <c:pt idx="59">
                  <c:v>85.133931252681492</c:v>
                </c:pt>
                <c:pt idx="60">
                  <c:v>84.443650813895957</c:v>
                </c:pt>
                <c:pt idx="61">
                  <c:v>83.721179403900294</c:v>
                </c:pt>
                <c:pt idx="62">
                  <c:v>82.970613634073601</c:v>
                </c:pt>
                <c:pt idx="63">
                  <c:v>82.195506185235146</c:v>
                </c:pt>
                <c:pt idx="64">
                  <c:v>81.398924762261728</c:v>
                </c:pt>
                <c:pt idx="65">
                  <c:v>80.583512161052397</c:v>
                </c:pt>
                <c:pt idx="66">
                  <c:v>79.751543268683406</c:v>
                </c:pt>
                <c:pt idx="67">
                  <c:v>78.904976890271016</c:v>
                </c:pt>
                <c:pt idx="68">
                  <c:v>78.04550159989985</c:v>
                </c:pt>
                <c:pt idx="69">
                  <c:v>77.174575578973347</c:v>
                </c:pt>
                <c:pt idx="70">
                  <c:v>76.293460817740609</c:v>
                </c:pt>
                <c:pt idx="71">
                  <c:v>75.403252247502309</c:v>
                </c:pt>
                <c:pt idx="72">
                  <c:v>74.504902432036076</c:v>
                </c:pt>
                <c:pt idx="73">
                  <c:v>73.599242435111833</c:v>
                </c:pt>
                <c:pt idx="74">
                  <c:v>72.686999432504678</c:v>
                </c:pt>
                <c:pt idx="75">
                  <c:v>71.768811573013792</c:v>
                </c:pt>
                <c:pt idx="76">
                  <c:v>70.845240525773505</c:v>
                </c:pt>
                <c:pt idx="77">
                  <c:v>69.916782087017353</c:v>
                </c:pt>
                <c:pt idx="78">
                  <c:v>68.983875161458357</c:v>
                </c:pt>
                <c:pt idx="79">
                  <c:v>68.046909382659081</c:v>
                </c:pt>
                <c:pt idx="80">
                  <c:v>67.106231593202949</c:v>
                </c:pt>
                <c:pt idx="81">
                  <c:v>66.162151368622744</c:v>
                </c:pt>
                <c:pt idx="82">
                  <c:v>65.214945738147833</c:v>
                </c:pt>
                <c:pt idx="83">
                  <c:v>64.264863229588727</c:v>
                </c:pt>
                <c:pt idx="84">
                  <c:v>63.312127344311719</c:v>
                </c:pt>
                <c:pt idx="85">
                  <c:v>62.356939550562579</c:v>
                </c:pt>
                <c:pt idx="86">
                  <c:v>61.399481868762436</c:v>
                </c:pt>
                <c:pt idx="87">
                  <c:v>60.439919110295037</c:v>
                </c:pt>
                <c:pt idx="88">
                  <c:v>59.478400821290379</c:v>
                </c:pt>
                <c:pt idx="89">
                  <c:v>58.515062974616917</c:v>
                </c:pt>
                <c:pt idx="90">
                  <c:v>57.550029446417753</c:v>
                </c:pt>
                <c:pt idx="91">
                  <c:v>56.583413307815178</c:v>
                </c:pt>
                <c:pt idx="92">
                  <c:v>55.615317957655705</c:v>
                </c:pt>
                <c:pt idx="93">
                  <c:v>54.645838118205731</c:v>
                </c:pt>
                <c:pt idx="94">
                  <c:v>53.675060712398121</c:v>
                </c:pt>
                <c:pt idx="95">
                  <c:v>52.703065638458128</c:v>
                </c:pt>
                <c:pt idx="96">
                  <c:v>51.729926455411317</c:v>
                </c:pt>
                <c:pt idx="97">
                  <c:v>50.755710991019477</c:v>
                </c:pt>
                <c:pt idx="98">
                  <c:v>49.780481882041123</c:v>
                </c:pt>
                <c:pt idx="99">
                  <c:v>48.804297055319182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4F-425D-B4C6-B8B3D28F74FF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Declustering!$DO$75:$HJ$75</c:f>
              <c:numCache>
                <c:formatCode>General</c:formatCode>
                <c:ptCount val="100"/>
                <c:pt idx="0">
                  <c:v>49.552006977482243</c:v>
                </c:pt>
                <c:pt idx="1">
                  <c:v>50.522732492588077</c:v>
                </c:pt>
                <c:pt idx="2">
                  <c:v>51.492268657460386</c:v>
                </c:pt>
                <c:pt idx="3">
                  <c:v>52.460542703981147</c:v>
                </c:pt>
                <c:pt idx="4">
                  <c:v>53.427475911219929</c:v>
                </c:pt>
                <c:pt idx="5">
                  <c:v>54.392982996034483</c:v>
                </c:pt>
                <c:pt idx="6">
                  <c:v>55.356971428900572</c:v>
                </c:pt>
                <c:pt idx="7">
                  <c:v>56.31934066431689</c:v>
                </c:pt>
                <c:pt idx="8">
                  <c:v>57.279981273412346</c:v>
                </c:pt>
                <c:pt idx="9">
                  <c:v>58.238773964357797</c:v>
                </c:pt>
                <c:pt idx="10">
                  <c:v>59.19558847379367</c:v>
                </c:pt>
                <c:pt idx="11">
                  <c:v>60.150282309657449</c:v>
                </c:pt>
                <c:pt idx="12">
                  <c:v>61.102699322446554</c:v>
                </c:pt>
                <c:pt idx="13">
                  <c:v>62.052668077979448</c:v>
                </c:pt>
                <c:pt idx="14">
                  <c:v>63</c:v>
                </c:pt>
                <c:pt idx="15">
                  <c:v>63.944487245360108</c:v>
                </c:pt>
                <c:pt idx="16">
                  <c:v>64.885900267841123</c:v>
                </c:pt>
                <c:pt idx="17">
                  <c:v>65.823985018729871</c:v>
                </c:pt>
                <c:pt idx="18">
                  <c:v>66.75845972281067</c:v>
                </c:pt>
                <c:pt idx="19">
                  <c:v>67.689011157192979</c:v>
                </c:pt>
                <c:pt idx="20">
                  <c:v>68.615290347049566</c:v>
                </c:pt>
                <c:pt idx="21">
                  <c:v>69.536907576544365</c:v>
                </c:pt>
                <c:pt idx="22">
                  <c:v>70.453426594611685</c:v>
                </c:pt>
                <c:pt idx="23">
                  <c:v>71.36435787344729</c:v>
                </c:pt>
                <c:pt idx="24">
                  <c:v>72.269150752275905</c:v>
                </c:pt>
                <c:pt idx="25">
                  <c:v>73.167184270002522</c:v>
                </c:pt>
                <c:pt idx="26">
                  <c:v>74.05775645785431</c:v>
                </c:pt>
                <c:pt idx="27">
                  <c:v>74.940071827716665</c:v>
                </c:pt>
                <c:pt idx="28">
                  <c:v>75.813226755104353</c:v>
                </c:pt>
                <c:pt idx="29">
                  <c:v>76.676192420618804</c:v>
                </c:pt>
                <c:pt idx="30">
                  <c:v>77.527794945755772</c:v>
                </c:pt>
                <c:pt idx="31">
                  <c:v>78.366692347216059</c:v>
                </c:pt>
                <c:pt idx="32">
                  <c:v>79.191347953315187</c:v>
                </c:pt>
                <c:pt idx="33">
                  <c:v>80</c:v>
                </c:pt>
                <c:pt idx="34">
                  <c:v>80.790627287701454</c:v>
                </c:pt>
                <c:pt idx="35">
                  <c:v>81.560911085414233</c:v>
                </c:pt>
                <c:pt idx="36">
                  <c:v>82.308193987045868</c:v>
                </c:pt>
                <c:pt idx="37">
                  <c:v>83.029437251522864</c:v>
                </c:pt>
                <c:pt idx="38">
                  <c:v>83.721179403900294</c:v>
                </c:pt>
                <c:pt idx="39">
                  <c:v>84.379500648186692</c:v>
                </c:pt>
                <c:pt idx="40">
                  <c:v>85</c:v>
                </c:pt>
                <c:pt idx="41">
                  <c:v>85.577794898144049</c:v>
                </c:pt>
                <c:pt idx="42">
                  <c:v>86.107556010550198</c:v>
                </c:pt>
                <c:pt idx="43">
                  <c:v>86.583592135001254</c:v>
                </c:pt>
                <c:pt idx="44">
                  <c:v>87</c:v>
                </c:pt>
                <c:pt idx="45">
                  <c:v>87.350889359326487</c:v>
                </c:pt>
                <c:pt idx="46">
                  <c:v>87.630683123147023</c:v>
                </c:pt>
                <c:pt idx="47">
                  <c:v>87.834474939403563</c:v>
                </c:pt>
                <c:pt idx="48">
                  <c:v>87.958405421207701</c:v>
                </c:pt>
                <c:pt idx="49">
                  <c:v>88</c:v>
                </c:pt>
                <c:pt idx="50">
                  <c:v>87.958405421207701</c:v>
                </c:pt>
                <c:pt idx="51">
                  <c:v>87.834474939403563</c:v>
                </c:pt>
                <c:pt idx="52">
                  <c:v>87.630683123147023</c:v>
                </c:pt>
                <c:pt idx="53">
                  <c:v>87.350889359326487</c:v>
                </c:pt>
                <c:pt idx="54">
                  <c:v>87</c:v>
                </c:pt>
                <c:pt idx="55">
                  <c:v>86.583592135001254</c:v>
                </c:pt>
                <c:pt idx="56">
                  <c:v>86.107556010550198</c:v>
                </c:pt>
                <c:pt idx="57">
                  <c:v>85.577794898144049</c:v>
                </c:pt>
                <c:pt idx="58">
                  <c:v>85</c:v>
                </c:pt>
                <c:pt idx="59">
                  <c:v>84.379500648186692</c:v>
                </c:pt>
                <c:pt idx="60">
                  <c:v>83.721179403900294</c:v>
                </c:pt>
                <c:pt idx="61">
                  <c:v>83.029437251522864</c:v>
                </c:pt>
                <c:pt idx="62">
                  <c:v>82.308193987045868</c:v>
                </c:pt>
                <c:pt idx="63">
                  <c:v>81.560911085414233</c:v>
                </c:pt>
                <c:pt idx="64">
                  <c:v>80.790627287701454</c:v>
                </c:pt>
                <c:pt idx="65">
                  <c:v>80</c:v>
                </c:pt>
                <c:pt idx="66">
                  <c:v>79.191347953315187</c:v>
                </c:pt>
                <c:pt idx="67">
                  <c:v>78.366692347216059</c:v>
                </c:pt>
                <c:pt idx="68">
                  <c:v>77.527794945755772</c:v>
                </c:pt>
                <c:pt idx="69">
                  <c:v>76.676192420618804</c:v>
                </c:pt>
                <c:pt idx="70">
                  <c:v>75.813226755104353</c:v>
                </c:pt>
                <c:pt idx="71">
                  <c:v>74.940071827716665</c:v>
                </c:pt>
                <c:pt idx="72">
                  <c:v>74.05775645785431</c:v>
                </c:pt>
                <c:pt idx="73">
                  <c:v>73.167184270002522</c:v>
                </c:pt>
                <c:pt idx="74">
                  <c:v>72.269150752275905</c:v>
                </c:pt>
                <c:pt idx="75">
                  <c:v>71.36435787344729</c:v>
                </c:pt>
                <c:pt idx="76">
                  <c:v>70.453426594611685</c:v>
                </c:pt>
                <c:pt idx="77">
                  <c:v>69.536907576544365</c:v>
                </c:pt>
                <c:pt idx="78">
                  <c:v>68.615290347049566</c:v>
                </c:pt>
                <c:pt idx="79">
                  <c:v>67.689011157192979</c:v>
                </c:pt>
                <c:pt idx="80">
                  <c:v>66.75845972281067</c:v>
                </c:pt>
                <c:pt idx="81">
                  <c:v>65.823985018729871</c:v>
                </c:pt>
                <c:pt idx="82">
                  <c:v>64.885900267841123</c:v>
                </c:pt>
                <c:pt idx="83">
                  <c:v>63.944487245360108</c:v>
                </c:pt>
                <c:pt idx="84">
                  <c:v>63</c:v>
                </c:pt>
                <c:pt idx="85">
                  <c:v>62.052668077979448</c:v>
                </c:pt>
                <c:pt idx="86">
                  <c:v>61.102699322446554</c:v>
                </c:pt>
                <c:pt idx="87">
                  <c:v>60.150282309657449</c:v>
                </c:pt>
                <c:pt idx="88">
                  <c:v>59.19558847379367</c:v>
                </c:pt>
                <c:pt idx="89">
                  <c:v>58.238773964357797</c:v>
                </c:pt>
                <c:pt idx="90">
                  <c:v>57.279981273412346</c:v>
                </c:pt>
                <c:pt idx="91">
                  <c:v>56.31934066431689</c:v>
                </c:pt>
                <c:pt idx="92">
                  <c:v>55.356971428900572</c:v>
                </c:pt>
                <c:pt idx="93">
                  <c:v>54.392982996034483</c:v>
                </c:pt>
                <c:pt idx="94">
                  <c:v>53.427475911219929</c:v>
                </c:pt>
                <c:pt idx="95">
                  <c:v>52.460542703981147</c:v>
                </c:pt>
                <c:pt idx="96">
                  <c:v>51.492268657460386</c:v>
                </c:pt>
                <c:pt idx="97">
                  <c:v>50.522732492588077</c:v>
                </c:pt>
                <c:pt idx="98">
                  <c:v>49.552006977482243</c:v>
                </c:pt>
                <c:pt idx="99">
                  <c:v>48.580159471270235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4F-425D-B4C6-B8B3D28F74FF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Declustering!$DO$76:$HJ$76</c:f>
              <c:numCache>
                <c:formatCode>General</c:formatCode>
                <c:ptCount val="100"/>
                <c:pt idx="0">
                  <c:v>49.304832577453695</c:v>
                </c:pt>
                <c:pt idx="1">
                  <c:v>50.270732963374577</c:v>
                </c:pt>
                <c:pt idx="2">
                  <c:v>51.235258639053562</c:v>
                </c:pt>
                <c:pt idx="3">
                  <c:v>52.198326389131523</c:v>
                </c:pt>
                <c:pt idx="4">
                  <c:v>53.159846285478523</c:v>
                </c:pt>
                <c:pt idx="5">
                  <c:v>54.119721012182154</c:v>
                </c:pt>
                <c:pt idx="6">
                  <c:v>55.077845109567598</c:v>
                </c:pt>
                <c:pt idx="7">
                  <c:v>56.034104126038784</c:v>
                </c:pt>
                <c:pt idx="8">
                  <c:v>56.988373664786863</c:v>
                </c:pt>
                <c:pt idx="9">
                  <c:v>57.940518310373818</c:v>
                </c:pt>
                <c:pt idx="10">
                  <c:v>58.890390417811069</c:v>
                </c:pt>
                <c:pt idx="11">
                  <c:v>59.837828743953594</c:v>
                </c:pt>
                <c:pt idx="12">
                  <c:v>60.782656897744843</c:v>
                </c:pt>
                <c:pt idx="13">
                  <c:v>61.724681581990723</c:v>
                </c:pt>
                <c:pt idx="14">
                  <c:v>62.663690594811058</c:v>
                </c:pt>
                <c:pt idx="15">
                  <c:v>63.599450553597407</c:v>
                </c:pt>
                <c:pt idx="16">
                  <c:v>64.531704298063602</c:v>
                </c:pt>
                <c:pt idx="17">
                  <c:v>65.460167921658922</c:v>
                </c:pt>
                <c:pt idx="18">
                  <c:v>66.38452737205678</c:v>
                </c:pt>
                <c:pt idx="19">
                  <c:v>67.304434551456367</c:v>
                </c:pt>
                <c:pt idx="20">
                  <c:v>68.219502835858592</c:v>
                </c:pt>
                <c:pt idx="21">
                  <c:v>69.129301919133738</c:v>
                </c:pt>
                <c:pt idx="22">
                  <c:v>70.033351872456606</c:v>
                </c:pt>
                <c:pt idx="23">
                  <c:v>70.931116292502736</c:v>
                </c:pt>
                <c:pt idx="24">
                  <c:v>71.821994392789264</c:v>
                </c:pt>
                <c:pt idx="25">
                  <c:v>72.705311872087634</c:v>
                </c:pt>
                <c:pt idx="26">
                  <c:v>73.580310372754184</c:v>
                </c:pt>
                <c:pt idx="27">
                  <c:v>74.446135321638721</c:v>
                </c:pt>
                <c:pt idx="28">
                  <c:v>75.301821929543067</c:v>
                </c:pt>
                <c:pt idx="29">
                  <c:v>76.146279116246873</c:v>
                </c:pt>
                <c:pt idx="30">
                  <c:v>76.978271133557328</c:v>
                </c:pt>
                <c:pt idx="31">
                  <c:v>77.796396688825482</c:v>
                </c:pt>
                <c:pt idx="32">
                  <c:v>78.599065440967308</c:v>
                </c:pt>
                <c:pt idx="33">
                  <c:v>79.3844718719117</c:v>
                </c:pt>
                <c:pt idx="34">
                  <c:v>80.150566758720799</c:v>
                </c:pt>
                <c:pt idx="35">
                  <c:v>80.895026825457194</c:v>
                </c:pt>
                <c:pt idx="36">
                  <c:v>81.615223689149758</c:v>
                </c:pt>
                <c:pt idx="37">
                  <c:v>82.308193987045868</c:v>
                </c:pt>
                <c:pt idx="38">
                  <c:v>82.970613634073601</c:v>
                </c:pt>
                <c:pt idx="39">
                  <c:v>83.59878053314327</c:v>
                </c:pt>
                <c:pt idx="40">
                  <c:v>84.188611699158102</c:v>
                </c:pt>
                <c:pt idx="41">
                  <c:v>84.735662477526247</c:v>
                </c:pt>
                <c:pt idx="42">
                  <c:v>85.235176939766603</c:v>
                </c:pt>
                <c:pt idx="43">
                  <c:v>85.682178936723645</c:v>
                </c:pt>
                <c:pt idx="44">
                  <c:v>86.071611722815874</c:v>
                </c:pt>
                <c:pt idx="45">
                  <c:v>86.398529491264554</c:v>
                </c:pt>
                <c:pt idx="46">
                  <c:v>86.658335935873666</c:v>
                </c:pt>
                <c:pt idx="47">
                  <c:v>86.847053562034091</c:v>
                </c:pt>
                <c:pt idx="48">
                  <c:v>86.961595189594703</c:v>
                </c:pt>
                <c:pt idx="49">
                  <c:v>87</c:v>
                </c:pt>
                <c:pt idx="50">
                  <c:v>86.961595189594703</c:v>
                </c:pt>
                <c:pt idx="51">
                  <c:v>86.847053562034091</c:v>
                </c:pt>
                <c:pt idx="52">
                  <c:v>86.658335935873666</c:v>
                </c:pt>
                <c:pt idx="53">
                  <c:v>86.398529491264554</c:v>
                </c:pt>
                <c:pt idx="54">
                  <c:v>86.071611722815874</c:v>
                </c:pt>
                <c:pt idx="55">
                  <c:v>85.682178936723645</c:v>
                </c:pt>
                <c:pt idx="56">
                  <c:v>85.235176939766603</c:v>
                </c:pt>
                <c:pt idx="57">
                  <c:v>84.735662477526247</c:v>
                </c:pt>
                <c:pt idx="58">
                  <c:v>84.188611699158102</c:v>
                </c:pt>
                <c:pt idx="59">
                  <c:v>83.59878053314327</c:v>
                </c:pt>
                <c:pt idx="60">
                  <c:v>82.970613634073601</c:v>
                </c:pt>
                <c:pt idx="61">
                  <c:v>82.308193987045868</c:v>
                </c:pt>
                <c:pt idx="62">
                  <c:v>81.615223689149758</c:v>
                </c:pt>
                <c:pt idx="63">
                  <c:v>80.895026825457194</c:v>
                </c:pt>
                <c:pt idx="64">
                  <c:v>80.150566758720799</c:v>
                </c:pt>
                <c:pt idx="65">
                  <c:v>79.3844718719117</c:v>
                </c:pt>
                <c:pt idx="66">
                  <c:v>78.599065440967308</c:v>
                </c:pt>
                <c:pt idx="67">
                  <c:v>77.796396688825482</c:v>
                </c:pt>
                <c:pt idx="68">
                  <c:v>76.978271133557328</c:v>
                </c:pt>
                <c:pt idx="69">
                  <c:v>76.146279116246873</c:v>
                </c:pt>
                <c:pt idx="70">
                  <c:v>75.301821929543067</c:v>
                </c:pt>
                <c:pt idx="71">
                  <c:v>74.446135321638721</c:v>
                </c:pt>
                <c:pt idx="72">
                  <c:v>73.580310372754184</c:v>
                </c:pt>
                <c:pt idx="73">
                  <c:v>72.705311872087634</c:v>
                </c:pt>
                <c:pt idx="74">
                  <c:v>71.821994392789264</c:v>
                </c:pt>
                <c:pt idx="75">
                  <c:v>70.931116292502736</c:v>
                </c:pt>
                <c:pt idx="76">
                  <c:v>70.033351872456606</c:v>
                </c:pt>
                <c:pt idx="77">
                  <c:v>69.129301919133738</c:v>
                </c:pt>
                <c:pt idx="78">
                  <c:v>68.219502835858592</c:v>
                </c:pt>
                <c:pt idx="79">
                  <c:v>67.304434551456367</c:v>
                </c:pt>
                <c:pt idx="80">
                  <c:v>66.38452737205678</c:v>
                </c:pt>
                <c:pt idx="81">
                  <c:v>65.460167921658922</c:v>
                </c:pt>
                <c:pt idx="82">
                  <c:v>64.531704298063602</c:v>
                </c:pt>
                <c:pt idx="83">
                  <c:v>63.599450553597407</c:v>
                </c:pt>
                <c:pt idx="84">
                  <c:v>62.663690594811058</c:v>
                </c:pt>
                <c:pt idx="85">
                  <c:v>61.724681581990723</c:v>
                </c:pt>
                <c:pt idx="86">
                  <c:v>60.782656897744843</c:v>
                </c:pt>
                <c:pt idx="87">
                  <c:v>59.837828743953594</c:v>
                </c:pt>
                <c:pt idx="88">
                  <c:v>58.890390417811069</c:v>
                </c:pt>
                <c:pt idx="89">
                  <c:v>57.940518310373818</c:v>
                </c:pt>
                <c:pt idx="90">
                  <c:v>56.988373664786863</c:v>
                </c:pt>
                <c:pt idx="91">
                  <c:v>56.034104126038784</c:v>
                </c:pt>
                <c:pt idx="92">
                  <c:v>55.077845109567598</c:v>
                </c:pt>
                <c:pt idx="93">
                  <c:v>54.119721012182154</c:v>
                </c:pt>
                <c:pt idx="94">
                  <c:v>53.159846285478523</c:v>
                </c:pt>
                <c:pt idx="95">
                  <c:v>52.198326389131523</c:v>
                </c:pt>
                <c:pt idx="96">
                  <c:v>51.235258639053562</c:v>
                </c:pt>
                <c:pt idx="97">
                  <c:v>50.270732963374577</c:v>
                </c:pt>
                <c:pt idx="98">
                  <c:v>49.304832577453695</c:v>
                </c:pt>
                <c:pt idx="99">
                  <c:v>48.337634587642043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4F-425D-B4C6-B8B3D28F74FF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Declustering!$DO$77:$HJ$77</c:f>
              <c:numCache>
                <c:formatCode>General</c:formatCode>
                <c:ptCount val="100"/>
                <c:pt idx="0">
                  <c:v>49.039230775036373</c:v>
                </c:pt>
                <c:pt idx="1">
                  <c:v>50</c:v>
                </c:pt>
                <c:pt idx="2">
                  <c:v>50.959200659043084</c:v>
                </c:pt>
                <c:pt idx="3">
                  <c:v>51.916738879314771</c:v>
                </c:pt>
                <c:pt idx="4">
                  <c:v>52.872513328207283</c:v>
                </c:pt>
                <c:pt idx="5">
                  <c:v>53.826414477539217</c:v>
                </c:pt>
                <c:pt idx="6">
                  <c:v>54.778323781619946</c:v>
                </c:pt>
                <c:pt idx="7">
                  <c:v>55.728112757642691</c:v>
                </c:pt>
                <c:pt idx="8">
                  <c:v>56.675641955131063</c:v>
                </c:pt>
                <c:pt idx="9">
                  <c:v>57.620759799165818</c:v>
                </c:pt>
                <c:pt idx="10">
                  <c:v>58.56330128979868</c:v>
                </c:pt>
                <c:pt idx="11">
                  <c:v>59.503086537366826</c:v>
                </c:pt>
                <c:pt idx="12">
                  <c:v>60.439919110295037</c:v>
                </c:pt>
                <c:pt idx="13">
                  <c:v>61.373584168344067</c:v>
                </c:pt>
                <c:pt idx="14">
                  <c:v>62.303846350058471</c:v>
                </c:pt>
                <c:pt idx="15">
                  <c:v>63.23044737829953</c:v>
                </c:pt>
                <c:pt idx="16">
                  <c:v>64.153103342130152</c:v>
                </c:pt>
                <c:pt idx="17">
                  <c:v>65.071501606854042</c:v>
                </c:pt>
                <c:pt idx="18">
                  <c:v>65.985297296610099</c:v>
                </c:pt>
                <c:pt idx="19">
                  <c:v>66.894109285506303</c:v>
                </c:pt>
                <c:pt idx="20">
                  <c:v>67.797515623790758</c:v>
                </c:pt>
                <c:pt idx="21">
                  <c:v>68.695048315002936</c:v>
                </c:pt>
                <c:pt idx="22">
                  <c:v>69.586187348508901</c:v>
                </c:pt>
                <c:pt idx="23">
                  <c:v>70.470353879533207</c:v>
                </c:pt>
                <c:pt idx="24">
                  <c:v>71.346902436211195</c:v>
                </c:pt>
                <c:pt idx="25">
                  <c:v>72.215112021100396</c:v>
                </c:pt>
                <c:pt idx="26">
                  <c:v>73.07417596432748</c:v>
                </c:pt>
                <c:pt idx="27">
                  <c:v>73.923190379189407</c:v>
                </c:pt>
                <c:pt idx="28">
                  <c:v>74.761141071752078</c:v>
                </c:pt>
                <c:pt idx="29">
                  <c:v>75.586888768532589</c:v>
                </c:pt>
                <c:pt idx="30">
                  <c:v>76.39915255758811</c:v>
                </c:pt>
                <c:pt idx="31">
                  <c:v>77.196491498017238</c:v>
                </c:pt>
                <c:pt idx="32">
                  <c:v>77.977284454454761</c:v>
                </c:pt>
                <c:pt idx="33">
                  <c:v>78.739708374530693</c:v>
                </c:pt>
                <c:pt idx="34">
                  <c:v>79.481715471316804</c:v>
                </c:pt>
                <c:pt idx="35">
                  <c:v>80.201010126776666</c:v>
                </c:pt>
                <c:pt idx="36">
                  <c:v>80.895026825457194</c:v>
                </c:pt>
                <c:pt idx="37">
                  <c:v>81.560911085414233</c:v>
                </c:pt>
                <c:pt idx="38">
                  <c:v>82.195506185235146</c:v>
                </c:pt>
                <c:pt idx="39">
                  <c:v>82.79534946591474</c:v>
                </c:pt>
                <c:pt idx="40">
                  <c:v>83.356683022906765</c:v>
                </c:pt>
                <c:pt idx="41">
                  <c:v>83.875484503402902</c:v>
                </c:pt>
                <c:pt idx="42">
                  <c:v>84.347524157501468</c:v>
                </c:pt>
                <c:pt idx="43">
                  <c:v>84.768453788272183</c:v>
                </c:pt>
                <c:pt idx="44">
                  <c:v>85.133931252681492</c:v>
                </c:pt>
                <c:pt idx="45">
                  <c:v>85.439780221438966</c:v>
                </c:pt>
                <c:pt idx="46">
                  <c:v>85.682178936723645</c:v>
                </c:pt>
                <c:pt idx="47">
                  <c:v>85.857864376269049</c:v>
                </c:pt>
                <c:pt idx="48">
                  <c:v>85.964331152381803</c:v>
                </c:pt>
                <c:pt idx="49">
                  <c:v>86</c:v>
                </c:pt>
                <c:pt idx="50">
                  <c:v>85.964331152381803</c:v>
                </c:pt>
                <c:pt idx="51">
                  <c:v>85.857864376269049</c:v>
                </c:pt>
                <c:pt idx="52">
                  <c:v>85.682178936723645</c:v>
                </c:pt>
                <c:pt idx="53">
                  <c:v>85.439780221438966</c:v>
                </c:pt>
                <c:pt idx="54">
                  <c:v>85.133931252681492</c:v>
                </c:pt>
                <c:pt idx="55">
                  <c:v>84.768453788272183</c:v>
                </c:pt>
                <c:pt idx="56">
                  <c:v>84.347524157501468</c:v>
                </c:pt>
                <c:pt idx="57">
                  <c:v>83.875484503402902</c:v>
                </c:pt>
                <c:pt idx="58">
                  <c:v>83.356683022906765</c:v>
                </c:pt>
                <c:pt idx="59">
                  <c:v>82.79534946591474</c:v>
                </c:pt>
                <c:pt idx="60">
                  <c:v>82.195506185235146</c:v>
                </c:pt>
                <c:pt idx="61">
                  <c:v>81.560911085414233</c:v>
                </c:pt>
                <c:pt idx="62">
                  <c:v>80.895026825457194</c:v>
                </c:pt>
                <c:pt idx="63">
                  <c:v>80.201010126776666</c:v>
                </c:pt>
                <c:pt idx="64">
                  <c:v>79.481715471316804</c:v>
                </c:pt>
                <c:pt idx="65">
                  <c:v>78.739708374530693</c:v>
                </c:pt>
                <c:pt idx="66">
                  <c:v>77.977284454454761</c:v>
                </c:pt>
                <c:pt idx="67">
                  <c:v>77.196491498017238</c:v>
                </c:pt>
                <c:pt idx="68">
                  <c:v>76.39915255758811</c:v>
                </c:pt>
                <c:pt idx="69">
                  <c:v>75.586888768532589</c:v>
                </c:pt>
                <c:pt idx="70">
                  <c:v>74.761141071752078</c:v>
                </c:pt>
                <c:pt idx="71">
                  <c:v>73.923190379189407</c:v>
                </c:pt>
                <c:pt idx="72">
                  <c:v>73.07417596432748</c:v>
                </c:pt>
                <c:pt idx="73">
                  <c:v>72.215112021100396</c:v>
                </c:pt>
                <c:pt idx="74">
                  <c:v>71.346902436211195</c:v>
                </c:pt>
                <c:pt idx="75">
                  <c:v>70.470353879533207</c:v>
                </c:pt>
                <c:pt idx="76">
                  <c:v>69.586187348508901</c:v>
                </c:pt>
                <c:pt idx="77">
                  <c:v>68.695048315002936</c:v>
                </c:pt>
                <c:pt idx="78">
                  <c:v>67.797515623790758</c:v>
                </c:pt>
                <c:pt idx="79">
                  <c:v>66.894109285506303</c:v>
                </c:pt>
                <c:pt idx="80">
                  <c:v>65.985297296610099</c:v>
                </c:pt>
                <c:pt idx="81">
                  <c:v>65.071501606854042</c:v>
                </c:pt>
                <c:pt idx="82">
                  <c:v>64.153103342130152</c:v>
                </c:pt>
                <c:pt idx="83">
                  <c:v>63.23044737829953</c:v>
                </c:pt>
                <c:pt idx="84">
                  <c:v>62.303846350058471</c:v>
                </c:pt>
                <c:pt idx="85">
                  <c:v>61.373584168344067</c:v>
                </c:pt>
                <c:pt idx="86">
                  <c:v>60.439919110295037</c:v>
                </c:pt>
                <c:pt idx="87">
                  <c:v>59.503086537366826</c:v>
                </c:pt>
                <c:pt idx="88">
                  <c:v>58.56330128979868</c:v>
                </c:pt>
                <c:pt idx="89">
                  <c:v>57.620759799165818</c:v>
                </c:pt>
                <c:pt idx="90">
                  <c:v>56.675641955131063</c:v>
                </c:pt>
                <c:pt idx="91">
                  <c:v>55.728112757642691</c:v>
                </c:pt>
                <c:pt idx="92">
                  <c:v>54.778323781619946</c:v>
                </c:pt>
                <c:pt idx="93">
                  <c:v>53.826414477539217</c:v>
                </c:pt>
                <c:pt idx="94">
                  <c:v>52.872513328207283</c:v>
                </c:pt>
                <c:pt idx="95">
                  <c:v>51.916738879314771</c:v>
                </c:pt>
                <c:pt idx="96">
                  <c:v>50.959200659043084</c:v>
                </c:pt>
                <c:pt idx="97">
                  <c:v>50</c:v>
                </c:pt>
                <c:pt idx="98">
                  <c:v>49.039230775036373</c:v>
                </c:pt>
                <c:pt idx="99">
                  <c:v>48.076980057011319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4F-425D-B4C6-B8B3D28F74FF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Declustering!$DO$78:$HJ$78</c:f>
              <c:numCache>
                <c:formatCode>General</c:formatCode>
                <c:ptCount val="100"/>
                <c:pt idx="0">
                  <c:v>48.755488098724172</c:v>
                </c:pt>
                <c:pt idx="1">
                  <c:v>49.710836157279367</c:v>
                </c:pt>
                <c:pt idx="2">
                  <c:v>50.66441446582396</c:v>
                </c:pt>
                <c:pt idx="3">
                  <c:v>51.616118386388223</c:v>
                </c:pt>
                <c:pt idx="4">
                  <c:v>52.565835097474313</c:v>
                </c:pt>
                <c:pt idx="5">
                  <c:v>53.513442803322164</c:v>
                </c:pt>
                <c:pt idx="6">
                  <c:v>54.458809853057197</c:v>
                </c:pt>
                <c:pt idx="7">
                  <c:v>55.401793758044484</c:v>
                </c:pt>
                <c:pt idx="8">
                  <c:v>56.342240094113855</c:v>
                </c:pt>
                <c:pt idx="9">
                  <c:v>57.279981273412346</c:v>
                </c:pt>
                <c:pt idx="10">
                  <c:v>58.214835168447642</c:v>
                </c:pt>
                <c:pt idx="11">
                  <c:v>59.146603568369009</c:v>
                </c:pt>
                <c:pt idx="12">
                  <c:v>60.075070444645739</c:v>
                </c:pt>
                <c:pt idx="13">
                  <c:v>61</c:v>
                </c:pt>
                <c:pt idx="14">
                  <c:v>61.921134470680457</c:v>
                </c:pt>
                <c:pt idx="15">
                  <c:v>62.838191647875909</c:v>
                </c:pt>
                <c:pt idx="16">
                  <c:v>63.750862079216283</c:v>
                </c:pt>
                <c:pt idx="17">
                  <c:v>64.658805905855417</c:v>
                </c:pt>
                <c:pt idx="18">
                  <c:v>65.561649284554875</c:v>
                </c:pt>
                <c:pt idx="19">
                  <c:v>66.458980337503164</c:v>
                </c:pt>
                <c:pt idx="20">
                  <c:v>67.350344565370989</c:v>
                </c:pt>
                <c:pt idx="21">
                  <c:v>68.23523965146282</c:v>
                </c:pt>
                <c:pt idx="22">
                  <c:v>69.113109577038998</c:v>
                </c:pt>
                <c:pt idx="23">
                  <c:v>69.983337960392731</c:v>
                </c:pt>
                <c:pt idx="24">
                  <c:v>70.845240525773505</c:v>
                </c:pt>
                <c:pt idx="25">
                  <c:v>71.698056603830196</c:v>
                </c:pt>
                <c:pt idx="26">
                  <c:v>72.540939564508037</c:v>
                </c:pt>
                <c:pt idx="27">
                  <c:v>73.3729460886113</c:v>
                </c:pt>
                <c:pt idx="28">
                  <c:v>74.193024198872124</c:v>
                </c:pt>
                <c:pt idx="29">
                  <c:v>75</c:v>
                </c:pt>
                <c:pt idx="30">
                  <c:v>75.792563126179587</c:v>
                </c:pt>
                <c:pt idx="31">
                  <c:v>76.569250972280031</c:v>
                </c:pt>
                <c:pt idx="32">
                  <c:v>77.328431902490735</c:v>
                </c:pt>
                <c:pt idx="33">
                  <c:v>78.068287800538684</c:v>
                </c:pt>
                <c:pt idx="34">
                  <c:v>78.786796564403573</c:v>
                </c:pt>
                <c:pt idx="35">
                  <c:v>79.481715471316804</c:v>
                </c:pt>
                <c:pt idx="36">
                  <c:v>80.150566758720799</c:v>
                </c:pt>
                <c:pt idx="37">
                  <c:v>80.790627287701454</c:v>
                </c:pt>
                <c:pt idx="38">
                  <c:v>81.398924762261728</c:v>
                </c:pt>
                <c:pt idx="39">
                  <c:v>81.972243622680054</c:v>
                </c:pt>
                <c:pt idx="40">
                  <c:v>82.507144315464103</c:v>
                </c:pt>
                <c:pt idx="41">
                  <c:v>83</c:v>
                </c:pt>
                <c:pt idx="42">
                  <c:v>83.447054642753159</c:v>
                </c:pt>
                <c:pt idx="43">
                  <c:v>83.844505578596483</c:v>
                </c:pt>
                <c:pt idx="44">
                  <c:v>84.188611699158102</c:v>
                </c:pt>
                <c:pt idx="45">
                  <c:v>84.475825303739981</c:v>
                </c:pt>
                <c:pt idx="46">
                  <c:v>84.702941459221648</c:v>
                </c:pt>
                <c:pt idx="47">
                  <c:v>84.867254049578449</c:v>
                </c:pt>
                <c:pt idx="48">
                  <c:v>84.96670362162709</c:v>
                </c:pt>
                <c:pt idx="49">
                  <c:v>85</c:v>
                </c:pt>
                <c:pt idx="50">
                  <c:v>84.96670362162709</c:v>
                </c:pt>
                <c:pt idx="51">
                  <c:v>84.867254049578449</c:v>
                </c:pt>
                <c:pt idx="52">
                  <c:v>84.702941459221648</c:v>
                </c:pt>
                <c:pt idx="53">
                  <c:v>84.475825303739981</c:v>
                </c:pt>
                <c:pt idx="54">
                  <c:v>84.188611699158102</c:v>
                </c:pt>
                <c:pt idx="55">
                  <c:v>83.844505578596483</c:v>
                </c:pt>
                <c:pt idx="56">
                  <c:v>83.447054642753159</c:v>
                </c:pt>
                <c:pt idx="57">
                  <c:v>83</c:v>
                </c:pt>
                <c:pt idx="58">
                  <c:v>82.507144315464103</c:v>
                </c:pt>
                <c:pt idx="59">
                  <c:v>81.972243622680054</c:v>
                </c:pt>
                <c:pt idx="60">
                  <c:v>81.398924762261728</c:v>
                </c:pt>
                <c:pt idx="61">
                  <c:v>80.790627287701454</c:v>
                </c:pt>
                <c:pt idx="62">
                  <c:v>80.150566758720799</c:v>
                </c:pt>
                <c:pt idx="63">
                  <c:v>79.481715471316804</c:v>
                </c:pt>
                <c:pt idx="64">
                  <c:v>78.786796564403573</c:v>
                </c:pt>
                <c:pt idx="65">
                  <c:v>78.068287800538684</c:v>
                </c:pt>
                <c:pt idx="66">
                  <c:v>77.328431902490735</c:v>
                </c:pt>
                <c:pt idx="67">
                  <c:v>76.569250972280031</c:v>
                </c:pt>
                <c:pt idx="68">
                  <c:v>75.792563126179587</c:v>
                </c:pt>
                <c:pt idx="69">
                  <c:v>75</c:v>
                </c:pt>
                <c:pt idx="70">
                  <c:v>74.193024198872124</c:v>
                </c:pt>
                <c:pt idx="71">
                  <c:v>73.3729460886113</c:v>
                </c:pt>
                <c:pt idx="72">
                  <c:v>72.540939564508037</c:v>
                </c:pt>
                <c:pt idx="73">
                  <c:v>71.698056603830196</c:v>
                </c:pt>
                <c:pt idx="74">
                  <c:v>70.845240525773505</c:v>
                </c:pt>
                <c:pt idx="75">
                  <c:v>69.983337960392731</c:v>
                </c:pt>
                <c:pt idx="76">
                  <c:v>69.113109577038998</c:v>
                </c:pt>
                <c:pt idx="77">
                  <c:v>68.23523965146282</c:v>
                </c:pt>
                <c:pt idx="78">
                  <c:v>67.350344565370989</c:v>
                </c:pt>
                <c:pt idx="79">
                  <c:v>66.458980337503164</c:v>
                </c:pt>
                <c:pt idx="80">
                  <c:v>65.561649284554875</c:v>
                </c:pt>
                <c:pt idx="81">
                  <c:v>64.658805905855417</c:v>
                </c:pt>
                <c:pt idx="82">
                  <c:v>63.750862079216283</c:v>
                </c:pt>
                <c:pt idx="83">
                  <c:v>62.838191647875909</c:v>
                </c:pt>
                <c:pt idx="84">
                  <c:v>61.921134470680457</c:v>
                </c:pt>
                <c:pt idx="85">
                  <c:v>61</c:v>
                </c:pt>
                <c:pt idx="86">
                  <c:v>60.075070444645739</c:v>
                </c:pt>
                <c:pt idx="87">
                  <c:v>59.146603568369009</c:v>
                </c:pt>
                <c:pt idx="88">
                  <c:v>58.214835168447642</c:v>
                </c:pt>
                <c:pt idx="89">
                  <c:v>57.279981273412346</c:v>
                </c:pt>
                <c:pt idx="90">
                  <c:v>56.342240094113855</c:v>
                </c:pt>
                <c:pt idx="91">
                  <c:v>55.401793758044484</c:v>
                </c:pt>
                <c:pt idx="92">
                  <c:v>54.458809853057197</c:v>
                </c:pt>
                <c:pt idx="93">
                  <c:v>53.513442803322164</c:v>
                </c:pt>
                <c:pt idx="94">
                  <c:v>52.565835097474313</c:v>
                </c:pt>
                <c:pt idx="95">
                  <c:v>51.616118386388223</c:v>
                </c:pt>
                <c:pt idx="96">
                  <c:v>50.66441446582396</c:v>
                </c:pt>
                <c:pt idx="97">
                  <c:v>49.710836157279367</c:v>
                </c:pt>
                <c:pt idx="98">
                  <c:v>48.755488098724172</c:v>
                </c:pt>
                <c:pt idx="99">
                  <c:v>47.798467455447252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4F-425D-B4C6-B8B3D28F74FF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Declustering!$DO$79:$HJ$79</c:f>
              <c:numCache>
                <c:formatCode>General</c:formatCode>
                <c:ptCount val="100"/>
                <c:pt idx="0">
                  <c:v>48.453904124560509</c:v>
                </c:pt>
                <c:pt idx="1">
                  <c:v>49.403557437305928</c:v>
                </c:pt>
                <c:pt idx="2">
                  <c:v>50.351233650774361</c:v>
                </c:pt>
                <c:pt idx="3">
                  <c:v>51.296817352456316</c:v>
                </c:pt>
                <c:pt idx="4">
                  <c:v>52.24018425496179</c:v>
                </c:pt>
                <c:pt idx="5">
                  <c:v>53.181200357121497</c:v>
                </c:pt>
                <c:pt idx="6">
                  <c:v>54.119721012182154</c:v>
                </c:pt>
                <c:pt idx="7">
                  <c:v>55.055589891511538</c:v>
                </c:pt>
                <c:pt idx="8">
                  <c:v>55.988637830669227</c:v>
                </c:pt>
                <c:pt idx="9">
                  <c:v>56.91868154292397</c:v>
                </c:pt>
                <c:pt idx="10">
                  <c:v>57.845522183284018</c:v>
                </c:pt>
                <c:pt idx="11">
                  <c:v>58.768943743823392</c:v>
                </c:pt>
                <c:pt idx="12">
                  <c:v>59.688711258507254</c:v>
                </c:pt>
                <c:pt idx="13">
                  <c:v>60.604568792815584</c:v>
                </c:pt>
                <c:pt idx="14">
                  <c:v>61.516237190212287</c:v>
                </c:pt>
                <c:pt idx="15">
                  <c:v>62.423411543888129</c:v>
                </c:pt>
                <c:pt idx="16">
                  <c:v>63.325758358215502</c:v>
                </c:pt>
                <c:pt idx="17">
                  <c:v>64.222912360003363</c:v>
                </c:pt>
                <c:pt idx="18">
                  <c:v>65.114472914975181</c:v>
                </c:pt>
                <c:pt idx="19">
                  <c:v>66</c:v>
                </c:pt>
                <c:pt idx="20">
                  <c:v>66.879009676641601</c:v>
                </c:pt>
                <c:pt idx="21">
                  <c:v>67.750969006805803</c:v>
                </c:pt>
                <c:pt idx="22">
                  <c:v>68.615290347049566</c:v>
                </c:pt>
                <c:pt idx="23">
                  <c:v>69.471324955052509</c:v>
                </c:pt>
                <c:pt idx="24">
                  <c:v>70.318355840688341</c:v>
                </c:pt>
                <c:pt idx="25">
                  <c:v>71.155589796288083</c:v>
                </c:pt>
                <c:pt idx="26">
                  <c:v>71.982148547756196</c:v>
                </c:pt>
                <c:pt idx="27">
                  <c:v>72.797058982529109</c:v>
                </c:pt>
                <c:pt idx="28">
                  <c:v>73.599242435111833</c:v>
                </c:pt>
                <c:pt idx="29">
                  <c:v>74.387503050268606</c:v>
                </c:pt>
                <c:pt idx="30">
                  <c:v>75.160515303251557</c:v>
                </c:pt>
                <c:pt idx="31">
                  <c:v>75.916810842415401</c:v>
                </c:pt>
                <c:pt idx="32">
                  <c:v>76.654764940142499</c:v>
                </c:pt>
                <c:pt idx="33">
                  <c:v>77.372583002030481</c:v>
                </c:pt>
                <c:pt idx="34">
                  <c:v>78.068287800538684</c:v>
                </c:pt>
                <c:pt idx="35">
                  <c:v>78.739708374530693</c:v>
                </c:pt>
                <c:pt idx="36">
                  <c:v>79.3844718719117</c:v>
                </c:pt>
                <c:pt idx="37">
                  <c:v>80</c:v>
                </c:pt>
                <c:pt idx="38">
                  <c:v>80.583512161052397</c:v>
                </c:pt>
                <c:pt idx="39">
                  <c:v>81.132037735886797</c:v>
                </c:pt>
                <c:pt idx="40">
                  <c:v>81.642440249314177</c:v>
                </c:pt>
                <c:pt idx="41">
                  <c:v>82.111456180001682</c:v>
                </c:pt>
                <c:pt idx="42">
                  <c:v>82.535750803427021</c:v>
                </c:pt>
                <c:pt idx="43">
                  <c:v>82.911992509364936</c:v>
                </c:pt>
                <c:pt idx="44">
                  <c:v>83.236945385759782</c:v>
                </c:pt>
                <c:pt idx="45">
                  <c:v>83.507577497529354</c:v>
                </c:pt>
                <c:pt idx="46">
                  <c:v>83.721179403900294</c:v>
                </c:pt>
                <c:pt idx="47">
                  <c:v>83.875484503402902</c:v>
                </c:pt>
                <c:pt idx="48">
                  <c:v>83.968780458118601</c:v>
                </c:pt>
                <c:pt idx="49">
                  <c:v>84</c:v>
                </c:pt>
                <c:pt idx="50">
                  <c:v>83.968780458118601</c:v>
                </c:pt>
                <c:pt idx="51">
                  <c:v>83.875484503402902</c:v>
                </c:pt>
                <c:pt idx="52">
                  <c:v>83.721179403900294</c:v>
                </c:pt>
                <c:pt idx="53">
                  <c:v>83.507577497529354</c:v>
                </c:pt>
                <c:pt idx="54">
                  <c:v>83.236945385759782</c:v>
                </c:pt>
                <c:pt idx="55">
                  <c:v>82.911992509364936</c:v>
                </c:pt>
                <c:pt idx="56">
                  <c:v>82.535750803427021</c:v>
                </c:pt>
                <c:pt idx="57">
                  <c:v>82.111456180001682</c:v>
                </c:pt>
                <c:pt idx="58">
                  <c:v>81.642440249314177</c:v>
                </c:pt>
                <c:pt idx="59">
                  <c:v>81.132037735886797</c:v>
                </c:pt>
                <c:pt idx="60">
                  <c:v>80.583512161052397</c:v>
                </c:pt>
                <c:pt idx="61">
                  <c:v>80</c:v>
                </c:pt>
                <c:pt idx="62">
                  <c:v>79.3844718719117</c:v>
                </c:pt>
                <c:pt idx="63">
                  <c:v>78.739708374530693</c:v>
                </c:pt>
                <c:pt idx="64">
                  <c:v>78.068287800538684</c:v>
                </c:pt>
                <c:pt idx="65">
                  <c:v>77.372583002030481</c:v>
                </c:pt>
                <c:pt idx="66">
                  <c:v>76.654764940142499</c:v>
                </c:pt>
                <c:pt idx="67">
                  <c:v>75.916810842415401</c:v>
                </c:pt>
                <c:pt idx="68">
                  <c:v>75.160515303251557</c:v>
                </c:pt>
                <c:pt idx="69">
                  <c:v>74.387503050268606</c:v>
                </c:pt>
                <c:pt idx="70">
                  <c:v>73.599242435111833</c:v>
                </c:pt>
                <c:pt idx="71">
                  <c:v>72.797058982529109</c:v>
                </c:pt>
                <c:pt idx="72">
                  <c:v>71.982148547756196</c:v>
                </c:pt>
                <c:pt idx="73">
                  <c:v>71.155589796288083</c:v>
                </c:pt>
                <c:pt idx="74">
                  <c:v>70.318355840688341</c:v>
                </c:pt>
                <c:pt idx="75">
                  <c:v>69.471324955052509</c:v>
                </c:pt>
                <c:pt idx="76">
                  <c:v>68.615290347049566</c:v>
                </c:pt>
                <c:pt idx="77">
                  <c:v>67.750969006805803</c:v>
                </c:pt>
                <c:pt idx="78">
                  <c:v>66.879009676641601</c:v>
                </c:pt>
                <c:pt idx="79">
                  <c:v>66</c:v>
                </c:pt>
                <c:pt idx="80">
                  <c:v>65.114472914975181</c:v>
                </c:pt>
                <c:pt idx="81">
                  <c:v>64.222912360003363</c:v>
                </c:pt>
                <c:pt idx="82">
                  <c:v>63.325758358215502</c:v>
                </c:pt>
                <c:pt idx="83">
                  <c:v>62.423411543888129</c:v>
                </c:pt>
                <c:pt idx="84">
                  <c:v>61.516237190212287</c:v>
                </c:pt>
                <c:pt idx="85">
                  <c:v>60.604568792815584</c:v>
                </c:pt>
                <c:pt idx="86">
                  <c:v>59.688711258507254</c:v>
                </c:pt>
                <c:pt idx="87">
                  <c:v>58.768943743823392</c:v>
                </c:pt>
                <c:pt idx="88">
                  <c:v>57.845522183284018</c:v>
                </c:pt>
                <c:pt idx="89">
                  <c:v>56.91868154292397</c:v>
                </c:pt>
                <c:pt idx="90">
                  <c:v>55.988637830669227</c:v>
                </c:pt>
                <c:pt idx="91">
                  <c:v>55.055589891511538</c:v>
                </c:pt>
                <c:pt idx="92">
                  <c:v>54.119721012182154</c:v>
                </c:pt>
                <c:pt idx="93">
                  <c:v>53.181200357121497</c:v>
                </c:pt>
                <c:pt idx="94">
                  <c:v>52.24018425496179</c:v>
                </c:pt>
                <c:pt idx="95">
                  <c:v>51.296817352456316</c:v>
                </c:pt>
                <c:pt idx="96">
                  <c:v>50.351233650774361</c:v>
                </c:pt>
                <c:pt idx="97">
                  <c:v>49.403557437305928</c:v>
                </c:pt>
                <c:pt idx="98">
                  <c:v>48.453904124560509</c:v>
                </c:pt>
                <c:pt idx="99">
                  <c:v>47.502381006373248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4F-425D-B4C6-B8B3D28F74FF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Declustering!$DO$80:$HJ$80</c:f>
              <c:numCache>
                <c:formatCode>General</c:formatCode>
                <c:ptCount val="100"/>
                <c:pt idx="0">
                  <c:v>48.13479008044024</c:v>
                </c:pt>
                <c:pt idx="1">
                  <c:v>49.078491774103938</c:v>
                </c:pt>
                <c:pt idx="2">
                  <c:v>50.020004001600803</c:v>
                </c:pt>
                <c:pt idx="3">
                  <c:v>50.959200659043084</c:v>
                </c:pt>
                <c:pt idx="4">
                  <c:v>51.895946116777225</c:v>
                </c:pt>
                <c:pt idx="5">
                  <c:v>52.830094339716979</c:v>
                </c:pt>
                <c:pt idx="6">
                  <c:v>53.761487913212434</c:v>
                </c:pt>
                <c:pt idx="7">
                  <c:v>54.689956963163233</c:v>
                </c:pt>
                <c:pt idx="8">
                  <c:v>55.615317957655705</c:v>
                </c:pt>
                <c:pt idx="9">
                  <c:v>56.53737237579854</c:v>
                </c:pt>
                <c:pt idx="10">
                  <c:v>57.455905227634702</c:v>
                </c:pt>
                <c:pt idx="11">
                  <c:v>58.370683407002701</c:v>
                </c:pt>
                <c:pt idx="12">
                  <c:v>59.281453856995334</c:v>
                </c:pt>
                <c:pt idx="13">
                  <c:v>60.187941525211237</c:v>
                </c:pt>
                <c:pt idx="14">
                  <c:v>61.089847083312563</c:v>
                </c:pt>
                <c:pt idx="15">
                  <c:v>61.986844382503577</c:v>
                </c:pt>
                <c:pt idx="16">
                  <c:v>62.87857761345883</c:v>
                </c:pt>
                <c:pt idx="17">
                  <c:v>63.764658136013125</c:v>
                </c:pt>
                <c:pt idx="18">
                  <c:v>64.644660940672622</c:v>
                </c:pt>
                <c:pt idx="19">
                  <c:v>65.51812070086666</c:v>
                </c:pt>
                <c:pt idx="20">
                  <c:v>66.38452737205678</c:v>
                </c:pt>
                <c:pt idx="21">
                  <c:v>67.24332129168161</c:v>
                </c:pt>
                <c:pt idx="22">
                  <c:v>68.093887732912364</c:v>
                </c:pt>
                <c:pt idx="23">
                  <c:v>68.935550865981867</c:v>
                </c:pt>
                <c:pt idx="24">
                  <c:v>69.767567084338054</c:v>
                </c:pt>
                <c:pt idx="25">
                  <c:v>70.589117660294519</c:v>
                </c:pt>
                <c:pt idx="26">
                  <c:v>71.399300707849818</c:v>
                </c:pt>
                <c:pt idx="27">
                  <c:v>72.197122451084311</c:v>
                </c:pt>
                <c:pt idx="28">
                  <c:v>72.981487827787404</c:v>
                </c:pt>
                <c:pt idx="29">
                  <c:v>73.751190503186621</c:v>
                </c:pt>
                <c:pt idx="30">
                  <c:v>74.504902432036076</c:v>
                </c:pt>
                <c:pt idx="31">
                  <c:v>75.241163193720098</c:v>
                </c:pt>
                <c:pt idx="32">
                  <c:v>75.958369439657389</c:v>
                </c:pt>
                <c:pt idx="33">
                  <c:v>76.654764940142499</c:v>
                </c:pt>
                <c:pt idx="34">
                  <c:v>77.328431902490735</c:v>
                </c:pt>
                <c:pt idx="35">
                  <c:v>77.977284454454761</c:v>
                </c:pt>
                <c:pt idx="36">
                  <c:v>78.599065440967308</c:v>
                </c:pt>
                <c:pt idx="37">
                  <c:v>79.191347953315187</c:v>
                </c:pt>
                <c:pt idx="38">
                  <c:v>79.751543268683406</c:v>
                </c:pt>
                <c:pt idx="39">
                  <c:v>80.276917076683986</c:v>
                </c:pt>
                <c:pt idx="40">
                  <c:v>80.76461593832866</c:v>
                </c:pt>
                <c:pt idx="41">
                  <c:v>81.211705771944068</c:v>
                </c:pt>
                <c:pt idx="42">
                  <c:v>81.615223689149758</c:v>
                </c:pt>
                <c:pt idx="43">
                  <c:v>81.972243622680054</c:v>
                </c:pt>
                <c:pt idx="44">
                  <c:v>82.279954853330651</c:v>
                </c:pt>
                <c:pt idx="45">
                  <c:v>82.535750803427021</c:v>
                </c:pt>
                <c:pt idx="46">
                  <c:v>82.737323498367928</c:v>
                </c:pt>
                <c:pt idx="47">
                  <c:v>82.882757231376303</c:v>
                </c:pt>
                <c:pt idx="48">
                  <c:v>82.970613634073601</c:v>
                </c:pt>
                <c:pt idx="49">
                  <c:v>83</c:v>
                </c:pt>
                <c:pt idx="50">
                  <c:v>82.970613634073601</c:v>
                </c:pt>
                <c:pt idx="51">
                  <c:v>82.882757231376303</c:v>
                </c:pt>
                <c:pt idx="52">
                  <c:v>82.737323498367928</c:v>
                </c:pt>
                <c:pt idx="53">
                  <c:v>82.535750803427021</c:v>
                </c:pt>
                <c:pt idx="54">
                  <c:v>82.279954853330651</c:v>
                </c:pt>
                <c:pt idx="55">
                  <c:v>81.972243622680054</c:v>
                </c:pt>
                <c:pt idx="56">
                  <c:v>81.615223689149758</c:v>
                </c:pt>
                <c:pt idx="57">
                  <c:v>81.211705771944068</c:v>
                </c:pt>
                <c:pt idx="58">
                  <c:v>80.76461593832866</c:v>
                </c:pt>
                <c:pt idx="59">
                  <c:v>80.276917076683986</c:v>
                </c:pt>
                <c:pt idx="60">
                  <c:v>79.751543268683406</c:v>
                </c:pt>
                <c:pt idx="61">
                  <c:v>79.191347953315187</c:v>
                </c:pt>
                <c:pt idx="62">
                  <c:v>78.599065440967308</c:v>
                </c:pt>
                <c:pt idx="63">
                  <c:v>77.977284454454761</c:v>
                </c:pt>
                <c:pt idx="64">
                  <c:v>77.328431902490735</c:v>
                </c:pt>
                <c:pt idx="65">
                  <c:v>76.654764940142499</c:v>
                </c:pt>
                <c:pt idx="66">
                  <c:v>75.958369439657389</c:v>
                </c:pt>
                <c:pt idx="67">
                  <c:v>75.241163193720098</c:v>
                </c:pt>
                <c:pt idx="68">
                  <c:v>74.504902432036076</c:v>
                </c:pt>
                <c:pt idx="69">
                  <c:v>73.751190503186621</c:v>
                </c:pt>
                <c:pt idx="70">
                  <c:v>72.981487827787404</c:v>
                </c:pt>
                <c:pt idx="71">
                  <c:v>72.197122451084311</c:v>
                </c:pt>
                <c:pt idx="72">
                  <c:v>71.399300707849818</c:v>
                </c:pt>
                <c:pt idx="73">
                  <c:v>70.589117660294519</c:v>
                </c:pt>
                <c:pt idx="74">
                  <c:v>69.767567084338054</c:v>
                </c:pt>
                <c:pt idx="75">
                  <c:v>68.935550865981867</c:v>
                </c:pt>
                <c:pt idx="76">
                  <c:v>68.093887732912364</c:v>
                </c:pt>
                <c:pt idx="77">
                  <c:v>67.24332129168161</c:v>
                </c:pt>
                <c:pt idx="78">
                  <c:v>66.38452737205678</c:v>
                </c:pt>
                <c:pt idx="79">
                  <c:v>65.51812070086666</c:v>
                </c:pt>
                <c:pt idx="80">
                  <c:v>64.644660940672622</c:v>
                </c:pt>
                <c:pt idx="81">
                  <c:v>63.764658136013125</c:v>
                </c:pt>
                <c:pt idx="82">
                  <c:v>62.87857761345883</c:v>
                </c:pt>
                <c:pt idx="83">
                  <c:v>61.986844382503577</c:v>
                </c:pt>
                <c:pt idx="84">
                  <c:v>61.089847083312563</c:v>
                </c:pt>
                <c:pt idx="85">
                  <c:v>60.187941525211237</c:v>
                </c:pt>
                <c:pt idx="86">
                  <c:v>59.281453856995334</c:v>
                </c:pt>
                <c:pt idx="87">
                  <c:v>58.370683407002701</c:v>
                </c:pt>
                <c:pt idx="88">
                  <c:v>57.455905227634702</c:v>
                </c:pt>
                <c:pt idx="89">
                  <c:v>56.53737237579854</c:v>
                </c:pt>
                <c:pt idx="90">
                  <c:v>55.615317957655705</c:v>
                </c:pt>
                <c:pt idx="91">
                  <c:v>54.689956963163233</c:v>
                </c:pt>
                <c:pt idx="92">
                  <c:v>53.761487913212434</c:v>
                </c:pt>
                <c:pt idx="93">
                  <c:v>52.830094339716979</c:v>
                </c:pt>
                <c:pt idx="94">
                  <c:v>51.895946116777225</c:v>
                </c:pt>
                <c:pt idx="95">
                  <c:v>50.959200659043084</c:v>
                </c:pt>
                <c:pt idx="96">
                  <c:v>50.020004001600803</c:v>
                </c:pt>
                <c:pt idx="97">
                  <c:v>49.078491774103938</c:v>
                </c:pt>
                <c:pt idx="98">
                  <c:v>48.13479008044024</c:v>
                </c:pt>
                <c:pt idx="99">
                  <c:v>47.189016293956428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4F-425D-B4C6-B8B3D28F74FF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Declustering!$DO$81:$HJ$81</c:f>
              <c:numCache>
                <c:formatCode>General</c:formatCode>
                <c:ptCount val="100"/>
                <c:pt idx="0">
                  <c:v>47.798467455447252</c:v>
                </c:pt>
                <c:pt idx="1">
                  <c:v>48.735977528094814</c:v>
                </c:pt>
                <c:pt idx="2">
                  <c:v>49.671081871353522</c:v>
                </c:pt>
                <c:pt idx="3">
                  <c:v>50.603643859086127</c:v>
                </c:pt>
                <c:pt idx="4">
                  <c:v>51.533516735789462</c:v>
                </c:pt>
                <c:pt idx="5">
                  <c:v>52.460542703981147</c:v>
                </c:pt>
                <c:pt idx="6">
                  <c:v>53.38455191677334</c:v>
                </c:pt>
                <c:pt idx="7">
                  <c:v>54.305361364816548</c:v>
                </c:pt>
                <c:pt idx="8">
                  <c:v>55.22277364552378</c:v>
                </c:pt>
                <c:pt idx="9">
                  <c:v>56.136575601077382</c:v>
                </c:pt>
                <c:pt idx="10">
                  <c:v>57.046536810170942</c:v>
                </c:pt>
                <c:pt idx="11">
                  <c:v>57.952407916742722</c:v>
                </c:pt>
                <c:pt idx="12">
                  <c:v>58.853918777118032</c:v>
                </c:pt>
                <c:pt idx="13">
                  <c:v>59.750776405003784</c:v>
                </c:pt>
                <c:pt idx="14">
                  <c:v>60.642662691691143</c:v>
                </c:pt>
                <c:pt idx="15">
                  <c:v>61.529231876657313</c:v>
                </c:pt>
                <c:pt idx="16">
                  <c:v>62.410107741574997</c:v>
                </c:pt>
                <c:pt idx="17">
                  <c:v>63.284880498628361</c:v>
                </c:pt>
                <c:pt idx="18">
                  <c:v>64.153103342130152</c:v>
                </c:pt>
                <c:pt idx="19">
                  <c:v>65.014288630928206</c:v>
                </c:pt>
                <c:pt idx="20">
                  <c:v>65.867903668247976</c:v>
                </c:pt>
                <c:pt idx="21">
                  <c:v>66.71336604581353</c:v>
                </c:pt>
                <c:pt idx="22">
                  <c:v>67.550038520824103</c:v>
                </c:pt>
                <c:pt idx="23">
                  <c:v>68.377223398316204</c:v>
                </c:pt>
                <c:pt idx="24">
                  <c:v>69.194156398501278</c:v>
                </c:pt>
                <c:pt idx="25">
                  <c:v>70</c:v>
                </c:pt>
                <c:pt idx="26">
                  <c:v>70.793836266979525</c:v>
                </c:pt>
                <c:pt idx="27">
                  <c:v>71.574659192896206</c:v>
                </c:pt>
                <c:pt idx="28">
                  <c:v>72.341366628121335</c:v>
                </c:pt>
                <c:pt idx="29">
                  <c:v>73.09275190585258</c:v>
                </c:pt>
                <c:pt idx="30">
                  <c:v>73.827495343395199</c:v>
                </c:pt>
                <c:pt idx="31">
                  <c:v>74.544155877284282</c:v>
                </c:pt>
                <c:pt idx="32">
                  <c:v>75.241163193720098</c:v>
                </c:pt>
                <c:pt idx="33">
                  <c:v>75.916810842415401</c:v>
                </c:pt>
                <c:pt idx="34">
                  <c:v>76.569250972280031</c:v>
                </c:pt>
                <c:pt idx="35">
                  <c:v>77.196491498017238</c:v>
                </c:pt>
                <c:pt idx="36">
                  <c:v>77.796396688825482</c:v>
                </c:pt>
                <c:pt idx="37">
                  <c:v>78.366692347216059</c:v>
                </c:pt>
                <c:pt idx="38">
                  <c:v>78.904976890271016</c:v>
                </c:pt>
                <c:pt idx="39">
                  <c:v>79.408739718025998</c:v>
                </c:pt>
                <c:pt idx="40">
                  <c:v>79.875388202501895</c:v>
                </c:pt>
                <c:pt idx="41">
                  <c:v>80.302284396407799</c:v>
                </c:pt>
                <c:pt idx="42">
                  <c:v>80.686792084172026</c:v>
                </c:pt>
                <c:pt idx="43">
                  <c:v>81.026334038989717</c:v>
                </c:pt>
                <c:pt idx="44">
                  <c:v>81.318458307730594</c:v>
                </c:pt>
                <c:pt idx="45">
                  <c:v>81.560911085414233</c:v>
                </c:pt>
                <c:pt idx="46">
                  <c:v>81.751712409105338</c:v>
                </c:pt>
                <c:pt idx="47">
                  <c:v>81.889229723725165</c:v>
                </c:pt>
                <c:pt idx="48">
                  <c:v>81.972243622680054</c:v>
                </c:pt>
                <c:pt idx="49">
                  <c:v>82</c:v>
                </c:pt>
                <c:pt idx="50">
                  <c:v>81.972243622680054</c:v>
                </c:pt>
                <c:pt idx="51">
                  <c:v>81.889229723725165</c:v>
                </c:pt>
                <c:pt idx="52">
                  <c:v>81.751712409105338</c:v>
                </c:pt>
                <c:pt idx="53">
                  <c:v>81.560911085414233</c:v>
                </c:pt>
                <c:pt idx="54">
                  <c:v>81.318458307730594</c:v>
                </c:pt>
                <c:pt idx="55">
                  <c:v>81.026334038989717</c:v>
                </c:pt>
                <c:pt idx="56">
                  <c:v>80.686792084172026</c:v>
                </c:pt>
                <c:pt idx="57">
                  <c:v>80.302284396407799</c:v>
                </c:pt>
                <c:pt idx="58">
                  <c:v>79.875388202501895</c:v>
                </c:pt>
                <c:pt idx="59">
                  <c:v>79.408739718025998</c:v>
                </c:pt>
                <c:pt idx="60">
                  <c:v>78.904976890271016</c:v>
                </c:pt>
                <c:pt idx="61">
                  <c:v>78.366692347216059</c:v>
                </c:pt>
                <c:pt idx="62">
                  <c:v>77.796396688825482</c:v>
                </c:pt>
                <c:pt idx="63">
                  <c:v>77.196491498017238</c:v>
                </c:pt>
                <c:pt idx="64">
                  <c:v>76.569250972280031</c:v>
                </c:pt>
                <c:pt idx="65">
                  <c:v>75.916810842415401</c:v>
                </c:pt>
                <c:pt idx="66">
                  <c:v>75.241163193720098</c:v>
                </c:pt>
                <c:pt idx="67">
                  <c:v>74.544155877284282</c:v>
                </c:pt>
                <c:pt idx="68">
                  <c:v>73.827495343395199</c:v>
                </c:pt>
                <c:pt idx="69">
                  <c:v>73.09275190585258</c:v>
                </c:pt>
                <c:pt idx="70">
                  <c:v>72.341366628121335</c:v>
                </c:pt>
                <c:pt idx="71">
                  <c:v>71.574659192896206</c:v>
                </c:pt>
                <c:pt idx="72">
                  <c:v>70.793836266979525</c:v>
                </c:pt>
                <c:pt idx="73">
                  <c:v>70</c:v>
                </c:pt>
                <c:pt idx="74">
                  <c:v>69.194156398501278</c:v>
                </c:pt>
                <c:pt idx="75">
                  <c:v>68.377223398316204</c:v>
                </c:pt>
                <c:pt idx="76">
                  <c:v>67.550038520824103</c:v>
                </c:pt>
                <c:pt idx="77">
                  <c:v>66.71336604581353</c:v>
                </c:pt>
                <c:pt idx="78">
                  <c:v>65.867903668247976</c:v>
                </c:pt>
                <c:pt idx="79">
                  <c:v>65.014288630928206</c:v>
                </c:pt>
                <c:pt idx="80">
                  <c:v>64.153103342130152</c:v>
                </c:pt>
                <c:pt idx="81">
                  <c:v>63.284880498628361</c:v>
                </c:pt>
                <c:pt idx="82">
                  <c:v>62.410107741574997</c:v>
                </c:pt>
                <c:pt idx="83">
                  <c:v>61.529231876657313</c:v>
                </c:pt>
                <c:pt idx="84">
                  <c:v>60.642662691691143</c:v>
                </c:pt>
                <c:pt idx="85">
                  <c:v>59.750776405003784</c:v>
                </c:pt>
                <c:pt idx="86">
                  <c:v>58.853918777118032</c:v>
                </c:pt>
                <c:pt idx="87">
                  <c:v>57.952407916742722</c:v>
                </c:pt>
                <c:pt idx="88">
                  <c:v>57.046536810170942</c:v>
                </c:pt>
                <c:pt idx="89">
                  <c:v>56.136575601077382</c:v>
                </c:pt>
                <c:pt idx="90">
                  <c:v>55.22277364552378</c:v>
                </c:pt>
                <c:pt idx="91">
                  <c:v>54.305361364816548</c:v>
                </c:pt>
                <c:pt idx="92">
                  <c:v>53.38455191677334</c:v>
                </c:pt>
                <c:pt idx="93">
                  <c:v>52.460542703981147</c:v>
                </c:pt>
                <c:pt idx="94">
                  <c:v>51.533516735789462</c:v>
                </c:pt>
                <c:pt idx="95">
                  <c:v>50.603643859086127</c:v>
                </c:pt>
                <c:pt idx="96">
                  <c:v>49.671081871353522</c:v>
                </c:pt>
                <c:pt idx="97">
                  <c:v>48.735977528094814</c:v>
                </c:pt>
                <c:pt idx="98">
                  <c:v>47.798467455447252</c:v>
                </c:pt>
                <c:pt idx="99">
                  <c:v>46.858678977654307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4F-425D-B4C6-B8B3D28F74FF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Declustering!$DO$82:$HJ$82</c:f>
              <c:numCache>
                <c:formatCode>General</c:formatCode>
                <c:ptCount val="100"/>
                <c:pt idx="0">
                  <c:v>47.44526662611635</c:v>
                </c:pt>
                <c:pt idx="1">
                  <c:v>48.376362003438771</c:v>
                </c:pt>
                <c:pt idx="2">
                  <c:v>49.304832577453695</c:v>
                </c:pt>
                <c:pt idx="3">
                  <c:v>50.230531447482782</c:v>
                </c:pt>
                <c:pt idx="4">
                  <c:v>51.153301032720748</c:v>
                </c:pt>
                <c:pt idx="5">
                  <c:v>52.072972134712963</c:v>
                </c:pt>
                <c:pt idx="6">
                  <c:v>52.989362905827363</c:v>
                </c:pt>
                <c:pt idx="7">
                  <c:v>53.902277713535561</c:v>
                </c:pt>
                <c:pt idx="8">
                  <c:v>54.811505889219987</c:v>
                </c:pt>
                <c:pt idx="9">
                  <c:v>55.716820349030939</c:v>
                </c:pt>
                <c:pt idx="10">
                  <c:v>56.617976073032274</c:v>
                </c:pt>
                <c:pt idx="11">
                  <c:v>57.514708427503997</c:v>
                </c:pt>
                <c:pt idx="12">
                  <c:v>58.406731313829155</c:v>
                </c:pt>
                <c:pt idx="13">
                  <c:v>59.29373512590476</c:v>
                </c:pt>
                <c:pt idx="14">
                  <c:v>60.175384496520245</c:v>
                </c:pt>
                <c:pt idx="15">
                  <c:v>61.051315811699105</c:v>
                </c:pt>
                <c:pt idx="16">
                  <c:v>61.921134470680457</c:v>
                </c:pt>
                <c:pt idx="17">
                  <c:v>62.784411868143209</c:v>
                </c:pt>
                <c:pt idx="18">
                  <c:v>63.640682074604314</c:v>
                </c:pt>
                <c:pt idx="19">
                  <c:v>64.489438190870601</c:v>
                </c:pt>
                <c:pt idx="20">
                  <c:v>65.330128353280571</c:v>
                </c:pt>
                <c:pt idx="21">
                  <c:v>66.162151368622744</c:v>
                </c:pt>
                <c:pt idx="22">
                  <c:v>66.984851961561645</c:v>
                </c:pt>
                <c:pt idx="23">
                  <c:v>67.797515623790758</c:v>
                </c:pt>
                <c:pt idx="24">
                  <c:v>68.599363063784836</c:v>
                </c:pt>
                <c:pt idx="25">
                  <c:v>69.389544269972063</c:v>
                </c:pt>
                <c:pt idx="26">
                  <c:v>70.167132219647399</c:v>
                </c:pt>
                <c:pt idx="27">
                  <c:v>70.931116292502736</c:v>
                </c:pt>
                <c:pt idx="28">
                  <c:v>71.680395482987407</c:v>
                </c:pt>
                <c:pt idx="29">
                  <c:v>72.413771551732552</c:v>
                </c:pt>
                <c:pt idx="30">
                  <c:v>73.12994231491119</c:v>
                </c:pt>
                <c:pt idx="31">
                  <c:v>73.827495343395199</c:v>
                </c:pt>
                <c:pt idx="32">
                  <c:v>74.504902432036076</c:v>
                </c:pt>
                <c:pt idx="33">
                  <c:v>75.160515303251557</c:v>
                </c:pt>
                <c:pt idx="34">
                  <c:v>75.792563126179587</c:v>
                </c:pt>
                <c:pt idx="35">
                  <c:v>76.39915255758811</c:v>
                </c:pt>
                <c:pt idx="36">
                  <c:v>76.978271133557328</c:v>
                </c:pt>
                <c:pt idx="37">
                  <c:v>77.527794945755772</c:v>
                </c:pt>
                <c:pt idx="38">
                  <c:v>78.04550159989985</c:v>
                </c:pt>
                <c:pt idx="39">
                  <c:v>78.529089446416108</c:v>
                </c:pt>
                <c:pt idx="40">
                  <c:v>78.976203958371357</c:v>
                </c:pt>
                <c:pt idx="41">
                  <c:v>79.3844718719117</c:v>
                </c:pt>
                <c:pt idx="42">
                  <c:v>79.751543268683406</c:v>
                </c:pt>
                <c:pt idx="43">
                  <c:v>80.075141154828728</c:v>
                </c:pt>
                <c:pt idx="44">
                  <c:v>80.353117295611497</c:v>
                </c:pt>
                <c:pt idx="45">
                  <c:v>80.583512161052397</c:v>
                </c:pt>
                <c:pt idx="46">
                  <c:v>80.76461593832866</c:v>
                </c:pt>
                <c:pt idx="47">
                  <c:v>80.895026825457194</c:v>
                </c:pt>
                <c:pt idx="48">
                  <c:v>80.97370240955955</c:v>
                </c:pt>
                <c:pt idx="49">
                  <c:v>81</c:v>
                </c:pt>
                <c:pt idx="50">
                  <c:v>80.97370240955955</c:v>
                </c:pt>
                <c:pt idx="51">
                  <c:v>80.895026825457194</c:v>
                </c:pt>
                <c:pt idx="52">
                  <c:v>80.76461593832866</c:v>
                </c:pt>
                <c:pt idx="53">
                  <c:v>80.583512161052397</c:v>
                </c:pt>
                <c:pt idx="54">
                  <c:v>80.353117295611497</c:v>
                </c:pt>
                <c:pt idx="55">
                  <c:v>80.075141154828728</c:v>
                </c:pt>
                <c:pt idx="56">
                  <c:v>79.751543268683406</c:v>
                </c:pt>
                <c:pt idx="57">
                  <c:v>79.3844718719117</c:v>
                </c:pt>
                <c:pt idx="58">
                  <c:v>78.976203958371357</c:v>
                </c:pt>
                <c:pt idx="59">
                  <c:v>78.529089446416108</c:v>
                </c:pt>
                <c:pt idx="60">
                  <c:v>78.04550159989985</c:v>
                </c:pt>
                <c:pt idx="61">
                  <c:v>77.527794945755772</c:v>
                </c:pt>
                <c:pt idx="62">
                  <c:v>76.978271133557328</c:v>
                </c:pt>
                <c:pt idx="63">
                  <c:v>76.39915255758811</c:v>
                </c:pt>
                <c:pt idx="64">
                  <c:v>75.792563126179587</c:v>
                </c:pt>
                <c:pt idx="65">
                  <c:v>75.160515303251557</c:v>
                </c:pt>
                <c:pt idx="66">
                  <c:v>74.504902432036076</c:v>
                </c:pt>
                <c:pt idx="67">
                  <c:v>73.827495343395199</c:v>
                </c:pt>
                <c:pt idx="68">
                  <c:v>73.12994231491119</c:v>
                </c:pt>
                <c:pt idx="69">
                  <c:v>72.413771551732552</c:v>
                </c:pt>
                <c:pt idx="70">
                  <c:v>71.680395482987407</c:v>
                </c:pt>
                <c:pt idx="71">
                  <c:v>70.931116292502736</c:v>
                </c:pt>
                <c:pt idx="72">
                  <c:v>70.167132219647399</c:v>
                </c:pt>
                <c:pt idx="73">
                  <c:v>69.389544269972063</c:v>
                </c:pt>
                <c:pt idx="74">
                  <c:v>68.599363063784836</c:v>
                </c:pt>
                <c:pt idx="75">
                  <c:v>67.797515623790758</c:v>
                </c:pt>
                <c:pt idx="76">
                  <c:v>66.984851961561645</c:v>
                </c:pt>
                <c:pt idx="77">
                  <c:v>66.162151368622744</c:v>
                </c:pt>
                <c:pt idx="78">
                  <c:v>65.330128353280571</c:v>
                </c:pt>
                <c:pt idx="79">
                  <c:v>64.489438190870601</c:v>
                </c:pt>
                <c:pt idx="80">
                  <c:v>63.640682074604314</c:v>
                </c:pt>
                <c:pt idx="81">
                  <c:v>62.784411868143209</c:v>
                </c:pt>
                <c:pt idx="82">
                  <c:v>61.921134470680457</c:v>
                </c:pt>
                <c:pt idx="83">
                  <c:v>61.051315811699105</c:v>
                </c:pt>
                <c:pt idx="84">
                  <c:v>60.175384496520245</c:v>
                </c:pt>
                <c:pt idx="85">
                  <c:v>59.29373512590476</c:v>
                </c:pt>
                <c:pt idx="86">
                  <c:v>58.406731313829155</c:v>
                </c:pt>
                <c:pt idx="87">
                  <c:v>57.514708427503997</c:v>
                </c:pt>
                <c:pt idx="88">
                  <c:v>56.617976073032274</c:v>
                </c:pt>
                <c:pt idx="89">
                  <c:v>55.716820349030939</c:v>
                </c:pt>
                <c:pt idx="90">
                  <c:v>54.811505889219987</c:v>
                </c:pt>
                <c:pt idx="91">
                  <c:v>53.902277713535561</c:v>
                </c:pt>
                <c:pt idx="92">
                  <c:v>52.989362905827363</c:v>
                </c:pt>
                <c:pt idx="93">
                  <c:v>52.072972134712963</c:v>
                </c:pt>
                <c:pt idx="94">
                  <c:v>51.153301032720748</c:v>
                </c:pt>
                <c:pt idx="95">
                  <c:v>50.230531447482782</c:v>
                </c:pt>
                <c:pt idx="96">
                  <c:v>49.304832577453695</c:v>
                </c:pt>
                <c:pt idx="97">
                  <c:v>48.376362003438771</c:v>
                </c:pt>
                <c:pt idx="98">
                  <c:v>47.44526662611635</c:v>
                </c:pt>
                <c:pt idx="99">
                  <c:v>46.511683518734671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4F-425D-B4C6-B8B3D28F74FF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Declustering!$DO$83:$HJ$83</c:f>
              <c:numCache>
                <c:formatCode>General</c:formatCode>
                <c:ptCount val="100"/>
                <c:pt idx="0">
                  <c:v>47.075525510403033</c:v>
                </c:pt>
                <c:pt idx="1">
                  <c:v>48</c:v>
                </c:pt>
                <c:pt idx="2">
                  <c:v>48.921628843511463</c:v>
                </c:pt>
                <c:pt idx="3">
                  <c:v>49.840255184062187</c:v>
                </c:pt>
                <c:pt idx="4">
                  <c:v>50.755710991019477</c:v>
                </c:pt>
                <c:pt idx="5">
                  <c:v>51.667816105621711</c:v>
                </c:pt>
                <c:pt idx="6">
                  <c:v>52.576377194482497</c:v>
                </c:pt>
                <c:pt idx="7">
                  <c:v>53.481186601547968</c:v>
                </c:pt>
                <c:pt idx="8">
                  <c:v>54.382021088171825</c:v>
                </c:pt>
                <c:pt idx="9">
                  <c:v>55.278640450004204</c:v>
                </c:pt>
                <c:pt idx="10">
                  <c:v>56.170785998377745</c:v>
                </c:pt>
                <c:pt idx="11">
                  <c:v>57.058178892832224</c:v>
                </c:pt>
                <c:pt idx="12">
                  <c:v>57.940518310373818</c:v>
                </c:pt>
                <c:pt idx="13">
                  <c:v>58.817479436051997</c:v>
                </c:pt>
                <c:pt idx="14">
                  <c:v>59.688711258507254</c:v>
                </c:pt>
                <c:pt idx="15">
                  <c:v>60.553834153367958</c:v>
                </c:pt>
                <c:pt idx="16">
                  <c:v>61.412437236850522</c:v>
                </c:pt>
                <c:pt idx="17">
                  <c:v>62.264075471773587</c:v>
                </c:pt>
                <c:pt idx="18">
                  <c:v>63.108266508606569</c:v>
                </c:pt>
                <c:pt idx="19">
                  <c:v>63.944487245360108</c:v>
                </c:pt>
                <c:pt idx="20">
                  <c:v>64.772170092382936</c:v>
                </c:pt>
                <c:pt idx="21">
                  <c:v>65.590698931829493</c:v>
                </c:pt>
                <c:pt idx="22">
                  <c:v>66.399404767177117</c:v>
                </c:pt>
                <c:pt idx="23">
                  <c:v>67.197561066286539</c:v>
                </c:pt>
                <c:pt idx="24">
                  <c:v>67.984378812835757</c:v>
                </c:pt>
                <c:pt idx="25">
                  <c:v>68.759001296373384</c:v>
                </c:pt>
                <c:pt idx="26">
                  <c:v>69.520498691743654</c:v>
                </c:pt>
                <c:pt idx="27">
                  <c:v>70.267862505362984</c:v>
                </c:pt>
                <c:pt idx="28">
                  <c:v>71</c:v>
                </c:pt>
                <c:pt idx="29">
                  <c:v>71.715728752538098</c:v>
                </c:pt>
                <c:pt idx="30">
                  <c:v>72.413771551732552</c:v>
                </c:pt>
                <c:pt idx="31">
                  <c:v>73.09275190585258</c:v>
                </c:pt>
                <c:pt idx="32">
                  <c:v>73.751190503186621</c:v>
                </c:pt>
                <c:pt idx="33">
                  <c:v>74.387503050268606</c:v>
                </c:pt>
                <c:pt idx="34">
                  <c:v>75</c:v>
                </c:pt>
                <c:pt idx="35">
                  <c:v>75.586888768532589</c:v>
                </c:pt>
                <c:pt idx="36">
                  <c:v>76.146279116246873</c:v>
                </c:pt>
                <c:pt idx="37">
                  <c:v>76.676192420618804</c:v>
                </c:pt>
                <c:pt idx="38">
                  <c:v>77.174575578973347</c:v>
                </c:pt>
                <c:pt idx="39">
                  <c:v>77.639320225002109</c:v>
                </c:pt>
                <c:pt idx="40">
                  <c:v>78.068287800538684</c:v>
                </c:pt>
                <c:pt idx="41">
                  <c:v>78.459340771461981</c:v>
                </c:pt>
                <c:pt idx="42">
                  <c:v>78.810379899582912</c:v>
                </c:pt>
                <c:pt idx="43">
                  <c:v>79.119386982178895</c:v>
                </c:pt>
                <c:pt idx="44">
                  <c:v>79.3844718719117</c:v>
                </c:pt>
                <c:pt idx="45">
                  <c:v>79.603921945628855</c:v>
                </c:pt>
                <c:pt idx="46">
                  <c:v>79.776251583843319</c:v>
                </c:pt>
                <c:pt idx="47">
                  <c:v>79.90024875775822</c:v>
                </c:pt>
                <c:pt idx="48">
                  <c:v>79.975015605499209</c:v>
                </c:pt>
                <c:pt idx="49">
                  <c:v>80</c:v>
                </c:pt>
                <c:pt idx="50">
                  <c:v>79.975015605499209</c:v>
                </c:pt>
                <c:pt idx="51">
                  <c:v>79.90024875775822</c:v>
                </c:pt>
                <c:pt idx="52">
                  <c:v>79.776251583843319</c:v>
                </c:pt>
                <c:pt idx="53">
                  <c:v>79.603921945628855</c:v>
                </c:pt>
                <c:pt idx="54">
                  <c:v>79.3844718719117</c:v>
                </c:pt>
                <c:pt idx="55">
                  <c:v>79.119386982178895</c:v>
                </c:pt>
                <c:pt idx="56">
                  <c:v>78.810379899582912</c:v>
                </c:pt>
                <c:pt idx="57">
                  <c:v>78.459340771461981</c:v>
                </c:pt>
                <c:pt idx="58">
                  <c:v>78.068287800538684</c:v>
                </c:pt>
                <c:pt idx="59">
                  <c:v>77.639320225002109</c:v>
                </c:pt>
                <c:pt idx="60">
                  <c:v>77.174575578973347</c:v>
                </c:pt>
                <c:pt idx="61">
                  <c:v>76.676192420618804</c:v>
                </c:pt>
                <c:pt idx="62">
                  <c:v>76.146279116246873</c:v>
                </c:pt>
                <c:pt idx="63">
                  <c:v>75.586888768532589</c:v>
                </c:pt>
                <c:pt idx="64">
                  <c:v>75</c:v>
                </c:pt>
                <c:pt idx="65">
                  <c:v>74.387503050268606</c:v>
                </c:pt>
                <c:pt idx="66">
                  <c:v>73.751190503186621</c:v>
                </c:pt>
                <c:pt idx="67">
                  <c:v>73.09275190585258</c:v>
                </c:pt>
                <c:pt idx="68">
                  <c:v>72.413771551732552</c:v>
                </c:pt>
                <c:pt idx="69">
                  <c:v>71.715728752538098</c:v>
                </c:pt>
                <c:pt idx="70">
                  <c:v>71</c:v>
                </c:pt>
                <c:pt idx="71">
                  <c:v>70.267862505362984</c:v>
                </c:pt>
                <c:pt idx="72">
                  <c:v>69.520498691743654</c:v>
                </c:pt>
                <c:pt idx="73">
                  <c:v>68.759001296373384</c:v>
                </c:pt>
                <c:pt idx="74">
                  <c:v>67.984378812835757</c:v>
                </c:pt>
                <c:pt idx="75">
                  <c:v>67.197561066286539</c:v>
                </c:pt>
                <c:pt idx="76">
                  <c:v>66.399404767177117</c:v>
                </c:pt>
                <c:pt idx="77">
                  <c:v>65.590698931829493</c:v>
                </c:pt>
                <c:pt idx="78">
                  <c:v>64.772170092382936</c:v>
                </c:pt>
                <c:pt idx="79">
                  <c:v>63.944487245360108</c:v>
                </c:pt>
                <c:pt idx="80">
                  <c:v>63.108266508606569</c:v>
                </c:pt>
                <c:pt idx="81">
                  <c:v>62.264075471773587</c:v>
                </c:pt>
                <c:pt idx="82">
                  <c:v>61.412437236850522</c:v>
                </c:pt>
                <c:pt idx="83">
                  <c:v>60.553834153367958</c:v>
                </c:pt>
                <c:pt idx="84">
                  <c:v>59.688711258507254</c:v>
                </c:pt>
                <c:pt idx="85">
                  <c:v>58.817479436051997</c:v>
                </c:pt>
                <c:pt idx="86">
                  <c:v>57.940518310373818</c:v>
                </c:pt>
                <c:pt idx="87">
                  <c:v>57.058178892832224</c:v>
                </c:pt>
                <c:pt idx="88">
                  <c:v>56.170785998377745</c:v>
                </c:pt>
                <c:pt idx="89">
                  <c:v>55.278640450004204</c:v>
                </c:pt>
                <c:pt idx="90">
                  <c:v>54.382021088171825</c:v>
                </c:pt>
                <c:pt idx="91">
                  <c:v>53.481186601547968</c:v>
                </c:pt>
                <c:pt idx="92">
                  <c:v>52.576377194482497</c:v>
                </c:pt>
                <c:pt idx="93">
                  <c:v>51.667816105621711</c:v>
                </c:pt>
                <c:pt idx="94">
                  <c:v>50.755710991019477</c:v>
                </c:pt>
                <c:pt idx="95">
                  <c:v>49.840255184062187</c:v>
                </c:pt>
                <c:pt idx="96">
                  <c:v>48.921628843511463</c:v>
                </c:pt>
                <c:pt idx="97">
                  <c:v>48</c:v>
                </c:pt>
                <c:pt idx="98">
                  <c:v>47.075525510403033</c:v>
                </c:pt>
                <c:pt idx="99">
                  <c:v>46.148351928654961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4F-425D-B4C6-B8B3D28F74FF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Declustering!$DO$84:$HJ$84</c:f>
              <c:numCache>
                <c:formatCode>General</c:formatCode>
                <c:ptCount val="100"/>
                <c:pt idx="0">
                  <c:v>46.689588258952639</c:v>
                </c:pt>
                <c:pt idx="1">
                  <c:v>47.607252410281056</c:v>
                </c:pt>
                <c:pt idx="2">
                  <c:v>48.521849295064996</c:v>
                </c:pt>
                <c:pt idx="3">
                  <c:v>49.433212480917874</c:v>
                </c:pt>
                <c:pt idx="4">
                  <c:v>50.341163928259455</c:v>
                </c:pt>
                <c:pt idx="5">
                  <c:v>51.245513027004378</c:v>
                </c:pt>
                <c:pt idx="6">
                  <c:v>52.146055543978406</c:v>
                </c:pt>
                <c:pt idx="7">
                  <c:v>53.042572472504418</c:v>
                </c:pt>
                <c:pt idx="8">
                  <c:v>53.934828774875918</c:v>
                </c:pt>
                <c:pt idx="9">
                  <c:v>54.822572007693928</c:v>
                </c:pt>
                <c:pt idx="10">
                  <c:v>55.705530819299796</c:v>
                </c:pt>
                <c:pt idx="11">
                  <c:v>56.583413307815178</c:v>
                </c:pt>
                <c:pt idx="12">
                  <c:v>57.455905227634702</c:v>
                </c:pt>
                <c:pt idx="13">
                  <c:v>58.322668031650586</c:v>
                </c:pt>
                <c:pt idx="14">
                  <c:v>59.1833367360829</c:v>
                </c:pt>
                <c:pt idx="15">
                  <c:v>60.037517594623829</c:v>
                </c:pt>
                <c:pt idx="16">
                  <c:v>60.88478556878411</c:v>
                </c:pt>
                <c:pt idx="17">
                  <c:v>61.724681581990723</c:v>
                </c:pt>
                <c:pt idx="18">
                  <c:v>62.556709546301889</c:v>
                </c:pt>
                <c:pt idx="19">
                  <c:v>63.38033315279889</c:v>
                </c:pt>
                <c:pt idx="20">
                  <c:v>64.194972420063692</c:v>
                </c:pt>
                <c:pt idx="21">
                  <c:v>65</c:v>
                </c:pt>
                <c:pt idx="22">
                  <c:v>65.794737247025864</c:v>
                </c:pt>
                <c:pt idx="23">
                  <c:v>66.578450065863194</c:v>
                </c:pt>
                <c:pt idx="24">
                  <c:v>67.350344565370989</c:v>
                </c:pt>
                <c:pt idx="25">
                  <c:v>68.109562561796054</c:v>
                </c:pt>
                <c:pt idx="26">
                  <c:v>68.855176995205127</c:v>
                </c:pt>
                <c:pt idx="27">
                  <c:v>69.586187348508901</c:v>
                </c:pt>
                <c:pt idx="28">
                  <c:v>70.301515190165006</c:v>
                </c:pt>
                <c:pt idx="29">
                  <c:v>71</c:v>
                </c:pt>
                <c:pt idx="30">
                  <c:v>71.680395482987407</c:v>
                </c:pt>
                <c:pt idx="31">
                  <c:v>72.341366628121335</c:v>
                </c:pt>
                <c:pt idx="32">
                  <c:v>72.981487827787404</c:v>
                </c:pt>
                <c:pt idx="33">
                  <c:v>73.599242435111833</c:v>
                </c:pt>
                <c:pt idx="34">
                  <c:v>74.193024198872124</c:v>
                </c:pt>
                <c:pt idx="35">
                  <c:v>74.761141071752078</c:v>
                </c:pt>
                <c:pt idx="36">
                  <c:v>75.301821929543067</c:v>
                </c:pt>
                <c:pt idx="37">
                  <c:v>75.813226755104353</c:v>
                </c:pt>
                <c:pt idx="38">
                  <c:v>76.293460817740609</c:v>
                </c:pt>
                <c:pt idx="39">
                  <c:v>76.74059330077398</c:v>
                </c:pt>
                <c:pt idx="40">
                  <c:v>77.152680682408274</c:v>
                </c:pt>
                <c:pt idx="41">
                  <c:v>77.527794945755772</c:v>
                </c:pt>
                <c:pt idx="42">
                  <c:v>77.864056378821346</c:v>
                </c:pt>
                <c:pt idx="43">
                  <c:v>78.159670332158441</c:v>
                </c:pt>
                <c:pt idx="44">
                  <c:v>78.412966855077102</c:v>
                </c:pt>
                <c:pt idx="45">
                  <c:v>78.622441673568048</c:v>
                </c:pt>
                <c:pt idx="46">
                  <c:v>78.786796564403573</c:v>
                </c:pt>
                <c:pt idx="47">
                  <c:v>78.904976890271016</c:v>
                </c:pt>
                <c:pt idx="48">
                  <c:v>78.976203958371357</c:v>
                </c:pt>
                <c:pt idx="49">
                  <c:v>79</c:v>
                </c:pt>
                <c:pt idx="50">
                  <c:v>78.976203958371357</c:v>
                </c:pt>
                <c:pt idx="51">
                  <c:v>78.904976890271016</c:v>
                </c:pt>
                <c:pt idx="52">
                  <c:v>78.786796564403573</c:v>
                </c:pt>
                <c:pt idx="53">
                  <c:v>78.622441673568048</c:v>
                </c:pt>
                <c:pt idx="54">
                  <c:v>78.412966855077102</c:v>
                </c:pt>
                <c:pt idx="55">
                  <c:v>78.159670332158441</c:v>
                </c:pt>
                <c:pt idx="56">
                  <c:v>77.864056378821346</c:v>
                </c:pt>
                <c:pt idx="57">
                  <c:v>77.527794945755772</c:v>
                </c:pt>
                <c:pt idx="58">
                  <c:v>77.152680682408274</c:v>
                </c:pt>
                <c:pt idx="59">
                  <c:v>76.74059330077398</c:v>
                </c:pt>
                <c:pt idx="60">
                  <c:v>76.293460817740609</c:v>
                </c:pt>
                <c:pt idx="61">
                  <c:v>75.813226755104353</c:v>
                </c:pt>
                <c:pt idx="62">
                  <c:v>75.301821929543067</c:v>
                </c:pt>
                <c:pt idx="63">
                  <c:v>74.761141071752078</c:v>
                </c:pt>
                <c:pt idx="64">
                  <c:v>74.193024198872124</c:v>
                </c:pt>
                <c:pt idx="65">
                  <c:v>73.599242435111833</c:v>
                </c:pt>
                <c:pt idx="66">
                  <c:v>72.981487827787404</c:v>
                </c:pt>
                <c:pt idx="67">
                  <c:v>72.341366628121335</c:v>
                </c:pt>
                <c:pt idx="68">
                  <c:v>71.680395482987407</c:v>
                </c:pt>
                <c:pt idx="69">
                  <c:v>71</c:v>
                </c:pt>
                <c:pt idx="70">
                  <c:v>70.301515190165006</c:v>
                </c:pt>
                <c:pt idx="71">
                  <c:v>69.586187348508901</c:v>
                </c:pt>
                <c:pt idx="72">
                  <c:v>68.855176995205127</c:v>
                </c:pt>
                <c:pt idx="73">
                  <c:v>68.109562561796054</c:v>
                </c:pt>
                <c:pt idx="74">
                  <c:v>67.350344565370989</c:v>
                </c:pt>
                <c:pt idx="75">
                  <c:v>66.578450065863194</c:v>
                </c:pt>
                <c:pt idx="76">
                  <c:v>65.794737247025864</c:v>
                </c:pt>
                <c:pt idx="77">
                  <c:v>65</c:v>
                </c:pt>
                <c:pt idx="78">
                  <c:v>64.194972420063692</c:v>
                </c:pt>
                <c:pt idx="79">
                  <c:v>63.38033315279889</c:v>
                </c:pt>
                <c:pt idx="80">
                  <c:v>62.556709546301889</c:v>
                </c:pt>
                <c:pt idx="81">
                  <c:v>61.724681581990723</c:v>
                </c:pt>
                <c:pt idx="82">
                  <c:v>60.88478556878411</c:v>
                </c:pt>
                <c:pt idx="83">
                  <c:v>60.037517594623829</c:v>
                </c:pt>
                <c:pt idx="84">
                  <c:v>59.1833367360829</c:v>
                </c:pt>
                <c:pt idx="85">
                  <c:v>58.322668031650586</c:v>
                </c:pt>
                <c:pt idx="86">
                  <c:v>57.455905227634702</c:v>
                </c:pt>
                <c:pt idx="87">
                  <c:v>56.583413307815178</c:v>
                </c:pt>
                <c:pt idx="88">
                  <c:v>55.705530819299796</c:v>
                </c:pt>
                <c:pt idx="89">
                  <c:v>54.822572007693928</c:v>
                </c:pt>
                <c:pt idx="90">
                  <c:v>53.934828774875918</c:v>
                </c:pt>
                <c:pt idx="91">
                  <c:v>53.042572472504418</c:v>
                </c:pt>
                <c:pt idx="92">
                  <c:v>52.146055543978406</c:v>
                </c:pt>
                <c:pt idx="93">
                  <c:v>51.245513027004378</c:v>
                </c:pt>
                <c:pt idx="94">
                  <c:v>50.341163928259455</c:v>
                </c:pt>
                <c:pt idx="95">
                  <c:v>49.433212480917874</c:v>
                </c:pt>
                <c:pt idx="96">
                  <c:v>48.521849295064996</c:v>
                </c:pt>
                <c:pt idx="97">
                  <c:v>47.607252410281056</c:v>
                </c:pt>
                <c:pt idx="98">
                  <c:v>46.689588258952639</c:v>
                </c:pt>
                <c:pt idx="99">
                  <c:v>45.769012548175006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4F-425D-B4C6-B8B3D28F74FF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Declustering!$DO$85:$HJ$85</c:f>
              <c:numCache>
                <c:formatCode>General</c:formatCode>
                <c:ptCount val="100"/>
                <c:pt idx="0">
                  <c:v>46.287803992016862</c:v>
                </c:pt>
                <c:pt idx="1">
                  <c:v>47.198484870223659</c:v>
                </c:pt>
                <c:pt idx="2">
                  <c:v>48.105877018683515</c:v>
                </c:pt>
                <c:pt idx="3">
                  <c:v>49.009804864072152</c:v>
                </c:pt>
                <c:pt idx="4">
                  <c:v>49.910080854527223</c:v>
                </c:pt>
                <c:pt idx="5">
                  <c:v>50.806504495004624</c:v>
                </c:pt>
                <c:pt idx="6">
                  <c:v>51.698861297066713</c:v>
                </c:pt>
                <c:pt idx="7">
                  <c:v>52.586921635481211</c:v>
                </c:pt>
                <c:pt idx="8">
                  <c:v>53.470439503472633</c:v>
                </c:pt>
                <c:pt idx="9">
                  <c:v>54.349151157946693</c:v>
                </c:pt>
                <c:pt idx="10">
                  <c:v>55.22277364552378</c:v>
                </c:pt>
                <c:pt idx="11">
                  <c:v>56.091003199799701</c:v>
                </c:pt>
                <c:pt idx="12">
                  <c:v>56.953513499938232</c:v>
                </c:pt>
                <c:pt idx="13">
                  <c:v>57.809953780542024</c:v>
                </c:pt>
                <c:pt idx="14">
                  <c:v>58.659946782811225</c:v>
                </c:pt>
                <c:pt idx="15">
                  <c:v>59.503086537366826</c:v>
                </c:pt>
                <c:pt idx="16">
                  <c:v>60.33893596989612</c:v>
                </c:pt>
                <c:pt idx="17">
                  <c:v>61.167024322104801</c:v>
                </c:pt>
                <c:pt idx="18">
                  <c:v>61.986844382503577</c:v>
                </c:pt>
                <c:pt idx="19">
                  <c:v>62.79784952452345</c:v>
                </c:pt>
                <c:pt idx="20">
                  <c:v>63.599450553597407</c:v>
                </c:pt>
                <c:pt idx="21">
                  <c:v>64.391012370470293</c:v>
                </c:pt>
                <c:pt idx="22">
                  <c:v>65.171850465464004</c:v>
                </c:pt>
                <c:pt idx="23">
                  <c:v>65.941227268147202</c:v>
                </c:pt>
                <c:pt idx="24">
                  <c:v>66.698348389306574</c:v>
                </c:pt>
                <c:pt idx="25">
                  <c:v>67.442358807800588</c:v>
                </c:pt>
                <c:pt idx="26">
                  <c:v>68.172339074320902</c:v>
                </c:pt>
                <c:pt idx="27">
                  <c:v>68.887301627791913</c:v>
                </c:pt>
                <c:pt idx="28">
                  <c:v>69.586187348508901</c:v>
                </c:pt>
                <c:pt idx="29">
                  <c:v>70.267862505362984</c:v>
                </c:pt>
                <c:pt idx="30">
                  <c:v>70.931116292502736</c:v>
                </c:pt>
                <c:pt idx="31">
                  <c:v>71.574659192896206</c:v>
                </c:pt>
                <c:pt idx="32">
                  <c:v>72.197122451084311</c:v>
                </c:pt>
                <c:pt idx="33">
                  <c:v>72.797058982529109</c:v>
                </c:pt>
                <c:pt idx="34">
                  <c:v>73.3729460886113</c:v>
                </c:pt>
                <c:pt idx="35">
                  <c:v>73.923190379189407</c:v>
                </c:pt>
                <c:pt idx="36">
                  <c:v>74.446135321638721</c:v>
                </c:pt>
                <c:pt idx="37">
                  <c:v>74.940071827716665</c:v>
                </c:pt>
                <c:pt idx="38">
                  <c:v>75.403252247502309</c:v>
                </c:pt>
                <c:pt idx="39">
                  <c:v>75.833908052810855</c:v>
                </c:pt>
                <c:pt idx="40">
                  <c:v>76.230271351990581</c:v>
                </c:pt>
                <c:pt idx="41">
                  <c:v>76.590600178560749</c:v>
                </c:pt>
                <c:pt idx="42">
                  <c:v>76.913207238769616</c:v>
                </c:pt>
                <c:pt idx="43">
                  <c:v>77.196491498017238</c:v>
                </c:pt>
                <c:pt idx="44">
                  <c:v>77.438971654643041</c:v>
                </c:pt>
                <c:pt idx="45">
                  <c:v>77.639320225002109</c:v>
                </c:pt>
                <c:pt idx="46">
                  <c:v>77.796396688825482</c:v>
                </c:pt>
                <c:pt idx="47">
                  <c:v>77.909277965625478</c:v>
                </c:pt>
                <c:pt idx="48">
                  <c:v>77.977284454454761</c:v>
                </c:pt>
                <c:pt idx="49">
                  <c:v>78</c:v>
                </c:pt>
                <c:pt idx="50">
                  <c:v>77.977284454454761</c:v>
                </c:pt>
                <c:pt idx="51">
                  <c:v>77.909277965625478</c:v>
                </c:pt>
                <c:pt idx="52">
                  <c:v>77.796396688825482</c:v>
                </c:pt>
                <c:pt idx="53">
                  <c:v>77.639320225002109</c:v>
                </c:pt>
                <c:pt idx="54">
                  <c:v>77.438971654643041</c:v>
                </c:pt>
                <c:pt idx="55">
                  <c:v>77.196491498017238</c:v>
                </c:pt>
                <c:pt idx="56">
                  <c:v>76.913207238769616</c:v>
                </c:pt>
                <c:pt idx="57">
                  <c:v>76.590600178560749</c:v>
                </c:pt>
                <c:pt idx="58">
                  <c:v>76.230271351990581</c:v>
                </c:pt>
                <c:pt idx="59">
                  <c:v>75.833908052810855</c:v>
                </c:pt>
                <c:pt idx="60">
                  <c:v>75.403252247502309</c:v>
                </c:pt>
                <c:pt idx="61">
                  <c:v>74.940071827716665</c:v>
                </c:pt>
                <c:pt idx="62">
                  <c:v>74.446135321638721</c:v>
                </c:pt>
                <c:pt idx="63">
                  <c:v>73.923190379189407</c:v>
                </c:pt>
                <c:pt idx="64">
                  <c:v>73.3729460886113</c:v>
                </c:pt>
                <c:pt idx="65">
                  <c:v>72.797058982529109</c:v>
                </c:pt>
                <c:pt idx="66">
                  <c:v>72.197122451084311</c:v>
                </c:pt>
                <c:pt idx="67">
                  <c:v>71.574659192896206</c:v>
                </c:pt>
                <c:pt idx="68">
                  <c:v>70.931116292502736</c:v>
                </c:pt>
                <c:pt idx="69">
                  <c:v>70.267862505362984</c:v>
                </c:pt>
                <c:pt idx="70">
                  <c:v>69.586187348508901</c:v>
                </c:pt>
                <c:pt idx="71">
                  <c:v>68.887301627791913</c:v>
                </c:pt>
                <c:pt idx="72">
                  <c:v>68.172339074320902</c:v>
                </c:pt>
                <c:pt idx="73">
                  <c:v>67.442358807800588</c:v>
                </c:pt>
                <c:pt idx="74">
                  <c:v>66.698348389306574</c:v>
                </c:pt>
                <c:pt idx="75">
                  <c:v>65.941227268147202</c:v>
                </c:pt>
                <c:pt idx="76">
                  <c:v>65.171850465464004</c:v>
                </c:pt>
                <c:pt idx="77">
                  <c:v>64.391012370470293</c:v>
                </c:pt>
                <c:pt idx="78">
                  <c:v>63.599450553597407</c:v>
                </c:pt>
                <c:pt idx="79">
                  <c:v>62.79784952452345</c:v>
                </c:pt>
                <c:pt idx="80">
                  <c:v>61.986844382503577</c:v>
                </c:pt>
                <c:pt idx="81">
                  <c:v>61.167024322104801</c:v>
                </c:pt>
                <c:pt idx="82">
                  <c:v>60.33893596989612</c:v>
                </c:pt>
                <c:pt idx="83">
                  <c:v>59.503086537366826</c:v>
                </c:pt>
                <c:pt idx="84">
                  <c:v>58.659946782811225</c:v>
                </c:pt>
                <c:pt idx="85">
                  <c:v>57.809953780542024</c:v>
                </c:pt>
                <c:pt idx="86">
                  <c:v>56.953513499938232</c:v>
                </c:pt>
                <c:pt idx="87">
                  <c:v>56.091003199799701</c:v>
                </c:pt>
                <c:pt idx="88">
                  <c:v>55.22277364552378</c:v>
                </c:pt>
                <c:pt idx="89">
                  <c:v>54.349151157946693</c:v>
                </c:pt>
                <c:pt idx="90">
                  <c:v>53.470439503472633</c:v>
                </c:pt>
                <c:pt idx="91">
                  <c:v>52.586921635481211</c:v>
                </c:pt>
                <c:pt idx="92">
                  <c:v>51.698861297066713</c:v>
                </c:pt>
                <c:pt idx="93">
                  <c:v>50.806504495004624</c:v>
                </c:pt>
                <c:pt idx="94">
                  <c:v>49.910080854527223</c:v>
                </c:pt>
                <c:pt idx="95">
                  <c:v>49.009804864072152</c:v>
                </c:pt>
                <c:pt idx="96">
                  <c:v>48.105877018683515</c:v>
                </c:pt>
                <c:pt idx="97">
                  <c:v>47.198484870223659</c:v>
                </c:pt>
                <c:pt idx="98">
                  <c:v>46.287803992016862</c:v>
                </c:pt>
                <c:pt idx="99">
                  <c:v>45.373998865009348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4F-425D-B4C6-B8B3D28F74FF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Declustering!$DO$86:$HJ$86</c:f>
              <c:numCache>
                <c:formatCode>General</c:formatCode>
                <c:ptCount val="100"/>
                <c:pt idx="0">
                  <c:v>45.87052558910257</c:v>
                </c:pt>
                <c:pt idx="1">
                  <c:v>46.774066471314946</c:v>
                </c:pt>
                <c:pt idx="2">
                  <c:v>47.67409819219548</c:v>
                </c:pt>
                <c:pt idx="3">
                  <c:v>48.570436517504838</c:v>
                </c:pt>
                <c:pt idx="4">
                  <c:v>49.462884926026888</c:v>
                </c:pt>
                <c:pt idx="5">
                  <c:v>50.351233650774361</c:v>
                </c:pt>
                <c:pt idx="6">
                  <c:v>51.235258639053562</c:v>
                </c:pt>
                <c:pt idx="7">
                  <c:v>52.114720424748484</c:v>
                </c:pt>
                <c:pt idx="8">
                  <c:v>52.989362905827363</c:v>
                </c:pt>
                <c:pt idx="9">
                  <c:v>53.858912019762691</c:v>
                </c:pt>
                <c:pt idx="10">
                  <c:v>54.723074309312913</c:v>
                </c:pt>
                <c:pt idx="11">
                  <c:v>55.581535370974379</c:v>
                </c:pt>
                <c:pt idx="12">
                  <c:v>56.43395817841607</c:v>
                </c:pt>
                <c:pt idx="13">
                  <c:v>57.279981273412346</c:v>
                </c:pt>
                <c:pt idx="14">
                  <c:v>58.119216817256152</c:v>
                </c:pt>
                <c:pt idx="15">
                  <c:v>58.951248496452415</c:v>
                </c:pt>
                <c:pt idx="16">
                  <c:v>59.775629277762469</c:v>
                </c:pt>
                <c:pt idx="17">
                  <c:v>60.591879009523936</c:v>
                </c:pt>
                <c:pt idx="18">
                  <c:v>61.399481868762436</c:v>
                </c:pt>
                <c:pt idx="19">
                  <c:v>62.197883657128401</c:v>
                </c:pt>
                <c:pt idx="20">
                  <c:v>62.986488953356506</c:v>
                </c:pt>
                <c:pt idx="21">
                  <c:v>63.764658136013125</c:v>
                </c:pt>
                <c:pt idx="22">
                  <c:v>64.531704298063602</c:v>
                </c:pt>
                <c:pt idx="23">
                  <c:v>65.286890084580435</c:v>
                </c:pt>
                <c:pt idx="24">
                  <c:v>66.029424497073933</c:v>
                </c:pt>
                <c:pt idx="25">
                  <c:v>66.75845972281067</c:v>
                </c:pt>
                <c:pt idx="26">
                  <c:v>67.473088065418807</c:v>
                </c:pt>
                <c:pt idx="27">
                  <c:v>68.172339074320902</c:v>
                </c:pt>
                <c:pt idx="28">
                  <c:v>68.855176995205127</c:v>
                </c:pt>
                <c:pt idx="29">
                  <c:v>69.520498691743654</c:v>
                </c:pt>
                <c:pt idx="30">
                  <c:v>70.167132219647399</c:v>
                </c:pt>
                <c:pt idx="31">
                  <c:v>70.793836266979525</c:v>
                </c:pt>
                <c:pt idx="32">
                  <c:v>71.399300707849818</c:v>
                </c:pt>
                <c:pt idx="33">
                  <c:v>71.982148547756196</c:v>
                </c:pt>
                <c:pt idx="34">
                  <c:v>72.540939564508037</c:v>
                </c:pt>
                <c:pt idx="35">
                  <c:v>73.07417596432748</c:v>
                </c:pt>
                <c:pt idx="36">
                  <c:v>73.580310372754184</c:v>
                </c:pt>
                <c:pt idx="37">
                  <c:v>74.05775645785431</c:v>
                </c:pt>
                <c:pt idx="38">
                  <c:v>74.504902432036076</c:v>
                </c:pt>
                <c:pt idx="39">
                  <c:v>74.920127592031093</c:v>
                </c:pt>
                <c:pt idx="40">
                  <c:v>75.301821929543067</c:v>
                </c:pt>
                <c:pt idx="41">
                  <c:v>75.648408676228158</c:v>
                </c:pt>
                <c:pt idx="42">
                  <c:v>75.958369439657389</c:v>
                </c:pt>
                <c:pt idx="43">
                  <c:v>76.230271351990581</c:v>
                </c:pt>
                <c:pt idx="44">
                  <c:v>76.462795408120357</c:v>
                </c:pt>
                <c:pt idx="45">
                  <c:v>76.654764940142499</c:v>
                </c:pt>
                <c:pt idx="46">
                  <c:v>76.805172990513597</c:v>
                </c:pt>
                <c:pt idx="47">
                  <c:v>76.913207238769616</c:v>
                </c:pt>
                <c:pt idx="48">
                  <c:v>76.978271133557328</c:v>
                </c:pt>
                <c:pt idx="49">
                  <c:v>77</c:v>
                </c:pt>
                <c:pt idx="50">
                  <c:v>76.978271133557328</c:v>
                </c:pt>
                <c:pt idx="51">
                  <c:v>76.913207238769616</c:v>
                </c:pt>
                <c:pt idx="52">
                  <c:v>76.805172990513597</c:v>
                </c:pt>
                <c:pt idx="53">
                  <c:v>76.654764940142499</c:v>
                </c:pt>
                <c:pt idx="54">
                  <c:v>76.462795408120357</c:v>
                </c:pt>
                <c:pt idx="55">
                  <c:v>76.230271351990581</c:v>
                </c:pt>
                <c:pt idx="56">
                  <c:v>75.958369439657389</c:v>
                </c:pt>
                <c:pt idx="57">
                  <c:v>75.648408676228158</c:v>
                </c:pt>
                <c:pt idx="58">
                  <c:v>75.301821929543067</c:v>
                </c:pt>
                <c:pt idx="59">
                  <c:v>74.920127592031093</c:v>
                </c:pt>
                <c:pt idx="60">
                  <c:v>74.504902432036076</c:v>
                </c:pt>
                <c:pt idx="61">
                  <c:v>74.05775645785431</c:v>
                </c:pt>
                <c:pt idx="62">
                  <c:v>73.580310372754184</c:v>
                </c:pt>
                <c:pt idx="63">
                  <c:v>73.07417596432748</c:v>
                </c:pt>
                <c:pt idx="64">
                  <c:v>72.540939564508037</c:v>
                </c:pt>
                <c:pt idx="65">
                  <c:v>71.982148547756196</c:v>
                </c:pt>
                <c:pt idx="66">
                  <c:v>71.399300707849818</c:v>
                </c:pt>
                <c:pt idx="67">
                  <c:v>70.793836266979525</c:v>
                </c:pt>
                <c:pt idx="68">
                  <c:v>70.167132219647399</c:v>
                </c:pt>
                <c:pt idx="69">
                  <c:v>69.520498691743654</c:v>
                </c:pt>
                <c:pt idx="70">
                  <c:v>68.855176995205127</c:v>
                </c:pt>
                <c:pt idx="71">
                  <c:v>68.172339074320902</c:v>
                </c:pt>
                <c:pt idx="72">
                  <c:v>67.473088065418807</c:v>
                </c:pt>
                <c:pt idx="73">
                  <c:v>66.75845972281067</c:v>
                </c:pt>
                <c:pt idx="74">
                  <c:v>66.029424497073933</c:v>
                </c:pt>
                <c:pt idx="75">
                  <c:v>65.286890084580435</c:v>
                </c:pt>
                <c:pt idx="76">
                  <c:v>64.531704298063602</c:v>
                </c:pt>
                <c:pt idx="77">
                  <c:v>63.764658136013125</c:v>
                </c:pt>
                <c:pt idx="78">
                  <c:v>62.986488953356506</c:v>
                </c:pt>
                <c:pt idx="79">
                  <c:v>62.197883657128401</c:v>
                </c:pt>
                <c:pt idx="80">
                  <c:v>61.399481868762436</c:v>
                </c:pt>
                <c:pt idx="81">
                  <c:v>60.591879009523936</c:v>
                </c:pt>
                <c:pt idx="82">
                  <c:v>59.775629277762469</c:v>
                </c:pt>
                <c:pt idx="83">
                  <c:v>58.951248496452415</c:v>
                </c:pt>
                <c:pt idx="84">
                  <c:v>58.119216817256152</c:v>
                </c:pt>
                <c:pt idx="85">
                  <c:v>57.279981273412346</c:v>
                </c:pt>
                <c:pt idx="86">
                  <c:v>56.43395817841607</c:v>
                </c:pt>
                <c:pt idx="87">
                  <c:v>55.581535370974379</c:v>
                </c:pt>
                <c:pt idx="88">
                  <c:v>54.723074309312913</c:v>
                </c:pt>
                <c:pt idx="89">
                  <c:v>53.858912019762691</c:v>
                </c:pt>
                <c:pt idx="90">
                  <c:v>52.989362905827363</c:v>
                </c:pt>
                <c:pt idx="91">
                  <c:v>52.114720424748484</c:v>
                </c:pt>
                <c:pt idx="92">
                  <c:v>51.235258639053562</c:v>
                </c:pt>
                <c:pt idx="93">
                  <c:v>50.351233650774361</c:v>
                </c:pt>
                <c:pt idx="94">
                  <c:v>49.462884926026888</c:v>
                </c:pt>
                <c:pt idx="95">
                  <c:v>48.570436517504838</c:v>
                </c:pt>
                <c:pt idx="96">
                  <c:v>47.67409819219548</c:v>
                </c:pt>
                <c:pt idx="97">
                  <c:v>46.774066471314946</c:v>
                </c:pt>
                <c:pt idx="98">
                  <c:v>45.87052558910257</c:v>
                </c:pt>
                <c:pt idx="99">
                  <c:v>44.963648376731946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4F-425D-B4C6-B8B3D28F74FF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Declustering!$DO$87:$HJ$87</c:f>
              <c:numCache>
                <c:formatCode>General</c:formatCode>
                <c:ptCount val="100"/>
                <c:pt idx="0">
                  <c:v>45.438108537185038</c:v>
                </c:pt>
                <c:pt idx="1">
                  <c:v>46.334368540005045</c:v>
                </c:pt>
                <c:pt idx="2">
                  <c:v>47.226900792164955</c:v>
                </c:pt>
                <c:pt idx="3">
                  <c:v>48.115512915708614</c:v>
                </c:pt>
                <c:pt idx="4">
                  <c:v>49</c:v>
                </c:pt>
                <c:pt idx="5">
                  <c:v>49.880143655433329</c:v>
                </c:pt>
                <c:pt idx="6">
                  <c:v>50.755710991019477</c:v>
                </c:pt>
                <c:pt idx="7">
                  <c:v>51.626453510208705</c:v>
                </c:pt>
                <c:pt idx="8">
                  <c:v>52.492105919121187</c:v>
                </c:pt>
                <c:pt idx="9">
                  <c:v>53.352384841237594</c:v>
                </c:pt>
                <c:pt idx="10">
                  <c:v>54.206987432578757</c:v>
                </c:pt>
                <c:pt idx="11">
                  <c:v>55.055589891511538</c:v>
                </c:pt>
                <c:pt idx="12">
                  <c:v>55.89784585760011</c:v>
                </c:pt>
                <c:pt idx="13">
                  <c:v>56.733384694432125</c:v>
                </c:pt>
                <c:pt idx="14">
                  <c:v>57.56180965215411</c:v>
                </c:pt>
                <c:pt idx="15">
                  <c:v>58.382695906630374</c:v>
                </c:pt>
                <c:pt idx="16">
                  <c:v>59.19558847379367</c:v>
                </c:pt>
                <c:pt idx="17">
                  <c:v>60</c:v>
                </c:pt>
                <c:pt idx="18">
                  <c:v>60.795408432174682</c:v>
                </c:pt>
                <c:pt idx="19">
                  <c:v>61.581254575402909</c:v>
                </c:pt>
                <c:pt idx="20">
                  <c:v>62.356939550562579</c:v>
                </c:pt>
                <c:pt idx="21">
                  <c:v>63.121822170828452</c:v>
                </c:pt>
                <c:pt idx="22">
                  <c:v>63.875216263623116</c:v>
                </c:pt>
                <c:pt idx="23">
                  <c:v>64.616387974091737</c:v>
                </c:pt>
                <c:pt idx="24">
                  <c:v>65.344553097673085</c:v>
                </c:pt>
                <c:pt idx="25">
                  <c:v>66.058874503045729</c:v>
                </c:pt>
                <c:pt idx="26">
                  <c:v>66.75845972281067</c:v>
                </c:pt>
                <c:pt idx="27">
                  <c:v>67.442358807800588</c:v>
                </c:pt>
                <c:pt idx="28">
                  <c:v>68.109562561796054</c:v>
                </c:pt>
                <c:pt idx="29">
                  <c:v>68.759001296373384</c:v>
                </c:pt>
                <c:pt idx="30">
                  <c:v>69.389544269972063</c:v>
                </c:pt>
                <c:pt idx="31">
                  <c:v>70</c:v>
                </c:pt>
                <c:pt idx="32">
                  <c:v>70.589117660294519</c:v>
                </c:pt>
                <c:pt idx="33">
                  <c:v>71.155589796288083</c:v>
                </c:pt>
                <c:pt idx="34">
                  <c:v>71.698056603830196</c:v>
                </c:pt>
                <c:pt idx="35">
                  <c:v>72.215112021100396</c:v>
                </c:pt>
                <c:pt idx="36">
                  <c:v>72.705311872087634</c:v>
                </c:pt>
                <c:pt idx="37">
                  <c:v>73.167184270002522</c:v>
                </c:pt>
                <c:pt idx="38">
                  <c:v>73.599242435111833</c:v>
                </c:pt>
                <c:pt idx="39">
                  <c:v>74</c:v>
                </c:pt>
                <c:pt idx="40">
                  <c:v>74.367988764047411</c:v>
                </c:pt>
                <c:pt idx="41">
                  <c:v>74.70177871865296</c:v>
                </c:pt>
                <c:pt idx="42">
                  <c:v>75</c:v>
                </c:pt>
                <c:pt idx="43">
                  <c:v>75.261366246294045</c:v>
                </c:pt>
                <c:pt idx="44">
                  <c:v>75.484698655737475</c:v>
                </c:pt>
                <c:pt idx="45">
                  <c:v>75.668949878807126</c:v>
                </c:pt>
                <c:pt idx="46">
                  <c:v>75.813226755104353</c:v>
                </c:pt>
                <c:pt idx="47">
                  <c:v>75.916810842415401</c:v>
                </c:pt>
                <c:pt idx="48">
                  <c:v>75.97917570107137</c:v>
                </c:pt>
                <c:pt idx="49">
                  <c:v>76</c:v>
                </c:pt>
                <c:pt idx="50">
                  <c:v>75.97917570107137</c:v>
                </c:pt>
                <c:pt idx="51">
                  <c:v>75.916810842415401</c:v>
                </c:pt>
                <c:pt idx="52">
                  <c:v>75.813226755104353</c:v>
                </c:pt>
                <c:pt idx="53">
                  <c:v>75.668949878807126</c:v>
                </c:pt>
                <c:pt idx="54">
                  <c:v>75.484698655737475</c:v>
                </c:pt>
                <c:pt idx="55">
                  <c:v>75.261366246294045</c:v>
                </c:pt>
                <c:pt idx="56">
                  <c:v>75</c:v>
                </c:pt>
                <c:pt idx="57">
                  <c:v>74.70177871865296</c:v>
                </c:pt>
                <c:pt idx="58">
                  <c:v>74.367988764047411</c:v>
                </c:pt>
                <c:pt idx="59">
                  <c:v>74</c:v>
                </c:pt>
                <c:pt idx="60">
                  <c:v>73.599242435111833</c:v>
                </c:pt>
                <c:pt idx="61">
                  <c:v>73.167184270002522</c:v>
                </c:pt>
                <c:pt idx="62">
                  <c:v>72.705311872087634</c:v>
                </c:pt>
                <c:pt idx="63">
                  <c:v>72.215112021100396</c:v>
                </c:pt>
                <c:pt idx="64">
                  <c:v>71.698056603830196</c:v>
                </c:pt>
                <c:pt idx="65">
                  <c:v>71.155589796288083</c:v>
                </c:pt>
                <c:pt idx="66">
                  <c:v>70.589117660294519</c:v>
                </c:pt>
                <c:pt idx="67">
                  <c:v>70</c:v>
                </c:pt>
                <c:pt idx="68">
                  <c:v>69.389544269972063</c:v>
                </c:pt>
                <c:pt idx="69">
                  <c:v>68.759001296373384</c:v>
                </c:pt>
                <c:pt idx="70">
                  <c:v>68.109562561796054</c:v>
                </c:pt>
                <c:pt idx="71">
                  <c:v>67.442358807800588</c:v>
                </c:pt>
                <c:pt idx="72">
                  <c:v>66.75845972281067</c:v>
                </c:pt>
                <c:pt idx="73">
                  <c:v>66.058874503045729</c:v>
                </c:pt>
                <c:pt idx="74">
                  <c:v>65.344553097673085</c:v>
                </c:pt>
                <c:pt idx="75">
                  <c:v>64.616387974091737</c:v>
                </c:pt>
                <c:pt idx="76">
                  <c:v>63.875216263623116</c:v>
                </c:pt>
                <c:pt idx="77">
                  <c:v>63.121822170828452</c:v>
                </c:pt>
                <c:pt idx="78">
                  <c:v>62.356939550562579</c:v>
                </c:pt>
                <c:pt idx="79">
                  <c:v>61.581254575402909</c:v>
                </c:pt>
                <c:pt idx="80">
                  <c:v>60.795408432174682</c:v>
                </c:pt>
                <c:pt idx="81">
                  <c:v>60</c:v>
                </c:pt>
                <c:pt idx="82">
                  <c:v>59.19558847379367</c:v>
                </c:pt>
                <c:pt idx="83">
                  <c:v>58.382695906630374</c:v>
                </c:pt>
                <c:pt idx="84">
                  <c:v>57.56180965215411</c:v>
                </c:pt>
                <c:pt idx="85">
                  <c:v>56.733384694432125</c:v>
                </c:pt>
                <c:pt idx="86">
                  <c:v>55.89784585760011</c:v>
                </c:pt>
                <c:pt idx="87">
                  <c:v>55.055589891511538</c:v>
                </c:pt>
                <c:pt idx="88">
                  <c:v>54.206987432578757</c:v>
                </c:pt>
                <c:pt idx="89">
                  <c:v>53.352384841237594</c:v>
                </c:pt>
                <c:pt idx="90">
                  <c:v>52.492105919121187</c:v>
                </c:pt>
                <c:pt idx="91">
                  <c:v>51.626453510208705</c:v>
                </c:pt>
                <c:pt idx="92">
                  <c:v>50.755710991019477</c:v>
                </c:pt>
                <c:pt idx="93">
                  <c:v>49.880143655433329</c:v>
                </c:pt>
                <c:pt idx="94">
                  <c:v>49</c:v>
                </c:pt>
                <c:pt idx="95">
                  <c:v>48.115512915708614</c:v>
                </c:pt>
                <c:pt idx="96">
                  <c:v>47.226900792164955</c:v>
                </c:pt>
                <c:pt idx="97">
                  <c:v>46.334368540005045</c:v>
                </c:pt>
                <c:pt idx="98">
                  <c:v>45.438108537185038</c:v>
                </c:pt>
                <c:pt idx="99">
                  <c:v>44.538301504551811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4F-425D-B4C6-B8B3D28F74FF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Declustering!$DO$88:$HJ$88</c:f>
              <c:numCache>
                <c:formatCode>General</c:formatCode>
                <c:ptCount val="100"/>
                <c:pt idx="0">
                  <c:v>44.990909842099732</c:v>
                </c:pt>
                <c:pt idx="1">
                  <c:v>45.879763489060764</c:v>
                </c:pt>
                <c:pt idx="2">
                  <c:v>46.764673383175342</c:v>
                </c:pt>
                <c:pt idx="3">
                  <c:v>47.645439549166305</c:v>
                </c:pt>
                <c:pt idx="4">
                  <c:v>48.521849295064996</c:v>
                </c:pt>
                <c:pt idx="5">
                  <c:v>49.393676284480023</c:v>
                </c:pt>
                <c:pt idx="6">
                  <c:v>50.260679538216451</c:v>
                </c:pt>
                <c:pt idx="7">
                  <c:v>51.122602360600254</c:v>
                </c:pt>
                <c:pt idx="8">
                  <c:v>51.979171185828122</c:v>
                </c:pt>
                <c:pt idx="9">
                  <c:v>52.830094339716979</c:v>
                </c:pt>
                <c:pt idx="10">
                  <c:v>53.675060712398121</c:v>
                </c:pt>
                <c:pt idx="11">
                  <c:v>54.513738337823362</c:v>
                </c:pt>
                <c:pt idx="12">
                  <c:v>55.345772876467784</c:v>
                </c:pt>
                <c:pt idx="13">
                  <c:v>56.170785998377745</c:v>
                </c:pt>
                <c:pt idx="14">
                  <c:v>56.988373664786863</c:v>
                </c:pt>
                <c:pt idx="15">
                  <c:v>57.798104307981617</c:v>
                </c:pt>
                <c:pt idx="16">
                  <c:v>58.599516911031095</c:v>
                </c:pt>
                <c:pt idx="17">
                  <c:v>59.392118991506095</c:v>
                </c:pt>
                <c:pt idx="18">
                  <c:v>60.175384496520245</c:v>
                </c:pt>
                <c:pt idx="19">
                  <c:v>60.94875162046673</c:v>
                </c:pt>
                <c:pt idx="20">
                  <c:v>61.711620561846708</c:v>
                </c:pt>
                <c:pt idx="21">
                  <c:v>62.463351241753081</c:v>
                </c:pt>
                <c:pt idx="22">
                  <c:v>63.203261014051805</c:v>
                </c:pt>
                <c:pt idx="23">
                  <c:v>63.930622406257136</c:v>
                </c:pt>
                <c:pt idx="24">
                  <c:v>64.644660940672622</c:v>
                </c:pt>
                <c:pt idx="25">
                  <c:v>65.344553097673085</c:v>
                </c:pt>
                <c:pt idx="26">
                  <c:v>66.029424497073933</c:v>
                </c:pt>
                <c:pt idx="27">
                  <c:v>66.698348389306574</c:v>
                </c:pt>
                <c:pt idx="28">
                  <c:v>67.350344565370989</c:v>
                </c:pt>
                <c:pt idx="29">
                  <c:v>67.984378812835757</c:v>
                </c:pt>
                <c:pt idx="30">
                  <c:v>68.599363063784836</c:v>
                </c:pt>
                <c:pt idx="31">
                  <c:v>69.194156398501278</c:v>
                </c:pt>
                <c:pt idx="32">
                  <c:v>69.767567084338054</c:v>
                </c:pt>
                <c:pt idx="33">
                  <c:v>70.318355840688341</c:v>
                </c:pt>
                <c:pt idx="34">
                  <c:v>70.845240525773505</c:v>
                </c:pt>
                <c:pt idx="35">
                  <c:v>71.346902436211195</c:v>
                </c:pt>
                <c:pt idx="36">
                  <c:v>71.821994392789264</c:v>
                </c:pt>
                <c:pt idx="37">
                  <c:v>72.269150752275905</c:v>
                </c:pt>
                <c:pt idx="38">
                  <c:v>72.686999432504678</c:v>
                </c:pt>
                <c:pt idx="39">
                  <c:v>73.07417596432748</c:v>
                </c:pt>
                <c:pt idx="40">
                  <c:v>73.429339488827154</c:v>
                </c:pt>
                <c:pt idx="41">
                  <c:v>73.751190503186621</c:v>
                </c:pt>
                <c:pt idx="42">
                  <c:v>74.038490028505663</c:v>
                </c:pt>
                <c:pt idx="43">
                  <c:v>74.290079735635118</c:v>
                </c:pt>
                <c:pt idx="44">
                  <c:v>74.504902432036076</c:v>
                </c:pt>
                <c:pt idx="45">
                  <c:v>74.68202219765567</c:v>
                </c:pt>
                <c:pt idx="46">
                  <c:v>74.820643375971656</c:v>
                </c:pt>
                <c:pt idx="47">
                  <c:v>74.920127592031093</c:v>
                </c:pt>
                <c:pt idx="48">
                  <c:v>74.980007993606392</c:v>
                </c:pt>
                <c:pt idx="49">
                  <c:v>75</c:v>
                </c:pt>
                <c:pt idx="50">
                  <c:v>74.980007993606392</c:v>
                </c:pt>
                <c:pt idx="51">
                  <c:v>74.920127592031093</c:v>
                </c:pt>
                <c:pt idx="52">
                  <c:v>74.820643375971656</c:v>
                </c:pt>
                <c:pt idx="53">
                  <c:v>74.68202219765567</c:v>
                </c:pt>
                <c:pt idx="54">
                  <c:v>74.504902432036076</c:v>
                </c:pt>
                <c:pt idx="55">
                  <c:v>74.290079735635118</c:v>
                </c:pt>
                <c:pt idx="56">
                  <c:v>74.038490028505663</c:v>
                </c:pt>
                <c:pt idx="57">
                  <c:v>73.751190503186621</c:v>
                </c:pt>
                <c:pt idx="58">
                  <c:v>73.429339488827154</c:v>
                </c:pt>
                <c:pt idx="59">
                  <c:v>73.07417596432748</c:v>
                </c:pt>
                <c:pt idx="60">
                  <c:v>72.686999432504678</c:v>
                </c:pt>
                <c:pt idx="61">
                  <c:v>72.269150752275905</c:v>
                </c:pt>
                <c:pt idx="62">
                  <c:v>71.821994392789264</c:v>
                </c:pt>
                <c:pt idx="63">
                  <c:v>71.346902436211195</c:v>
                </c:pt>
                <c:pt idx="64">
                  <c:v>70.845240525773505</c:v>
                </c:pt>
                <c:pt idx="65">
                  <c:v>70.318355840688341</c:v>
                </c:pt>
                <c:pt idx="66">
                  <c:v>69.767567084338054</c:v>
                </c:pt>
                <c:pt idx="67">
                  <c:v>69.194156398501278</c:v>
                </c:pt>
                <c:pt idx="68">
                  <c:v>68.599363063784836</c:v>
                </c:pt>
                <c:pt idx="69">
                  <c:v>67.984378812835757</c:v>
                </c:pt>
                <c:pt idx="70">
                  <c:v>67.350344565370989</c:v>
                </c:pt>
                <c:pt idx="71">
                  <c:v>66.698348389306574</c:v>
                </c:pt>
                <c:pt idx="72">
                  <c:v>66.029424497073933</c:v>
                </c:pt>
                <c:pt idx="73">
                  <c:v>65.344553097673085</c:v>
                </c:pt>
                <c:pt idx="74">
                  <c:v>64.644660940672622</c:v>
                </c:pt>
                <c:pt idx="75">
                  <c:v>63.930622406257136</c:v>
                </c:pt>
                <c:pt idx="76">
                  <c:v>63.203261014051805</c:v>
                </c:pt>
                <c:pt idx="77">
                  <c:v>62.463351241753081</c:v>
                </c:pt>
                <c:pt idx="78">
                  <c:v>61.711620561846708</c:v>
                </c:pt>
                <c:pt idx="79">
                  <c:v>60.94875162046673</c:v>
                </c:pt>
                <c:pt idx="80">
                  <c:v>60.175384496520245</c:v>
                </c:pt>
                <c:pt idx="81">
                  <c:v>59.392118991506095</c:v>
                </c:pt>
                <c:pt idx="82">
                  <c:v>58.599516911031095</c:v>
                </c:pt>
                <c:pt idx="83">
                  <c:v>57.798104307981617</c:v>
                </c:pt>
                <c:pt idx="84">
                  <c:v>56.988373664786863</c:v>
                </c:pt>
                <c:pt idx="85">
                  <c:v>56.170785998377745</c:v>
                </c:pt>
                <c:pt idx="86">
                  <c:v>55.345772876467784</c:v>
                </c:pt>
                <c:pt idx="87">
                  <c:v>54.513738337823362</c:v>
                </c:pt>
                <c:pt idx="88">
                  <c:v>53.675060712398121</c:v>
                </c:pt>
                <c:pt idx="89">
                  <c:v>52.830094339716979</c:v>
                </c:pt>
                <c:pt idx="90">
                  <c:v>51.979171185828122</c:v>
                </c:pt>
                <c:pt idx="91">
                  <c:v>51.122602360600254</c:v>
                </c:pt>
                <c:pt idx="92">
                  <c:v>50.260679538216451</c:v>
                </c:pt>
                <c:pt idx="93">
                  <c:v>49.393676284480023</c:v>
                </c:pt>
                <c:pt idx="94">
                  <c:v>48.521849295064996</c:v>
                </c:pt>
                <c:pt idx="95">
                  <c:v>47.645439549166305</c:v>
                </c:pt>
                <c:pt idx="96">
                  <c:v>46.764673383175342</c:v>
                </c:pt>
                <c:pt idx="97">
                  <c:v>45.879763489060764</c:v>
                </c:pt>
                <c:pt idx="98">
                  <c:v>44.990909842099732</c:v>
                </c:pt>
                <c:pt idx="99">
                  <c:v>44.098300562505258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4F-425D-B4C6-B8B3D28F74FF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Declustering!$DO$89:$HJ$89</c:f>
              <c:numCache>
                <c:formatCode>General</c:formatCode>
                <c:ptCount val="100"/>
                <c:pt idx="0">
                  <c:v>44.529287006565347</c:v>
                </c:pt>
                <c:pt idx="1">
                  <c:v>45.410623744175275</c:v>
                </c:pt>
                <c:pt idx="2">
                  <c:v>46.287803992016862</c:v>
                </c:pt>
                <c:pt idx="3">
                  <c:v>47.160620745508375</c:v>
                </c:pt>
                <c:pt idx="4">
                  <c:v>48.02885415925487</c:v>
                </c:pt>
                <c:pt idx="5">
                  <c:v>48.892270643277449</c:v>
                </c:pt>
                <c:pt idx="6">
                  <c:v>49.75062189439555</c:v>
                </c:pt>
                <c:pt idx="7">
                  <c:v>50.603643859086127</c:v>
                </c:pt>
                <c:pt idx="8">
                  <c:v>51.451055624246578</c:v>
                </c:pt>
                <c:pt idx="9">
                  <c:v>52.292558232493747</c:v>
                </c:pt>
                <c:pt idx="10">
                  <c:v>53.127833418968137</c:v>
                </c:pt>
                <c:pt idx="11">
                  <c:v>53.956542267114649</c:v>
                </c:pt>
                <c:pt idx="12">
                  <c:v>54.778323781619946</c:v>
                </c:pt>
                <c:pt idx="13">
                  <c:v>55.592793377650963</c:v>
                </c:pt>
                <c:pt idx="14">
                  <c:v>56.399541286816721</c:v>
                </c:pt>
                <c:pt idx="15">
                  <c:v>57.19813088193461</c:v>
                </c:pt>
                <c:pt idx="16">
                  <c:v>57.98809692479999</c:v>
                </c:pt>
                <c:pt idx="17">
                  <c:v>58.768943743823392</c:v>
                </c:pt>
                <c:pt idx="18">
                  <c:v>59.540143351712182</c:v>
                </c:pt>
                <c:pt idx="19">
                  <c:v>60.301133517441585</c:v>
                </c:pt>
                <c:pt idx="20">
                  <c:v>61.051315811699105</c:v>
                </c:pt>
                <c:pt idx="21">
                  <c:v>61.790053650914402</c:v>
                </c:pt>
                <c:pt idx="22">
                  <c:v>62.516670372017373</c:v>
                </c:pt>
                <c:pt idx="23">
                  <c:v>63.23044737829953</c:v>
                </c:pt>
                <c:pt idx="24">
                  <c:v>63.930622406257136</c:v>
                </c:pt>
                <c:pt idx="25">
                  <c:v>64.616387974091737</c:v>
                </c:pt>
                <c:pt idx="26">
                  <c:v>65.286890084580435</c:v>
                </c:pt>
                <c:pt idx="27">
                  <c:v>65.941227268147202</c:v>
                </c:pt>
                <c:pt idx="28">
                  <c:v>66.578450065863194</c:v>
                </c:pt>
                <c:pt idx="29">
                  <c:v>67.197561066286539</c:v>
                </c:pt>
                <c:pt idx="30">
                  <c:v>67.797515623790758</c:v>
                </c:pt>
                <c:pt idx="31">
                  <c:v>68.377223398316204</c:v>
                </c:pt>
                <c:pt idx="32">
                  <c:v>68.935550865981867</c:v>
                </c:pt>
                <c:pt idx="33">
                  <c:v>69.471324955052509</c:v>
                </c:pt>
                <c:pt idx="34">
                  <c:v>69.983337960392731</c:v>
                </c:pt>
                <c:pt idx="35">
                  <c:v>70.470353879533207</c:v>
                </c:pt>
                <c:pt idx="36">
                  <c:v>70.931116292502736</c:v>
                </c:pt>
                <c:pt idx="37">
                  <c:v>71.36435787344729</c:v>
                </c:pt>
                <c:pt idx="38">
                  <c:v>71.768811573013792</c:v>
                </c:pt>
                <c:pt idx="39">
                  <c:v>72.143223445631762</c:v>
                </c:pt>
                <c:pt idx="40">
                  <c:v>72.486367015604799</c:v>
                </c:pt>
                <c:pt idx="41">
                  <c:v>72.797058982529109</c:v>
                </c:pt>
                <c:pt idx="42">
                  <c:v>73.07417596432748</c:v>
                </c:pt>
                <c:pt idx="43">
                  <c:v>73.316671871747332</c:v>
                </c:pt>
                <c:pt idx="44">
                  <c:v>73.52359541025254</c:v>
                </c:pt>
                <c:pt idx="45">
                  <c:v>73.694107124068182</c:v>
                </c:pt>
                <c:pt idx="46">
                  <c:v>73.827495343395199</c:v>
                </c:pt>
                <c:pt idx="47">
                  <c:v>73.923190379189407</c:v>
                </c:pt>
                <c:pt idx="48">
                  <c:v>73.980776337484627</c:v>
                </c:pt>
                <c:pt idx="49">
                  <c:v>74</c:v>
                </c:pt>
                <c:pt idx="50">
                  <c:v>73.980776337484627</c:v>
                </c:pt>
                <c:pt idx="51">
                  <c:v>73.923190379189407</c:v>
                </c:pt>
                <c:pt idx="52">
                  <c:v>73.827495343395199</c:v>
                </c:pt>
                <c:pt idx="53">
                  <c:v>73.694107124068182</c:v>
                </c:pt>
                <c:pt idx="54">
                  <c:v>73.52359541025254</c:v>
                </c:pt>
                <c:pt idx="55">
                  <c:v>73.316671871747332</c:v>
                </c:pt>
                <c:pt idx="56">
                  <c:v>73.07417596432748</c:v>
                </c:pt>
                <c:pt idx="57">
                  <c:v>72.797058982529109</c:v>
                </c:pt>
                <c:pt idx="58">
                  <c:v>72.486367015604799</c:v>
                </c:pt>
                <c:pt idx="59">
                  <c:v>72.143223445631762</c:v>
                </c:pt>
                <c:pt idx="60">
                  <c:v>71.768811573013792</c:v>
                </c:pt>
                <c:pt idx="61">
                  <c:v>71.36435787344729</c:v>
                </c:pt>
                <c:pt idx="62">
                  <c:v>70.931116292502736</c:v>
                </c:pt>
                <c:pt idx="63">
                  <c:v>70.470353879533207</c:v>
                </c:pt>
                <c:pt idx="64">
                  <c:v>69.983337960392731</c:v>
                </c:pt>
                <c:pt idx="65">
                  <c:v>69.471324955052509</c:v>
                </c:pt>
                <c:pt idx="66">
                  <c:v>68.935550865981867</c:v>
                </c:pt>
                <c:pt idx="67">
                  <c:v>68.377223398316204</c:v>
                </c:pt>
                <c:pt idx="68">
                  <c:v>67.797515623790758</c:v>
                </c:pt>
                <c:pt idx="69">
                  <c:v>67.197561066286539</c:v>
                </c:pt>
                <c:pt idx="70">
                  <c:v>66.578450065863194</c:v>
                </c:pt>
                <c:pt idx="71">
                  <c:v>65.941227268147202</c:v>
                </c:pt>
                <c:pt idx="72">
                  <c:v>65.286890084580435</c:v>
                </c:pt>
                <c:pt idx="73">
                  <c:v>64.616387974091737</c:v>
                </c:pt>
                <c:pt idx="74">
                  <c:v>63.930622406257136</c:v>
                </c:pt>
                <c:pt idx="75">
                  <c:v>63.23044737829953</c:v>
                </c:pt>
                <c:pt idx="76">
                  <c:v>62.516670372017373</c:v>
                </c:pt>
                <c:pt idx="77">
                  <c:v>61.790053650914402</c:v>
                </c:pt>
                <c:pt idx="78">
                  <c:v>61.051315811699105</c:v>
                </c:pt>
                <c:pt idx="79">
                  <c:v>60.301133517441585</c:v>
                </c:pt>
                <c:pt idx="80">
                  <c:v>59.540143351712182</c:v>
                </c:pt>
                <c:pt idx="81">
                  <c:v>58.768943743823392</c:v>
                </c:pt>
                <c:pt idx="82">
                  <c:v>57.98809692479999</c:v>
                </c:pt>
                <c:pt idx="83">
                  <c:v>57.19813088193461</c:v>
                </c:pt>
                <c:pt idx="84">
                  <c:v>56.399541286816721</c:v>
                </c:pt>
                <c:pt idx="85">
                  <c:v>55.592793377650963</c:v>
                </c:pt>
                <c:pt idx="86">
                  <c:v>54.778323781619946</c:v>
                </c:pt>
                <c:pt idx="87">
                  <c:v>53.956542267114649</c:v>
                </c:pt>
                <c:pt idx="88">
                  <c:v>53.127833418968137</c:v>
                </c:pt>
                <c:pt idx="89">
                  <c:v>52.292558232493747</c:v>
                </c:pt>
                <c:pt idx="90">
                  <c:v>51.451055624246578</c:v>
                </c:pt>
                <c:pt idx="91">
                  <c:v>50.603643859086127</c:v>
                </c:pt>
                <c:pt idx="92">
                  <c:v>49.75062189439555</c:v>
                </c:pt>
                <c:pt idx="93">
                  <c:v>48.892270643277449</c:v>
                </c:pt>
                <c:pt idx="94">
                  <c:v>48.02885415925487</c:v>
                </c:pt>
                <c:pt idx="95">
                  <c:v>47.160620745508375</c:v>
                </c:pt>
                <c:pt idx="96">
                  <c:v>46.287803992016862</c:v>
                </c:pt>
                <c:pt idx="97">
                  <c:v>45.410623744175275</c:v>
                </c:pt>
                <c:pt idx="98">
                  <c:v>44.529287006565347</c:v>
                </c:pt>
                <c:pt idx="99">
                  <c:v>43.643988785578514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4F-425D-B4C6-B8B3D28F74FF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Declustering!$DO$90:$HJ$90</c:f>
              <c:numCache>
                <c:formatCode>General</c:formatCode>
                <c:ptCount val="100"/>
                <c:pt idx="0">
                  <c:v>44.053597077202539</c:v>
                </c:pt>
                <c:pt idx="1">
                  <c:v>44.927320747942545</c:v>
                </c:pt>
                <c:pt idx="2">
                  <c:v>45.796679068529393</c:v>
                </c:pt>
                <c:pt idx="3">
                  <c:v>46.661458587621652</c:v>
                </c:pt>
                <c:pt idx="4">
                  <c:v>47.521432946392295</c:v>
                </c:pt>
                <c:pt idx="5">
                  <c:v>48.376362003438771</c:v>
                </c:pt>
                <c:pt idx="6">
                  <c:v>49.225990900855585</c:v>
                </c:pt>
                <c:pt idx="7">
                  <c:v>50.070049068720287</c:v>
                </c:pt>
                <c:pt idx="8">
                  <c:v>50.908249165465691</c:v>
                </c:pt>
                <c:pt idx="9">
                  <c:v>51.740285951945381</c:v>
                </c:pt>
                <c:pt idx="10">
                  <c:v>52.565835097474313</c:v>
                </c:pt>
                <c:pt idx="11">
                  <c:v>53.38455191677334</c:v>
                </c:pt>
                <c:pt idx="12">
                  <c:v>54.196070037604855</c:v>
                </c:pt>
                <c:pt idx="13">
                  <c:v>55</c:v>
                </c:pt>
                <c:pt idx="14">
                  <c:v>55.795927789399315</c:v>
                </c:pt>
                <c:pt idx="15">
                  <c:v>56.583413307815178</c:v>
                </c:pt>
                <c:pt idx="16">
                  <c:v>57.361988789344316</c:v>
                </c:pt>
                <c:pt idx="17">
                  <c:v>58.131157169083359</c:v>
                </c:pt>
                <c:pt idx="18">
                  <c:v>58.890390417811069</c:v>
                </c:pt>
                <c:pt idx="19">
                  <c:v>59.63912785877887</c:v>
                </c:pt>
                <c:pt idx="20">
                  <c:v>60.376774487682098</c:v>
                </c:pt>
                <c:pt idx="21">
                  <c:v>61.102699322446554</c:v>
                </c:pt>
                <c:pt idx="22">
                  <c:v>61.816233815926431</c:v>
                </c:pt>
                <c:pt idx="23">
                  <c:v>62.516670372017373</c:v>
                </c:pt>
                <c:pt idx="24">
                  <c:v>63.203261014051805</c:v>
                </c:pt>
                <c:pt idx="25">
                  <c:v>63.875216263623116</c:v>
                </c:pt>
                <c:pt idx="26">
                  <c:v>64.531704298063602</c:v>
                </c:pt>
                <c:pt idx="27">
                  <c:v>65.171850465464004</c:v>
                </c:pt>
                <c:pt idx="28">
                  <c:v>65.794737247025864</c:v>
                </c:pt>
                <c:pt idx="29">
                  <c:v>66.399404767177117</c:v>
                </c:pt>
                <c:pt idx="30">
                  <c:v>66.984851961561645</c:v>
                </c:pt>
                <c:pt idx="31">
                  <c:v>67.550038520824103</c:v>
                </c:pt>
                <c:pt idx="32">
                  <c:v>68.093887732912364</c:v>
                </c:pt>
                <c:pt idx="33">
                  <c:v>68.615290347049566</c:v>
                </c:pt>
                <c:pt idx="34">
                  <c:v>69.113109577038998</c:v>
                </c:pt>
                <c:pt idx="35">
                  <c:v>69.586187348508901</c:v>
                </c:pt>
                <c:pt idx="36">
                  <c:v>70.033351872456606</c:v>
                </c:pt>
                <c:pt idx="37">
                  <c:v>70.453426594611685</c:v>
                </c:pt>
                <c:pt idx="38">
                  <c:v>70.845240525773505</c:v>
                </c:pt>
                <c:pt idx="39">
                  <c:v>71.207639902224059</c:v>
                </c:pt>
                <c:pt idx="40">
                  <c:v>71.539501058484589</c:v>
                </c:pt>
                <c:pt idx="41">
                  <c:v>71.839744319342557</c:v>
                </c:pt>
                <c:pt idx="42">
                  <c:v>72.107348638037294</c:v>
                </c:pt>
                <c:pt idx="43">
                  <c:v>72.341366628121335</c:v>
                </c:pt>
                <c:pt idx="44">
                  <c:v>72.540939564508037</c:v>
                </c:pt>
                <c:pt idx="45">
                  <c:v>72.705311872087634</c:v>
                </c:pt>
                <c:pt idx="46">
                  <c:v>72.833844585587755</c:v>
                </c:pt>
                <c:pt idx="47">
                  <c:v>72.926027258638229</c:v>
                </c:pt>
                <c:pt idx="48">
                  <c:v>72.981487827787404</c:v>
                </c:pt>
                <c:pt idx="49">
                  <c:v>73</c:v>
                </c:pt>
                <c:pt idx="50">
                  <c:v>72.981487827787404</c:v>
                </c:pt>
                <c:pt idx="51">
                  <c:v>72.926027258638229</c:v>
                </c:pt>
                <c:pt idx="52">
                  <c:v>72.833844585587755</c:v>
                </c:pt>
                <c:pt idx="53">
                  <c:v>72.705311872087634</c:v>
                </c:pt>
                <c:pt idx="54">
                  <c:v>72.540939564508037</c:v>
                </c:pt>
                <c:pt idx="55">
                  <c:v>72.341366628121335</c:v>
                </c:pt>
                <c:pt idx="56">
                  <c:v>72.107348638037294</c:v>
                </c:pt>
                <c:pt idx="57">
                  <c:v>71.839744319342557</c:v>
                </c:pt>
                <c:pt idx="58">
                  <c:v>71.539501058484589</c:v>
                </c:pt>
                <c:pt idx="59">
                  <c:v>71.207639902224059</c:v>
                </c:pt>
                <c:pt idx="60">
                  <c:v>70.845240525773505</c:v>
                </c:pt>
                <c:pt idx="61">
                  <c:v>70.453426594611685</c:v>
                </c:pt>
                <c:pt idx="62">
                  <c:v>70.033351872456606</c:v>
                </c:pt>
                <c:pt idx="63">
                  <c:v>69.586187348508901</c:v>
                </c:pt>
                <c:pt idx="64">
                  <c:v>69.113109577038998</c:v>
                </c:pt>
                <c:pt idx="65">
                  <c:v>68.615290347049566</c:v>
                </c:pt>
                <c:pt idx="66">
                  <c:v>68.093887732912364</c:v>
                </c:pt>
                <c:pt idx="67">
                  <c:v>67.550038520824103</c:v>
                </c:pt>
                <c:pt idx="68">
                  <c:v>66.984851961561645</c:v>
                </c:pt>
                <c:pt idx="69">
                  <c:v>66.399404767177117</c:v>
                </c:pt>
                <c:pt idx="70">
                  <c:v>65.794737247025864</c:v>
                </c:pt>
                <c:pt idx="71">
                  <c:v>65.171850465464004</c:v>
                </c:pt>
                <c:pt idx="72">
                  <c:v>64.531704298063602</c:v>
                </c:pt>
                <c:pt idx="73">
                  <c:v>63.875216263623116</c:v>
                </c:pt>
                <c:pt idx="74">
                  <c:v>63.203261014051805</c:v>
                </c:pt>
                <c:pt idx="75">
                  <c:v>62.516670372017373</c:v>
                </c:pt>
                <c:pt idx="76">
                  <c:v>61.816233815926431</c:v>
                </c:pt>
                <c:pt idx="77">
                  <c:v>61.102699322446554</c:v>
                </c:pt>
                <c:pt idx="78">
                  <c:v>60.376774487682098</c:v>
                </c:pt>
                <c:pt idx="79">
                  <c:v>59.63912785877887</c:v>
                </c:pt>
                <c:pt idx="80">
                  <c:v>58.890390417811069</c:v>
                </c:pt>
                <c:pt idx="81">
                  <c:v>58.131157169083359</c:v>
                </c:pt>
                <c:pt idx="82">
                  <c:v>57.361988789344316</c:v>
                </c:pt>
                <c:pt idx="83">
                  <c:v>56.583413307815178</c:v>
                </c:pt>
                <c:pt idx="84">
                  <c:v>55.795927789399315</c:v>
                </c:pt>
                <c:pt idx="85">
                  <c:v>55</c:v>
                </c:pt>
                <c:pt idx="86">
                  <c:v>54.196070037604855</c:v>
                </c:pt>
                <c:pt idx="87">
                  <c:v>53.38455191677334</c:v>
                </c:pt>
                <c:pt idx="88">
                  <c:v>52.565835097474313</c:v>
                </c:pt>
                <c:pt idx="89">
                  <c:v>51.740285951945381</c:v>
                </c:pt>
                <c:pt idx="90">
                  <c:v>50.908249165465691</c:v>
                </c:pt>
                <c:pt idx="91">
                  <c:v>50.070049068720287</c:v>
                </c:pt>
                <c:pt idx="92">
                  <c:v>49.225990900855585</c:v>
                </c:pt>
                <c:pt idx="93">
                  <c:v>48.376362003438771</c:v>
                </c:pt>
                <c:pt idx="94">
                  <c:v>47.521432946392295</c:v>
                </c:pt>
                <c:pt idx="95">
                  <c:v>46.661458587621652</c:v>
                </c:pt>
                <c:pt idx="96">
                  <c:v>45.796679068529393</c:v>
                </c:pt>
                <c:pt idx="97">
                  <c:v>44.927320747942545</c:v>
                </c:pt>
                <c:pt idx="98">
                  <c:v>44.053597077202539</c:v>
                </c:pt>
                <c:pt idx="99">
                  <c:v>43.175709419298514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4F-425D-B4C6-B8B3D28F74FF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Declustering!$DO$91:$HJ$91</c:f>
              <c:numCache>
                <c:formatCode>General</c:formatCode>
                <c:ptCount val="100"/>
                <c:pt idx="0">
                  <c:v>43.564195761910149</c:v>
                </c:pt>
                <c:pt idx="1">
                  <c:v>44.430224042200784</c:v>
                </c:pt>
                <c:pt idx="2">
                  <c:v>45.291682533640277</c:v>
                </c:pt>
                <c:pt idx="3">
                  <c:v>46.148351928654961</c:v>
                </c:pt>
                <c:pt idx="4">
                  <c:v>47</c:v>
                </c:pt>
                <c:pt idx="5">
                  <c:v>47.846380758378807</c:v>
                </c:pt>
                <c:pt idx="6">
                  <c:v>48.687233557330003</c:v>
                </c:pt>
                <c:pt idx="7">
                  <c:v>49.52228214350415</c:v>
                </c:pt>
                <c:pt idx="8">
                  <c:v>50.351233650774361</c:v>
                </c:pt>
                <c:pt idx="9">
                  <c:v>51.173777537065192</c:v>
                </c:pt>
                <c:pt idx="10">
                  <c:v>51.989584463368786</c:v>
                </c:pt>
                <c:pt idx="11">
                  <c:v>52.798305115176213</c:v>
                </c:pt>
                <c:pt idx="12">
                  <c:v>53.599568967519275</c:v>
                </c:pt>
                <c:pt idx="13">
                  <c:v>54.392982996034483</c:v>
                </c:pt>
                <c:pt idx="14">
                  <c:v>55.17813033797006</c:v>
                </c:pt>
                <c:pt idx="15">
                  <c:v>55.954568908909522</c:v>
                </c:pt>
                <c:pt idx="16">
                  <c:v>56.721829983235196</c:v>
                </c:pt>
                <c:pt idx="17">
                  <c:v>57.4794167490614</c:v>
                </c:pt>
                <c:pt idx="18">
                  <c:v>58.226802851589156</c:v>
                </c:pt>
                <c:pt idx="19">
                  <c:v>58.963430942633615</c:v>
                </c:pt>
                <c:pt idx="20">
                  <c:v>59.688711258507254</c:v>
                </c:pt>
                <c:pt idx="21">
                  <c:v>60.402020253553339</c:v>
                </c:pt>
                <c:pt idx="22">
                  <c:v>61.102699322446554</c:v>
                </c:pt>
                <c:pt idx="23">
                  <c:v>61.790053650914402</c:v>
                </c:pt>
                <c:pt idx="24">
                  <c:v>62.463351241753081</c:v>
                </c:pt>
                <c:pt idx="25">
                  <c:v>63.121822170828452</c:v>
                </c:pt>
                <c:pt idx="26">
                  <c:v>63.764658136013125</c:v>
                </c:pt>
                <c:pt idx="27">
                  <c:v>64.391012370470293</c:v>
                </c:pt>
                <c:pt idx="28">
                  <c:v>65</c:v>
                </c:pt>
                <c:pt idx="29">
                  <c:v>65.590698931829493</c:v>
                </c:pt>
                <c:pt idx="30">
                  <c:v>66.162151368622744</c:v>
                </c:pt>
                <c:pt idx="31">
                  <c:v>66.71336604581353</c:v>
                </c:pt>
                <c:pt idx="32">
                  <c:v>67.24332129168161</c:v>
                </c:pt>
                <c:pt idx="33">
                  <c:v>67.750969006805803</c:v>
                </c:pt>
                <c:pt idx="34">
                  <c:v>68.23523965146282</c:v>
                </c:pt>
                <c:pt idx="35">
                  <c:v>68.695048315002936</c:v>
                </c:pt>
                <c:pt idx="36">
                  <c:v>69.129301919133738</c:v>
                </c:pt>
                <c:pt idx="37">
                  <c:v>69.536907576544365</c:v>
                </c:pt>
                <c:pt idx="38">
                  <c:v>69.916782087017353</c:v>
                </c:pt>
                <c:pt idx="39">
                  <c:v>70.267862505362984</c:v>
                </c:pt>
                <c:pt idx="40">
                  <c:v>70.589117660294519</c:v>
                </c:pt>
                <c:pt idx="41">
                  <c:v>70.879560442877931</c:v>
                </c:pt>
                <c:pt idx="42">
                  <c:v>71.138260620676377</c:v>
                </c:pt>
                <c:pt idx="43">
                  <c:v>71.36435787344729</c:v>
                </c:pt>
                <c:pt idx="44">
                  <c:v>71.557074693344219</c:v>
                </c:pt>
                <c:pt idx="45">
                  <c:v>71.715728752538098</c:v>
                </c:pt>
                <c:pt idx="46">
                  <c:v>71.839744319342557</c:v>
                </c:pt>
                <c:pt idx="47">
                  <c:v>71.928662304763606</c:v>
                </c:pt>
                <c:pt idx="48">
                  <c:v>71.982148547756196</c:v>
                </c:pt>
                <c:pt idx="49">
                  <c:v>72</c:v>
                </c:pt>
                <c:pt idx="50">
                  <c:v>71.982148547756196</c:v>
                </c:pt>
                <c:pt idx="51">
                  <c:v>71.928662304763606</c:v>
                </c:pt>
                <c:pt idx="52">
                  <c:v>71.839744319342557</c:v>
                </c:pt>
                <c:pt idx="53">
                  <c:v>71.715728752538098</c:v>
                </c:pt>
                <c:pt idx="54">
                  <c:v>71.557074693344219</c:v>
                </c:pt>
                <c:pt idx="55">
                  <c:v>71.36435787344729</c:v>
                </c:pt>
                <c:pt idx="56">
                  <c:v>71.138260620676377</c:v>
                </c:pt>
                <c:pt idx="57">
                  <c:v>70.879560442877931</c:v>
                </c:pt>
                <c:pt idx="58">
                  <c:v>70.589117660294519</c:v>
                </c:pt>
                <c:pt idx="59">
                  <c:v>70.267862505362984</c:v>
                </c:pt>
                <c:pt idx="60">
                  <c:v>69.916782087017353</c:v>
                </c:pt>
                <c:pt idx="61">
                  <c:v>69.536907576544365</c:v>
                </c:pt>
                <c:pt idx="62">
                  <c:v>69.129301919133738</c:v>
                </c:pt>
                <c:pt idx="63">
                  <c:v>68.695048315002936</c:v>
                </c:pt>
                <c:pt idx="64">
                  <c:v>68.23523965146282</c:v>
                </c:pt>
                <c:pt idx="65">
                  <c:v>67.750969006805803</c:v>
                </c:pt>
                <c:pt idx="66">
                  <c:v>67.24332129168161</c:v>
                </c:pt>
                <c:pt idx="67">
                  <c:v>66.71336604581353</c:v>
                </c:pt>
                <c:pt idx="68">
                  <c:v>66.162151368622744</c:v>
                </c:pt>
                <c:pt idx="69">
                  <c:v>65.590698931829493</c:v>
                </c:pt>
                <c:pt idx="70">
                  <c:v>65</c:v>
                </c:pt>
                <c:pt idx="71">
                  <c:v>64.391012370470293</c:v>
                </c:pt>
                <c:pt idx="72">
                  <c:v>63.764658136013125</c:v>
                </c:pt>
                <c:pt idx="73">
                  <c:v>63.121822170828452</c:v>
                </c:pt>
                <c:pt idx="74">
                  <c:v>62.463351241753081</c:v>
                </c:pt>
                <c:pt idx="75">
                  <c:v>61.790053650914402</c:v>
                </c:pt>
                <c:pt idx="76">
                  <c:v>61.102699322446554</c:v>
                </c:pt>
                <c:pt idx="77">
                  <c:v>60.402020253553339</c:v>
                </c:pt>
                <c:pt idx="78">
                  <c:v>59.688711258507254</c:v>
                </c:pt>
                <c:pt idx="79">
                  <c:v>58.963430942633615</c:v>
                </c:pt>
                <c:pt idx="80">
                  <c:v>58.226802851589156</c:v>
                </c:pt>
                <c:pt idx="81">
                  <c:v>57.4794167490614</c:v>
                </c:pt>
                <c:pt idx="82">
                  <c:v>56.721829983235196</c:v>
                </c:pt>
                <c:pt idx="83">
                  <c:v>55.954568908909522</c:v>
                </c:pt>
                <c:pt idx="84">
                  <c:v>55.17813033797006</c:v>
                </c:pt>
                <c:pt idx="85">
                  <c:v>54.392982996034483</c:v>
                </c:pt>
                <c:pt idx="86">
                  <c:v>53.599568967519275</c:v>
                </c:pt>
                <c:pt idx="87">
                  <c:v>52.798305115176213</c:v>
                </c:pt>
                <c:pt idx="88">
                  <c:v>51.989584463368786</c:v>
                </c:pt>
                <c:pt idx="89">
                  <c:v>51.173777537065192</c:v>
                </c:pt>
                <c:pt idx="90">
                  <c:v>50.351233650774361</c:v>
                </c:pt>
                <c:pt idx="91">
                  <c:v>49.52228214350415</c:v>
                </c:pt>
                <c:pt idx="92">
                  <c:v>48.687233557330003</c:v>
                </c:pt>
                <c:pt idx="93">
                  <c:v>47.846380758378807</c:v>
                </c:pt>
                <c:pt idx="94">
                  <c:v>47</c:v>
                </c:pt>
                <c:pt idx="95">
                  <c:v>46.148351928654961</c:v>
                </c:pt>
                <c:pt idx="96">
                  <c:v>45.291682533640277</c:v>
                </c:pt>
                <c:pt idx="97">
                  <c:v>44.430224042200784</c:v>
                </c:pt>
                <c:pt idx="98">
                  <c:v>43.564195761910149</c:v>
                </c:pt>
                <c:pt idx="99">
                  <c:v>42.69380487242239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4F-425D-B4C6-B8B3D28F74FF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Declustering!$DO$92:$HJ$92</c:f>
              <c:numCache>
                <c:formatCode>General</c:formatCode>
                <c:ptCount val="100"/>
                <c:pt idx="0">
                  <c:v>43.061436618052966</c:v>
                </c:pt>
                <c:pt idx="1">
                  <c:v>43.919700428760187</c:v>
                </c:pt>
                <c:pt idx="2">
                  <c:v>44.773194914063694</c:v>
                </c:pt>
                <c:pt idx="3">
                  <c:v>45.621695502709905</c:v>
                </c:pt>
                <c:pt idx="4">
                  <c:v>46.464964742703309</c:v>
                </c:pt>
                <c:pt idx="5">
                  <c:v>47.302751494978409</c:v>
                </c:pt>
                <c:pt idx="6">
                  <c:v>48.13479008044024</c:v>
                </c:pt>
                <c:pt idx="7">
                  <c:v>48.960799379300617</c:v>
                </c:pt>
                <c:pt idx="8">
                  <c:v>49.780481882041123</c:v>
                </c:pt>
                <c:pt idx="9">
                  <c:v>50.593522691857501</c:v>
                </c:pt>
                <c:pt idx="10">
                  <c:v>51.39958847910853</c:v>
                </c:pt>
                <c:pt idx="11">
                  <c:v>52.198326389131523</c:v>
                </c:pt>
                <c:pt idx="12">
                  <c:v>52.989362905827363</c:v>
                </c:pt>
                <c:pt idx="13">
                  <c:v>53.772302674695119</c:v>
                </c:pt>
                <c:pt idx="14">
                  <c:v>54.546727290545952</c:v>
                </c:pt>
                <c:pt idx="15">
                  <c:v>55.312194056991338</c:v>
                </c:pt>
                <c:pt idx="16">
                  <c:v>56.068234727022407</c:v>
                </c:pt>
                <c:pt idx="17">
                  <c:v>56.814354236621632</c:v>
                </c:pt>
                <c:pt idx="18">
                  <c:v>57.550029446417753</c:v>
                </c:pt>
                <c:pt idx="19">
                  <c:v>58.274707909949868</c:v>
                </c:pt>
                <c:pt idx="20">
                  <c:v>58.987806691180246</c:v>
                </c:pt>
                <c:pt idx="21">
                  <c:v>59.688711258507254</c:v>
                </c:pt>
                <c:pt idx="22">
                  <c:v>60.376774487682098</c:v>
                </c:pt>
                <c:pt idx="23">
                  <c:v>61.051315811699105</c:v>
                </c:pt>
                <c:pt idx="24">
                  <c:v>61.711620561846708</c:v>
                </c:pt>
                <c:pt idx="25">
                  <c:v>62.356939550562579</c:v>
                </c:pt>
                <c:pt idx="26">
                  <c:v>62.986488953356506</c:v>
                </c:pt>
                <c:pt idx="27">
                  <c:v>63.599450553597407</c:v>
                </c:pt>
                <c:pt idx="28">
                  <c:v>64.194972420063692</c:v>
                </c:pt>
                <c:pt idx="29">
                  <c:v>64.772170092382936</c:v>
                </c:pt>
                <c:pt idx="30">
                  <c:v>65.330128353280571</c:v>
                </c:pt>
                <c:pt idx="31">
                  <c:v>65.867903668247976</c:v>
                </c:pt>
                <c:pt idx="32">
                  <c:v>66.38452737205678</c:v>
                </c:pt>
                <c:pt idx="33">
                  <c:v>66.879009676641601</c:v>
                </c:pt>
                <c:pt idx="34">
                  <c:v>67.350344565370989</c:v>
                </c:pt>
                <c:pt idx="35">
                  <c:v>67.797515623790758</c:v>
                </c:pt>
                <c:pt idx="36">
                  <c:v>68.219502835858592</c:v>
                </c:pt>
                <c:pt idx="37">
                  <c:v>68.615290347049566</c:v>
                </c:pt>
                <c:pt idx="38">
                  <c:v>68.983875161458357</c:v>
                </c:pt>
                <c:pt idx="39">
                  <c:v>69.324276699644059</c:v>
                </c:pt>
                <c:pt idx="40">
                  <c:v>69.635547098622055</c:v>
                </c:pt>
                <c:pt idx="41">
                  <c:v>69.916782087017353</c:v>
                </c:pt>
                <c:pt idx="42">
                  <c:v>70.167132219647399</c:v>
                </c:pt>
                <c:pt idx="43">
                  <c:v>70.385814210078308</c:v>
                </c:pt>
                <c:pt idx="44">
                  <c:v>70.572122060875671</c:v>
                </c:pt>
                <c:pt idx="45">
                  <c:v>70.725437663391105</c:v>
                </c:pt>
                <c:pt idx="46">
                  <c:v>70.845240525773505</c:v>
                </c:pt>
                <c:pt idx="47">
                  <c:v>70.931116292502736</c:v>
                </c:pt>
                <c:pt idx="48">
                  <c:v>70.982763742906187</c:v>
                </c:pt>
                <c:pt idx="49">
                  <c:v>71</c:v>
                </c:pt>
                <c:pt idx="50">
                  <c:v>70.982763742906187</c:v>
                </c:pt>
                <c:pt idx="51">
                  <c:v>70.931116292502736</c:v>
                </c:pt>
                <c:pt idx="52">
                  <c:v>70.845240525773505</c:v>
                </c:pt>
                <c:pt idx="53">
                  <c:v>70.725437663391105</c:v>
                </c:pt>
                <c:pt idx="54">
                  <c:v>70.572122060875671</c:v>
                </c:pt>
                <c:pt idx="55">
                  <c:v>70.385814210078308</c:v>
                </c:pt>
                <c:pt idx="56">
                  <c:v>70.167132219647399</c:v>
                </c:pt>
                <c:pt idx="57">
                  <c:v>69.916782087017353</c:v>
                </c:pt>
                <c:pt idx="58">
                  <c:v>69.635547098622055</c:v>
                </c:pt>
                <c:pt idx="59">
                  <c:v>69.324276699644059</c:v>
                </c:pt>
                <c:pt idx="60">
                  <c:v>68.983875161458357</c:v>
                </c:pt>
                <c:pt idx="61">
                  <c:v>68.615290347049566</c:v>
                </c:pt>
                <c:pt idx="62">
                  <c:v>68.219502835858592</c:v>
                </c:pt>
                <c:pt idx="63">
                  <c:v>67.797515623790758</c:v>
                </c:pt>
                <c:pt idx="64">
                  <c:v>67.350344565370989</c:v>
                </c:pt>
                <c:pt idx="65">
                  <c:v>66.879009676641601</c:v>
                </c:pt>
                <c:pt idx="66">
                  <c:v>66.38452737205678</c:v>
                </c:pt>
                <c:pt idx="67">
                  <c:v>65.867903668247976</c:v>
                </c:pt>
                <c:pt idx="68">
                  <c:v>65.330128353280571</c:v>
                </c:pt>
                <c:pt idx="69">
                  <c:v>64.772170092382936</c:v>
                </c:pt>
                <c:pt idx="70">
                  <c:v>64.194972420063692</c:v>
                </c:pt>
                <c:pt idx="71">
                  <c:v>63.599450553597407</c:v>
                </c:pt>
                <c:pt idx="72">
                  <c:v>62.986488953356506</c:v>
                </c:pt>
                <c:pt idx="73">
                  <c:v>62.356939550562579</c:v>
                </c:pt>
                <c:pt idx="74">
                  <c:v>61.711620561846708</c:v>
                </c:pt>
                <c:pt idx="75">
                  <c:v>61.051315811699105</c:v>
                </c:pt>
                <c:pt idx="76">
                  <c:v>60.376774487682098</c:v>
                </c:pt>
                <c:pt idx="77">
                  <c:v>59.688711258507254</c:v>
                </c:pt>
                <c:pt idx="78">
                  <c:v>58.987806691180246</c:v>
                </c:pt>
                <c:pt idx="79">
                  <c:v>58.274707909949868</c:v>
                </c:pt>
                <c:pt idx="80">
                  <c:v>57.550029446417753</c:v>
                </c:pt>
                <c:pt idx="81">
                  <c:v>56.814354236621632</c:v>
                </c:pt>
                <c:pt idx="82">
                  <c:v>56.068234727022407</c:v>
                </c:pt>
                <c:pt idx="83">
                  <c:v>55.312194056991338</c:v>
                </c:pt>
                <c:pt idx="84">
                  <c:v>54.546727290545952</c:v>
                </c:pt>
                <c:pt idx="85">
                  <c:v>53.772302674695119</c:v>
                </c:pt>
                <c:pt idx="86">
                  <c:v>52.989362905827363</c:v>
                </c:pt>
                <c:pt idx="87">
                  <c:v>52.198326389131523</c:v>
                </c:pt>
                <c:pt idx="88">
                  <c:v>51.39958847910853</c:v>
                </c:pt>
                <c:pt idx="89">
                  <c:v>50.593522691857501</c:v>
                </c:pt>
                <c:pt idx="90">
                  <c:v>49.780481882041123</c:v>
                </c:pt>
                <c:pt idx="91">
                  <c:v>48.960799379300617</c:v>
                </c:pt>
                <c:pt idx="92">
                  <c:v>48.13479008044024</c:v>
                </c:pt>
                <c:pt idx="93">
                  <c:v>47.302751494978409</c:v>
                </c:pt>
                <c:pt idx="94">
                  <c:v>46.464964742703309</c:v>
                </c:pt>
                <c:pt idx="95">
                  <c:v>45.621695502709905</c:v>
                </c:pt>
                <c:pt idx="96">
                  <c:v>44.773194914063694</c:v>
                </c:pt>
                <c:pt idx="97">
                  <c:v>43.919700428760187</c:v>
                </c:pt>
                <c:pt idx="98">
                  <c:v>43.061436618052966</c:v>
                </c:pt>
                <c:pt idx="99">
                  <c:v>42.198615933526298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4F-425D-B4C6-B8B3D28F74FF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Declustering!$DO$93:$HJ$93</c:f>
              <c:numCache>
                <c:formatCode>General</c:formatCode>
                <c:ptCount val="100"/>
                <c:pt idx="0">
                  <c:v>42.545670311107102</c:v>
                </c:pt>
                <c:pt idx="1">
                  <c:v>43.396113207660377</c:v>
                </c:pt>
                <c:pt idx="2">
                  <c:v>44.241592562197404</c:v>
                </c:pt>
                <c:pt idx="3">
                  <c:v>45.081879129016073</c:v>
                </c:pt>
                <c:pt idx="4">
                  <c:v>45.916730868040162</c:v>
                </c:pt>
                <c:pt idx="5">
                  <c:v>46.745892177222608</c:v>
                </c:pt>
                <c:pt idx="6">
                  <c:v>47.569093084326681</c:v>
                </c:pt>
                <c:pt idx="7">
                  <c:v>48.38604839774424</c:v>
                </c:pt>
                <c:pt idx="8">
                  <c:v>49.196456816477848</c:v>
                </c:pt>
                <c:pt idx="9">
                  <c:v>50</c:v>
                </c:pt>
                <c:pt idx="10">
                  <c:v>50.796341599429823</c:v>
                </c:pt>
                <c:pt idx="11">
                  <c:v>51.585126252359181</c:v>
                </c:pt>
                <c:pt idx="12">
                  <c:v>52.365978544741786</c:v>
                </c:pt>
                <c:pt idx="13">
                  <c:v>53.138501944560076</c:v>
                </c:pt>
                <c:pt idx="14">
                  <c:v>53.902277713535561</c:v>
                </c:pt>
                <c:pt idx="15">
                  <c:v>54.656863804981462</c:v>
                </c:pt>
                <c:pt idx="16">
                  <c:v>55.401793758044484</c:v>
                </c:pt>
                <c:pt idx="17">
                  <c:v>56.136575601077382</c:v>
                </c:pt>
                <c:pt idx="18">
                  <c:v>56.860690779754016</c:v>
                </c:pt>
                <c:pt idx="19">
                  <c:v>57.573593128807147</c:v>
                </c:pt>
                <c:pt idx="20">
                  <c:v>58.274707909949868</c:v>
                </c:pt>
                <c:pt idx="21">
                  <c:v>58.963430942633615</c:v>
                </c:pt>
                <c:pt idx="22">
                  <c:v>59.63912785877887</c:v>
                </c:pt>
                <c:pt idx="23">
                  <c:v>60.301133517441585</c:v>
                </c:pt>
                <c:pt idx="24">
                  <c:v>60.94875162046673</c:v>
                </c:pt>
                <c:pt idx="25">
                  <c:v>61.581254575402909</c:v>
                </c:pt>
                <c:pt idx="26">
                  <c:v>62.197883657128401</c:v>
                </c:pt>
                <c:pt idx="27">
                  <c:v>62.79784952452345</c:v>
                </c:pt>
                <c:pt idx="28">
                  <c:v>63.38033315279889</c:v>
                </c:pt>
                <c:pt idx="29">
                  <c:v>63.944487245360108</c:v>
                </c:pt>
                <c:pt idx="30">
                  <c:v>64.489438190870601</c:v>
                </c:pt>
                <c:pt idx="31">
                  <c:v>65.014288630928206</c:v>
                </c:pt>
                <c:pt idx="32">
                  <c:v>65.51812070086666</c:v>
                </c:pt>
                <c:pt idx="33">
                  <c:v>66</c:v>
                </c:pt>
                <c:pt idx="34">
                  <c:v>66.458980337503164</c:v>
                </c:pt>
                <c:pt idx="35">
                  <c:v>66.894109285506303</c:v>
                </c:pt>
                <c:pt idx="36">
                  <c:v>67.304434551456367</c:v>
                </c:pt>
                <c:pt idx="37">
                  <c:v>67.689011157192979</c:v>
                </c:pt>
                <c:pt idx="38">
                  <c:v>68.046909382659081</c:v>
                </c:pt>
                <c:pt idx="39">
                  <c:v>68.377223398316204</c:v>
                </c:pt>
                <c:pt idx="40">
                  <c:v>68.679080473268357</c:v>
                </c:pt>
                <c:pt idx="41">
                  <c:v>68.951650607479948</c:v>
                </c:pt>
                <c:pt idx="42">
                  <c:v>69.194156398501278</c:v>
                </c:pt>
                <c:pt idx="43">
                  <c:v>69.405882918443297</c:v>
                </c:pt>
                <c:pt idx="44">
                  <c:v>69.586187348508901</c:v>
                </c:pt>
                <c:pt idx="45">
                  <c:v>69.734508099156884</c:v>
                </c:pt>
                <c:pt idx="46">
                  <c:v>69.85037313663733</c:v>
                </c:pt>
                <c:pt idx="47">
                  <c:v>69.93340724325418</c:v>
                </c:pt>
                <c:pt idx="48">
                  <c:v>69.983337960392731</c:v>
                </c:pt>
                <c:pt idx="49">
                  <c:v>70</c:v>
                </c:pt>
                <c:pt idx="50">
                  <c:v>69.983337960392731</c:v>
                </c:pt>
                <c:pt idx="51">
                  <c:v>69.93340724325418</c:v>
                </c:pt>
                <c:pt idx="52">
                  <c:v>69.85037313663733</c:v>
                </c:pt>
                <c:pt idx="53">
                  <c:v>69.734508099156884</c:v>
                </c:pt>
                <c:pt idx="54">
                  <c:v>69.586187348508901</c:v>
                </c:pt>
                <c:pt idx="55">
                  <c:v>69.405882918443297</c:v>
                </c:pt>
                <c:pt idx="56">
                  <c:v>69.194156398501278</c:v>
                </c:pt>
                <c:pt idx="57">
                  <c:v>68.951650607479948</c:v>
                </c:pt>
                <c:pt idx="58">
                  <c:v>68.679080473268357</c:v>
                </c:pt>
                <c:pt idx="59">
                  <c:v>68.377223398316204</c:v>
                </c:pt>
                <c:pt idx="60">
                  <c:v>68.046909382659081</c:v>
                </c:pt>
                <c:pt idx="61">
                  <c:v>67.689011157192979</c:v>
                </c:pt>
                <c:pt idx="62">
                  <c:v>67.304434551456367</c:v>
                </c:pt>
                <c:pt idx="63">
                  <c:v>66.894109285506303</c:v>
                </c:pt>
                <c:pt idx="64">
                  <c:v>66.458980337503164</c:v>
                </c:pt>
                <c:pt idx="65">
                  <c:v>66</c:v>
                </c:pt>
                <c:pt idx="66">
                  <c:v>65.51812070086666</c:v>
                </c:pt>
                <c:pt idx="67">
                  <c:v>65.014288630928206</c:v>
                </c:pt>
                <c:pt idx="68">
                  <c:v>64.489438190870601</c:v>
                </c:pt>
                <c:pt idx="69">
                  <c:v>63.944487245360108</c:v>
                </c:pt>
                <c:pt idx="70">
                  <c:v>63.38033315279889</c:v>
                </c:pt>
                <c:pt idx="71">
                  <c:v>62.79784952452345</c:v>
                </c:pt>
                <c:pt idx="72">
                  <c:v>62.197883657128401</c:v>
                </c:pt>
                <c:pt idx="73">
                  <c:v>61.581254575402909</c:v>
                </c:pt>
                <c:pt idx="74">
                  <c:v>60.94875162046673</c:v>
                </c:pt>
                <c:pt idx="75">
                  <c:v>60.301133517441585</c:v>
                </c:pt>
                <c:pt idx="76">
                  <c:v>59.63912785877887</c:v>
                </c:pt>
                <c:pt idx="77">
                  <c:v>58.963430942633615</c:v>
                </c:pt>
                <c:pt idx="78">
                  <c:v>58.274707909949868</c:v>
                </c:pt>
                <c:pt idx="79">
                  <c:v>57.573593128807147</c:v>
                </c:pt>
                <c:pt idx="80">
                  <c:v>56.860690779754016</c:v>
                </c:pt>
                <c:pt idx="81">
                  <c:v>56.136575601077382</c:v>
                </c:pt>
                <c:pt idx="82">
                  <c:v>55.401793758044484</c:v>
                </c:pt>
                <c:pt idx="83">
                  <c:v>54.656863804981462</c:v>
                </c:pt>
                <c:pt idx="84">
                  <c:v>53.902277713535561</c:v>
                </c:pt>
                <c:pt idx="85">
                  <c:v>53.138501944560076</c:v>
                </c:pt>
                <c:pt idx="86">
                  <c:v>52.365978544741786</c:v>
                </c:pt>
                <c:pt idx="87">
                  <c:v>51.585126252359181</c:v>
                </c:pt>
                <c:pt idx="88">
                  <c:v>50.796341599429823</c:v>
                </c:pt>
                <c:pt idx="89">
                  <c:v>50</c:v>
                </c:pt>
                <c:pt idx="90">
                  <c:v>49.196456816477848</c:v>
                </c:pt>
                <c:pt idx="91">
                  <c:v>48.38604839774424</c:v>
                </c:pt>
                <c:pt idx="92">
                  <c:v>47.569093084326681</c:v>
                </c:pt>
                <c:pt idx="93">
                  <c:v>46.745892177222608</c:v>
                </c:pt>
                <c:pt idx="94">
                  <c:v>45.916730868040162</c:v>
                </c:pt>
                <c:pt idx="95">
                  <c:v>45.081879129016073</c:v>
                </c:pt>
                <c:pt idx="96">
                  <c:v>44.241592562197404</c:v>
                </c:pt>
                <c:pt idx="97">
                  <c:v>43.396113207660377</c:v>
                </c:pt>
                <c:pt idx="98">
                  <c:v>42.545670311107102</c:v>
                </c:pt>
                <c:pt idx="99">
                  <c:v>41.690481051546996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4F-425D-B4C6-B8B3D28F74FF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Declustering!$DO$94:$HJ$94</c:f>
              <c:numCache>
                <c:formatCode>General</c:formatCode>
                <c:ptCount val="100"/>
                <c:pt idx="0">
                  <c:v>42.017243942703104</c:v>
                </c:pt>
                <c:pt idx="1">
                  <c:v>42.859821491353387</c:v>
                </c:pt>
                <c:pt idx="2">
                  <c:v>43.697246958963014</c:v>
                </c:pt>
                <c:pt idx="3">
                  <c:v>44.529287006565347</c:v>
                </c:pt>
                <c:pt idx="4">
                  <c:v>45.355695630743</c:v>
                </c:pt>
                <c:pt idx="5">
                  <c:v>46.176213436808446</c:v>
                </c:pt>
                <c:pt idx="6">
                  <c:v>46.990566877205715</c:v>
                </c:pt>
                <c:pt idx="7">
                  <c:v>47.798467455447252</c:v>
                </c:pt>
                <c:pt idx="8">
                  <c:v>48.599610896414411</c:v>
                </c:pt>
                <c:pt idx="9">
                  <c:v>49.393676284480023</c:v>
                </c:pt>
                <c:pt idx="10">
                  <c:v>50.180325171675399</c:v>
                </c:pt>
                <c:pt idx="11">
                  <c:v>50.959200659043084</c:v>
                </c:pt>
                <c:pt idx="12">
                  <c:v>51.729926455411317</c:v>
                </c:pt>
                <c:pt idx="13">
                  <c:v>52.492105919121187</c:v>
                </c:pt>
                <c:pt idx="14">
                  <c:v>53.24532108975616</c:v>
                </c:pt>
                <c:pt idx="15">
                  <c:v>53.989131718690636</c:v>
                </c:pt>
                <c:pt idx="16">
                  <c:v>54.723074309312913</c:v>
                </c:pt>
                <c:pt idx="17">
                  <c:v>55.446661180109075</c:v>
                </c:pt>
                <c:pt idx="18">
                  <c:v>56.159379566434055</c:v>
                </c:pt>
                <c:pt idx="19">
                  <c:v>56.860690779754016</c:v>
                </c:pt>
                <c:pt idx="20">
                  <c:v>57.550029446417753</c:v>
                </c:pt>
                <c:pt idx="21">
                  <c:v>58.226802851589156</c:v>
                </c:pt>
                <c:pt idx="22">
                  <c:v>58.890390417811069</c:v>
                </c:pt>
                <c:pt idx="23">
                  <c:v>59.540143351712182</c:v>
                </c:pt>
                <c:pt idx="24">
                  <c:v>60.175384496520245</c:v>
                </c:pt>
                <c:pt idx="25">
                  <c:v>60.795408432174682</c:v>
                </c:pt>
                <c:pt idx="26">
                  <c:v>61.399481868762436</c:v>
                </c:pt>
                <c:pt idx="27">
                  <c:v>61.986844382503577</c:v>
                </c:pt>
                <c:pt idx="28">
                  <c:v>62.556709546301889</c:v>
                </c:pt>
                <c:pt idx="29">
                  <c:v>63.108266508606569</c:v>
                </c:pt>
                <c:pt idx="30">
                  <c:v>63.640682074604314</c:v>
                </c:pt>
                <c:pt idx="31">
                  <c:v>64.153103342130152</c:v>
                </c:pt>
                <c:pt idx="32">
                  <c:v>64.644660940672622</c:v>
                </c:pt>
                <c:pt idx="33">
                  <c:v>65.114472914975181</c:v>
                </c:pt>
                <c:pt idx="34">
                  <c:v>65.561649284554875</c:v>
                </c:pt>
                <c:pt idx="35">
                  <c:v>65.985297296610099</c:v>
                </c:pt>
                <c:pt idx="36">
                  <c:v>66.38452737205678</c:v>
                </c:pt>
                <c:pt idx="37">
                  <c:v>66.75845972281067</c:v>
                </c:pt>
                <c:pt idx="38">
                  <c:v>67.106231593202949</c:v>
                </c:pt>
                <c:pt idx="39">
                  <c:v>67.427005050195334</c:v>
                </c:pt>
                <c:pt idx="40">
                  <c:v>67.719975216862053</c:v>
                </c:pt>
                <c:pt idx="41">
                  <c:v>67.984378812835757</c:v>
                </c:pt>
                <c:pt idx="42">
                  <c:v>68.219502835858592</c:v>
                </c:pt>
                <c:pt idx="43">
                  <c:v>68.424693192306108</c:v>
                </c:pt>
                <c:pt idx="44">
                  <c:v>68.599363063784836</c:v>
                </c:pt>
                <c:pt idx="45">
                  <c:v>68.743000783824428</c:v>
                </c:pt>
                <c:pt idx="46">
                  <c:v>68.855176995205127</c:v>
                </c:pt>
                <c:pt idx="47">
                  <c:v>68.935550865981867</c:v>
                </c:pt>
                <c:pt idx="48">
                  <c:v>68.983875161458357</c:v>
                </c:pt>
                <c:pt idx="49">
                  <c:v>69</c:v>
                </c:pt>
                <c:pt idx="50">
                  <c:v>68.983875161458357</c:v>
                </c:pt>
                <c:pt idx="51">
                  <c:v>68.935550865981867</c:v>
                </c:pt>
                <c:pt idx="52">
                  <c:v>68.855176995205127</c:v>
                </c:pt>
                <c:pt idx="53">
                  <c:v>68.743000783824428</c:v>
                </c:pt>
                <c:pt idx="54">
                  <c:v>68.599363063784836</c:v>
                </c:pt>
                <c:pt idx="55">
                  <c:v>68.424693192306108</c:v>
                </c:pt>
                <c:pt idx="56">
                  <c:v>68.219502835858592</c:v>
                </c:pt>
                <c:pt idx="57">
                  <c:v>67.984378812835757</c:v>
                </c:pt>
                <c:pt idx="58">
                  <c:v>67.719975216862053</c:v>
                </c:pt>
                <c:pt idx="59">
                  <c:v>67.427005050195334</c:v>
                </c:pt>
                <c:pt idx="60">
                  <c:v>67.106231593202949</c:v>
                </c:pt>
                <c:pt idx="61">
                  <c:v>66.75845972281067</c:v>
                </c:pt>
                <c:pt idx="62">
                  <c:v>66.38452737205678</c:v>
                </c:pt>
                <c:pt idx="63">
                  <c:v>65.985297296610099</c:v>
                </c:pt>
                <c:pt idx="64">
                  <c:v>65.561649284554875</c:v>
                </c:pt>
                <c:pt idx="65">
                  <c:v>65.114472914975181</c:v>
                </c:pt>
                <c:pt idx="66">
                  <c:v>64.644660940672622</c:v>
                </c:pt>
                <c:pt idx="67">
                  <c:v>64.153103342130152</c:v>
                </c:pt>
                <c:pt idx="68">
                  <c:v>63.640682074604314</c:v>
                </c:pt>
                <c:pt idx="69">
                  <c:v>63.108266508606569</c:v>
                </c:pt>
                <c:pt idx="70">
                  <c:v>62.556709546301889</c:v>
                </c:pt>
                <c:pt idx="71">
                  <c:v>61.986844382503577</c:v>
                </c:pt>
                <c:pt idx="72">
                  <c:v>61.399481868762436</c:v>
                </c:pt>
                <c:pt idx="73">
                  <c:v>60.795408432174682</c:v>
                </c:pt>
                <c:pt idx="74">
                  <c:v>60.175384496520245</c:v>
                </c:pt>
                <c:pt idx="75">
                  <c:v>59.540143351712182</c:v>
                </c:pt>
                <c:pt idx="76">
                  <c:v>58.890390417811069</c:v>
                </c:pt>
                <c:pt idx="77">
                  <c:v>58.226802851589156</c:v>
                </c:pt>
                <c:pt idx="78">
                  <c:v>57.550029446417753</c:v>
                </c:pt>
                <c:pt idx="79">
                  <c:v>56.860690779754016</c:v>
                </c:pt>
                <c:pt idx="80">
                  <c:v>56.159379566434055</c:v>
                </c:pt>
                <c:pt idx="81">
                  <c:v>55.446661180109075</c:v>
                </c:pt>
                <c:pt idx="82">
                  <c:v>54.723074309312913</c:v>
                </c:pt>
                <c:pt idx="83">
                  <c:v>53.989131718690636</c:v>
                </c:pt>
                <c:pt idx="84">
                  <c:v>53.24532108975616</c:v>
                </c:pt>
                <c:pt idx="85">
                  <c:v>52.492105919121187</c:v>
                </c:pt>
                <c:pt idx="86">
                  <c:v>51.729926455411317</c:v>
                </c:pt>
                <c:pt idx="87">
                  <c:v>50.959200659043084</c:v>
                </c:pt>
                <c:pt idx="88">
                  <c:v>50.180325171675399</c:v>
                </c:pt>
                <c:pt idx="89">
                  <c:v>49.393676284480023</c:v>
                </c:pt>
                <c:pt idx="90">
                  <c:v>48.599610896414411</c:v>
                </c:pt>
                <c:pt idx="91">
                  <c:v>47.798467455447252</c:v>
                </c:pt>
                <c:pt idx="92">
                  <c:v>46.990566877205715</c:v>
                </c:pt>
                <c:pt idx="93">
                  <c:v>46.176213436808446</c:v>
                </c:pt>
                <c:pt idx="94">
                  <c:v>45.355695630743</c:v>
                </c:pt>
                <c:pt idx="95">
                  <c:v>44.529287006565347</c:v>
                </c:pt>
                <c:pt idx="96">
                  <c:v>43.697246958963014</c:v>
                </c:pt>
                <c:pt idx="97">
                  <c:v>42.859821491353387</c:v>
                </c:pt>
                <c:pt idx="98">
                  <c:v>42.017243942703104</c:v>
                </c:pt>
                <c:pt idx="99">
                  <c:v>41.169735679669088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4F-425D-B4C6-B8B3D28F74FF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Declustering!$DO$95:$HJ$95</c:f>
              <c:numCache>
                <c:formatCode>General</c:formatCode>
                <c:ptCount val="100"/>
                <c:pt idx="0">
                  <c:v>41.476500446401872</c:v>
                </c:pt>
                <c:pt idx="1">
                  <c:v>42.311179592576174</c:v>
                </c:pt>
                <c:pt idx="2">
                  <c:v>43.140524096682</c:v>
                </c:pt>
                <c:pt idx="3">
                  <c:v>43.9642970955124</c:v>
                </c:pt>
                <c:pt idx="4">
                  <c:v>44.78224923088591</c:v>
                </c:pt>
                <c:pt idx="5">
                  <c:v>45.594117965058224</c:v>
                </c:pt>
                <c:pt idx="6">
                  <c:v>46.399626866970415</c:v>
                </c:pt>
                <c:pt idx="7">
                  <c:v>47.198484870223659</c:v>
                </c:pt>
                <c:pt idx="8">
                  <c:v>47.990385504216626</c:v>
                </c:pt>
                <c:pt idx="9">
                  <c:v>48.775006100537212</c:v>
                </c:pt>
                <c:pt idx="10">
                  <c:v>49.552006977482243</c:v>
                </c:pt>
                <c:pt idx="11">
                  <c:v>50.321030606503115</c:v>
                </c:pt>
                <c:pt idx="12">
                  <c:v>51.081700765459964</c:v>
                </c:pt>
                <c:pt idx="13">
                  <c:v>51.833621684830817</c:v>
                </c:pt>
                <c:pt idx="14">
                  <c:v>52.576377194482497</c:v>
                </c:pt>
                <c:pt idx="15">
                  <c:v>53.309529880284991</c:v>
                </c:pt>
                <c:pt idx="16">
                  <c:v>54.032620261755184</c:v>
                </c:pt>
                <c:pt idx="17">
                  <c:v>54.745166004060955</c:v>
                </c:pt>
                <c:pt idx="18">
                  <c:v>55.446661180109075</c:v>
                </c:pt>
                <c:pt idx="19">
                  <c:v>56.136575601077382</c:v>
                </c:pt>
                <c:pt idx="20">
                  <c:v>56.814354236621632</c:v>
                </c:pt>
                <c:pt idx="21">
                  <c:v>57.4794167490614</c:v>
                </c:pt>
                <c:pt idx="22">
                  <c:v>58.131157169083359</c:v>
                </c:pt>
                <c:pt idx="23">
                  <c:v>58.768943743823392</c:v>
                </c:pt>
                <c:pt idx="24">
                  <c:v>59.392118991506095</c:v>
                </c:pt>
                <c:pt idx="25">
                  <c:v>60</c:v>
                </c:pt>
                <c:pt idx="26">
                  <c:v>60.591879009523936</c:v>
                </c:pt>
                <c:pt idx="27">
                  <c:v>61.167024322104801</c:v>
                </c:pt>
                <c:pt idx="28">
                  <c:v>61.724681581990723</c:v>
                </c:pt>
                <c:pt idx="29">
                  <c:v>62.264075471773587</c:v>
                </c:pt>
                <c:pt idx="30">
                  <c:v>62.784411868143209</c:v>
                </c:pt>
                <c:pt idx="31">
                  <c:v>63.284880498628361</c:v>
                </c:pt>
                <c:pt idx="32">
                  <c:v>63.764658136013125</c:v>
                </c:pt>
                <c:pt idx="33">
                  <c:v>64.222912360003363</c:v>
                </c:pt>
                <c:pt idx="34">
                  <c:v>64.658805905855417</c:v>
                </c:pt>
                <c:pt idx="35">
                  <c:v>65.071501606854042</c:v>
                </c:pt>
                <c:pt idx="36">
                  <c:v>65.460167921658922</c:v>
                </c:pt>
                <c:pt idx="37">
                  <c:v>65.823985018729871</c:v>
                </c:pt>
                <c:pt idx="38">
                  <c:v>66.162151368622744</c:v>
                </c:pt>
                <c:pt idx="39">
                  <c:v>66.473890771519578</c:v>
                </c:pt>
                <c:pt idx="40">
                  <c:v>66.75845972281067</c:v>
                </c:pt>
                <c:pt idx="41">
                  <c:v>67.015154995058708</c:v>
                </c:pt>
                <c:pt idx="42">
                  <c:v>67.24332129168161</c:v>
                </c:pt>
                <c:pt idx="43">
                  <c:v>67.442358807800588</c:v>
                </c:pt>
                <c:pt idx="44">
                  <c:v>67.611730518596715</c:v>
                </c:pt>
                <c:pt idx="45">
                  <c:v>67.750969006805803</c:v>
                </c:pt>
                <c:pt idx="46">
                  <c:v>67.859682640023607</c:v>
                </c:pt>
                <c:pt idx="47">
                  <c:v>67.937560916237203</c:v>
                </c:pt>
                <c:pt idx="48">
                  <c:v>67.984378812835757</c:v>
                </c:pt>
                <c:pt idx="49">
                  <c:v>68</c:v>
                </c:pt>
                <c:pt idx="50">
                  <c:v>67.984378812835757</c:v>
                </c:pt>
                <c:pt idx="51">
                  <c:v>67.937560916237203</c:v>
                </c:pt>
                <c:pt idx="52">
                  <c:v>67.859682640023607</c:v>
                </c:pt>
                <c:pt idx="53">
                  <c:v>67.750969006805803</c:v>
                </c:pt>
                <c:pt idx="54">
                  <c:v>67.611730518596715</c:v>
                </c:pt>
                <c:pt idx="55">
                  <c:v>67.442358807800588</c:v>
                </c:pt>
                <c:pt idx="56">
                  <c:v>67.24332129168161</c:v>
                </c:pt>
                <c:pt idx="57">
                  <c:v>67.015154995058708</c:v>
                </c:pt>
                <c:pt idx="58">
                  <c:v>66.75845972281067</c:v>
                </c:pt>
                <c:pt idx="59">
                  <c:v>66.473890771519578</c:v>
                </c:pt>
                <c:pt idx="60">
                  <c:v>66.162151368622744</c:v>
                </c:pt>
                <c:pt idx="61">
                  <c:v>65.823985018729871</c:v>
                </c:pt>
                <c:pt idx="62">
                  <c:v>65.460167921658922</c:v>
                </c:pt>
                <c:pt idx="63">
                  <c:v>65.071501606854042</c:v>
                </c:pt>
                <c:pt idx="64">
                  <c:v>64.658805905855417</c:v>
                </c:pt>
                <c:pt idx="65">
                  <c:v>64.222912360003363</c:v>
                </c:pt>
                <c:pt idx="66">
                  <c:v>63.764658136013125</c:v>
                </c:pt>
                <c:pt idx="67">
                  <c:v>63.284880498628361</c:v>
                </c:pt>
                <c:pt idx="68">
                  <c:v>62.784411868143209</c:v>
                </c:pt>
                <c:pt idx="69">
                  <c:v>62.264075471773587</c:v>
                </c:pt>
                <c:pt idx="70">
                  <c:v>61.724681581990723</c:v>
                </c:pt>
                <c:pt idx="71">
                  <c:v>61.167024322104801</c:v>
                </c:pt>
                <c:pt idx="72">
                  <c:v>60.591879009523936</c:v>
                </c:pt>
                <c:pt idx="73">
                  <c:v>60</c:v>
                </c:pt>
                <c:pt idx="74">
                  <c:v>59.392118991506095</c:v>
                </c:pt>
                <c:pt idx="75">
                  <c:v>58.768943743823392</c:v>
                </c:pt>
                <c:pt idx="76">
                  <c:v>58.131157169083359</c:v>
                </c:pt>
                <c:pt idx="77">
                  <c:v>57.4794167490614</c:v>
                </c:pt>
                <c:pt idx="78">
                  <c:v>56.814354236621632</c:v>
                </c:pt>
                <c:pt idx="79">
                  <c:v>56.136575601077382</c:v>
                </c:pt>
                <c:pt idx="80">
                  <c:v>55.446661180109075</c:v>
                </c:pt>
                <c:pt idx="81">
                  <c:v>54.745166004060955</c:v>
                </c:pt>
                <c:pt idx="82">
                  <c:v>54.032620261755184</c:v>
                </c:pt>
                <c:pt idx="83">
                  <c:v>53.309529880284991</c:v>
                </c:pt>
                <c:pt idx="84">
                  <c:v>52.576377194482497</c:v>
                </c:pt>
                <c:pt idx="85">
                  <c:v>51.833621684830817</c:v>
                </c:pt>
                <c:pt idx="86">
                  <c:v>51.081700765459964</c:v>
                </c:pt>
                <c:pt idx="87">
                  <c:v>50.321030606503115</c:v>
                </c:pt>
                <c:pt idx="88">
                  <c:v>49.552006977482243</c:v>
                </c:pt>
                <c:pt idx="89">
                  <c:v>48.775006100537212</c:v>
                </c:pt>
                <c:pt idx="90">
                  <c:v>47.990385504216626</c:v>
                </c:pt>
                <c:pt idx="91">
                  <c:v>47.198484870223659</c:v>
                </c:pt>
                <c:pt idx="92">
                  <c:v>46.399626866970415</c:v>
                </c:pt>
                <c:pt idx="93">
                  <c:v>45.594117965058224</c:v>
                </c:pt>
                <c:pt idx="94">
                  <c:v>44.78224923088591</c:v>
                </c:pt>
                <c:pt idx="95">
                  <c:v>43.9642970955124</c:v>
                </c:pt>
                <c:pt idx="96">
                  <c:v>43.140524096682</c:v>
                </c:pt>
                <c:pt idx="97">
                  <c:v>42.311179592576174</c:v>
                </c:pt>
                <c:pt idx="98">
                  <c:v>41.476500446401872</c:v>
                </c:pt>
                <c:pt idx="99">
                  <c:v>40.636711681376681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4F-425D-B4C6-B8B3D28F74FF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Declustering!$DO$96:$HJ$96</c:f>
              <c:numCache>
                <c:formatCode>General</c:formatCode>
                <c:ptCount val="100"/>
                <c:pt idx="0">
                  <c:v>40.923778049032279</c:v>
                </c:pt>
                <c:pt idx="1">
                  <c:v>41.750536483157205</c:v>
                </c:pt>
                <c:pt idx="2">
                  <c:v>42.571783938555079</c:v>
                </c:pt>
                <c:pt idx="3">
                  <c:v>43.387280581127357</c:v>
                </c:pt>
                <c:pt idx="4">
                  <c:v>44.196774286785178</c:v>
                </c:pt>
                <c:pt idx="5">
                  <c:v>45</c:v>
                </c:pt>
                <c:pt idx="6">
                  <c:v>45.796679068529393</c:v>
                </c:pt>
                <c:pt idx="7">
                  <c:v>46.586518555705432</c:v>
                </c:pt>
                <c:pt idx="8">
                  <c:v>47.369210532236934</c:v>
                </c:pt>
                <c:pt idx="9">
                  <c:v>48.144431350143307</c:v>
                </c:pt>
                <c:pt idx="10">
                  <c:v>48.911840902220796</c:v>
                </c:pt>
                <c:pt idx="11">
                  <c:v>49.671081871353522</c:v>
                </c:pt>
                <c:pt idx="12">
                  <c:v>50.421778975037839</c:v>
                </c:pt>
                <c:pt idx="13">
                  <c:v>51.163538211700882</c:v>
                </c:pt>
                <c:pt idx="14">
                  <c:v>51.895946116777225</c:v>
                </c:pt>
                <c:pt idx="15">
                  <c:v>52.618569038071463</c:v>
                </c:pt>
                <c:pt idx="16">
                  <c:v>53.330952441687863</c:v>
                </c:pt>
                <c:pt idx="17">
                  <c:v>54.032620261755184</c:v>
                </c:pt>
                <c:pt idx="18">
                  <c:v>54.723074309312913</c:v>
                </c:pt>
                <c:pt idx="19">
                  <c:v>55.401793758044484</c:v>
                </c:pt>
                <c:pt idx="20">
                  <c:v>56.068234727022407</c:v>
                </c:pt>
                <c:pt idx="21">
                  <c:v>56.721829983235196</c:v>
                </c:pt>
                <c:pt idx="22">
                  <c:v>57.361988789344316</c:v>
                </c:pt>
                <c:pt idx="23">
                  <c:v>57.98809692479999</c:v>
                </c:pt>
                <c:pt idx="24">
                  <c:v>58.599516911031095</c:v>
                </c:pt>
                <c:pt idx="25">
                  <c:v>59.19558847379367</c:v>
                </c:pt>
                <c:pt idx="26">
                  <c:v>59.775629277762469</c:v>
                </c:pt>
                <c:pt idx="27">
                  <c:v>60.33893596989612</c:v>
                </c:pt>
                <c:pt idx="28">
                  <c:v>60.88478556878411</c:v>
                </c:pt>
                <c:pt idx="29">
                  <c:v>61.412437236850522</c:v>
                </c:pt>
                <c:pt idx="30">
                  <c:v>61.921134470680457</c:v>
                </c:pt>
                <c:pt idx="31">
                  <c:v>62.410107741574997</c:v>
                </c:pt>
                <c:pt idx="32">
                  <c:v>62.87857761345883</c:v>
                </c:pt>
                <c:pt idx="33">
                  <c:v>63.325758358215502</c:v>
                </c:pt>
                <c:pt idx="34">
                  <c:v>63.750862079216283</c:v>
                </c:pt>
                <c:pt idx="35">
                  <c:v>64.153103342130152</c:v>
                </c:pt>
                <c:pt idx="36">
                  <c:v>64.531704298063602</c:v>
                </c:pt>
                <c:pt idx="37">
                  <c:v>64.885900267841123</c:v>
                </c:pt>
                <c:pt idx="38">
                  <c:v>65.214945738147833</c:v>
                </c:pt>
                <c:pt idx="39">
                  <c:v>65.51812070086666</c:v>
                </c:pt>
                <c:pt idx="40">
                  <c:v>65.794737247025864</c:v>
                </c:pt>
                <c:pt idx="41">
                  <c:v>66.044146307300707</c:v>
                </c:pt>
                <c:pt idx="42">
                  <c:v>66.265744413134001</c:v>
                </c:pt>
                <c:pt idx="43">
                  <c:v>66.458980337503164</c:v>
                </c:pt>
                <c:pt idx="44">
                  <c:v>66.623361463442734</c:v>
                </c:pt>
                <c:pt idx="45">
                  <c:v>66.75845972281067</c:v>
                </c:pt>
                <c:pt idx="46">
                  <c:v>66.863916948438217</c:v>
                </c:pt>
                <c:pt idx="47">
                  <c:v>66.939449490366911</c:v>
                </c:pt>
                <c:pt idx="48">
                  <c:v>66.984851961561645</c:v>
                </c:pt>
                <c:pt idx="49">
                  <c:v>67</c:v>
                </c:pt>
                <c:pt idx="50">
                  <c:v>66.984851961561645</c:v>
                </c:pt>
                <c:pt idx="51">
                  <c:v>66.939449490366911</c:v>
                </c:pt>
                <c:pt idx="52">
                  <c:v>66.863916948438217</c:v>
                </c:pt>
                <c:pt idx="53">
                  <c:v>66.75845972281067</c:v>
                </c:pt>
                <c:pt idx="54">
                  <c:v>66.623361463442734</c:v>
                </c:pt>
                <c:pt idx="55">
                  <c:v>66.458980337503164</c:v>
                </c:pt>
                <c:pt idx="56">
                  <c:v>66.265744413134001</c:v>
                </c:pt>
                <c:pt idx="57">
                  <c:v>66.044146307300707</c:v>
                </c:pt>
                <c:pt idx="58">
                  <c:v>65.794737247025864</c:v>
                </c:pt>
                <c:pt idx="59">
                  <c:v>65.51812070086666</c:v>
                </c:pt>
                <c:pt idx="60">
                  <c:v>65.214945738147833</c:v>
                </c:pt>
                <c:pt idx="61">
                  <c:v>64.885900267841123</c:v>
                </c:pt>
                <c:pt idx="62">
                  <c:v>64.531704298063602</c:v>
                </c:pt>
                <c:pt idx="63">
                  <c:v>64.153103342130152</c:v>
                </c:pt>
                <c:pt idx="64">
                  <c:v>63.750862079216283</c:v>
                </c:pt>
                <c:pt idx="65">
                  <c:v>63.325758358215502</c:v>
                </c:pt>
                <c:pt idx="66">
                  <c:v>62.87857761345883</c:v>
                </c:pt>
                <c:pt idx="67">
                  <c:v>62.410107741574997</c:v>
                </c:pt>
                <c:pt idx="68">
                  <c:v>61.921134470680457</c:v>
                </c:pt>
                <c:pt idx="69">
                  <c:v>61.412437236850522</c:v>
                </c:pt>
                <c:pt idx="70">
                  <c:v>60.88478556878411</c:v>
                </c:pt>
                <c:pt idx="71">
                  <c:v>60.33893596989612</c:v>
                </c:pt>
                <c:pt idx="72">
                  <c:v>59.775629277762469</c:v>
                </c:pt>
                <c:pt idx="73">
                  <c:v>59.19558847379367</c:v>
                </c:pt>
                <c:pt idx="74">
                  <c:v>58.599516911031095</c:v>
                </c:pt>
                <c:pt idx="75">
                  <c:v>57.98809692479999</c:v>
                </c:pt>
                <c:pt idx="76">
                  <c:v>57.361988789344316</c:v>
                </c:pt>
                <c:pt idx="77">
                  <c:v>56.721829983235196</c:v>
                </c:pt>
                <c:pt idx="78">
                  <c:v>56.068234727022407</c:v>
                </c:pt>
                <c:pt idx="79">
                  <c:v>55.401793758044484</c:v>
                </c:pt>
                <c:pt idx="80">
                  <c:v>54.723074309312913</c:v>
                </c:pt>
                <c:pt idx="81">
                  <c:v>54.032620261755184</c:v>
                </c:pt>
                <c:pt idx="82">
                  <c:v>53.330952441687863</c:v>
                </c:pt>
                <c:pt idx="83">
                  <c:v>52.618569038071463</c:v>
                </c:pt>
                <c:pt idx="84">
                  <c:v>51.895946116777225</c:v>
                </c:pt>
                <c:pt idx="85">
                  <c:v>51.163538211700882</c:v>
                </c:pt>
                <c:pt idx="86">
                  <c:v>50.421778975037839</c:v>
                </c:pt>
                <c:pt idx="87">
                  <c:v>49.671081871353522</c:v>
                </c:pt>
                <c:pt idx="88">
                  <c:v>48.911840902220796</c:v>
                </c:pt>
                <c:pt idx="89">
                  <c:v>48.144431350143307</c:v>
                </c:pt>
                <c:pt idx="90">
                  <c:v>47.369210532236934</c:v>
                </c:pt>
                <c:pt idx="91">
                  <c:v>46.586518555705432</c:v>
                </c:pt>
                <c:pt idx="92">
                  <c:v>45.796679068529393</c:v>
                </c:pt>
                <c:pt idx="93">
                  <c:v>45</c:v>
                </c:pt>
                <c:pt idx="94">
                  <c:v>44.196774286785178</c:v>
                </c:pt>
                <c:pt idx="95">
                  <c:v>43.387280581127357</c:v>
                </c:pt>
                <c:pt idx="96">
                  <c:v>42.571783938555079</c:v>
                </c:pt>
                <c:pt idx="97">
                  <c:v>41.750536483157205</c:v>
                </c:pt>
                <c:pt idx="98">
                  <c:v>40.923778049032279</c:v>
                </c:pt>
                <c:pt idx="99">
                  <c:v>40.091736796999363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4F-425D-B4C6-B8B3D28F74FF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Declustering!$DO$97:$HJ$97</c:f>
              <c:numCache>
                <c:formatCode>General</c:formatCode>
                <c:ptCount val="100"/>
                <c:pt idx="0">
                  <c:v>40.359409795006222</c:v>
                </c:pt>
                <c:pt idx="1">
                  <c:v>41.178235320589032</c:v>
                </c:pt>
                <c:pt idx="2">
                  <c:v>41.991379950907294</c:v>
                </c:pt>
                <c:pt idx="3">
                  <c:v>42.798601415699636</c:v>
                </c:pt>
                <c:pt idx="4">
                  <c:v>43.599645391185703</c:v>
                </c:pt>
                <c:pt idx="5">
                  <c:v>44.394244902168623</c:v>
                </c:pt>
                <c:pt idx="6">
                  <c:v>45.182119705337016</c:v>
                </c:pt>
                <c:pt idx="7">
                  <c:v>45.962975655574816</c:v>
                </c:pt>
                <c:pt idx="8">
                  <c:v>46.736504057656902</c:v>
                </c:pt>
                <c:pt idx="9">
                  <c:v>47.502381006373248</c:v>
                </c:pt>
                <c:pt idx="10">
                  <c:v>48.260266718893881</c:v>
                </c:pt>
                <c:pt idx="11">
                  <c:v>49.009804864072152</c:v>
                </c:pt>
                <c:pt idx="12">
                  <c:v>49.75062189439555</c:v>
                </c:pt>
                <c:pt idx="13">
                  <c:v>50.48232638744021</c:v>
                </c:pt>
                <c:pt idx="14">
                  <c:v>51.204508404976593</c:v>
                </c:pt>
                <c:pt idx="15">
                  <c:v>51.916738879314771</c:v>
                </c:pt>
                <c:pt idx="16">
                  <c:v>52.618569038071463</c:v>
                </c:pt>
                <c:pt idx="17">
                  <c:v>53.309529880284991</c:v>
                </c:pt>
                <c:pt idx="18">
                  <c:v>53.989131718690636</c:v>
                </c:pt>
                <c:pt idx="19">
                  <c:v>54.656863804981462</c:v>
                </c:pt>
                <c:pt idx="20">
                  <c:v>55.312194056991338</c:v>
                </c:pt>
                <c:pt idx="21">
                  <c:v>55.954568908909522</c:v>
                </c:pt>
                <c:pt idx="22">
                  <c:v>56.583413307815178</c:v>
                </c:pt>
                <c:pt idx="23">
                  <c:v>57.19813088193461</c:v>
                </c:pt>
                <c:pt idx="24">
                  <c:v>57.798104307981617</c:v>
                </c:pt>
                <c:pt idx="25">
                  <c:v>58.382695906630374</c:v>
                </c:pt>
                <c:pt idx="26">
                  <c:v>58.951248496452415</c:v>
                </c:pt>
                <c:pt idx="27">
                  <c:v>59.503086537366826</c:v>
                </c:pt>
                <c:pt idx="28">
                  <c:v>60.037517594623829</c:v>
                </c:pt>
                <c:pt idx="29">
                  <c:v>60.553834153367958</c:v>
                </c:pt>
                <c:pt idx="30">
                  <c:v>61.051315811699105</c:v>
                </c:pt>
                <c:pt idx="31">
                  <c:v>61.529231876657313</c:v>
                </c:pt>
                <c:pt idx="32">
                  <c:v>61.986844382503577</c:v>
                </c:pt>
                <c:pt idx="33">
                  <c:v>62.423411543888129</c:v>
                </c:pt>
                <c:pt idx="34">
                  <c:v>62.838191647875909</c:v>
                </c:pt>
                <c:pt idx="35">
                  <c:v>63.23044737829953</c:v>
                </c:pt>
                <c:pt idx="36">
                  <c:v>63.599450553597407</c:v>
                </c:pt>
                <c:pt idx="37">
                  <c:v>63.944487245360108</c:v>
                </c:pt>
                <c:pt idx="38">
                  <c:v>64.264863229588727</c:v>
                </c:pt>
                <c:pt idx="39">
                  <c:v>64.559909706661301</c:v>
                </c:pt>
                <c:pt idx="40">
                  <c:v>64.828989209862044</c:v>
                </c:pt>
                <c:pt idx="41">
                  <c:v>65.071501606854042</c:v>
                </c:pt>
                <c:pt idx="42">
                  <c:v>65.286890084580435</c:v>
                </c:pt>
                <c:pt idx="43">
                  <c:v>65.474646996735856</c:v>
                </c:pt>
                <c:pt idx="44">
                  <c:v>65.634319445120838</c:v>
                </c:pt>
                <c:pt idx="45">
                  <c:v>65.76551446275262</c:v>
                </c:pt>
                <c:pt idx="46">
                  <c:v>65.867903668247976</c:v>
                </c:pt>
                <c:pt idx="47">
                  <c:v>65.941227268147202</c:v>
                </c:pt>
                <c:pt idx="48">
                  <c:v>65.985297296610099</c:v>
                </c:pt>
                <c:pt idx="49">
                  <c:v>66</c:v>
                </c:pt>
                <c:pt idx="50">
                  <c:v>65.985297296610099</c:v>
                </c:pt>
                <c:pt idx="51">
                  <c:v>65.941227268147202</c:v>
                </c:pt>
                <c:pt idx="52">
                  <c:v>65.867903668247976</c:v>
                </c:pt>
                <c:pt idx="53">
                  <c:v>65.76551446275262</c:v>
                </c:pt>
                <c:pt idx="54">
                  <c:v>65.634319445120838</c:v>
                </c:pt>
                <c:pt idx="55">
                  <c:v>65.474646996735856</c:v>
                </c:pt>
                <c:pt idx="56">
                  <c:v>65.286890084580435</c:v>
                </c:pt>
                <c:pt idx="57">
                  <c:v>65.071501606854042</c:v>
                </c:pt>
                <c:pt idx="58">
                  <c:v>64.828989209862044</c:v>
                </c:pt>
                <c:pt idx="59">
                  <c:v>64.559909706661301</c:v>
                </c:pt>
                <c:pt idx="60">
                  <c:v>64.264863229588727</c:v>
                </c:pt>
                <c:pt idx="61">
                  <c:v>63.944487245360108</c:v>
                </c:pt>
                <c:pt idx="62">
                  <c:v>63.599450553597407</c:v>
                </c:pt>
                <c:pt idx="63">
                  <c:v>63.23044737829953</c:v>
                </c:pt>
                <c:pt idx="64">
                  <c:v>62.838191647875909</c:v>
                </c:pt>
                <c:pt idx="65">
                  <c:v>62.423411543888129</c:v>
                </c:pt>
                <c:pt idx="66">
                  <c:v>61.986844382503577</c:v>
                </c:pt>
                <c:pt idx="67">
                  <c:v>61.529231876657313</c:v>
                </c:pt>
                <c:pt idx="68">
                  <c:v>61.051315811699105</c:v>
                </c:pt>
                <c:pt idx="69">
                  <c:v>60.553834153367958</c:v>
                </c:pt>
                <c:pt idx="70">
                  <c:v>60.037517594623829</c:v>
                </c:pt>
                <c:pt idx="71">
                  <c:v>59.503086537366826</c:v>
                </c:pt>
                <c:pt idx="72">
                  <c:v>58.951248496452415</c:v>
                </c:pt>
                <c:pt idx="73">
                  <c:v>58.382695906630374</c:v>
                </c:pt>
                <c:pt idx="74">
                  <c:v>57.798104307981617</c:v>
                </c:pt>
                <c:pt idx="75">
                  <c:v>57.19813088193461</c:v>
                </c:pt>
                <c:pt idx="76">
                  <c:v>56.583413307815178</c:v>
                </c:pt>
                <c:pt idx="77">
                  <c:v>55.954568908909522</c:v>
                </c:pt>
                <c:pt idx="78">
                  <c:v>55.312194056991338</c:v>
                </c:pt>
                <c:pt idx="79">
                  <c:v>54.656863804981462</c:v>
                </c:pt>
                <c:pt idx="80">
                  <c:v>53.989131718690636</c:v>
                </c:pt>
                <c:pt idx="81">
                  <c:v>53.309529880284991</c:v>
                </c:pt>
                <c:pt idx="82">
                  <c:v>52.618569038071463</c:v>
                </c:pt>
                <c:pt idx="83">
                  <c:v>51.916738879314771</c:v>
                </c:pt>
                <c:pt idx="84">
                  <c:v>51.204508404976593</c:v>
                </c:pt>
                <c:pt idx="85">
                  <c:v>50.48232638744021</c:v>
                </c:pt>
                <c:pt idx="86">
                  <c:v>49.75062189439555</c:v>
                </c:pt>
                <c:pt idx="87">
                  <c:v>49.009804864072152</c:v>
                </c:pt>
                <c:pt idx="88">
                  <c:v>48.260266718893881</c:v>
                </c:pt>
                <c:pt idx="89">
                  <c:v>47.502381006373248</c:v>
                </c:pt>
                <c:pt idx="90">
                  <c:v>46.736504057656902</c:v>
                </c:pt>
                <c:pt idx="91">
                  <c:v>45.962975655574816</c:v>
                </c:pt>
                <c:pt idx="92">
                  <c:v>45.182119705337016</c:v>
                </c:pt>
                <c:pt idx="93">
                  <c:v>44.394244902168623</c:v>
                </c:pt>
                <c:pt idx="94">
                  <c:v>43.599645391185703</c:v>
                </c:pt>
                <c:pt idx="95">
                  <c:v>42.798601415699636</c:v>
                </c:pt>
                <c:pt idx="96">
                  <c:v>41.991379950907294</c:v>
                </c:pt>
                <c:pt idx="97">
                  <c:v>41.178235320589032</c:v>
                </c:pt>
                <c:pt idx="98">
                  <c:v>40.359409795006222</c:v>
                </c:pt>
                <c:pt idx="99">
                  <c:v>39.535134168676102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4F-425D-B4C6-B8B3D28F74FF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Declustering!$DO$98:$HJ$98</c:f>
              <c:numCache>
                <c:formatCode>General</c:formatCode>
                <c:ptCount val="100"/>
                <c:pt idx="0">
                  <c:v>39.78372313070161</c:v>
                </c:pt>
                <c:pt idx="1">
                  <c:v>40.594613038883416</c:v>
                </c:pt>
                <c:pt idx="2">
                  <c:v>41.399658704065551</c:v>
                </c:pt>
                <c:pt idx="3">
                  <c:v>42.198615933526298</c:v>
                </c:pt>
                <c:pt idx="4">
                  <c:v>42.991228745043102</c:v>
                </c:pt>
                <c:pt idx="5">
                  <c:v>43.777228812517613</c:v>
                </c:pt>
                <c:pt idx="6">
                  <c:v>44.556334897483552</c:v>
                </c:pt>
                <c:pt idx="7">
                  <c:v>45.328252268653422</c:v>
                </c:pt>
                <c:pt idx="8">
                  <c:v>46.092672112225785</c:v>
                </c:pt>
                <c:pt idx="9">
                  <c:v>46.849270936326754</c:v>
                </c:pt>
                <c:pt idx="10">
                  <c:v>47.59770997370439</c:v>
                </c:pt>
                <c:pt idx="11">
                  <c:v>48.337634587642043</c:v>
                </c:pt>
                <c:pt idx="12">
                  <c:v>49.068673687012627</c:v>
                </c:pt>
                <c:pt idx="13">
                  <c:v>49.790439157467233</c:v>
                </c:pt>
                <c:pt idx="14">
                  <c:v>50.502525316941671</c:v>
                </c:pt>
                <c:pt idx="15">
                  <c:v>51.204508404976593</c:v>
                </c:pt>
                <c:pt idx="16">
                  <c:v>51.895946116777225</c:v>
                </c:pt>
                <c:pt idx="17">
                  <c:v>52.576377194482497</c:v>
                </c:pt>
                <c:pt idx="18">
                  <c:v>53.24532108975616</c:v>
                </c:pt>
                <c:pt idx="19">
                  <c:v>53.902277713535561</c:v>
                </c:pt>
                <c:pt idx="20">
                  <c:v>54.546727290545952</c:v>
                </c:pt>
                <c:pt idx="21">
                  <c:v>55.17813033797006</c:v>
                </c:pt>
                <c:pt idx="22">
                  <c:v>55.795927789399315</c:v>
                </c:pt>
                <c:pt idx="23">
                  <c:v>56.399541286816721</c:v>
                </c:pt>
                <c:pt idx="24">
                  <c:v>56.988373664786863</c:v>
                </c:pt>
                <c:pt idx="25">
                  <c:v>57.56180965215411</c:v>
                </c:pt>
                <c:pt idx="26">
                  <c:v>58.119216817256152</c:v>
                </c:pt>
                <c:pt idx="27">
                  <c:v>58.659946782811225</c:v>
                </c:pt>
                <c:pt idx="28">
                  <c:v>59.1833367360829</c:v>
                </c:pt>
                <c:pt idx="29">
                  <c:v>59.688711258507254</c:v>
                </c:pt>
                <c:pt idx="30">
                  <c:v>60.175384496520245</c:v>
                </c:pt>
                <c:pt idx="31">
                  <c:v>60.642662691691143</c:v>
                </c:pt>
                <c:pt idx="32">
                  <c:v>61.089847083312563</c:v>
                </c:pt>
                <c:pt idx="33">
                  <c:v>61.516237190212287</c:v>
                </c:pt>
                <c:pt idx="34">
                  <c:v>61.921134470680457</c:v>
                </c:pt>
                <c:pt idx="35">
                  <c:v>62.303846350058471</c:v>
                </c:pt>
                <c:pt idx="36">
                  <c:v>62.663690594811058</c:v>
                </c:pt>
                <c:pt idx="37">
                  <c:v>63</c:v>
                </c:pt>
                <c:pt idx="38">
                  <c:v>63.312127344311719</c:v>
                </c:pt>
                <c:pt idx="39">
                  <c:v>63.599450553597407</c:v>
                </c:pt>
                <c:pt idx="40">
                  <c:v>63.861378000814696</c:v>
                </c:pt>
                <c:pt idx="41">
                  <c:v>64.097353857967519</c:v>
                </c:pt>
                <c:pt idx="42">
                  <c:v>64.306863404850503</c:v>
                </c:pt>
                <c:pt idx="43">
                  <c:v>64.489438190870601</c:v>
                </c:pt>
                <c:pt idx="44">
                  <c:v>64.644660940672622</c:v>
                </c:pt>
                <c:pt idx="45">
                  <c:v>64.772170092382936</c:v>
                </c:pt>
                <c:pt idx="46">
                  <c:v>64.871663859499407</c:v>
                </c:pt>
                <c:pt idx="47">
                  <c:v>64.942903714083798</c:v>
                </c:pt>
                <c:pt idx="48">
                  <c:v>64.985717199976804</c:v>
                </c:pt>
                <c:pt idx="49">
                  <c:v>65</c:v>
                </c:pt>
                <c:pt idx="50">
                  <c:v>64.985717199976804</c:v>
                </c:pt>
                <c:pt idx="51">
                  <c:v>64.942903714083798</c:v>
                </c:pt>
                <c:pt idx="52">
                  <c:v>64.871663859499407</c:v>
                </c:pt>
                <c:pt idx="53">
                  <c:v>64.772170092382936</c:v>
                </c:pt>
                <c:pt idx="54">
                  <c:v>64.644660940672622</c:v>
                </c:pt>
                <c:pt idx="55">
                  <c:v>64.489438190870601</c:v>
                </c:pt>
                <c:pt idx="56">
                  <c:v>64.306863404850503</c:v>
                </c:pt>
                <c:pt idx="57">
                  <c:v>64.097353857967519</c:v>
                </c:pt>
                <c:pt idx="58">
                  <c:v>63.861378000814696</c:v>
                </c:pt>
                <c:pt idx="59">
                  <c:v>63.599450553597407</c:v>
                </c:pt>
                <c:pt idx="60">
                  <c:v>63.312127344311719</c:v>
                </c:pt>
                <c:pt idx="61">
                  <c:v>63</c:v>
                </c:pt>
                <c:pt idx="62">
                  <c:v>62.663690594811058</c:v>
                </c:pt>
                <c:pt idx="63">
                  <c:v>62.303846350058471</c:v>
                </c:pt>
                <c:pt idx="64">
                  <c:v>61.921134470680457</c:v>
                </c:pt>
                <c:pt idx="65">
                  <c:v>61.516237190212287</c:v>
                </c:pt>
                <c:pt idx="66">
                  <c:v>61.089847083312563</c:v>
                </c:pt>
                <c:pt idx="67">
                  <c:v>60.642662691691143</c:v>
                </c:pt>
                <c:pt idx="68">
                  <c:v>60.175384496520245</c:v>
                </c:pt>
                <c:pt idx="69">
                  <c:v>59.688711258507254</c:v>
                </c:pt>
                <c:pt idx="70">
                  <c:v>59.1833367360829</c:v>
                </c:pt>
                <c:pt idx="71">
                  <c:v>58.659946782811225</c:v>
                </c:pt>
                <c:pt idx="72">
                  <c:v>58.119216817256152</c:v>
                </c:pt>
                <c:pt idx="73">
                  <c:v>57.56180965215411</c:v>
                </c:pt>
                <c:pt idx="74">
                  <c:v>56.988373664786863</c:v>
                </c:pt>
                <c:pt idx="75">
                  <c:v>56.399541286816721</c:v>
                </c:pt>
                <c:pt idx="76">
                  <c:v>55.795927789399315</c:v>
                </c:pt>
                <c:pt idx="77">
                  <c:v>55.17813033797006</c:v>
                </c:pt>
                <c:pt idx="78">
                  <c:v>54.546727290545952</c:v>
                </c:pt>
                <c:pt idx="79">
                  <c:v>53.902277713535561</c:v>
                </c:pt>
                <c:pt idx="80">
                  <c:v>53.24532108975616</c:v>
                </c:pt>
                <c:pt idx="81">
                  <c:v>52.576377194482497</c:v>
                </c:pt>
                <c:pt idx="82">
                  <c:v>51.895946116777225</c:v>
                </c:pt>
                <c:pt idx="83">
                  <c:v>51.204508404976593</c:v>
                </c:pt>
                <c:pt idx="84">
                  <c:v>50.502525316941671</c:v>
                </c:pt>
                <c:pt idx="85">
                  <c:v>49.790439157467233</c:v>
                </c:pt>
                <c:pt idx="86">
                  <c:v>49.068673687012627</c:v>
                </c:pt>
                <c:pt idx="87">
                  <c:v>48.337634587642043</c:v>
                </c:pt>
                <c:pt idx="88">
                  <c:v>47.59770997370439</c:v>
                </c:pt>
                <c:pt idx="89">
                  <c:v>46.849270936326754</c:v>
                </c:pt>
                <c:pt idx="90">
                  <c:v>46.092672112225785</c:v>
                </c:pt>
                <c:pt idx="91">
                  <c:v>45.328252268653422</c:v>
                </c:pt>
                <c:pt idx="92">
                  <c:v>44.556334897483552</c:v>
                </c:pt>
                <c:pt idx="93">
                  <c:v>43.777228812517613</c:v>
                </c:pt>
                <c:pt idx="94">
                  <c:v>42.991228745043102</c:v>
                </c:pt>
                <c:pt idx="95">
                  <c:v>42.198615933526298</c:v>
                </c:pt>
                <c:pt idx="96">
                  <c:v>41.399658704065551</c:v>
                </c:pt>
                <c:pt idx="97">
                  <c:v>40.594613038883416</c:v>
                </c:pt>
                <c:pt idx="98">
                  <c:v>39.78372313070161</c:v>
                </c:pt>
                <c:pt idx="99">
                  <c:v>38.967221921331486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4F-425D-B4C6-B8B3D28F74FF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Declustering!$DO$99:$HJ$99</c:f>
              <c:numCache>
                <c:formatCode>General</c:formatCode>
                <c:ptCount val="100"/>
                <c:pt idx="0">
                  <c:v>39.197039545758955</c:v>
                </c:pt>
                <c:pt idx="1">
                  <c:v>40</c:v>
                </c:pt>
                <c:pt idx="2">
                  <c:v>40.796959537537262</c:v>
                </c:pt>
                <c:pt idx="3">
                  <c:v>41.587672533959065</c:v>
                </c:pt>
                <c:pt idx="4">
                  <c:v>42.371881863104363</c:v>
                </c:pt>
                <c:pt idx="5">
                  <c:v>43.149318385792419</c:v>
                </c:pt>
                <c:pt idx="6">
                  <c:v>43.919700428760187</c:v>
                </c:pt>
                <c:pt idx="7">
                  <c:v>44.682733256242678</c:v>
                </c:pt>
                <c:pt idx="8">
                  <c:v>45.438108537185038</c:v>
                </c:pt>
                <c:pt idx="9">
                  <c:v>46.185503811705161</c:v>
                </c:pt>
                <c:pt idx="10">
                  <c:v>46.924581961137605</c:v>
                </c:pt>
                <c:pt idx="11">
                  <c:v>47.654990686790399</c:v>
                </c:pt>
                <c:pt idx="12">
                  <c:v>48.376362003438771</c:v>
                </c:pt>
                <c:pt idx="13">
                  <c:v>49.088311754568579</c:v>
                </c:pt>
                <c:pt idx="14">
                  <c:v>49.790439157467233</c:v>
                </c:pt>
                <c:pt idx="15">
                  <c:v>50.48232638744021</c:v>
                </c:pt>
                <c:pt idx="16">
                  <c:v>51.163538211700882</c:v>
                </c:pt>
                <c:pt idx="17">
                  <c:v>51.833621684830817</c:v>
                </c:pt>
                <c:pt idx="18">
                  <c:v>52.492105919121187</c:v>
                </c:pt>
                <c:pt idx="19">
                  <c:v>53.138501944560076</c:v>
                </c:pt>
                <c:pt idx="20">
                  <c:v>53.772302674695119</c:v>
                </c:pt>
                <c:pt idx="21">
                  <c:v>54.392982996034483</c:v>
                </c:pt>
                <c:pt idx="22">
                  <c:v>55</c:v>
                </c:pt>
                <c:pt idx="23">
                  <c:v>55.592793377650963</c:v>
                </c:pt>
                <c:pt idx="24">
                  <c:v>56.170785998377745</c:v>
                </c:pt>
                <c:pt idx="25">
                  <c:v>56.733384694432125</c:v>
                </c:pt>
                <c:pt idx="26">
                  <c:v>57.279981273412346</c:v>
                </c:pt>
                <c:pt idx="27">
                  <c:v>57.809953780542024</c:v>
                </c:pt>
                <c:pt idx="28">
                  <c:v>58.322668031650586</c:v>
                </c:pt>
                <c:pt idx="29">
                  <c:v>58.817479436051997</c:v>
                </c:pt>
                <c:pt idx="30">
                  <c:v>59.29373512590476</c:v>
                </c:pt>
                <c:pt idx="31">
                  <c:v>59.750776405003784</c:v>
                </c:pt>
                <c:pt idx="32">
                  <c:v>60.187941525211237</c:v>
                </c:pt>
                <c:pt idx="33">
                  <c:v>60.604568792815584</c:v>
                </c:pt>
                <c:pt idx="34">
                  <c:v>61</c:v>
                </c:pt>
                <c:pt idx="35">
                  <c:v>61.373584168344067</c:v>
                </c:pt>
                <c:pt idx="36">
                  <c:v>61.724681581990723</c:v>
                </c:pt>
                <c:pt idx="37">
                  <c:v>62.052668077979448</c:v>
                </c:pt>
                <c:pt idx="38">
                  <c:v>62.356939550562579</c:v>
                </c:pt>
                <c:pt idx="39">
                  <c:v>62.636916615461189</c:v>
                </c:pt>
                <c:pt idx="40">
                  <c:v>62.892049369441054</c:v>
                </c:pt>
                <c:pt idx="41">
                  <c:v>63.121822170828452</c:v>
                </c:pt>
                <c:pt idx="42">
                  <c:v>63.325758358215502</c:v>
                </c:pt>
                <c:pt idx="43">
                  <c:v>63.503424818210682</c:v>
                </c:pt>
                <c:pt idx="44">
                  <c:v>63.654436309227506</c:v>
                </c:pt>
                <c:pt idx="45">
                  <c:v>63.778459447450331</c:v>
                </c:pt>
                <c:pt idx="46">
                  <c:v>63.875216263623116</c:v>
                </c:pt>
                <c:pt idx="47">
                  <c:v>63.944487245360108</c:v>
                </c:pt>
                <c:pt idx="48">
                  <c:v>63.986113789261786</c:v>
                </c:pt>
                <c:pt idx="49">
                  <c:v>64</c:v>
                </c:pt>
                <c:pt idx="50">
                  <c:v>63.986113789261786</c:v>
                </c:pt>
                <c:pt idx="51">
                  <c:v>63.944487245360108</c:v>
                </c:pt>
                <c:pt idx="52">
                  <c:v>63.875216263623116</c:v>
                </c:pt>
                <c:pt idx="53">
                  <c:v>63.778459447450331</c:v>
                </c:pt>
                <c:pt idx="54">
                  <c:v>63.654436309227506</c:v>
                </c:pt>
                <c:pt idx="55">
                  <c:v>63.503424818210682</c:v>
                </c:pt>
                <c:pt idx="56">
                  <c:v>63.325758358215502</c:v>
                </c:pt>
                <c:pt idx="57">
                  <c:v>63.121822170828452</c:v>
                </c:pt>
                <c:pt idx="58">
                  <c:v>62.892049369441054</c:v>
                </c:pt>
                <c:pt idx="59">
                  <c:v>62.636916615461189</c:v>
                </c:pt>
                <c:pt idx="60">
                  <c:v>62.356939550562579</c:v>
                </c:pt>
                <c:pt idx="61">
                  <c:v>62.052668077979448</c:v>
                </c:pt>
                <c:pt idx="62">
                  <c:v>61.724681581990723</c:v>
                </c:pt>
                <c:pt idx="63">
                  <c:v>61.373584168344067</c:v>
                </c:pt>
                <c:pt idx="64">
                  <c:v>61</c:v>
                </c:pt>
                <c:pt idx="65">
                  <c:v>60.604568792815584</c:v>
                </c:pt>
                <c:pt idx="66">
                  <c:v>60.187941525211237</c:v>
                </c:pt>
                <c:pt idx="67">
                  <c:v>59.750776405003784</c:v>
                </c:pt>
                <c:pt idx="68">
                  <c:v>59.29373512590476</c:v>
                </c:pt>
                <c:pt idx="69">
                  <c:v>58.817479436051997</c:v>
                </c:pt>
                <c:pt idx="70">
                  <c:v>58.322668031650586</c:v>
                </c:pt>
                <c:pt idx="71">
                  <c:v>57.809953780542024</c:v>
                </c:pt>
                <c:pt idx="72">
                  <c:v>57.279981273412346</c:v>
                </c:pt>
                <c:pt idx="73">
                  <c:v>56.733384694432125</c:v>
                </c:pt>
                <c:pt idx="74">
                  <c:v>56.170785998377745</c:v>
                </c:pt>
                <c:pt idx="75">
                  <c:v>55.592793377650963</c:v>
                </c:pt>
                <c:pt idx="76">
                  <c:v>55</c:v>
                </c:pt>
                <c:pt idx="77">
                  <c:v>54.392982996034483</c:v>
                </c:pt>
                <c:pt idx="78">
                  <c:v>53.772302674695119</c:v>
                </c:pt>
                <c:pt idx="79">
                  <c:v>53.138501944560076</c:v>
                </c:pt>
                <c:pt idx="80">
                  <c:v>52.492105919121187</c:v>
                </c:pt>
                <c:pt idx="81">
                  <c:v>51.833621684830817</c:v>
                </c:pt>
                <c:pt idx="82">
                  <c:v>51.163538211700882</c:v>
                </c:pt>
                <c:pt idx="83">
                  <c:v>50.48232638744021</c:v>
                </c:pt>
                <c:pt idx="84">
                  <c:v>49.790439157467233</c:v>
                </c:pt>
                <c:pt idx="85">
                  <c:v>49.088311754568579</c:v>
                </c:pt>
                <c:pt idx="86">
                  <c:v>48.376362003438771</c:v>
                </c:pt>
                <c:pt idx="87">
                  <c:v>47.654990686790399</c:v>
                </c:pt>
                <c:pt idx="88">
                  <c:v>46.924581961137605</c:v>
                </c:pt>
                <c:pt idx="89">
                  <c:v>46.185503811705161</c:v>
                </c:pt>
                <c:pt idx="90">
                  <c:v>45.438108537185038</c:v>
                </c:pt>
                <c:pt idx="91">
                  <c:v>44.682733256242678</c:v>
                </c:pt>
                <c:pt idx="92">
                  <c:v>43.919700428760187</c:v>
                </c:pt>
                <c:pt idx="93">
                  <c:v>43.149318385792419</c:v>
                </c:pt>
                <c:pt idx="94">
                  <c:v>42.371881863104363</c:v>
                </c:pt>
                <c:pt idx="95">
                  <c:v>41.587672533959065</c:v>
                </c:pt>
                <c:pt idx="96">
                  <c:v>40.796959537537262</c:v>
                </c:pt>
                <c:pt idx="97">
                  <c:v>40</c:v>
                </c:pt>
                <c:pt idx="98">
                  <c:v>39.197039545758955</c:v>
                </c:pt>
                <c:pt idx="99">
                  <c:v>38.388312797002548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4F-425D-B4C6-B8B3D28F74FF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Declustering!$DO$100:$HJ$100</c:f>
              <c:numCache>
                <c:formatCode>General</c:formatCode>
                <c:ptCount val="100"/>
                <c:pt idx="0">
                  <c:v>38.599674267964993</c:v>
                </c:pt>
                <c:pt idx="1">
                  <c:v>39.394719701992962</c:v>
                </c:pt>
                <c:pt idx="2">
                  <c:v>40.183614285047277</c:v>
                </c:pt>
                <c:pt idx="3">
                  <c:v>40.966111427418234</c:v>
                </c:pt>
                <c:pt idx="4">
                  <c:v>41.741953345481967</c:v>
                </c:pt>
                <c:pt idx="5">
                  <c:v>42.510870592780762</c:v>
                </c:pt>
                <c:pt idx="6">
                  <c:v>43.272581585268661</c:v>
                </c:pt>
                <c:pt idx="7">
                  <c:v>44.02679212337388</c:v>
                </c:pt>
                <c:pt idx="8">
                  <c:v>44.773194914063694</c:v>
                </c:pt>
                <c:pt idx="9">
                  <c:v>45.511469096698889</c:v>
                </c:pt>
                <c:pt idx="10">
                  <c:v>46.241279777137549</c:v>
                </c:pt>
                <c:pt idx="11">
                  <c:v>46.962277575295523</c:v>
                </c:pt>
                <c:pt idx="12">
                  <c:v>47.67409819219548</c:v>
                </c:pt>
                <c:pt idx="13">
                  <c:v>48.376362003438771</c:v>
                </c:pt>
                <c:pt idx="14">
                  <c:v>49.068673687012627</c:v>
                </c:pt>
                <c:pt idx="15">
                  <c:v>49.75062189439555</c:v>
                </c:pt>
                <c:pt idx="16">
                  <c:v>50.421778975037839</c:v>
                </c:pt>
                <c:pt idx="17">
                  <c:v>51.081700765459964</c:v>
                </c:pt>
                <c:pt idx="18">
                  <c:v>51.729926455411317</c:v>
                </c:pt>
                <c:pt idx="19">
                  <c:v>52.365978544741786</c:v>
                </c:pt>
                <c:pt idx="20">
                  <c:v>52.989362905827363</c:v>
                </c:pt>
                <c:pt idx="21">
                  <c:v>53.599568967519275</c:v>
                </c:pt>
                <c:pt idx="22">
                  <c:v>54.196070037604855</c:v>
                </c:pt>
                <c:pt idx="23">
                  <c:v>54.778323781619946</c:v>
                </c:pt>
                <c:pt idx="24">
                  <c:v>55.345772876467784</c:v>
                </c:pt>
                <c:pt idx="25">
                  <c:v>55.89784585760011</c:v>
                </c:pt>
                <c:pt idx="26">
                  <c:v>56.43395817841607</c:v>
                </c:pt>
                <c:pt idx="27">
                  <c:v>56.953513499938232</c:v>
                </c:pt>
                <c:pt idx="28">
                  <c:v>57.455905227634702</c:v>
                </c:pt>
                <c:pt idx="29">
                  <c:v>57.940518310373818</c:v>
                </c:pt>
                <c:pt idx="30">
                  <c:v>58.406731313829155</c:v>
                </c:pt>
                <c:pt idx="31">
                  <c:v>58.853918777118032</c:v>
                </c:pt>
                <c:pt idx="32">
                  <c:v>59.281453856995334</c:v>
                </c:pt>
                <c:pt idx="33">
                  <c:v>59.688711258507254</c:v>
                </c:pt>
                <c:pt idx="34">
                  <c:v>60.075070444645739</c:v>
                </c:pt>
                <c:pt idx="35">
                  <c:v>60.439919110295037</c:v>
                </c:pt>
                <c:pt idx="36">
                  <c:v>60.782656897744843</c:v>
                </c:pt>
                <c:pt idx="37">
                  <c:v>61.102699322446554</c:v>
                </c:pt>
                <c:pt idx="38">
                  <c:v>61.399481868762436</c:v>
                </c:pt>
                <c:pt idx="39">
                  <c:v>61.672464206526399</c:v>
                </c:pt>
                <c:pt idx="40">
                  <c:v>61.921134470680457</c:v>
                </c:pt>
                <c:pt idx="41">
                  <c:v>62.1450135385046</c:v>
                </c:pt>
                <c:pt idx="42">
                  <c:v>62.343659232474536</c:v>
                </c:pt>
                <c:pt idx="43">
                  <c:v>62.516670372017373</c:v>
                </c:pt>
                <c:pt idx="44">
                  <c:v>62.663690594811058</c:v>
                </c:pt>
                <c:pt idx="45">
                  <c:v>62.784411868143209</c:v>
                </c:pt>
                <c:pt idx="46">
                  <c:v>62.87857761345883</c:v>
                </c:pt>
                <c:pt idx="47">
                  <c:v>62.945985372702189</c:v>
                </c:pt>
                <c:pt idx="48">
                  <c:v>62.986488953356506</c:v>
                </c:pt>
                <c:pt idx="49">
                  <c:v>63</c:v>
                </c:pt>
                <c:pt idx="50">
                  <c:v>62.986488953356506</c:v>
                </c:pt>
                <c:pt idx="51">
                  <c:v>62.945985372702189</c:v>
                </c:pt>
                <c:pt idx="52">
                  <c:v>62.87857761345883</c:v>
                </c:pt>
                <c:pt idx="53">
                  <c:v>62.784411868143209</c:v>
                </c:pt>
                <c:pt idx="54">
                  <c:v>62.663690594811058</c:v>
                </c:pt>
                <c:pt idx="55">
                  <c:v>62.516670372017373</c:v>
                </c:pt>
                <c:pt idx="56">
                  <c:v>62.343659232474536</c:v>
                </c:pt>
                <c:pt idx="57">
                  <c:v>62.1450135385046</c:v>
                </c:pt>
                <c:pt idx="58">
                  <c:v>61.921134470680457</c:v>
                </c:pt>
                <c:pt idx="59">
                  <c:v>61.672464206526399</c:v>
                </c:pt>
                <c:pt idx="60">
                  <c:v>61.399481868762436</c:v>
                </c:pt>
                <c:pt idx="61">
                  <c:v>61.102699322446554</c:v>
                </c:pt>
                <c:pt idx="62">
                  <c:v>60.782656897744843</c:v>
                </c:pt>
                <c:pt idx="63">
                  <c:v>60.439919110295037</c:v>
                </c:pt>
                <c:pt idx="64">
                  <c:v>60.075070444645739</c:v>
                </c:pt>
                <c:pt idx="65">
                  <c:v>59.688711258507254</c:v>
                </c:pt>
                <c:pt idx="66">
                  <c:v>59.281453856995334</c:v>
                </c:pt>
                <c:pt idx="67">
                  <c:v>58.853918777118032</c:v>
                </c:pt>
                <c:pt idx="68">
                  <c:v>58.406731313829155</c:v>
                </c:pt>
                <c:pt idx="69">
                  <c:v>57.940518310373818</c:v>
                </c:pt>
                <c:pt idx="70">
                  <c:v>57.455905227634702</c:v>
                </c:pt>
                <c:pt idx="71">
                  <c:v>56.953513499938232</c:v>
                </c:pt>
                <c:pt idx="72">
                  <c:v>56.43395817841607</c:v>
                </c:pt>
                <c:pt idx="73">
                  <c:v>55.89784585760011</c:v>
                </c:pt>
                <c:pt idx="74">
                  <c:v>55.345772876467784</c:v>
                </c:pt>
                <c:pt idx="75">
                  <c:v>54.778323781619946</c:v>
                </c:pt>
                <c:pt idx="76">
                  <c:v>54.196070037604855</c:v>
                </c:pt>
                <c:pt idx="77">
                  <c:v>53.599568967519275</c:v>
                </c:pt>
                <c:pt idx="78">
                  <c:v>52.989362905827363</c:v>
                </c:pt>
                <c:pt idx="79">
                  <c:v>52.365978544741786</c:v>
                </c:pt>
                <c:pt idx="80">
                  <c:v>51.729926455411317</c:v>
                </c:pt>
                <c:pt idx="81">
                  <c:v>51.081700765459964</c:v>
                </c:pt>
                <c:pt idx="82">
                  <c:v>50.421778975037839</c:v>
                </c:pt>
                <c:pt idx="83">
                  <c:v>49.75062189439555</c:v>
                </c:pt>
                <c:pt idx="84">
                  <c:v>49.068673687012627</c:v>
                </c:pt>
                <c:pt idx="85">
                  <c:v>48.376362003438771</c:v>
                </c:pt>
                <c:pt idx="86">
                  <c:v>47.67409819219548</c:v>
                </c:pt>
                <c:pt idx="87">
                  <c:v>46.962277575295523</c:v>
                </c:pt>
                <c:pt idx="88">
                  <c:v>46.241279777137549</c:v>
                </c:pt>
                <c:pt idx="89">
                  <c:v>45.511469096698889</c:v>
                </c:pt>
                <c:pt idx="90">
                  <c:v>44.773194914063694</c:v>
                </c:pt>
                <c:pt idx="91">
                  <c:v>44.02679212337388</c:v>
                </c:pt>
                <c:pt idx="92">
                  <c:v>43.272581585268661</c:v>
                </c:pt>
                <c:pt idx="93">
                  <c:v>42.510870592780762</c:v>
                </c:pt>
                <c:pt idx="94">
                  <c:v>41.741953345481967</c:v>
                </c:pt>
                <c:pt idx="95">
                  <c:v>40.966111427418234</c:v>
                </c:pt>
                <c:pt idx="96">
                  <c:v>40.183614285047277</c:v>
                </c:pt>
                <c:pt idx="97">
                  <c:v>39.394719701992962</c:v>
                </c:pt>
                <c:pt idx="98">
                  <c:v>38.599674267964993</c:v>
                </c:pt>
                <c:pt idx="99">
                  <c:v>37.798713839664053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4F-425D-B4C6-B8B3D28F74FF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Declustering!$DO$101:$HJ$101</c:f>
              <c:numCache>
                <c:formatCode>General</c:formatCode>
                <c:ptCount val="100"/>
                <c:pt idx="0">
                  <c:v>37.991936008290018</c:v>
                </c:pt>
                <c:pt idx="1">
                  <c:v>38.779088539944134</c:v>
                </c:pt>
                <c:pt idx="2">
                  <c:v>39.559947054953696</c:v>
                </c:pt>
                <c:pt idx="3">
                  <c:v>40.334264439294806</c:v>
                </c:pt>
                <c:pt idx="4">
                  <c:v>41.101782709491111</c:v>
                </c:pt>
                <c:pt idx="5">
                  <c:v>41.862232585005465</c:v>
                </c:pt>
                <c:pt idx="6">
                  <c:v>42.615333058385708</c:v>
                </c:pt>
                <c:pt idx="7">
                  <c:v>43.360790965974815</c:v>
                </c:pt>
                <c:pt idx="8">
                  <c:v>44.098300562505258</c:v>
                </c:pt>
                <c:pt idx="9">
                  <c:v>44.827543103465111</c:v>
                </c:pt>
                <c:pt idx="10">
                  <c:v>45.548186439752072</c:v>
                </c:pt>
                <c:pt idx="11">
                  <c:v>46.259884629822388</c:v>
                </c:pt>
                <c:pt idx="12">
                  <c:v>46.962277575295523</c:v>
                </c:pt>
                <c:pt idx="13">
                  <c:v>47.654990686790399</c:v>
                </c:pt>
                <c:pt idx="14">
                  <c:v>48.337634587642043</c:v>
                </c:pt>
                <c:pt idx="15">
                  <c:v>49.009804864072152</c:v>
                </c:pt>
                <c:pt idx="16">
                  <c:v>49.671081871353522</c:v>
                </c:pt>
                <c:pt idx="17">
                  <c:v>50.321030606503115</c:v>
                </c:pt>
                <c:pt idx="18">
                  <c:v>50.959200659043084</c:v>
                </c:pt>
                <c:pt idx="19">
                  <c:v>51.585126252359181</c:v>
                </c:pt>
                <c:pt idx="20">
                  <c:v>52.198326389131523</c:v>
                </c:pt>
                <c:pt idx="21">
                  <c:v>52.798305115176213</c:v>
                </c:pt>
                <c:pt idx="22">
                  <c:v>53.38455191677334</c:v>
                </c:pt>
                <c:pt idx="23">
                  <c:v>53.956542267114649</c:v>
                </c:pt>
                <c:pt idx="24">
                  <c:v>54.513738337823362</c:v>
                </c:pt>
                <c:pt idx="25">
                  <c:v>55.055589891511538</c:v>
                </c:pt>
                <c:pt idx="26">
                  <c:v>55.581535370974379</c:v>
                </c:pt>
                <c:pt idx="27">
                  <c:v>56.091003199799701</c:v>
                </c:pt>
                <c:pt idx="28">
                  <c:v>56.583413307815178</c:v>
                </c:pt>
                <c:pt idx="29">
                  <c:v>57.058178892832224</c:v>
                </c:pt>
                <c:pt idx="30">
                  <c:v>57.514708427503997</c:v>
                </c:pt>
                <c:pt idx="31">
                  <c:v>57.952407916742722</c:v>
                </c:pt>
                <c:pt idx="32">
                  <c:v>58.370683407002701</c:v>
                </c:pt>
                <c:pt idx="33">
                  <c:v>58.768943743823392</c:v>
                </c:pt>
                <c:pt idx="34">
                  <c:v>59.146603568369009</c:v>
                </c:pt>
                <c:pt idx="35">
                  <c:v>59.503086537366826</c:v>
                </c:pt>
                <c:pt idx="36">
                  <c:v>59.837828743953594</c:v>
                </c:pt>
                <c:pt idx="37">
                  <c:v>60.150282309657449</c:v>
                </c:pt>
                <c:pt idx="38">
                  <c:v>60.439919110295037</c:v>
                </c:pt>
                <c:pt idx="39">
                  <c:v>60.706234591223001</c:v>
                </c:pt>
                <c:pt idx="40">
                  <c:v>60.94875162046673</c:v>
                </c:pt>
                <c:pt idx="41">
                  <c:v>61.167024322104801</c:v>
                </c:pt>
                <c:pt idx="42">
                  <c:v>61.360641827276687</c:v>
                </c:pt>
                <c:pt idx="43">
                  <c:v>61.529231876657313</c:v>
                </c:pt>
                <c:pt idx="44">
                  <c:v>61.672464206526399</c:v>
                </c:pt>
                <c:pt idx="45">
                  <c:v>61.790053650914402</c:v>
                </c:pt>
                <c:pt idx="46">
                  <c:v>61.881762894908164</c:v>
                </c:pt>
                <c:pt idx="47">
                  <c:v>61.947404819119107</c:v>
                </c:pt>
                <c:pt idx="48">
                  <c:v>61.986844382503577</c:v>
                </c:pt>
                <c:pt idx="49">
                  <c:v>62</c:v>
                </c:pt>
                <c:pt idx="50">
                  <c:v>61.986844382503577</c:v>
                </c:pt>
                <c:pt idx="51">
                  <c:v>61.947404819119107</c:v>
                </c:pt>
                <c:pt idx="52">
                  <c:v>61.881762894908164</c:v>
                </c:pt>
                <c:pt idx="53">
                  <c:v>61.790053650914402</c:v>
                </c:pt>
                <c:pt idx="54">
                  <c:v>61.672464206526399</c:v>
                </c:pt>
                <c:pt idx="55">
                  <c:v>61.529231876657313</c:v>
                </c:pt>
                <c:pt idx="56">
                  <c:v>61.360641827276687</c:v>
                </c:pt>
                <c:pt idx="57">
                  <c:v>61.167024322104801</c:v>
                </c:pt>
                <c:pt idx="58">
                  <c:v>60.94875162046673</c:v>
                </c:pt>
                <c:pt idx="59">
                  <c:v>60.706234591223001</c:v>
                </c:pt>
                <c:pt idx="60">
                  <c:v>60.439919110295037</c:v>
                </c:pt>
                <c:pt idx="61">
                  <c:v>60.150282309657449</c:v>
                </c:pt>
                <c:pt idx="62">
                  <c:v>59.837828743953594</c:v>
                </c:pt>
                <c:pt idx="63">
                  <c:v>59.503086537366826</c:v>
                </c:pt>
                <c:pt idx="64">
                  <c:v>59.146603568369009</c:v>
                </c:pt>
                <c:pt idx="65">
                  <c:v>58.768943743823392</c:v>
                </c:pt>
                <c:pt idx="66">
                  <c:v>58.370683407002701</c:v>
                </c:pt>
                <c:pt idx="67">
                  <c:v>57.952407916742722</c:v>
                </c:pt>
                <c:pt idx="68">
                  <c:v>57.514708427503997</c:v>
                </c:pt>
                <c:pt idx="69">
                  <c:v>57.058178892832224</c:v>
                </c:pt>
                <c:pt idx="70">
                  <c:v>56.583413307815178</c:v>
                </c:pt>
                <c:pt idx="71">
                  <c:v>56.091003199799701</c:v>
                </c:pt>
                <c:pt idx="72">
                  <c:v>55.581535370974379</c:v>
                </c:pt>
                <c:pt idx="73">
                  <c:v>55.055589891511538</c:v>
                </c:pt>
                <c:pt idx="74">
                  <c:v>54.513738337823362</c:v>
                </c:pt>
                <c:pt idx="75">
                  <c:v>53.956542267114649</c:v>
                </c:pt>
                <c:pt idx="76">
                  <c:v>53.38455191677334</c:v>
                </c:pt>
                <c:pt idx="77">
                  <c:v>52.798305115176213</c:v>
                </c:pt>
                <c:pt idx="78">
                  <c:v>52.198326389131523</c:v>
                </c:pt>
                <c:pt idx="79">
                  <c:v>51.585126252359181</c:v>
                </c:pt>
                <c:pt idx="80">
                  <c:v>50.959200659043084</c:v>
                </c:pt>
                <c:pt idx="81">
                  <c:v>50.321030606503115</c:v>
                </c:pt>
                <c:pt idx="82">
                  <c:v>49.671081871353522</c:v>
                </c:pt>
                <c:pt idx="83">
                  <c:v>49.009804864072152</c:v>
                </c:pt>
                <c:pt idx="84">
                  <c:v>48.337634587642043</c:v>
                </c:pt>
                <c:pt idx="85">
                  <c:v>47.654990686790399</c:v>
                </c:pt>
                <c:pt idx="86">
                  <c:v>46.962277575295523</c:v>
                </c:pt>
                <c:pt idx="87">
                  <c:v>46.259884629822388</c:v>
                </c:pt>
                <c:pt idx="88">
                  <c:v>45.548186439752072</c:v>
                </c:pt>
                <c:pt idx="89">
                  <c:v>44.827543103465111</c:v>
                </c:pt>
                <c:pt idx="90">
                  <c:v>44.098300562505258</c:v>
                </c:pt>
                <c:pt idx="91">
                  <c:v>43.360790965974815</c:v>
                </c:pt>
                <c:pt idx="92">
                  <c:v>42.615333058385708</c:v>
                </c:pt>
                <c:pt idx="93">
                  <c:v>41.862232585005465</c:v>
                </c:pt>
                <c:pt idx="94">
                  <c:v>41.101782709491111</c:v>
                </c:pt>
                <c:pt idx="95">
                  <c:v>40.334264439294806</c:v>
                </c:pt>
                <c:pt idx="96">
                  <c:v>39.559947054953696</c:v>
                </c:pt>
                <c:pt idx="97">
                  <c:v>38.779088539944134</c:v>
                </c:pt>
                <c:pt idx="98">
                  <c:v>37.991936008290018</c:v>
                </c:pt>
                <c:pt idx="99">
                  <c:v>37.198726127569671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4F-425D-B4C6-B8B3D28F74FF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Declustering!$DO$102:$HJ$102</c:f>
              <c:numCache>
                <c:formatCode>General</c:formatCode>
                <c:ptCount val="100"/>
                <c:pt idx="0">
                  <c:v>37.374126752595295</c:v>
                </c:pt>
                <c:pt idx="1">
                  <c:v>38.153415615735092</c:v>
                </c:pt>
                <c:pt idx="2">
                  <c:v>38.926274061590121</c:v>
                </c:pt>
                <c:pt idx="3">
                  <c:v>39.692454866741592</c:v>
                </c:pt>
                <c:pt idx="4">
                  <c:v>40.451700276162377</c:v>
                </c:pt>
                <c:pt idx="5">
                  <c:v>41.203741615643601</c:v>
                </c:pt>
                <c:pt idx="6">
                  <c:v>41.948298905200033</c:v>
                </c:pt>
                <c:pt idx="7">
                  <c:v>42.685080476371603</c:v>
                </c:pt>
                <c:pt idx="8">
                  <c:v>43.413782596819566</c:v>
                </c:pt>
                <c:pt idx="9">
                  <c:v>44.134089106146313</c:v>
                </c:pt>
                <c:pt idx="10">
                  <c:v>44.845671067449295</c:v>
                </c:pt>
                <c:pt idx="11">
                  <c:v>45.548186439752072</c:v>
                </c:pt>
                <c:pt idx="12">
                  <c:v>46.241279777137549</c:v>
                </c:pt>
                <c:pt idx="13">
                  <c:v>46.924581961137605</c:v>
                </c:pt>
                <c:pt idx="14">
                  <c:v>47.59770997370439</c:v>
                </c:pt>
                <c:pt idx="15">
                  <c:v>48.260266718893881</c:v>
                </c:pt>
                <c:pt idx="16">
                  <c:v>48.911840902220796</c:v>
                </c:pt>
                <c:pt idx="17">
                  <c:v>49.552006977482243</c:v>
                </c:pt>
                <c:pt idx="18">
                  <c:v>50.180325171675399</c:v>
                </c:pt>
                <c:pt idx="19">
                  <c:v>50.796341599429823</c:v>
                </c:pt>
                <c:pt idx="20">
                  <c:v>51.39958847910853</c:v>
                </c:pt>
                <c:pt idx="21">
                  <c:v>51.989584463368786</c:v>
                </c:pt>
                <c:pt idx="22">
                  <c:v>52.565835097474313</c:v>
                </c:pt>
                <c:pt idx="23">
                  <c:v>53.127833418968137</c:v>
                </c:pt>
                <c:pt idx="24">
                  <c:v>53.675060712398121</c:v>
                </c:pt>
                <c:pt idx="25">
                  <c:v>54.206987432578757</c:v>
                </c:pt>
                <c:pt idx="26">
                  <c:v>54.723074309312913</c:v>
                </c:pt>
                <c:pt idx="27">
                  <c:v>55.22277364552378</c:v>
                </c:pt>
                <c:pt idx="28">
                  <c:v>55.705530819299796</c:v>
                </c:pt>
                <c:pt idx="29">
                  <c:v>56.170785998377745</c:v>
                </c:pt>
                <c:pt idx="30">
                  <c:v>56.617976073032274</c:v>
                </c:pt>
                <c:pt idx="31">
                  <c:v>57.046536810170942</c:v>
                </c:pt>
                <c:pt idx="32">
                  <c:v>57.455905227634702</c:v>
                </c:pt>
                <c:pt idx="33">
                  <c:v>57.845522183284018</c:v>
                </c:pt>
                <c:pt idx="34">
                  <c:v>58.214835168447642</c:v>
                </c:pt>
                <c:pt idx="35">
                  <c:v>58.56330128979868</c:v>
                </c:pt>
                <c:pt idx="36">
                  <c:v>58.890390417811069</c:v>
                </c:pt>
                <c:pt idx="37">
                  <c:v>59.19558847379367</c:v>
                </c:pt>
                <c:pt idx="38">
                  <c:v>59.478400821290379</c:v>
                </c:pt>
                <c:pt idx="39">
                  <c:v>59.73835572160521</c:v>
                </c:pt>
                <c:pt idx="40">
                  <c:v>59.975007807620997</c:v>
                </c:pt>
                <c:pt idx="41">
                  <c:v>60.187941525211237</c:v>
                </c:pt>
                <c:pt idx="42">
                  <c:v>60.376774487682098</c:v>
                </c:pt>
                <c:pt idx="43">
                  <c:v>60.54116068610228</c:v>
                </c:pt>
                <c:pt idx="44">
                  <c:v>60.680793497324998</c:v>
                </c:pt>
                <c:pt idx="45">
                  <c:v>60.795408432174682</c:v>
                </c:pt>
                <c:pt idx="46">
                  <c:v>60.88478556878411</c:v>
                </c:pt>
                <c:pt idx="47">
                  <c:v>60.94875162046673</c:v>
                </c:pt>
                <c:pt idx="48">
                  <c:v>60.987181593737681</c:v>
                </c:pt>
                <c:pt idx="49">
                  <c:v>61</c:v>
                </c:pt>
                <c:pt idx="50">
                  <c:v>60.987181593737681</c:v>
                </c:pt>
                <c:pt idx="51">
                  <c:v>60.94875162046673</c:v>
                </c:pt>
                <c:pt idx="52">
                  <c:v>60.88478556878411</c:v>
                </c:pt>
                <c:pt idx="53">
                  <c:v>60.795408432174682</c:v>
                </c:pt>
                <c:pt idx="54">
                  <c:v>60.680793497324998</c:v>
                </c:pt>
                <c:pt idx="55">
                  <c:v>60.54116068610228</c:v>
                </c:pt>
                <c:pt idx="56">
                  <c:v>60.376774487682098</c:v>
                </c:pt>
                <c:pt idx="57">
                  <c:v>60.187941525211237</c:v>
                </c:pt>
                <c:pt idx="58">
                  <c:v>59.975007807620997</c:v>
                </c:pt>
                <c:pt idx="59">
                  <c:v>59.73835572160521</c:v>
                </c:pt>
                <c:pt idx="60">
                  <c:v>59.478400821290379</c:v>
                </c:pt>
                <c:pt idx="61">
                  <c:v>59.19558847379367</c:v>
                </c:pt>
                <c:pt idx="62">
                  <c:v>58.890390417811069</c:v>
                </c:pt>
                <c:pt idx="63">
                  <c:v>58.56330128979868</c:v>
                </c:pt>
                <c:pt idx="64">
                  <c:v>58.214835168447642</c:v>
                </c:pt>
                <c:pt idx="65">
                  <c:v>57.845522183284018</c:v>
                </c:pt>
                <c:pt idx="66">
                  <c:v>57.455905227634702</c:v>
                </c:pt>
                <c:pt idx="67">
                  <c:v>57.046536810170942</c:v>
                </c:pt>
                <c:pt idx="68">
                  <c:v>56.617976073032274</c:v>
                </c:pt>
                <c:pt idx="69">
                  <c:v>56.170785998377745</c:v>
                </c:pt>
                <c:pt idx="70">
                  <c:v>55.705530819299796</c:v>
                </c:pt>
                <c:pt idx="71">
                  <c:v>55.22277364552378</c:v>
                </c:pt>
                <c:pt idx="72">
                  <c:v>54.723074309312913</c:v>
                </c:pt>
                <c:pt idx="73">
                  <c:v>54.206987432578757</c:v>
                </c:pt>
                <c:pt idx="74">
                  <c:v>53.675060712398121</c:v>
                </c:pt>
                <c:pt idx="75">
                  <c:v>53.127833418968137</c:v>
                </c:pt>
                <c:pt idx="76">
                  <c:v>52.565835097474313</c:v>
                </c:pt>
                <c:pt idx="77">
                  <c:v>51.989584463368786</c:v>
                </c:pt>
                <c:pt idx="78">
                  <c:v>51.39958847910853</c:v>
                </c:pt>
                <c:pt idx="79">
                  <c:v>50.796341599429823</c:v>
                </c:pt>
                <c:pt idx="80">
                  <c:v>50.180325171675399</c:v>
                </c:pt>
                <c:pt idx="81">
                  <c:v>49.552006977482243</c:v>
                </c:pt>
                <c:pt idx="82">
                  <c:v>48.911840902220796</c:v>
                </c:pt>
                <c:pt idx="83">
                  <c:v>48.260266718893881</c:v>
                </c:pt>
                <c:pt idx="84">
                  <c:v>47.59770997370439</c:v>
                </c:pt>
                <c:pt idx="85">
                  <c:v>46.924581961137605</c:v>
                </c:pt>
                <c:pt idx="86">
                  <c:v>46.241279777137549</c:v>
                </c:pt>
                <c:pt idx="87">
                  <c:v>45.548186439752072</c:v>
                </c:pt>
                <c:pt idx="88">
                  <c:v>44.845671067449295</c:v>
                </c:pt>
                <c:pt idx="89">
                  <c:v>44.134089106146313</c:v>
                </c:pt>
                <c:pt idx="90">
                  <c:v>43.413782596819566</c:v>
                </c:pt>
                <c:pt idx="91">
                  <c:v>42.685080476371603</c:v>
                </c:pt>
                <c:pt idx="92">
                  <c:v>41.948298905200033</c:v>
                </c:pt>
                <c:pt idx="93">
                  <c:v>41.203741615643601</c:v>
                </c:pt>
                <c:pt idx="94">
                  <c:v>40.451700276162377</c:v>
                </c:pt>
                <c:pt idx="95">
                  <c:v>39.692454866741592</c:v>
                </c:pt>
                <c:pt idx="96">
                  <c:v>38.926274061590121</c:v>
                </c:pt>
                <c:pt idx="97">
                  <c:v>38.153415615735092</c:v>
                </c:pt>
                <c:pt idx="98">
                  <c:v>37.374126752595295</c:v>
                </c:pt>
                <c:pt idx="99">
                  <c:v>36.588644550049239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4F-425D-B4C6-B8B3D28F74FF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Declustering!$DO$103:$HJ$103</c:f>
              <c:numCache>
                <c:formatCode>General</c:formatCode>
                <c:ptCount val="100"/>
                <c:pt idx="0">
                  <c:v>36.746541596526122</c:v>
                </c:pt>
                <c:pt idx="1">
                  <c:v>37.518002592746768</c:v>
                </c:pt>
                <c:pt idx="2">
                  <c:v>38.28290350316211</c:v>
                </c:pt>
                <c:pt idx="3">
                  <c:v>39.040997383487316</c:v>
                </c:pt>
                <c:pt idx="4">
                  <c:v>39.792027106038525</c:v>
                </c:pt>
                <c:pt idx="5">
                  <c:v>40.535725010725976</c:v>
                </c:pt>
                <c:pt idx="6">
                  <c:v>41.271812559895906</c:v>
                </c:pt>
                <c:pt idx="7">
                  <c:v>42</c:v>
                </c:pt>
                <c:pt idx="8">
                  <c:v>42.719986033521259</c:v>
                </c:pt>
                <c:pt idx="9">
                  <c:v>43.431457505076196</c:v>
                </c:pt>
                <c:pt idx="10">
                  <c:v>44.134089106146313</c:v>
                </c:pt>
                <c:pt idx="11">
                  <c:v>44.827543103465111</c:v>
                </c:pt>
                <c:pt idx="12">
                  <c:v>45.511469096698889</c:v>
                </c:pt>
                <c:pt idx="13">
                  <c:v>46.185503811705161</c:v>
                </c:pt>
                <c:pt idx="14">
                  <c:v>46.849270936326754</c:v>
                </c:pt>
                <c:pt idx="15">
                  <c:v>47.502381006373248</c:v>
                </c:pt>
                <c:pt idx="16">
                  <c:v>48.144431350143307</c:v>
                </c:pt>
                <c:pt idx="17">
                  <c:v>48.775006100537212</c:v>
                </c:pt>
                <c:pt idx="18">
                  <c:v>49.393676284480023</c:v>
                </c:pt>
                <c:pt idx="19">
                  <c:v>50</c:v>
                </c:pt>
                <c:pt idx="20">
                  <c:v>50.593522691857501</c:v>
                </c:pt>
                <c:pt idx="21">
                  <c:v>51.173777537065192</c:v>
                </c:pt>
                <c:pt idx="22">
                  <c:v>51.740285951945381</c:v>
                </c:pt>
                <c:pt idx="23">
                  <c:v>52.292558232493747</c:v>
                </c:pt>
                <c:pt idx="24">
                  <c:v>52.830094339716979</c:v>
                </c:pt>
                <c:pt idx="25">
                  <c:v>53.352384841237594</c:v>
                </c:pt>
                <c:pt idx="26">
                  <c:v>53.858912019762691</c:v>
                </c:pt>
                <c:pt idx="27">
                  <c:v>54.349151157946693</c:v>
                </c:pt>
                <c:pt idx="28">
                  <c:v>54.822572007693928</c:v>
                </c:pt>
                <c:pt idx="29">
                  <c:v>55.278640450004204</c:v>
                </c:pt>
                <c:pt idx="30">
                  <c:v>55.716820349030939</c:v>
                </c:pt>
                <c:pt idx="31">
                  <c:v>56.136575601077382</c:v>
                </c:pt>
                <c:pt idx="32">
                  <c:v>56.53737237579854</c:v>
                </c:pt>
                <c:pt idx="33">
                  <c:v>56.91868154292397</c:v>
                </c:pt>
                <c:pt idx="34">
                  <c:v>57.279981273412346</c:v>
                </c:pt>
                <c:pt idx="35">
                  <c:v>57.620759799165818</c:v>
                </c:pt>
                <c:pt idx="36">
                  <c:v>57.940518310373818</c:v>
                </c:pt>
                <c:pt idx="37">
                  <c:v>58.238773964357797</c:v>
                </c:pt>
                <c:pt idx="38">
                  <c:v>58.515062974616917</c:v>
                </c:pt>
                <c:pt idx="39">
                  <c:v>58.768943743823392</c:v>
                </c:pt>
                <c:pt idx="40">
                  <c:v>59</c:v>
                </c:pt>
                <c:pt idx="41">
                  <c:v>59.207843891257724</c:v>
                </c:pt>
                <c:pt idx="42">
                  <c:v>59.392118991506095</c:v>
                </c:pt>
                <c:pt idx="43">
                  <c:v>59.552503167686631</c:v>
                </c:pt>
                <c:pt idx="44">
                  <c:v>59.688711258507254</c:v>
                </c:pt>
                <c:pt idx="45">
                  <c:v>59.80049751551644</c:v>
                </c:pt>
                <c:pt idx="46">
                  <c:v>59.88765775973684</c:v>
                </c:pt>
                <c:pt idx="47">
                  <c:v>59.950031210998425</c:v>
                </c:pt>
                <c:pt idx="48">
                  <c:v>59.98750195251489</c:v>
                </c:pt>
                <c:pt idx="49">
                  <c:v>60</c:v>
                </c:pt>
                <c:pt idx="50">
                  <c:v>59.98750195251489</c:v>
                </c:pt>
                <c:pt idx="51">
                  <c:v>59.950031210998425</c:v>
                </c:pt>
                <c:pt idx="52">
                  <c:v>59.88765775973684</c:v>
                </c:pt>
                <c:pt idx="53">
                  <c:v>59.80049751551644</c:v>
                </c:pt>
                <c:pt idx="54">
                  <c:v>59.688711258507254</c:v>
                </c:pt>
                <c:pt idx="55">
                  <c:v>59.552503167686631</c:v>
                </c:pt>
                <c:pt idx="56">
                  <c:v>59.392118991506095</c:v>
                </c:pt>
                <c:pt idx="57">
                  <c:v>59.207843891257724</c:v>
                </c:pt>
                <c:pt idx="58">
                  <c:v>59</c:v>
                </c:pt>
                <c:pt idx="59">
                  <c:v>58.768943743823392</c:v>
                </c:pt>
                <c:pt idx="60">
                  <c:v>58.515062974616917</c:v>
                </c:pt>
                <c:pt idx="61">
                  <c:v>58.238773964357797</c:v>
                </c:pt>
                <c:pt idx="62">
                  <c:v>57.940518310373818</c:v>
                </c:pt>
                <c:pt idx="63">
                  <c:v>57.620759799165818</c:v>
                </c:pt>
                <c:pt idx="64">
                  <c:v>57.279981273412346</c:v>
                </c:pt>
                <c:pt idx="65">
                  <c:v>56.91868154292397</c:v>
                </c:pt>
                <c:pt idx="66">
                  <c:v>56.53737237579854</c:v>
                </c:pt>
                <c:pt idx="67">
                  <c:v>56.136575601077382</c:v>
                </c:pt>
                <c:pt idx="68">
                  <c:v>55.716820349030939</c:v>
                </c:pt>
                <c:pt idx="69">
                  <c:v>55.278640450004204</c:v>
                </c:pt>
                <c:pt idx="70">
                  <c:v>54.822572007693928</c:v>
                </c:pt>
                <c:pt idx="71">
                  <c:v>54.349151157946693</c:v>
                </c:pt>
                <c:pt idx="72">
                  <c:v>53.858912019762691</c:v>
                </c:pt>
                <c:pt idx="73">
                  <c:v>53.352384841237594</c:v>
                </c:pt>
                <c:pt idx="74">
                  <c:v>52.830094339716979</c:v>
                </c:pt>
                <c:pt idx="75">
                  <c:v>52.292558232493747</c:v>
                </c:pt>
                <c:pt idx="76">
                  <c:v>51.740285951945381</c:v>
                </c:pt>
                <c:pt idx="77">
                  <c:v>51.173777537065192</c:v>
                </c:pt>
                <c:pt idx="78">
                  <c:v>50.593522691857501</c:v>
                </c:pt>
                <c:pt idx="79">
                  <c:v>50</c:v>
                </c:pt>
                <c:pt idx="80">
                  <c:v>49.393676284480023</c:v>
                </c:pt>
                <c:pt idx="81">
                  <c:v>48.775006100537212</c:v>
                </c:pt>
                <c:pt idx="82">
                  <c:v>48.144431350143307</c:v>
                </c:pt>
                <c:pt idx="83">
                  <c:v>47.502381006373248</c:v>
                </c:pt>
                <c:pt idx="84">
                  <c:v>46.849270936326754</c:v>
                </c:pt>
                <c:pt idx="85">
                  <c:v>46.185503811705161</c:v>
                </c:pt>
                <c:pt idx="86">
                  <c:v>45.511469096698889</c:v>
                </c:pt>
                <c:pt idx="87">
                  <c:v>44.827543103465111</c:v>
                </c:pt>
                <c:pt idx="88">
                  <c:v>44.134089106146313</c:v>
                </c:pt>
                <c:pt idx="89">
                  <c:v>43.431457505076196</c:v>
                </c:pt>
                <c:pt idx="90">
                  <c:v>42.719986033521259</c:v>
                </c:pt>
                <c:pt idx="91">
                  <c:v>42</c:v>
                </c:pt>
                <c:pt idx="92">
                  <c:v>41.271812559895906</c:v>
                </c:pt>
                <c:pt idx="93">
                  <c:v>40.535725010725976</c:v>
                </c:pt>
                <c:pt idx="94">
                  <c:v>39.792027106038525</c:v>
                </c:pt>
                <c:pt idx="95">
                  <c:v>39.040997383487316</c:v>
                </c:pt>
                <c:pt idx="96">
                  <c:v>38.28290350316211</c:v>
                </c:pt>
                <c:pt idx="97">
                  <c:v>37.518002592746768</c:v>
                </c:pt>
                <c:pt idx="98">
                  <c:v>36.746541596526122</c:v>
                </c:pt>
                <c:pt idx="99">
                  <c:v>35.968757625671515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4F-425D-B4C6-B8B3D28F74FF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Declustering!$DO$104:$HJ$104</c:f>
              <c:numCache>
                <c:formatCode>General</c:formatCode>
                <c:ptCount val="100"/>
                <c:pt idx="0">
                  <c:v>36.109468620146849</c:v>
                </c:pt>
                <c:pt idx="1">
                  <c:v>36.873143591653481</c:v>
                </c:pt>
                <c:pt idx="2">
                  <c:v>37.630135481949296</c:v>
                </c:pt>
                <c:pt idx="3">
                  <c:v>38.380197987984417</c:v>
                </c:pt>
                <c:pt idx="4">
                  <c:v>39.123074979102306</c:v>
                </c:pt>
                <c:pt idx="5">
                  <c:v>39.858500184980421</c:v>
                </c:pt>
                <c:pt idx="6">
                  <c:v>40.586196889948205</c:v>
                </c:pt>
                <c:pt idx="7">
                  <c:v>41.305877636683242</c:v>
                </c:pt>
                <c:pt idx="8">
                  <c:v>42.017243942703104</c:v>
                </c:pt>
                <c:pt idx="9">
                  <c:v>42.719986033521259</c:v>
                </c:pt>
                <c:pt idx="10">
                  <c:v>43.413782596819566</c:v>
                </c:pt>
                <c:pt idx="11">
                  <c:v>44.098300562505258</c:v>
                </c:pt>
                <c:pt idx="12">
                  <c:v>44.773194914063694</c:v>
                </c:pt>
                <c:pt idx="13">
                  <c:v>45.438108537185038</c:v>
                </c:pt>
                <c:pt idx="14">
                  <c:v>46.092672112225785</c:v>
                </c:pt>
                <c:pt idx="15">
                  <c:v>46.736504057656902</c:v>
                </c:pt>
                <c:pt idx="16">
                  <c:v>47.369210532236934</c:v>
                </c:pt>
                <c:pt idx="17">
                  <c:v>47.990385504216626</c:v>
                </c:pt>
                <c:pt idx="18">
                  <c:v>48.599610896414411</c:v>
                </c:pt>
                <c:pt idx="19">
                  <c:v>49.196456816477848</c:v>
                </c:pt>
                <c:pt idx="20">
                  <c:v>49.780481882041123</c:v>
                </c:pt>
                <c:pt idx="21">
                  <c:v>50.351233650774361</c:v>
                </c:pt>
                <c:pt idx="22">
                  <c:v>50.908249165465691</c:v>
                </c:pt>
                <c:pt idx="23">
                  <c:v>51.451055624246578</c:v>
                </c:pt>
                <c:pt idx="24">
                  <c:v>51.979171185828122</c:v>
                </c:pt>
                <c:pt idx="25">
                  <c:v>52.492105919121187</c:v>
                </c:pt>
                <c:pt idx="26">
                  <c:v>52.989362905827363</c:v>
                </c:pt>
                <c:pt idx="27">
                  <c:v>53.470439503472633</c:v>
                </c:pt>
                <c:pt idx="28">
                  <c:v>53.934828774875918</c:v>
                </c:pt>
                <c:pt idx="29">
                  <c:v>54.382021088171825</c:v>
                </c:pt>
                <c:pt idx="30">
                  <c:v>54.811505889219987</c:v>
                </c:pt>
                <c:pt idx="31">
                  <c:v>55.22277364552378</c:v>
                </c:pt>
                <c:pt idx="32">
                  <c:v>55.615317957655705</c:v>
                </c:pt>
                <c:pt idx="33">
                  <c:v>55.988637830669227</c:v>
                </c:pt>
                <c:pt idx="34">
                  <c:v>56.342240094113855</c:v>
                </c:pt>
                <c:pt idx="35">
                  <c:v>56.675641955131063</c:v>
                </c:pt>
                <c:pt idx="36">
                  <c:v>56.988373664786863</c:v>
                </c:pt>
                <c:pt idx="37">
                  <c:v>57.279981273412346</c:v>
                </c:pt>
                <c:pt idx="38">
                  <c:v>57.550029446417753</c:v>
                </c:pt>
                <c:pt idx="39">
                  <c:v>57.798104307981617</c:v>
                </c:pt>
                <c:pt idx="40">
                  <c:v>58.023816276369288</c:v>
                </c:pt>
                <c:pt idx="41">
                  <c:v>58.226802851589156</c:v>
                </c:pt>
                <c:pt idx="42">
                  <c:v>58.406731313829155</c:v>
                </c:pt>
                <c:pt idx="43">
                  <c:v>58.56330128979868</c:v>
                </c:pt>
                <c:pt idx="44">
                  <c:v>58.696247143873236</c:v>
                </c:pt>
                <c:pt idx="45">
                  <c:v>58.805340151908041</c:v>
                </c:pt>
                <c:pt idx="46">
                  <c:v>58.890390417811069</c:v>
                </c:pt>
                <c:pt idx="47">
                  <c:v>58.951248496452415</c:v>
                </c:pt>
                <c:pt idx="48">
                  <c:v>58.987806691180246</c:v>
                </c:pt>
                <c:pt idx="49">
                  <c:v>59</c:v>
                </c:pt>
                <c:pt idx="50">
                  <c:v>58.987806691180246</c:v>
                </c:pt>
                <c:pt idx="51">
                  <c:v>58.951248496452415</c:v>
                </c:pt>
                <c:pt idx="52">
                  <c:v>58.890390417811069</c:v>
                </c:pt>
                <c:pt idx="53">
                  <c:v>58.805340151908041</c:v>
                </c:pt>
                <c:pt idx="54">
                  <c:v>58.696247143873236</c:v>
                </c:pt>
                <c:pt idx="55">
                  <c:v>58.56330128979868</c:v>
                </c:pt>
                <c:pt idx="56">
                  <c:v>58.406731313829155</c:v>
                </c:pt>
                <c:pt idx="57">
                  <c:v>58.226802851589156</c:v>
                </c:pt>
                <c:pt idx="58">
                  <c:v>58.023816276369288</c:v>
                </c:pt>
                <c:pt idx="59">
                  <c:v>57.798104307981617</c:v>
                </c:pt>
                <c:pt idx="60">
                  <c:v>57.550029446417753</c:v>
                </c:pt>
                <c:pt idx="61">
                  <c:v>57.279981273412346</c:v>
                </c:pt>
                <c:pt idx="62">
                  <c:v>56.988373664786863</c:v>
                </c:pt>
                <c:pt idx="63">
                  <c:v>56.675641955131063</c:v>
                </c:pt>
                <c:pt idx="64">
                  <c:v>56.342240094113855</c:v>
                </c:pt>
                <c:pt idx="65">
                  <c:v>55.988637830669227</c:v>
                </c:pt>
                <c:pt idx="66">
                  <c:v>55.615317957655705</c:v>
                </c:pt>
                <c:pt idx="67">
                  <c:v>55.22277364552378</c:v>
                </c:pt>
                <c:pt idx="68">
                  <c:v>54.811505889219987</c:v>
                </c:pt>
                <c:pt idx="69">
                  <c:v>54.382021088171825</c:v>
                </c:pt>
                <c:pt idx="70">
                  <c:v>53.934828774875918</c:v>
                </c:pt>
                <c:pt idx="71">
                  <c:v>53.470439503472633</c:v>
                </c:pt>
                <c:pt idx="72">
                  <c:v>52.989362905827363</c:v>
                </c:pt>
                <c:pt idx="73">
                  <c:v>52.492105919121187</c:v>
                </c:pt>
                <c:pt idx="74">
                  <c:v>51.979171185828122</c:v>
                </c:pt>
                <c:pt idx="75">
                  <c:v>51.451055624246578</c:v>
                </c:pt>
                <c:pt idx="76">
                  <c:v>50.908249165465691</c:v>
                </c:pt>
                <c:pt idx="77">
                  <c:v>50.351233650774361</c:v>
                </c:pt>
                <c:pt idx="78">
                  <c:v>49.780481882041123</c:v>
                </c:pt>
                <c:pt idx="79">
                  <c:v>49.196456816477848</c:v>
                </c:pt>
                <c:pt idx="80">
                  <c:v>48.599610896414411</c:v>
                </c:pt>
                <c:pt idx="81">
                  <c:v>47.990385504216626</c:v>
                </c:pt>
                <c:pt idx="82">
                  <c:v>47.369210532236934</c:v>
                </c:pt>
                <c:pt idx="83">
                  <c:v>46.736504057656902</c:v>
                </c:pt>
                <c:pt idx="84">
                  <c:v>46.092672112225785</c:v>
                </c:pt>
                <c:pt idx="85">
                  <c:v>45.438108537185038</c:v>
                </c:pt>
                <c:pt idx="86">
                  <c:v>44.773194914063694</c:v>
                </c:pt>
                <c:pt idx="87">
                  <c:v>44.098300562505258</c:v>
                </c:pt>
                <c:pt idx="88">
                  <c:v>43.413782596819566</c:v>
                </c:pt>
                <c:pt idx="89">
                  <c:v>42.719986033521259</c:v>
                </c:pt>
                <c:pt idx="90">
                  <c:v>42.017243942703104</c:v>
                </c:pt>
                <c:pt idx="91">
                  <c:v>41.305877636683242</c:v>
                </c:pt>
                <c:pt idx="92">
                  <c:v>40.586196889948205</c:v>
                </c:pt>
                <c:pt idx="93">
                  <c:v>39.858500184980421</c:v>
                </c:pt>
                <c:pt idx="94">
                  <c:v>39.123074979102306</c:v>
                </c:pt>
                <c:pt idx="95">
                  <c:v>38.380197987984417</c:v>
                </c:pt>
                <c:pt idx="96">
                  <c:v>37.630135481949296</c:v>
                </c:pt>
                <c:pt idx="97">
                  <c:v>36.873143591653481</c:v>
                </c:pt>
                <c:pt idx="98">
                  <c:v>36.109468620146849</c:v>
                </c:pt>
                <c:pt idx="99">
                  <c:v>35.339347358691157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4F-425D-B4C6-B8B3D28F74FF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Declustering!$DO$105:$HJ$105</c:f>
              <c:numCache>
                <c:formatCode>General</c:formatCode>
                <c:ptCount val="100"/>
                <c:pt idx="0">
                  <c:v>35.463188798949787</c:v>
                </c:pt>
                <c:pt idx="1">
                  <c:v>36.2191251235921</c:v>
                </c:pt>
                <c:pt idx="2">
                  <c:v>36.968261962722302</c:v>
                </c:pt>
                <c:pt idx="3">
                  <c:v>37.710353990410255</c:v>
                </c:pt>
                <c:pt idx="4">
                  <c:v>38.445146413950425</c:v>
                </c:pt>
                <c:pt idx="5">
                  <c:v>39.172374697017801</c:v>
                </c:pt>
                <c:pt idx="6">
                  <c:v>39.891764291405124</c:v>
                </c:pt>
                <c:pt idx="7">
                  <c:v>40.603030380330011</c:v>
                </c:pt>
                <c:pt idx="8">
                  <c:v>41.305877636683242</c:v>
                </c:pt>
                <c:pt idx="9">
                  <c:v>42</c:v>
                </c:pt>
                <c:pt idx="10">
                  <c:v>42.685080476371603</c:v>
                </c:pt>
                <c:pt idx="11">
                  <c:v>43.360790965974815</c:v>
                </c:pt>
                <c:pt idx="12">
                  <c:v>44.02679212337388</c:v>
                </c:pt>
                <c:pt idx="13">
                  <c:v>44.682733256242678</c:v>
                </c:pt>
                <c:pt idx="14">
                  <c:v>45.328252268653422</c:v>
                </c:pt>
                <c:pt idx="15">
                  <c:v>45.962975655574816</c:v>
                </c:pt>
                <c:pt idx="16">
                  <c:v>46.586518555705432</c:v>
                </c:pt>
                <c:pt idx="17">
                  <c:v>47.198484870223659</c:v>
                </c:pt>
                <c:pt idx="18">
                  <c:v>47.798467455447252</c:v>
                </c:pt>
                <c:pt idx="19">
                  <c:v>48.38604839774424</c:v>
                </c:pt>
                <c:pt idx="20">
                  <c:v>48.960799379300617</c:v>
                </c:pt>
                <c:pt idx="21">
                  <c:v>49.52228214350415</c:v>
                </c:pt>
                <c:pt idx="22">
                  <c:v>50.070049068720287</c:v>
                </c:pt>
                <c:pt idx="23">
                  <c:v>50.603643859086127</c:v>
                </c:pt>
                <c:pt idx="24">
                  <c:v>51.122602360600254</c:v>
                </c:pt>
                <c:pt idx="25">
                  <c:v>51.626453510208705</c:v>
                </c:pt>
                <c:pt idx="26">
                  <c:v>52.114720424748484</c:v>
                </c:pt>
                <c:pt idx="27">
                  <c:v>52.586921635481211</c:v>
                </c:pt>
                <c:pt idx="28">
                  <c:v>53.042572472504418</c:v>
                </c:pt>
                <c:pt idx="29">
                  <c:v>53.481186601547968</c:v>
                </c:pt>
                <c:pt idx="30">
                  <c:v>53.902277713535561</c:v>
                </c:pt>
                <c:pt idx="31">
                  <c:v>54.305361364816548</c:v>
                </c:pt>
                <c:pt idx="32">
                  <c:v>54.689956963163233</c:v>
                </c:pt>
                <c:pt idx="33">
                  <c:v>55.055589891511538</c:v>
                </c:pt>
                <c:pt idx="34">
                  <c:v>55.401793758044484</c:v>
                </c:pt>
                <c:pt idx="35">
                  <c:v>55.728112757642691</c:v>
                </c:pt>
                <c:pt idx="36">
                  <c:v>56.034104126038784</c:v>
                </c:pt>
                <c:pt idx="37">
                  <c:v>56.31934066431689</c:v>
                </c:pt>
                <c:pt idx="38">
                  <c:v>56.583413307815178</c:v>
                </c:pt>
                <c:pt idx="39">
                  <c:v>56.825933710154196</c:v>
                </c:pt>
                <c:pt idx="40">
                  <c:v>57.046536810170942</c:v>
                </c:pt>
                <c:pt idx="41">
                  <c:v>57.244883347136103</c:v>
                </c:pt>
                <c:pt idx="42">
                  <c:v>57.420662287912464</c:v>
                </c:pt>
                <c:pt idx="43">
                  <c:v>57.573593128807147</c:v>
                </c:pt>
                <c:pt idx="44">
                  <c:v>57.703428034886798</c:v>
                </c:pt>
                <c:pt idx="45">
                  <c:v>57.809953780542024</c:v>
                </c:pt>
                <c:pt idx="46">
                  <c:v>57.892993457145401</c:v>
                </c:pt>
                <c:pt idx="47">
                  <c:v>57.952407916742722</c:v>
                </c:pt>
                <c:pt idx="48">
                  <c:v>57.98809692479999</c:v>
                </c:pt>
                <c:pt idx="49">
                  <c:v>58</c:v>
                </c:pt>
                <c:pt idx="50">
                  <c:v>57.98809692479999</c:v>
                </c:pt>
                <c:pt idx="51">
                  <c:v>57.952407916742722</c:v>
                </c:pt>
                <c:pt idx="52">
                  <c:v>57.892993457145401</c:v>
                </c:pt>
                <c:pt idx="53">
                  <c:v>57.809953780542024</c:v>
                </c:pt>
                <c:pt idx="54">
                  <c:v>57.703428034886798</c:v>
                </c:pt>
                <c:pt idx="55">
                  <c:v>57.573593128807147</c:v>
                </c:pt>
                <c:pt idx="56">
                  <c:v>57.420662287912464</c:v>
                </c:pt>
                <c:pt idx="57">
                  <c:v>57.244883347136103</c:v>
                </c:pt>
                <c:pt idx="58">
                  <c:v>57.046536810170942</c:v>
                </c:pt>
                <c:pt idx="59">
                  <c:v>56.825933710154196</c:v>
                </c:pt>
                <c:pt idx="60">
                  <c:v>56.583413307815178</c:v>
                </c:pt>
                <c:pt idx="61">
                  <c:v>56.31934066431689</c:v>
                </c:pt>
                <c:pt idx="62">
                  <c:v>56.034104126038784</c:v>
                </c:pt>
                <c:pt idx="63">
                  <c:v>55.728112757642691</c:v>
                </c:pt>
                <c:pt idx="64">
                  <c:v>55.401793758044484</c:v>
                </c:pt>
                <c:pt idx="65">
                  <c:v>55.055589891511538</c:v>
                </c:pt>
                <c:pt idx="66">
                  <c:v>54.689956963163233</c:v>
                </c:pt>
                <c:pt idx="67">
                  <c:v>54.305361364816548</c:v>
                </c:pt>
                <c:pt idx="68">
                  <c:v>53.902277713535561</c:v>
                </c:pt>
                <c:pt idx="69">
                  <c:v>53.481186601547968</c:v>
                </c:pt>
                <c:pt idx="70">
                  <c:v>53.042572472504418</c:v>
                </c:pt>
                <c:pt idx="71">
                  <c:v>52.586921635481211</c:v>
                </c:pt>
                <c:pt idx="72">
                  <c:v>52.114720424748484</c:v>
                </c:pt>
                <c:pt idx="73">
                  <c:v>51.626453510208705</c:v>
                </c:pt>
                <c:pt idx="74">
                  <c:v>51.122602360600254</c:v>
                </c:pt>
                <c:pt idx="75">
                  <c:v>50.603643859086127</c:v>
                </c:pt>
                <c:pt idx="76">
                  <c:v>50.070049068720287</c:v>
                </c:pt>
                <c:pt idx="77">
                  <c:v>49.52228214350415</c:v>
                </c:pt>
                <c:pt idx="78">
                  <c:v>48.960799379300617</c:v>
                </c:pt>
                <c:pt idx="79">
                  <c:v>48.38604839774424</c:v>
                </c:pt>
                <c:pt idx="80">
                  <c:v>47.798467455447252</c:v>
                </c:pt>
                <c:pt idx="81">
                  <c:v>47.198484870223659</c:v>
                </c:pt>
                <c:pt idx="82">
                  <c:v>46.586518555705432</c:v>
                </c:pt>
                <c:pt idx="83">
                  <c:v>45.962975655574816</c:v>
                </c:pt>
                <c:pt idx="84">
                  <c:v>45.328252268653422</c:v>
                </c:pt>
                <c:pt idx="85">
                  <c:v>44.682733256242678</c:v>
                </c:pt>
                <c:pt idx="86">
                  <c:v>44.02679212337388</c:v>
                </c:pt>
                <c:pt idx="87">
                  <c:v>43.360790965974815</c:v>
                </c:pt>
                <c:pt idx="88">
                  <c:v>42.685080476371603</c:v>
                </c:pt>
                <c:pt idx="89">
                  <c:v>42</c:v>
                </c:pt>
                <c:pt idx="90">
                  <c:v>41.305877636683242</c:v>
                </c:pt>
                <c:pt idx="91">
                  <c:v>40.603030380330011</c:v>
                </c:pt>
                <c:pt idx="92">
                  <c:v>39.891764291405124</c:v>
                </c:pt>
                <c:pt idx="93">
                  <c:v>39.172374697017801</c:v>
                </c:pt>
                <c:pt idx="94">
                  <c:v>38.445146413950425</c:v>
                </c:pt>
                <c:pt idx="95">
                  <c:v>37.710353990410255</c:v>
                </c:pt>
                <c:pt idx="96">
                  <c:v>36.968261962722302</c:v>
                </c:pt>
                <c:pt idx="97">
                  <c:v>36.2191251235921</c:v>
                </c:pt>
                <c:pt idx="98">
                  <c:v>35.463188798949787</c:v>
                </c:pt>
                <c:pt idx="99">
                  <c:v>34.700689130741964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4F-425D-B4C6-B8B3D28F74FF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Declustering!$DO$106:$HJ$106</c:f>
              <c:numCache>
                <c:formatCode>General</c:formatCode>
                <c:ptCount val="100"/>
                <c:pt idx="0">
                  <c:v>34.807975947973517</c:v>
                </c:pt>
                <c:pt idx="1">
                  <c:v>35.556226057127901</c:v>
                </c:pt>
                <c:pt idx="2">
                  <c:v>36.297566765468055</c:v>
                </c:pt>
                <c:pt idx="3">
                  <c:v>37.031754034275338</c:v>
                </c:pt>
                <c:pt idx="4">
                  <c:v>37.758534721618261</c:v>
                </c:pt>
                <c:pt idx="5">
                  <c:v>38.477646338911903</c:v>
                </c:pt>
                <c:pt idx="6">
                  <c:v>39.188816817956912</c:v>
                </c:pt>
                <c:pt idx="7">
                  <c:v>39.891764291405124</c:v>
                </c:pt>
                <c:pt idx="8">
                  <c:v>40.586196889948205</c:v>
                </c:pt>
                <c:pt idx="9">
                  <c:v>41.271812559895906</c:v>
                </c:pt>
                <c:pt idx="10">
                  <c:v>41.948298905200033</c:v>
                </c:pt>
                <c:pt idx="11">
                  <c:v>42.615333058385708</c:v>
                </c:pt>
                <c:pt idx="12">
                  <c:v>43.272581585268661</c:v>
                </c:pt>
                <c:pt idx="13">
                  <c:v>43.919700428760187</c:v>
                </c:pt>
                <c:pt idx="14">
                  <c:v>44.556334897483552</c:v>
                </c:pt>
                <c:pt idx="15">
                  <c:v>45.182119705337016</c:v>
                </c:pt>
                <c:pt idx="16">
                  <c:v>45.796679068529393</c:v>
                </c:pt>
                <c:pt idx="17">
                  <c:v>46.399626866970415</c:v>
                </c:pt>
                <c:pt idx="18">
                  <c:v>46.990566877205715</c:v>
                </c:pt>
                <c:pt idx="19">
                  <c:v>47.569093084326681</c:v>
                </c:pt>
                <c:pt idx="20">
                  <c:v>48.13479008044024</c:v>
                </c:pt>
                <c:pt idx="21">
                  <c:v>48.687233557330003</c:v>
                </c:pt>
                <c:pt idx="22">
                  <c:v>49.225990900855585</c:v>
                </c:pt>
                <c:pt idx="23">
                  <c:v>49.75062189439555</c:v>
                </c:pt>
                <c:pt idx="24">
                  <c:v>50.260679538216451</c:v>
                </c:pt>
                <c:pt idx="25">
                  <c:v>50.755710991019477</c:v>
                </c:pt>
                <c:pt idx="26">
                  <c:v>51.235258639053562</c:v>
                </c:pt>
                <c:pt idx="27">
                  <c:v>51.698861297066713</c:v>
                </c:pt>
                <c:pt idx="28">
                  <c:v>52.146055543978406</c:v>
                </c:pt>
                <c:pt idx="29">
                  <c:v>52.576377194482497</c:v>
                </c:pt>
                <c:pt idx="30">
                  <c:v>52.989362905827363</c:v>
                </c:pt>
                <c:pt idx="31">
                  <c:v>53.38455191677334</c:v>
                </c:pt>
                <c:pt idx="32">
                  <c:v>53.761487913212434</c:v>
                </c:pt>
                <c:pt idx="33">
                  <c:v>54.119721012182154</c:v>
                </c:pt>
                <c:pt idx="34">
                  <c:v>54.458809853057197</c:v>
                </c:pt>
                <c:pt idx="35">
                  <c:v>54.778323781619946</c:v>
                </c:pt>
                <c:pt idx="36">
                  <c:v>55.077845109567598</c:v>
                </c:pt>
                <c:pt idx="37">
                  <c:v>55.356971428900572</c:v>
                </c:pt>
                <c:pt idx="38">
                  <c:v>55.615317957655705</c:v>
                </c:pt>
                <c:pt idx="39">
                  <c:v>55.852519890711768</c:v>
                </c:pt>
                <c:pt idx="40">
                  <c:v>56.068234727022407</c:v>
                </c:pt>
                <c:pt idx="41">
                  <c:v>56.262144542741922</c:v>
                </c:pt>
                <c:pt idx="42">
                  <c:v>56.43395817841607</c:v>
                </c:pt>
                <c:pt idx="43">
                  <c:v>56.583413307815178</c:v>
                </c:pt>
                <c:pt idx="44">
                  <c:v>56.710278356173276</c:v>
                </c:pt>
                <c:pt idx="45">
                  <c:v>56.814354236621632</c:v>
                </c:pt>
                <c:pt idx="46">
                  <c:v>56.895475875495386</c:v>
                </c:pt>
                <c:pt idx="47">
                  <c:v>56.953513499938232</c:v>
                </c:pt>
                <c:pt idx="48">
                  <c:v>56.988373664786863</c:v>
                </c:pt>
                <c:pt idx="49">
                  <c:v>57</c:v>
                </c:pt>
                <c:pt idx="50">
                  <c:v>56.988373664786863</c:v>
                </c:pt>
                <c:pt idx="51">
                  <c:v>56.953513499938232</c:v>
                </c:pt>
                <c:pt idx="52">
                  <c:v>56.895475875495386</c:v>
                </c:pt>
                <c:pt idx="53">
                  <c:v>56.814354236621632</c:v>
                </c:pt>
                <c:pt idx="54">
                  <c:v>56.710278356173276</c:v>
                </c:pt>
                <c:pt idx="55">
                  <c:v>56.583413307815178</c:v>
                </c:pt>
                <c:pt idx="56">
                  <c:v>56.43395817841607</c:v>
                </c:pt>
                <c:pt idx="57">
                  <c:v>56.262144542741922</c:v>
                </c:pt>
                <c:pt idx="58">
                  <c:v>56.068234727022407</c:v>
                </c:pt>
                <c:pt idx="59">
                  <c:v>55.852519890711768</c:v>
                </c:pt>
                <c:pt idx="60">
                  <c:v>55.615317957655705</c:v>
                </c:pt>
                <c:pt idx="61">
                  <c:v>55.356971428900572</c:v>
                </c:pt>
                <c:pt idx="62">
                  <c:v>55.077845109567598</c:v>
                </c:pt>
                <c:pt idx="63">
                  <c:v>54.778323781619946</c:v>
                </c:pt>
                <c:pt idx="64">
                  <c:v>54.458809853057197</c:v>
                </c:pt>
                <c:pt idx="65">
                  <c:v>54.119721012182154</c:v>
                </c:pt>
                <c:pt idx="66">
                  <c:v>53.761487913212434</c:v>
                </c:pt>
                <c:pt idx="67">
                  <c:v>53.38455191677334</c:v>
                </c:pt>
                <c:pt idx="68">
                  <c:v>52.989362905827363</c:v>
                </c:pt>
                <c:pt idx="69">
                  <c:v>52.576377194482497</c:v>
                </c:pt>
                <c:pt idx="70">
                  <c:v>52.146055543978406</c:v>
                </c:pt>
                <c:pt idx="71">
                  <c:v>51.698861297066713</c:v>
                </c:pt>
                <c:pt idx="72">
                  <c:v>51.235258639053562</c:v>
                </c:pt>
                <c:pt idx="73">
                  <c:v>50.755710991019477</c:v>
                </c:pt>
                <c:pt idx="74">
                  <c:v>50.260679538216451</c:v>
                </c:pt>
                <c:pt idx="75">
                  <c:v>49.75062189439555</c:v>
                </c:pt>
                <c:pt idx="76">
                  <c:v>49.225990900855585</c:v>
                </c:pt>
                <c:pt idx="77">
                  <c:v>48.687233557330003</c:v>
                </c:pt>
                <c:pt idx="78">
                  <c:v>48.13479008044024</c:v>
                </c:pt>
                <c:pt idx="79">
                  <c:v>47.569093084326681</c:v>
                </c:pt>
                <c:pt idx="80">
                  <c:v>46.990566877205715</c:v>
                </c:pt>
                <c:pt idx="81">
                  <c:v>46.399626866970415</c:v>
                </c:pt>
                <c:pt idx="82">
                  <c:v>45.796679068529393</c:v>
                </c:pt>
                <c:pt idx="83">
                  <c:v>45.182119705337016</c:v>
                </c:pt>
                <c:pt idx="84">
                  <c:v>44.556334897483552</c:v>
                </c:pt>
                <c:pt idx="85">
                  <c:v>43.919700428760187</c:v>
                </c:pt>
                <c:pt idx="86">
                  <c:v>43.272581585268661</c:v>
                </c:pt>
                <c:pt idx="87">
                  <c:v>42.615333058385708</c:v>
                </c:pt>
                <c:pt idx="88">
                  <c:v>41.948298905200033</c:v>
                </c:pt>
                <c:pt idx="89">
                  <c:v>41.271812559895906</c:v>
                </c:pt>
                <c:pt idx="90">
                  <c:v>40.586196889948205</c:v>
                </c:pt>
                <c:pt idx="91">
                  <c:v>39.891764291405124</c:v>
                </c:pt>
                <c:pt idx="92">
                  <c:v>39.188816817956912</c:v>
                </c:pt>
                <c:pt idx="93">
                  <c:v>38.477646338911903</c:v>
                </c:pt>
                <c:pt idx="94">
                  <c:v>37.758534721618261</c:v>
                </c:pt>
                <c:pt idx="95">
                  <c:v>37.031754034275338</c:v>
                </c:pt>
                <c:pt idx="96">
                  <c:v>36.297566765468055</c:v>
                </c:pt>
                <c:pt idx="97">
                  <c:v>35.556226057127901</c:v>
                </c:pt>
                <c:pt idx="98">
                  <c:v>34.807975947973517</c:v>
                </c:pt>
                <c:pt idx="99">
                  <c:v>34.053051624809811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4F-425D-B4C6-B8B3D28F74FF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Declustering!$DO$107:$HJ$107</c:f>
              <c:numCache>
                <c:formatCode>General</c:formatCode>
                <c:ptCount val="100"/>
                <c:pt idx="0">
                  <c:v>34.144096695892173</c:v>
                </c:pt>
                <c:pt idx="1">
                  <c:v>34.884717615601176</c:v>
                </c:pt>
                <c:pt idx="2">
                  <c:v>35.618325588720509</c:v>
                </c:pt>
                <c:pt idx="3">
                  <c:v>36.344678148641805</c:v>
                </c:pt>
                <c:pt idx="4">
                  <c:v>37.063524089761749</c:v>
                </c:pt>
                <c:pt idx="5">
                  <c:v>37.77460325558382</c:v>
                </c:pt>
                <c:pt idx="6">
                  <c:v>38.477646338911903</c:v>
                </c:pt>
                <c:pt idx="7">
                  <c:v>39.172374697017801</c:v>
                </c:pt>
                <c:pt idx="8">
                  <c:v>39.858500184980421</c:v>
                </c:pt>
                <c:pt idx="9">
                  <c:v>40.535725010725976</c:v>
                </c:pt>
                <c:pt idx="10">
                  <c:v>41.203741615643601</c:v>
                </c:pt>
                <c:pt idx="11">
                  <c:v>41.862232585005465</c:v>
                </c:pt>
                <c:pt idx="12">
                  <c:v>42.510870592780762</c:v>
                </c:pt>
                <c:pt idx="13">
                  <c:v>43.149318385792419</c:v>
                </c:pt>
                <c:pt idx="14">
                  <c:v>43.777228812517613</c:v>
                </c:pt>
                <c:pt idx="15">
                  <c:v>44.394244902168623</c:v>
                </c:pt>
                <c:pt idx="16">
                  <c:v>45</c:v>
                </c:pt>
                <c:pt idx="17">
                  <c:v>45.594117965058224</c:v>
                </c:pt>
                <c:pt idx="18">
                  <c:v>46.176213436808446</c:v>
                </c:pt>
                <c:pt idx="19">
                  <c:v>46.745892177222608</c:v>
                </c:pt>
                <c:pt idx="20">
                  <c:v>47.302751494978409</c:v>
                </c:pt>
                <c:pt idx="21">
                  <c:v>47.846380758378807</c:v>
                </c:pt>
                <c:pt idx="22">
                  <c:v>48.376362003438771</c:v>
                </c:pt>
                <c:pt idx="23">
                  <c:v>48.892270643277449</c:v>
                </c:pt>
                <c:pt idx="24">
                  <c:v>49.393676284480023</c:v>
                </c:pt>
                <c:pt idx="25">
                  <c:v>49.880143655433329</c:v>
                </c:pt>
                <c:pt idx="26">
                  <c:v>50.351233650774361</c:v>
                </c:pt>
                <c:pt idx="27">
                  <c:v>50.806504495004624</c:v>
                </c:pt>
                <c:pt idx="28">
                  <c:v>51.245513027004378</c:v>
                </c:pt>
                <c:pt idx="29">
                  <c:v>51.667816105621711</c:v>
                </c:pt>
                <c:pt idx="30">
                  <c:v>52.072972134712963</c:v>
                </c:pt>
                <c:pt idx="31">
                  <c:v>52.460542703981147</c:v>
                </c:pt>
                <c:pt idx="32">
                  <c:v>52.830094339716979</c:v>
                </c:pt>
                <c:pt idx="33">
                  <c:v>53.181200357121497</c:v>
                </c:pt>
                <c:pt idx="34">
                  <c:v>53.513442803322164</c:v>
                </c:pt>
                <c:pt idx="35">
                  <c:v>53.826414477539217</c:v>
                </c:pt>
                <c:pt idx="36">
                  <c:v>54.119721012182154</c:v>
                </c:pt>
                <c:pt idx="37">
                  <c:v>54.392982996034483</c:v>
                </c:pt>
                <c:pt idx="38">
                  <c:v>54.645838118205731</c:v>
                </c:pt>
                <c:pt idx="39">
                  <c:v>54.877943309286088</c:v>
                </c:pt>
                <c:pt idx="40">
                  <c:v>55.088976854228761</c:v>
                </c:pt>
                <c:pt idx="41">
                  <c:v>55.278640450004204</c:v>
                </c:pt>
                <c:pt idx="42">
                  <c:v>55.446661180109075</c:v>
                </c:pt>
                <c:pt idx="43">
                  <c:v>55.592793377650963</c:v>
                </c:pt>
                <c:pt idx="44">
                  <c:v>55.716820349030939</c:v>
                </c:pt>
                <c:pt idx="45">
                  <c:v>55.818555931250955</c:v>
                </c:pt>
                <c:pt idx="46">
                  <c:v>55.89784585760011</c:v>
                </c:pt>
                <c:pt idx="47">
                  <c:v>55.954568908909522</c:v>
                </c:pt>
                <c:pt idx="48">
                  <c:v>55.988637830669227</c:v>
                </c:pt>
                <c:pt idx="49">
                  <c:v>56</c:v>
                </c:pt>
                <c:pt idx="50">
                  <c:v>55.988637830669227</c:v>
                </c:pt>
                <c:pt idx="51">
                  <c:v>55.954568908909522</c:v>
                </c:pt>
                <c:pt idx="52">
                  <c:v>55.89784585760011</c:v>
                </c:pt>
                <c:pt idx="53">
                  <c:v>55.818555931250955</c:v>
                </c:pt>
                <c:pt idx="54">
                  <c:v>55.716820349030939</c:v>
                </c:pt>
                <c:pt idx="55">
                  <c:v>55.592793377650963</c:v>
                </c:pt>
                <c:pt idx="56">
                  <c:v>55.446661180109075</c:v>
                </c:pt>
                <c:pt idx="57">
                  <c:v>55.278640450004204</c:v>
                </c:pt>
                <c:pt idx="58">
                  <c:v>55.088976854228761</c:v>
                </c:pt>
                <c:pt idx="59">
                  <c:v>54.877943309286088</c:v>
                </c:pt>
                <c:pt idx="60">
                  <c:v>54.645838118205731</c:v>
                </c:pt>
                <c:pt idx="61">
                  <c:v>54.392982996034483</c:v>
                </c:pt>
                <c:pt idx="62">
                  <c:v>54.119721012182154</c:v>
                </c:pt>
                <c:pt idx="63">
                  <c:v>53.826414477539217</c:v>
                </c:pt>
                <c:pt idx="64">
                  <c:v>53.513442803322164</c:v>
                </c:pt>
                <c:pt idx="65">
                  <c:v>53.181200357121497</c:v>
                </c:pt>
                <c:pt idx="66">
                  <c:v>52.830094339716979</c:v>
                </c:pt>
                <c:pt idx="67">
                  <c:v>52.460542703981147</c:v>
                </c:pt>
                <c:pt idx="68">
                  <c:v>52.072972134712963</c:v>
                </c:pt>
                <c:pt idx="69">
                  <c:v>51.667816105621711</c:v>
                </c:pt>
                <c:pt idx="70">
                  <c:v>51.245513027004378</c:v>
                </c:pt>
                <c:pt idx="71">
                  <c:v>50.806504495004624</c:v>
                </c:pt>
                <c:pt idx="72">
                  <c:v>50.351233650774361</c:v>
                </c:pt>
                <c:pt idx="73">
                  <c:v>49.880143655433329</c:v>
                </c:pt>
                <c:pt idx="74">
                  <c:v>49.393676284480023</c:v>
                </c:pt>
                <c:pt idx="75">
                  <c:v>48.892270643277449</c:v>
                </c:pt>
                <c:pt idx="76">
                  <c:v>48.376362003438771</c:v>
                </c:pt>
                <c:pt idx="77">
                  <c:v>47.846380758378807</c:v>
                </c:pt>
                <c:pt idx="78">
                  <c:v>47.302751494978409</c:v>
                </c:pt>
                <c:pt idx="79">
                  <c:v>46.745892177222608</c:v>
                </c:pt>
                <c:pt idx="80">
                  <c:v>46.176213436808446</c:v>
                </c:pt>
                <c:pt idx="81">
                  <c:v>45.594117965058224</c:v>
                </c:pt>
                <c:pt idx="82">
                  <c:v>45</c:v>
                </c:pt>
                <c:pt idx="83">
                  <c:v>44.394244902168623</c:v>
                </c:pt>
                <c:pt idx="84">
                  <c:v>43.777228812517613</c:v>
                </c:pt>
                <c:pt idx="85">
                  <c:v>43.149318385792419</c:v>
                </c:pt>
                <c:pt idx="86">
                  <c:v>42.510870592780762</c:v>
                </c:pt>
                <c:pt idx="87">
                  <c:v>41.862232585005465</c:v>
                </c:pt>
                <c:pt idx="88">
                  <c:v>41.203741615643601</c:v>
                </c:pt>
                <c:pt idx="89">
                  <c:v>40.535725010725976</c:v>
                </c:pt>
                <c:pt idx="90">
                  <c:v>39.858500184980421</c:v>
                </c:pt>
                <c:pt idx="91">
                  <c:v>39.172374697017801</c:v>
                </c:pt>
                <c:pt idx="92">
                  <c:v>38.477646338911903</c:v>
                </c:pt>
                <c:pt idx="93">
                  <c:v>37.77460325558382</c:v>
                </c:pt>
                <c:pt idx="94">
                  <c:v>37.063524089761749</c:v>
                </c:pt>
                <c:pt idx="95">
                  <c:v>36.344678148641805</c:v>
                </c:pt>
                <c:pt idx="96">
                  <c:v>35.618325588720509</c:v>
                </c:pt>
                <c:pt idx="97">
                  <c:v>34.884717615601176</c:v>
                </c:pt>
                <c:pt idx="98">
                  <c:v>34.144096695892173</c:v>
                </c:pt>
                <c:pt idx="99">
                  <c:v>33.396696778613148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4F-425D-B4C6-B8B3D28F74FF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Declustering!$DO$108:$HJ$108</c:f>
              <c:numCache>
                <c:formatCode>General</c:formatCode>
                <c:ptCount val="100"/>
                <c:pt idx="0">
                  <c:v>33.471810486080415</c:v>
                </c:pt>
                <c:pt idx="1">
                  <c:v>34.20486340161608</c:v>
                </c:pt>
                <c:pt idx="2">
                  <c:v>34.930806060010241</c:v>
                </c:pt>
                <c:pt idx="3">
                  <c:v>35.649397827215324</c:v>
                </c:pt>
                <c:pt idx="4">
                  <c:v>36.36038969321072</c:v>
                </c:pt>
                <c:pt idx="5">
                  <c:v>37.063524089761749</c:v>
                </c:pt>
                <c:pt idx="6">
                  <c:v>37.758534721618261</c:v>
                </c:pt>
                <c:pt idx="7">
                  <c:v>38.445146413950425</c:v>
                </c:pt>
                <c:pt idx="8">
                  <c:v>39.123074979102306</c:v>
                </c:pt>
                <c:pt idx="9">
                  <c:v>39.792027106038525</c:v>
                </c:pt>
                <c:pt idx="10">
                  <c:v>40.451700276162377</c:v>
                </c:pt>
                <c:pt idx="11">
                  <c:v>41.101782709491111</c:v>
                </c:pt>
                <c:pt idx="12">
                  <c:v>41.741953345481967</c:v>
                </c:pt>
                <c:pt idx="13">
                  <c:v>42.371881863104363</c:v>
                </c:pt>
                <c:pt idx="14">
                  <c:v>42.991228745043102</c:v>
                </c:pt>
                <c:pt idx="15">
                  <c:v>43.599645391185703</c:v>
                </c:pt>
                <c:pt idx="16">
                  <c:v>44.196774286785178</c:v>
                </c:pt>
                <c:pt idx="17">
                  <c:v>44.78224923088591</c:v>
                </c:pt>
                <c:pt idx="18">
                  <c:v>45.355695630743</c:v>
                </c:pt>
                <c:pt idx="19">
                  <c:v>45.916730868040162</c:v>
                </c:pt>
                <c:pt idx="20">
                  <c:v>46.464964742703309</c:v>
                </c:pt>
                <c:pt idx="21">
                  <c:v>47</c:v>
                </c:pt>
                <c:pt idx="22">
                  <c:v>47.521432946392295</c:v>
                </c:pt>
                <c:pt idx="23">
                  <c:v>48.02885415925487</c:v>
                </c:pt>
                <c:pt idx="24">
                  <c:v>48.521849295064996</c:v>
                </c:pt>
                <c:pt idx="25">
                  <c:v>49</c:v>
                </c:pt>
                <c:pt idx="26">
                  <c:v>49.462884926026888</c:v>
                </c:pt>
                <c:pt idx="27">
                  <c:v>49.910080854527223</c:v>
                </c:pt>
                <c:pt idx="28">
                  <c:v>50.341163928259455</c:v>
                </c:pt>
                <c:pt idx="29">
                  <c:v>50.755710991019477</c:v>
                </c:pt>
                <c:pt idx="30">
                  <c:v>51.153301032720748</c:v>
                </c:pt>
                <c:pt idx="31">
                  <c:v>51.533516735789462</c:v>
                </c:pt>
                <c:pt idx="32">
                  <c:v>51.895946116777225</c:v>
                </c:pt>
                <c:pt idx="33">
                  <c:v>52.24018425496179</c:v>
                </c:pt>
                <c:pt idx="34">
                  <c:v>52.565835097474313</c:v>
                </c:pt>
                <c:pt idx="35">
                  <c:v>52.872513328207283</c:v>
                </c:pt>
                <c:pt idx="36">
                  <c:v>53.159846285478523</c:v>
                </c:pt>
                <c:pt idx="37">
                  <c:v>53.427475911219929</c:v>
                </c:pt>
                <c:pt idx="38">
                  <c:v>53.675060712398121</c:v>
                </c:pt>
                <c:pt idx="39">
                  <c:v>53.902277713535561</c:v>
                </c:pt>
                <c:pt idx="40">
                  <c:v>54.108824377664938</c:v>
                </c:pt>
                <c:pt idx="41">
                  <c:v>54.294420471894242</c:v>
                </c:pt>
                <c:pt idx="42">
                  <c:v>54.458809853057197</c:v>
                </c:pt>
                <c:pt idx="43">
                  <c:v>54.601762148735332</c:v>
                </c:pt>
                <c:pt idx="44">
                  <c:v>54.723074309312913</c:v>
                </c:pt>
                <c:pt idx="45">
                  <c:v>54.822572007693928</c:v>
                </c:pt>
                <c:pt idx="46">
                  <c:v>54.900110864881277</c:v>
                </c:pt>
                <c:pt idx="47">
                  <c:v>54.955577481779166</c:v>
                </c:pt>
                <c:pt idx="48">
                  <c:v>54.988890260292401</c:v>
                </c:pt>
                <c:pt idx="49">
                  <c:v>55</c:v>
                </c:pt>
                <c:pt idx="50">
                  <c:v>54.988890260292401</c:v>
                </c:pt>
                <c:pt idx="51">
                  <c:v>54.955577481779166</c:v>
                </c:pt>
                <c:pt idx="52">
                  <c:v>54.900110864881277</c:v>
                </c:pt>
                <c:pt idx="53">
                  <c:v>54.822572007693928</c:v>
                </c:pt>
                <c:pt idx="54">
                  <c:v>54.723074309312913</c:v>
                </c:pt>
                <c:pt idx="55">
                  <c:v>54.601762148735332</c:v>
                </c:pt>
                <c:pt idx="56">
                  <c:v>54.458809853057197</c:v>
                </c:pt>
                <c:pt idx="57">
                  <c:v>54.294420471894242</c:v>
                </c:pt>
                <c:pt idx="58">
                  <c:v>54.108824377664938</c:v>
                </c:pt>
                <c:pt idx="59">
                  <c:v>53.902277713535561</c:v>
                </c:pt>
                <c:pt idx="60">
                  <c:v>53.675060712398121</c:v>
                </c:pt>
                <c:pt idx="61">
                  <c:v>53.427475911219929</c:v>
                </c:pt>
                <c:pt idx="62">
                  <c:v>53.159846285478523</c:v>
                </c:pt>
                <c:pt idx="63">
                  <c:v>52.872513328207283</c:v>
                </c:pt>
                <c:pt idx="64">
                  <c:v>52.565835097474313</c:v>
                </c:pt>
                <c:pt idx="65">
                  <c:v>52.24018425496179</c:v>
                </c:pt>
                <c:pt idx="66">
                  <c:v>51.895946116777225</c:v>
                </c:pt>
                <c:pt idx="67">
                  <c:v>51.533516735789462</c:v>
                </c:pt>
                <c:pt idx="68">
                  <c:v>51.153301032720748</c:v>
                </c:pt>
                <c:pt idx="69">
                  <c:v>50.755710991019477</c:v>
                </c:pt>
                <c:pt idx="70">
                  <c:v>50.341163928259455</c:v>
                </c:pt>
                <c:pt idx="71">
                  <c:v>49.910080854527223</c:v>
                </c:pt>
                <c:pt idx="72">
                  <c:v>49.462884926026888</c:v>
                </c:pt>
                <c:pt idx="73">
                  <c:v>49</c:v>
                </c:pt>
                <c:pt idx="74">
                  <c:v>48.521849295064996</c:v>
                </c:pt>
                <c:pt idx="75">
                  <c:v>48.02885415925487</c:v>
                </c:pt>
                <c:pt idx="76">
                  <c:v>47.521432946392295</c:v>
                </c:pt>
                <c:pt idx="77">
                  <c:v>47</c:v>
                </c:pt>
                <c:pt idx="78">
                  <c:v>46.464964742703309</c:v>
                </c:pt>
                <c:pt idx="79">
                  <c:v>45.916730868040162</c:v>
                </c:pt>
                <c:pt idx="80">
                  <c:v>45.355695630743</c:v>
                </c:pt>
                <c:pt idx="81">
                  <c:v>44.78224923088591</c:v>
                </c:pt>
                <c:pt idx="82">
                  <c:v>44.196774286785178</c:v>
                </c:pt>
                <c:pt idx="83">
                  <c:v>43.599645391185703</c:v>
                </c:pt>
                <c:pt idx="84">
                  <c:v>42.991228745043102</c:v>
                </c:pt>
                <c:pt idx="85">
                  <c:v>42.371881863104363</c:v>
                </c:pt>
                <c:pt idx="86">
                  <c:v>41.741953345481967</c:v>
                </c:pt>
                <c:pt idx="87">
                  <c:v>41.101782709491111</c:v>
                </c:pt>
                <c:pt idx="88">
                  <c:v>40.451700276162377</c:v>
                </c:pt>
                <c:pt idx="89">
                  <c:v>39.792027106038525</c:v>
                </c:pt>
                <c:pt idx="90">
                  <c:v>39.123074979102306</c:v>
                </c:pt>
                <c:pt idx="91">
                  <c:v>38.445146413950425</c:v>
                </c:pt>
                <c:pt idx="92">
                  <c:v>37.758534721618261</c:v>
                </c:pt>
                <c:pt idx="93">
                  <c:v>37.063524089761749</c:v>
                </c:pt>
                <c:pt idx="94">
                  <c:v>36.36038969321072</c:v>
                </c:pt>
                <c:pt idx="95">
                  <c:v>35.649397827215324</c:v>
                </c:pt>
                <c:pt idx="96">
                  <c:v>34.930806060010241</c:v>
                </c:pt>
                <c:pt idx="97">
                  <c:v>34.20486340161608</c:v>
                </c:pt>
                <c:pt idx="98">
                  <c:v>33.471810486080415</c:v>
                </c:pt>
                <c:pt idx="99">
                  <c:v>32.731879764631444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4F-425D-B4C6-B8B3D28F74FF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Declustering!$DO$109:$HJ$109</c:f>
              <c:numCache>
                <c:formatCode>General</c:formatCode>
                <c:ptCount val="100"/>
                <c:pt idx="0">
                  <c:v>32.791369601813784</c:v>
                </c:pt>
                <c:pt idx="1">
                  <c:v>33.516919445621355</c:v>
                </c:pt>
                <c:pt idx="2">
                  <c:v>34.23526781017047</c:v>
                </c:pt>
                <c:pt idx="3">
                  <c:v>34.946176130837628</c:v>
                </c:pt>
                <c:pt idx="4">
                  <c:v>35.649397827215324</c:v>
                </c:pt>
                <c:pt idx="5">
                  <c:v>36.344678148641805</c:v>
                </c:pt>
                <c:pt idx="6">
                  <c:v>37.031754034275338</c:v>
                </c:pt>
                <c:pt idx="7">
                  <c:v>37.710353990410255</c:v>
                </c:pt>
                <c:pt idx="8">
                  <c:v>38.380197987984417</c:v>
                </c:pt>
                <c:pt idx="9">
                  <c:v>39.040997383487316</c:v>
                </c:pt>
                <c:pt idx="10">
                  <c:v>39.692454866741592</c:v>
                </c:pt>
                <c:pt idx="11">
                  <c:v>40.334264439294806</c:v>
                </c:pt>
                <c:pt idx="12">
                  <c:v>40.966111427418234</c:v>
                </c:pt>
                <c:pt idx="13">
                  <c:v>41.587672533959065</c:v>
                </c:pt>
                <c:pt idx="14">
                  <c:v>42.198615933526298</c:v>
                </c:pt>
                <c:pt idx="15">
                  <c:v>42.798601415699636</c:v>
                </c:pt>
                <c:pt idx="16">
                  <c:v>43.387280581127357</c:v>
                </c:pt>
                <c:pt idx="17">
                  <c:v>43.9642970955124</c:v>
                </c:pt>
                <c:pt idx="18">
                  <c:v>44.529287006565347</c:v>
                </c:pt>
                <c:pt idx="19">
                  <c:v>45.081879129016073</c:v>
                </c:pt>
                <c:pt idx="20">
                  <c:v>45.621695502709905</c:v>
                </c:pt>
                <c:pt idx="21">
                  <c:v>46.148351928654961</c:v>
                </c:pt>
                <c:pt idx="22">
                  <c:v>46.661458587621652</c:v>
                </c:pt>
                <c:pt idx="23">
                  <c:v>47.160620745508375</c:v>
                </c:pt>
                <c:pt idx="24">
                  <c:v>47.645439549166305</c:v>
                </c:pt>
                <c:pt idx="25">
                  <c:v>48.115512915708614</c:v>
                </c:pt>
                <c:pt idx="26">
                  <c:v>48.570436517504838</c:v>
                </c:pt>
                <c:pt idx="27">
                  <c:v>49.009804864072152</c:v>
                </c:pt>
                <c:pt idx="28">
                  <c:v>49.433212480917874</c:v>
                </c:pt>
                <c:pt idx="29">
                  <c:v>49.840255184062187</c:v>
                </c:pt>
                <c:pt idx="30">
                  <c:v>50.230531447482782</c:v>
                </c:pt>
                <c:pt idx="31">
                  <c:v>50.603643859086127</c:v>
                </c:pt>
                <c:pt idx="32">
                  <c:v>50.959200659043084</c:v>
                </c:pt>
                <c:pt idx="33">
                  <c:v>51.296817352456316</c:v>
                </c:pt>
                <c:pt idx="34">
                  <c:v>51.616118386388223</c:v>
                </c:pt>
                <c:pt idx="35">
                  <c:v>51.916738879314771</c:v>
                </c:pt>
                <c:pt idx="36">
                  <c:v>52.198326389131523</c:v>
                </c:pt>
                <c:pt idx="37">
                  <c:v>52.460542703981147</c:v>
                </c:pt>
                <c:pt idx="38">
                  <c:v>52.703065638458128</c:v>
                </c:pt>
                <c:pt idx="39">
                  <c:v>52.925590816240721</c:v>
                </c:pt>
                <c:pt idx="40">
                  <c:v>53.127833418968137</c:v>
                </c:pt>
                <c:pt idx="41">
                  <c:v>53.309529880284991</c:v>
                </c:pt>
                <c:pt idx="42">
                  <c:v>53.470439503472633</c:v>
                </c:pt>
                <c:pt idx="43">
                  <c:v>53.610345981027194</c:v>
                </c:pt>
                <c:pt idx="44">
                  <c:v>53.729058794962903</c:v>
                </c:pt>
                <c:pt idx="45">
                  <c:v>53.826414477539217</c:v>
                </c:pt>
                <c:pt idx="46">
                  <c:v>53.902277713535561</c:v>
                </c:pt>
                <c:pt idx="47">
                  <c:v>53.956542267114649</c:v>
                </c:pt>
                <c:pt idx="48">
                  <c:v>53.989131718690636</c:v>
                </c:pt>
                <c:pt idx="49">
                  <c:v>54</c:v>
                </c:pt>
                <c:pt idx="50">
                  <c:v>53.989131718690636</c:v>
                </c:pt>
                <c:pt idx="51">
                  <c:v>53.956542267114649</c:v>
                </c:pt>
                <c:pt idx="52">
                  <c:v>53.902277713535561</c:v>
                </c:pt>
                <c:pt idx="53">
                  <c:v>53.826414477539217</c:v>
                </c:pt>
                <c:pt idx="54">
                  <c:v>53.729058794962903</c:v>
                </c:pt>
                <c:pt idx="55">
                  <c:v>53.610345981027194</c:v>
                </c:pt>
                <c:pt idx="56">
                  <c:v>53.470439503472633</c:v>
                </c:pt>
                <c:pt idx="57">
                  <c:v>53.309529880284991</c:v>
                </c:pt>
                <c:pt idx="58">
                  <c:v>53.127833418968137</c:v>
                </c:pt>
                <c:pt idx="59">
                  <c:v>52.925590816240721</c:v>
                </c:pt>
                <c:pt idx="60">
                  <c:v>52.703065638458128</c:v>
                </c:pt>
                <c:pt idx="61">
                  <c:v>52.460542703981147</c:v>
                </c:pt>
                <c:pt idx="62">
                  <c:v>52.198326389131523</c:v>
                </c:pt>
                <c:pt idx="63">
                  <c:v>51.916738879314771</c:v>
                </c:pt>
                <c:pt idx="64">
                  <c:v>51.616118386388223</c:v>
                </c:pt>
                <c:pt idx="65">
                  <c:v>51.296817352456316</c:v>
                </c:pt>
                <c:pt idx="66">
                  <c:v>50.959200659043084</c:v>
                </c:pt>
                <c:pt idx="67">
                  <c:v>50.603643859086127</c:v>
                </c:pt>
                <c:pt idx="68">
                  <c:v>50.230531447482782</c:v>
                </c:pt>
                <c:pt idx="69">
                  <c:v>49.840255184062187</c:v>
                </c:pt>
                <c:pt idx="70">
                  <c:v>49.433212480917874</c:v>
                </c:pt>
                <c:pt idx="71">
                  <c:v>49.009804864072152</c:v>
                </c:pt>
                <c:pt idx="72">
                  <c:v>48.570436517504838</c:v>
                </c:pt>
                <c:pt idx="73">
                  <c:v>48.115512915708614</c:v>
                </c:pt>
                <c:pt idx="74">
                  <c:v>47.645439549166305</c:v>
                </c:pt>
                <c:pt idx="75">
                  <c:v>47.160620745508375</c:v>
                </c:pt>
                <c:pt idx="76">
                  <c:v>46.661458587621652</c:v>
                </c:pt>
                <c:pt idx="77">
                  <c:v>46.148351928654961</c:v>
                </c:pt>
                <c:pt idx="78">
                  <c:v>45.621695502709905</c:v>
                </c:pt>
                <c:pt idx="79">
                  <c:v>45.081879129016073</c:v>
                </c:pt>
                <c:pt idx="80">
                  <c:v>44.529287006565347</c:v>
                </c:pt>
                <c:pt idx="81">
                  <c:v>43.9642970955124</c:v>
                </c:pt>
                <c:pt idx="82">
                  <c:v>43.387280581127357</c:v>
                </c:pt>
                <c:pt idx="83">
                  <c:v>42.798601415699636</c:v>
                </c:pt>
                <c:pt idx="84">
                  <c:v>42.198615933526298</c:v>
                </c:pt>
                <c:pt idx="85">
                  <c:v>41.587672533959065</c:v>
                </c:pt>
                <c:pt idx="86">
                  <c:v>40.966111427418234</c:v>
                </c:pt>
                <c:pt idx="87">
                  <c:v>40.334264439294806</c:v>
                </c:pt>
                <c:pt idx="88">
                  <c:v>39.692454866741592</c:v>
                </c:pt>
                <c:pt idx="89">
                  <c:v>39.040997383487316</c:v>
                </c:pt>
                <c:pt idx="90">
                  <c:v>38.380197987984417</c:v>
                </c:pt>
                <c:pt idx="91">
                  <c:v>37.710353990410255</c:v>
                </c:pt>
                <c:pt idx="92">
                  <c:v>37.031754034275338</c:v>
                </c:pt>
                <c:pt idx="93">
                  <c:v>36.344678148641805</c:v>
                </c:pt>
                <c:pt idx="94">
                  <c:v>35.649397827215324</c:v>
                </c:pt>
                <c:pt idx="95">
                  <c:v>34.946176130837628</c:v>
                </c:pt>
                <c:pt idx="96">
                  <c:v>34.23526781017047</c:v>
                </c:pt>
                <c:pt idx="97">
                  <c:v>33.516919445621355</c:v>
                </c:pt>
                <c:pt idx="98">
                  <c:v>32.791369601813784</c:v>
                </c:pt>
                <c:pt idx="99">
                  <c:v>32.05884899414788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4F-425D-B4C6-B8B3D28F74FF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Declustering!$DO$110:$HJ$110</c:f>
              <c:numCache>
                <c:formatCode>General</c:formatCode>
                <c:ptCount val="100"/>
                <c:pt idx="0">
                  <c:v>32.103019212928174</c:v>
                </c:pt>
                <c:pt idx="1">
                  <c:v>32.821134275726266</c:v>
                </c:pt>
                <c:pt idx="2">
                  <c:v>33.531962568464536</c:v>
                </c:pt>
                <c:pt idx="3">
                  <c:v>34.23526781017047</c:v>
                </c:pt>
                <c:pt idx="4">
                  <c:v>34.930806060010241</c:v>
                </c:pt>
                <c:pt idx="5">
                  <c:v>35.618325588720509</c:v>
                </c:pt>
                <c:pt idx="6">
                  <c:v>36.297566765468055</c:v>
                </c:pt>
                <c:pt idx="7">
                  <c:v>36.968261962722302</c:v>
                </c:pt>
                <c:pt idx="8">
                  <c:v>37.630135481949296</c:v>
                </c:pt>
                <c:pt idx="9">
                  <c:v>38.28290350316211</c:v>
                </c:pt>
                <c:pt idx="10">
                  <c:v>38.926274061590121</c:v>
                </c:pt>
                <c:pt idx="11">
                  <c:v>39.559947054953696</c:v>
                </c:pt>
                <c:pt idx="12">
                  <c:v>40.183614285047277</c:v>
                </c:pt>
                <c:pt idx="13">
                  <c:v>40.796959537537262</c:v>
                </c:pt>
                <c:pt idx="14">
                  <c:v>41.399658704065551</c:v>
                </c:pt>
                <c:pt idx="15">
                  <c:v>41.991379950907294</c:v>
                </c:pt>
                <c:pt idx="16">
                  <c:v>42.571783938555079</c:v>
                </c:pt>
                <c:pt idx="17">
                  <c:v>43.140524096682</c:v>
                </c:pt>
                <c:pt idx="18">
                  <c:v>43.697246958963014</c:v>
                </c:pt>
                <c:pt idx="19">
                  <c:v>44.241592562197404</c:v>
                </c:pt>
                <c:pt idx="20">
                  <c:v>44.773194914063694</c:v>
                </c:pt>
                <c:pt idx="21">
                  <c:v>45.291682533640277</c:v>
                </c:pt>
                <c:pt idx="22">
                  <c:v>45.796679068529393</c:v>
                </c:pt>
                <c:pt idx="23">
                  <c:v>46.287803992016862</c:v>
                </c:pt>
                <c:pt idx="24">
                  <c:v>46.764673383175342</c:v>
                </c:pt>
                <c:pt idx="25">
                  <c:v>47.226900792164955</c:v>
                </c:pt>
                <c:pt idx="26">
                  <c:v>47.67409819219548</c:v>
                </c:pt>
                <c:pt idx="27">
                  <c:v>48.105877018683515</c:v>
                </c:pt>
                <c:pt idx="28">
                  <c:v>48.521849295064996</c:v>
                </c:pt>
                <c:pt idx="29">
                  <c:v>48.921628843511463</c:v>
                </c:pt>
                <c:pt idx="30">
                  <c:v>49.304832577453695</c:v>
                </c:pt>
                <c:pt idx="31">
                  <c:v>49.671081871353522</c:v>
                </c:pt>
                <c:pt idx="32">
                  <c:v>50.020004001600803</c:v>
                </c:pt>
                <c:pt idx="33">
                  <c:v>50.351233650774361</c:v>
                </c:pt>
                <c:pt idx="34">
                  <c:v>50.66441446582396</c:v>
                </c:pt>
                <c:pt idx="35">
                  <c:v>50.959200659043084</c:v>
                </c:pt>
                <c:pt idx="36">
                  <c:v>51.235258639053562</c:v>
                </c:pt>
                <c:pt idx="37">
                  <c:v>51.492268657460386</c:v>
                </c:pt>
                <c:pt idx="38">
                  <c:v>51.729926455411317</c:v>
                </c:pt>
                <c:pt idx="39">
                  <c:v>51.947944893064147</c:v>
                </c:pt>
                <c:pt idx="40">
                  <c:v>52.146055543978406</c:v>
                </c:pt>
                <c:pt idx="41">
                  <c:v>52.324010235759133</c:v>
                </c:pt>
                <c:pt idx="42">
                  <c:v>52.481582517933113</c:v>
                </c:pt>
                <c:pt idx="43">
                  <c:v>52.618569038071463</c:v>
                </c:pt>
                <c:pt idx="44">
                  <c:v>52.734790807614104</c:v>
                </c:pt>
                <c:pt idx="45">
                  <c:v>52.830094339716979</c:v>
                </c:pt>
                <c:pt idx="46">
                  <c:v>52.904352642733535</c:v>
                </c:pt>
                <c:pt idx="47">
                  <c:v>52.957466054643696</c:v>
                </c:pt>
                <c:pt idx="48">
                  <c:v>52.989362905827363</c:v>
                </c:pt>
                <c:pt idx="49">
                  <c:v>53</c:v>
                </c:pt>
                <c:pt idx="50">
                  <c:v>52.989362905827363</c:v>
                </c:pt>
                <c:pt idx="51">
                  <c:v>52.957466054643696</c:v>
                </c:pt>
                <c:pt idx="52">
                  <c:v>52.904352642733535</c:v>
                </c:pt>
                <c:pt idx="53">
                  <c:v>52.830094339716979</c:v>
                </c:pt>
                <c:pt idx="54">
                  <c:v>52.734790807614104</c:v>
                </c:pt>
                <c:pt idx="55">
                  <c:v>52.618569038071463</c:v>
                </c:pt>
                <c:pt idx="56">
                  <c:v>52.481582517933113</c:v>
                </c:pt>
                <c:pt idx="57">
                  <c:v>52.324010235759133</c:v>
                </c:pt>
                <c:pt idx="58">
                  <c:v>52.146055543978406</c:v>
                </c:pt>
                <c:pt idx="59">
                  <c:v>51.947944893064147</c:v>
                </c:pt>
                <c:pt idx="60">
                  <c:v>51.729926455411317</c:v>
                </c:pt>
                <c:pt idx="61">
                  <c:v>51.492268657460386</c:v>
                </c:pt>
                <c:pt idx="62">
                  <c:v>51.235258639053562</c:v>
                </c:pt>
                <c:pt idx="63">
                  <c:v>50.959200659043084</c:v>
                </c:pt>
                <c:pt idx="64">
                  <c:v>50.66441446582396</c:v>
                </c:pt>
                <c:pt idx="65">
                  <c:v>50.351233650774361</c:v>
                </c:pt>
                <c:pt idx="66">
                  <c:v>50.020004001600803</c:v>
                </c:pt>
                <c:pt idx="67">
                  <c:v>49.671081871353522</c:v>
                </c:pt>
                <c:pt idx="68">
                  <c:v>49.304832577453695</c:v>
                </c:pt>
                <c:pt idx="69">
                  <c:v>48.921628843511463</c:v>
                </c:pt>
                <c:pt idx="70">
                  <c:v>48.521849295064996</c:v>
                </c:pt>
                <c:pt idx="71">
                  <c:v>48.105877018683515</c:v>
                </c:pt>
                <c:pt idx="72">
                  <c:v>47.67409819219548</c:v>
                </c:pt>
                <c:pt idx="73">
                  <c:v>47.226900792164955</c:v>
                </c:pt>
                <c:pt idx="74">
                  <c:v>46.764673383175342</c:v>
                </c:pt>
                <c:pt idx="75">
                  <c:v>46.287803992016862</c:v>
                </c:pt>
                <c:pt idx="76">
                  <c:v>45.796679068529393</c:v>
                </c:pt>
                <c:pt idx="77">
                  <c:v>45.291682533640277</c:v>
                </c:pt>
                <c:pt idx="78">
                  <c:v>44.773194914063694</c:v>
                </c:pt>
                <c:pt idx="79">
                  <c:v>44.241592562197404</c:v>
                </c:pt>
                <c:pt idx="80">
                  <c:v>43.697246958963014</c:v>
                </c:pt>
                <c:pt idx="81">
                  <c:v>43.140524096682</c:v>
                </c:pt>
                <c:pt idx="82">
                  <c:v>42.571783938555079</c:v>
                </c:pt>
                <c:pt idx="83">
                  <c:v>41.991379950907294</c:v>
                </c:pt>
                <c:pt idx="84">
                  <c:v>41.399658704065551</c:v>
                </c:pt>
                <c:pt idx="85">
                  <c:v>40.796959537537262</c:v>
                </c:pt>
                <c:pt idx="86">
                  <c:v>40.183614285047277</c:v>
                </c:pt>
                <c:pt idx="87">
                  <c:v>39.559947054953696</c:v>
                </c:pt>
                <c:pt idx="88">
                  <c:v>38.926274061590121</c:v>
                </c:pt>
                <c:pt idx="89">
                  <c:v>38.28290350316211</c:v>
                </c:pt>
                <c:pt idx="90">
                  <c:v>37.630135481949296</c:v>
                </c:pt>
                <c:pt idx="91">
                  <c:v>36.968261962722302</c:v>
                </c:pt>
                <c:pt idx="92">
                  <c:v>36.297566765468055</c:v>
                </c:pt>
                <c:pt idx="93">
                  <c:v>35.618325588720509</c:v>
                </c:pt>
                <c:pt idx="94">
                  <c:v>34.930806060010241</c:v>
                </c:pt>
                <c:pt idx="95">
                  <c:v>34.23526781017047</c:v>
                </c:pt>
                <c:pt idx="96">
                  <c:v>33.531962568464536</c:v>
                </c:pt>
                <c:pt idx="97">
                  <c:v>32.821134275726266</c:v>
                </c:pt>
                <c:pt idx="98">
                  <c:v>32.103019212928174</c:v>
                </c:pt>
                <c:pt idx="99">
                  <c:v>31.377846142808949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4F-425D-B4C6-B8B3D28F74FF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Declustering!$DO$111:$HJ$111</c:f>
              <c:numCache>
                <c:formatCode>General</c:formatCode>
                <c:ptCount val="100"/>
                <c:pt idx="0">
                  <c:v>31.406997441429937</c:v>
                </c:pt>
                <c:pt idx="1">
                  <c:v>32.117749006091444</c:v>
                </c:pt>
                <c:pt idx="2">
                  <c:v>32.821134275726266</c:v>
                </c:pt>
                <c:pt idx="3">
                  <c:v>33.516919445621355</c:v>
                </c:pt>
                <c:pt idx="4">
                  <c:v>34.20486340161608</c:v>
                </c:pt>
                <c:pt idx="5">
                  <c:v>34.884717615601176</c:v>
                </c:pt>
                <c:pt idx="6">
                  <c:v>35.556226057127901</c:v>
                </c:pt>
                <c:pt idx="7">
                  <c:v>36.2191251235921</c:v>
                </c:pt>
                <c:pt idx="8">
                  <c:v>36.873143591653481</c:v>
                </c:pt>
                <c:pt idx="9">
                  <c:v>37.518002592746768</c:v>
                </c:pt>
                <c:pt idx="10">
                  <c:v>38.153415615735092</c:v>
                </c:pt>
                <c:pt idx="11">
                  <c:v>38.779088539944134</c:v>
                </c:pt>
                <c:pt idx="12">
                  <c:v>39.394719701992962</c:v>
                </c:pt>
                <c:pt idx="13">
                  <c:v>40</c:v>
                </c:pt>
                <c:pt idx="14">
                  <c:v>40.594613038883416</c:v>
                </c:pt>
                <c:pt idx="15">
                  <c:v>41.178235320589032</c:v>
                </c:pt>
                <c:pt idx="16">
                  <c:v>41.750536483157205</c:v>
                </c:pt>
                <c:pt idx="17">
                  <c:v>42.311179592576174</c:v>
                </c:pt>
                <c:pt idx="18">
                  <c:v>42.859821491353387</c:v>
                </c:pt>
                <c:pt idx="19">
                  <c:v>43.396113207660377</c:v>
                </c:pt>
                <c:pt idx="20">
                  <c:v>43.919700428760187</c:v>
                </c:pt>
                <c:pt idx="21">
                  <c:v>44.430224042200784</c:v>
                </c:pt>
                <c:pt idx="22">
                  <c:v>44.927320747942545</c:v>
                </c:pt>
                <c:pt idx="23">
                  <c:v>45.410623744175275</c:v>
                </c:pt>
                <c:pt idx="24">
                  <c:v>45.879763489060764</c:v>
                </c:pt>
                <c:pt idx="25">
                  <c:v>46.334368540005045</c:v>
                </c:pt>
                <c:pt idx="26">
                  <c:v>46.774066471314946</c:v>
                </c:pt>
                <c:pt idx="27">
                  <c:v>47.198484870223659</c:v>
                </c:pt>
                <c:pt idx="28">
                  <c:v>47.607252410281056</c:v>
                </c:pt>
                <c:pt idx="29">
                  <c:v>48</c:v>
                </c:pt>
                <c:pt idx="30">
                  <c:v>48.376362003438771</c:v>
                </c:pt>
                <c:pt idx="31">
                  <c:v>48.735977528094814</c:v>
                </c:pt>
                <c:pt idx="32">
                  <c:v>49.078491774103938</c:v>
                </c:pt>
                <c:pt idx="33">
                  <c:v>49.403557437305928</c:v>
                </c:pt>
                <c:pt idx="34">
                  <c:v>49.710836157279367</c:v>
                </c:pt>
                <c:pt idx="35">
                  <c:v>50</c:v>
                </c:pt>
                <c:pt idx="36">
                  <c:v>50.270732963374577</c:v>
                </c:pt>
                <c:pt idx="37">
                  <c:v>50.522732492588077</c:v>
                </c:pt>
                <c:pt idx="38">
                  <c:v>50.755710991019477</c:v>
                </c:pt>
                <c:pt idx="39">
                  <c:v>50.96939731147495</c:v>
                </c:pt>
                <c:pt idx="40">
                  <c:v>51.163538211700882</c:v>
                </c:pt>
                <c:pt idx="41">
                  <c:v>51.337899757614245</c:v>
                </c:pt>
                <c:pt idx="42">
                  <c:v>51.492268657460386</c:v>
                </c:pt>
                <c:pt idx="43">
                  <c:v>51.626453510208705</c:v>
                </c:pt>
                <c:pt idx="44">
                  <c:v>51.740285951945381</c:v>
                </c:pt>
                <c:pt idx="45">
                  <c:v>51.833621684830817</c:v>
                </c:pt>
                <c:pt idx="46">
                  <c:v>51.906341374355804</c:v>
                </c:pt>
                <c:pt idx="47">
                  <c:v>51.958351402142746</c:v>
                </c:pt>
                <c:pt idx="48">
                  <c:v>51.989584463368786</c:v>
                </c:pt>
                <c:pt idx="49">
                  <c:v>52</c:v>
                </c:pt>
                <c:pt idx="50">
                  <c:v>51.989584463368786</c:v>
                </c:pt>
                <c:pt idx="51">
                  <c:v>51.958351402142746</c:v>
                </c:pt>
                <c:pt idx="52">
                  <c:v>51.906341374355804</c:v>
                </c:pt>
                <c:pt idx="53">
                  <c:v>51.833621684830817</c:v>
                </c:pt>
                <c:pt idx="54">
                  <c:v>51.740285951945381</c:v>
                </c:pt>
                <c:pt idx="55">
                  <c:v>51.626453510208705</c:v>
                </c:pt>
                <c:pt idx="56">
                  <c:v>51.492268657460386</c:v>
                </c:pt>
                <c:pt idx="57">
                  <c:v>51.337899757614245</c:v>
                </c:pt>
                <c:pt idx="58">
                  <c:v>51.163538211700882</c:v>
                </c:pt>
                <c:pt idx="59">
                  <c:v>50.96939731147495</c:v>
                </c:pt>
                <c:pt idx="60">
                  <c:v>50.755710991019477</c:v>
                </c:pt>
                <c:pt idx="61">
                  <c:v>50.522732492588077</c:v>
                </c:pt>
                <c:pt idx="62">
                  <c:v>50.270732963374577</c:v>
                </c:pt>
                <c:pt idx="63">
                  <c:v>50</c:v>
                </c:pt>
                <c:pt idx="64">
                  <c:v>49.710836157279367</c:v>
                </c:pt>
                <c:pt idx="65">
                  <c:v>49.403557437305928</c:v>
                </c:pt>
                <c:pt idx="66">
                  <c:v>49.078491774103938</c:v>
                </c:pt>
                <c:pt idx="67">
                  <c:v>48.735977528094814</c:v>
                </c:pt>
                <c:pt idx="68">
                  <c:v>48.376362003438771</c:v>
                </c:pt>
                <c:pt idx="69">
                  <c:v>48</c:v>
                </c:pt>
                <c:pt idx="70">
                  <c:v>47.607252410281056</c:v>
                </c:pt>
                <c:pt idx="71">
                  <c:v>47.198484870223659</c:v>
                </c:pt>
                <c:pt idx="72">
                  <c:v>46.774066471314946</c:v>
                </c:pt>
                <c:pt idx="73">
                  <c:v>46.334368540005045</c:v>
                </c:pt>
                <c:pt idx="74">
                  <c:v>45.879763489060764</c:v>
                </c:pt>
                <c:pt idx="75">
                  <c:v>45.410623744175275</c:v>
                </c:pt>
                <c:pt idx="76">
                  <c:v>44.927320747942545</c:v>
                </c:pt>
                <c:pt idx="77">
                  <c:v>44.430224042200784</c:v>
                </c:pt>
                <c:pt idx="78">
                  <c:v>43.919700428760187</c:v>
                </c:pt>
                <c:pt idx="79">
                  <c:v>43.396113207660377</c:v>
                </c:pt>
                <c:pt idx="80">
                  <c:v>42.859821491353387</c:v>
                </c:pt>
                <c:pt idx="81">
                  <c:v>42.311179592576174</c:v>
                </c:pt>
                <c:pt idx="82">
                  <c:v>41.750536483157205</c:v>
                </c:pt>
                <c:pt idx="83">
                  <c:v>41.178235320589032</c:v>
                </c:pt>
                <c:pt idx="84">
                  <c:v>40.594613038883416</c:v>
                </c:pt>
                <c:pt idx="85">
                  <c:v>40</c:v>
                </c:pt>
                <c:pt idx="86">
                  <c:v>39.394719701992962</c:v>
                </c:pt>
                <c:pt idx="87">
                  <c:v>38.779088539944134</c:v>
                </c:pt>
                <c:pt idx="88">
                  <c:v>38.153415615735092</c:v>
                </c:pt>
                <c:pt idx="89">
                  <c:v>37.518002592746768</c:v>
                </c:pt>
                <c:pt idx="90">
                  <c:v>36.873143591653481</c:v>
                </c:pt>
                <c:pt idx="91">
                  <c:v>36.2191251235921</c:v>
                </c:pt>
                <c:pt idx="92">
                  <c:v>35.556226057127901</c:v>
                </c:pt>
                <c:pt idx="93">
                  <c:v>34.884717615601176</c:v>
                </c:pt>
                <c:pt idx="94">
                  <c:v>34.20486340161608</c:v>
                </c:pt>
                <c:pt idx="95">
                  <c:v>33.516919445621355</c:v>
                </c:pt>
                <c:pt idx="96">
                  <c:v>32.821134275726266</c:v>
                </c:pt>
                <c:pt idx="97">
                  <c:v>32.117749006091444</c:v>
                </c:pt>
                <c:pt idx="98">
                  <c:v>31.406997441429937</c:v>
                </c:pt>
                <c:pt idx="99">
                  <c:v>30.68910619534617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4F-425D-B4C6-B8B3D28F74FF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Declustering!$DO$112:$HJ$112</c:f>
              <c:numCache>
                <c:formatCode>General</c:formatCode>
                <c:ptCount val="100"/>
                <c:pt idx="0">
                  <c:v>30.703535443718337</c:v>
                </c:pt>
                <c:pt idx="1">
                  <c:v>31.406997441429937</c:v>
                </c:pt>
                <c:pt idx="2">
                  <c:v>32.103019212928174</c:v>
                </c:pt>
                <c:pt idx="3">
                  <c:v>32.791369601813784</c:v>
                </c:pt>
                <c:pt idx="4">
                  <c:v>33.471810486080415</c:v>
                </c:pt>
                <c:pt idx="5">
                  <c:v>34.144096695892173</c:v>
                </c:pt>
                <c:pt idx="6">
                  <c:v>34.807975947973517</c:v>
                </c:pt>
                <c:pt idx="7">
                  <c:v>35.463188798949787</c:v>
                </c:pt>
                <c:pt idx="8">
                  <c:v>36.109468620146849</c:v>
                </c:pt>
                <c:pt idx="9">
                  <c:v>36.746541596526122</c:v>
                </c:pt>
                <c:pt idx="10">
                  <c:v>37.374126752595295</c:v>
                </c:pt>
                <c:pt idx="11">
                  <c:v>37.991936008290018</c:v>
                </c:pt>
                <c:pt idx="12">
                  <c:v>38.599674267964993</c:v>
                </c:pt>
                <c:pt idx="13">
                  <c:v>39.197039545758955</c:v>
                </c:pt>
                <c:pt idx="14">
                  <c:v>39.78372313070161</c:v>
                </c:pt>
                <c:pt idx="15">
                  <c:v>40.359409795006222</c:v>
                </c:pt>
                <c:pt idx="16">
                  <c:v>40.923778049032279</c:v>
                </c:pt>
                <c:pt idx="17">
                  <c:v>41.476500446401872</c:v>
                </c:pt>
                <c:pt idx="18">
                  <c:v>42.017243942703104</c:v>
                </c:pt>
                <c:pt idx="19">
                  <c:v>42.545670311107102</c:v>
                </c:pt>
                <c:pt idx="20">
                  <c:v>43.061436618052966</c:v>
                </c:pt>
                <c:pt idx="21">
                  <c:v>43.564195761910149</c:v>
                </c:pt>
                <c:pt idx="22">
                  <c:v>44.053597077202539</c:v>
                </c:pt>
                <c:pt idx="23">
                  <c:v>44.529287006565347</c:v>
                </c:pt>
                <c:pt idx="24">
                  <c:v>44.990909842099732</c:v>
                </c:pt>
                <c:pt idx="25">
                  <c:v>45.438108537185038</c:v>
                </c:pt>
                <c:pt idx="26">
                  <c:v>45.87052558910257</c:v>
                </c:pt>
                <c:pt idx="27">
                  <c:v>46.287803992016862</c:v>
                </c:pt>
                <c:pt idx="28">
                  <c:v>46.689588258952639</c:v>
                </c:pt>
                <c:pt idx="29">
                  <c:v>47.075525510403033</c:v>
                </c:pt>
                <c:pt idx="30">
                  <c:v>47.44526662611635</c:v>
                </c:pt>
                <c:pt idx="31">
                  <c:v>47.798467455447252</c:v>
                </c:pt>
                <c:pt idx="32">
                  <c:v>48.13479008044024</c:v>
                </c:pt>
                <c:pt idx="33">
                  <c:v>48.453904124560509</c:v>
                </c:pt>
                <c:pt idx="34">
                  <c:v>48.755488098724172</c:v>
                </c:pt>
                <c:pt idx="35">
                  <c:v>49.039230775036373</c:v>
                </c:pt>
                <c:pt idx="36">
                  <c:v>49.304832577453695</c:v>
                </c:pt>
                <c:pt idx="37">
                  <c:v>49.552006977482243</c:v>
                </c:pt>
                <c:pt idx="38">
                  <c:v>49.780481882041123</c:v>
                </c:pt>
                <c:pt idx="39">
                  <c:v>49.990000999800053</c:v>
                </c:pt>
                <c:pt idx="40">
                  <c:v>50.180325171675399</c:v>
                </c:pt>
                <c:pt idx="41">
                  <c:v>50.351233650774361</c:v>
                </c:pt>
                <c:pt idx="42">
                  <c:v>50.502525316941671</c:v>
                </c:pt>
                <c:pt idx="43">
                  <c:v>50.634019811210067</c:v>
                </c:pt>
                <c:pt idx="44">
                  <c:v>50.745558575900994</c:v>
                </c:pt>
                <c:pt idx="45">
                  <c:v>50.837005786872581</c:v>
                </c:pt>
                <c:pt idx="46">
                  <c:v>50.908249165465691</c:v>
                </c:pt>
                <c:pt idx="47">
                  <c:v>50.959200659043084</c:v>
                </c:pt>
                <c:pt idx="48">
                  <c:v>50.989796980628618</c:v>
                </c:pt>
                <c:pt idx="49">
                  <c:v>51</c:v>
                </c:pt>
                <c:pt idx="50">
                  <c:v>50.989796980628618</c:v>
                </c:pt>
                <c:pt idx="51">
                  <c:v>50.959200659043084</c:v>
                </c:pt>
                <c:pt idx="52">
                  <c:v>50.908249165465691</c:v>
                </c:pt>
                <c:pt idx="53">
                  <c:v>50.837005786872581</c:v>
                </c:pt>
                <c:pt idx="54">
                  <c:v>50.745558575900994</c:v>
                </c:pt>
                <c:pt idx="55">
                  <c:v>50.634019811210067</c:v>
                </c:pt>
                <c:pt idx="56">
                  <c:v>50.502525316941671</c:v>
                </c:pt>
                <c:pt idx="57">
                  <c:v>50.351233650774361</c:v>
                </c:pt>
                <c:pt idx="58">
                  <c:v>50.180325171675399</c:v>
                </c:pt>
                <c:pt idx="59">
                  <c:v>49.990000999800053</c:v>
                </c:pt>
                <c:pt idx="60">
                  <c:v>49.780481882041123</c:v>
                </c:pt>
                <c:pt idx="61">
                  <c:v>49.552006977482243</c:v>
                </c:pt>
                <c:pt idx="62">
                  <c:v>49.304832577453695</c:v>
                </c:pt>
                <c:pt idx="63">
                  <c:v>49.039230775036373</c:v>
                </c:pt>
                <c:pt idx="64">
                  <c:v>48.755488098724172</c:v>
                </c:pt>
                <c:pt idx="65">
                  <c:v>48.453904124560509</c:v>
                </c:pt>
                <c:pt idx="66">
                  <c:v>48.13479008044024</c:v>
                </c:pt>
                <c:pt idx="67">
                  <c:v>47.798467455447252</c:v>
                </c:pt>
                <c:pt idx="68">
                  <c:v>47.44526662611635</c:v>
                </c:pt>
                <c:pt idx="69">
                  <c:v>47.075525510403033</c:v>
                </c:pt>
                <c:pt idx="70">
                  <c:v>46.689588258952639</c:v>
                </c:pt>
                <c:pt idx="71">
                  <c:v>46.287803992016862</c:v>
                </c:pt>
                <c:pt idx="72">
                  <c:v>45.87052558910257</c:v>
                </c:pt>
                <c:pt idx="73">
                  <c:v>45.438108537185038</c:v>
                </c:pt>
                <c:pt idx="74">
                  <c:v>44.990909842099732</c:v>
                </c:pt>
                <c:pt idx="75">
                  <c:v>44.529287006565347</c:v>
                </c:pt>
                <c:pt idx="76">
                  <c:v>44.053597077202539</c:v>
                </c:pt>
                <c:pt idx="77">
                  <c:v>43.564195761910149</c:v>
                </c:pt>
                <c:pt idx="78">
                  <c:v>43.061436618052966</c:v>
                </c:pt>
                <c:pt idx="79">
                  <c:v>42.545670311107102</c:v>
                </c:pt>
                <c:pt idx="80">
                  <c:v>42.017243942703104</c:v>
                </c:pt>
                <c:pt idx="81">
                  <c:v>41.476500446401872</c:v>
                </c:pt>
                <c:pt idx="82">
                  <c:v>40.923778049032279</c:v>
                </c:pt>
                <c:pt idx="83">
                  <c:v>40.359409795006222</c:v>
                </c:pt>
                <c:pt idx="84">
                  <c:v>39.78372313070161</c:v>
                </c:pt>
                <c:pt idx="85">
                  <c:v>39.197039545758955</c:v>
                </c:pt>
                <c:pt idx="86">
                  <c:v>38.599674267964993</c:v>
                </c:pt>
                <c:pt idx="87">
                  <c:v>37.991936008290018</c:v>
                </c:pt>
                <c:pt idx="88">
                  <c:v>37.374126752595295</c:v>
                </c:pt>
                <c:pt idx="89">
                  <c:v>36.746541596526122</c:v>
                </c:pt>
                <c:pt idx="90">
                  <c:v>36.109468620146849</c:v>
                </c:pt>
                <c:pt idx="91">
                  <c:v>35.463188798949787</c:v>
                </c:pt>
                <c:pt idx="92">
                  <c:v>34.807975947973517</c:v>
                </c:pt>
                <c:pt idx="93">
                  <c:v>34.144096695892173</c:v>
                </c:pt>
                <c:pt idx="94">
                  <c:v>33.471810486080415</c:v>
                </c:pt>
                <c:pt idx="95">
                  <c:v>32.791369601813784</c:v>
                </c:pt>
                <c:pt idx="96">
                  <c:v>32.103019212928174</c:v>
                </c:pt>
                <c:pt idx="97">
                  <c:v>31.406997441429937</c:v>
                </c:pt>
                <c:pt idx="98">
                  <c:v>30.703535443718337</c:v>
                </c:pt>
                <c:pt idx="99">
                  <c:v>29.992857507251443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4F-425D-B4C6-B8B3D28F74FF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Declustering!$DO$113:$HJ$113</c:f>
              <c:numCache>
                <c:formatCode>General</c:formatCode>
                <c:ptCount val="100"/>
                <c:pt idx="0">
                  <c:v>29.992857507251443</c:v>
                </c:pt>
                <c:pt idx="1">
                  <c:v>30.68910619534617</c:v>
                </c:pt>
                <c:pt idx="2">
                  <c:v>31.377846142808949</c:v>
                </c:pt>
                <c:pt idx="3">
                  <c:v>32.05884899414788</c:v>
                </c:pt>
                <c:pt idx="4">
                  <c:v>32.731879764631444</c:v>
                </c:pt>
                <c:pt idx="5">
                  <c:v>33.396696778613148</c:v>
                </c:pt>
                <c:pt idx="6">
                  <c:v>34.053051624809811</c:v>
                </c:pt>
                <c:pt idx="7">
                  <c:v>34.700689130741964</c:v>
                </c:pt>
                <c:pt idx="8">
                  <c:v>35.339347358691157</c:v>
                </c:pt>
                <c:pt idx="9">
                  <c:v>35.968757625671515</c:v>
                </c:pt>
                <c:pt idx="10">
                  <c:v>36.588644550049239</c:v>
                </c:pt>
                <c:pt idx="11">
                  <c:v>37.198726127569671</c:v>
                </c:pt>
                <c:pt idx="12">
                  <c:v>37.798713839664053</c:v>
                </c:pt>
                <c:pt idx="13">
                  <c:v>38.388312797002548</c:v>
                </c:pt>
                <c:pt idx="14">
                  <c:v>38.967221921331486</c:v>
                </c:pt>
                <c:pt idx="15">
                  <c:v>39.535134168676102</c:v>
                </c:pt>
                <c:pt idx="16">
                  <c:v>40.091736796999363</c:v>
                </c:pt>
                <c:pt idx="17">
                  <c:v>40.636711681376681</c:v>
                </c:pt>
                <c:pt idx="18">
                  <c:v>41.169735679669088</c:v>
                </c:pt>
                <c:pt idx="19">
                  <c:v>41.690481051546996</c:v>
                </c:pt>
                <c:pt idx="20">
                  <c:v>42.198615933526298</c:v>
                </c:pt>
                <c:pt idx="21">
                  <c:v>42.69380487242239</c:v>
                </c:pt>
                <c:pt idx="22">
                  <c:v>43.175709419298514</c:v>
                </c:pt>
                <c:pt idx="23">
                  <c:v>43.643988785578514</c:v>
                </c:pt>
                <c:pt idx="24">
                  <c:v>44.098300562505258</c:v>
                </c:pt>
                <c:pt idx="25">
                  <c:v>44.538301504551811</c:v>
                </c:pt>
                <c:pt idx="26">
                  <c:v>44.963648376731946</c:v>
                </c:pt>
                <c:pt idx="27">
                  <c:v>45.373998865009348</c:v>
                </c:pt>
                <c:pt idx="28">
                  <c:v>45.769012548175006</c:v>
                </c:pt>
                <c:pt idx="29">
                  <c:v>46.148351928654961</c:v>
                </c:pt>
                <c:pt idx="30">
                  <c:v>46.511683518734671</c:v>
                </c:pt>
                <c:pt idx="31">
                  <c:v>46.858678977654307</c:v>
                </c:pt>
                <c:pt idx="32">
                  <c:v>47.189016293956428</c:v>
                </c:pt>
                <c:pt idx="33">
                  <c:v>47.502381006373248</c:v>
                </c:pt>
                <c:pt idx="34">
                  <c:v>47.798467455447252</c:v>
                </c:pt>
                <c:pt idx="35">
                  <c:v>48.076980057011319</c:v>
                </c:pt>
                <c:pt idx="36">
                  <c:v>48.337634587642043</c:v>
                </c:pt>
                <c:pt idx="37">
                  <c:v>48.580159471270235</c:v>
                </c:pt>
                <c:pt idx="38">
                  <c:v>48.804297055319182</c:v>
                </c:pt>
                <c:pt idx="39">
                  <c:v>49.009804864072152</c:v>
                </c:pt>
                <c:pt idx="40">
                  <c:v>49.196456816477848</c:v>
                </c:pt>
                <c:pt idx="41">
                  <c:v>49.364044395311346</c:v>
                </c:pt>
                <c:pt idx="42">
                  <c:v>49.512377754542648</c:v>
                </c:pt>
                <c:pt idx="43">
                  <c:v>49.641286751943312</c:v>
                </c:pt>
                <c:pt idx="44">
                  <c:v>49.75062189439555</c:v>
                </c:pt>
                <c:pt idx="45">
                  <c:v>49.840255184062187</c:v>
                </c:pt>
                <c:pt idx="46">
                  <c:v>49.910080854527223</c:v>
                </c:pt>
                <c:pt idx="47">
                  <c:v>49.960015987212785</c:v>
                </c:pt>
                <c:pt idx="48">
                  <c:v>49.990000999800053</c:v>
                </c:pt>
                <c:pt idx="49">
                  <c:v>50</c:v>
                </c:pt>
                <c:pt idx="50">
                  <c:v>49.990000999800053</c:v>
                </c:pt>
                <c:pt idx="51">
                  <c:v>49.960015987212785</c:v>
                </c:pt>
                <c:pt idx="52">
                  <c:v>49.910080854527223</c:v>
                </c:pt>
                <c:pt idx="53">
                  <c:v>49.840255184062187</c:v>
                </c:pt>
                <c:pt idx="54">
                  <c:v>49.75062189439555</c:v>
                </c:pt>
                <c:pt idx="55">
                  <c:v>49.641286751943312</c:v>
                </c:pt>
                <c:pt idx="56">
                  <c:v>49.512377754542648</c:v>
                </c:pt>
                <c:pt idx="57">
                  <c:v>49.364044395311346</c:v>
                </c:pt>
                <c:pt idx="58">
                  <c:v>49.196456816477848</c:v>
                </c:pt>
                <c:pt idx="59">
                  <c:v>49.009804864072152</c:v>
                </c:pt>
                <c:pt idx="60">
                  <c:v>48.804297055319182</c:v>
                </c:pt>
                <c:pt idx="61">
                  <c:v>48.580159471270235</c:v>
                </c:pt>
                <c:pt idx="62">
                  <c:v>48.337634587642043</c:v>
                </c:pt>
                <c:pt idx="63">
                  <c:v>48.076980057011319</c:v>
                </c:pt>
                <c:pt idx="64">
                  <c:v>47.798467455447252</c:v>
                </c:pt>
                <c:pt idx="65">
                  <c:v>47.502381006373248</c:v>
                </c:pt>
                <c:pt idx="66">
                  <c:v>47.189016293956428</c:v>
                </c:pt>
                <c:pt idx="67">
                  <c:v>46.858678977654307</c:v>
                </c:pt>
                <c:pt idx="68">
                  <c:v>46.511683518734671</c:v>
                </c:pt>
                <c:pt idx="69">
                  <c:v>46.148351928654961</c:v>
                </c:pt>
                <c:pt idx="70">
                  <c:v>45.769012548175006</c:v>
                </c:pt>
                <c:pt idx="71">
                  <c:v>45.373998865009348</c:v>
                </c:pt>
                <c:pt idx="72">
                  <c:v>44.963648376731946</c:v>
                </c:pt>
                <c:pt idx="73">
                  <c:v>44.538301504551811</c:v>
                </c:pt>
                <c:pt idx="74">
                  <c:v>44.098300562505258</c:v>
                </c:pt>
                <c:pt idx="75">
                  <c:v>43.643988785578514</c:v>
                </c:pt>
                <c:pt idx="76">
                  <c:v>43.175709419298514</c:v>
                </c:pt>
                <c:pt idx="77">
                  <c:v>42.69380487242239</c:v>
                </c:pt>
                <c:pt idx="78">
                  <c:v>42.198615933526298</c:v>
                </c:pt>
                <c:pt idx="79">
                  <c:v>41.690481051546996</c:v>
                </c:pt>
                <c:pt idx="80">
                  <c:v>41.169735679669088</c:v>
                </c:pt>
                <c:pt idx="81">
                  <c:v>40.636711681376681</c:v>
                </c:pt>
                <c:pt idx="82">
                  <c:v>40.091736796999363</c:v>
                </c:pt>
                <c:pt idx="83">
                  <c:v>39.535134168676102</c:v>
                </c:pt>
                <c:pt idx="84">
                  <c:v>38.967221921331486</c:v>
                </c:pt>
                <c:pt idx="85">
                  <c:v>38.388312797002548</c:v>
                </c:pt>
                <c:pt idx="86">
                  <c:v>37.798713839664053</c:v>
                </c:pt>
                <c:pt idx="87">
                  <c:v>37.198726127569671</c:v>
                </c:pt>
                <c:pt idx="88">
                  <c:v>36.588644550049239</c:v>
                </c:pt>
                <c:pt idx="89">
                  <c:v>35.968757625671515</c:v>
                </c:pt>
                <c:pt idx="90">
                  <c:v>35.339347358691157</c:v>
                </c:pt>
                <c:pt idx="91">
                  <c:v>34.700689130741964</c:v>
                </c:pt>
                <c:pt idx="92">
                  <c:v>34.053051624809811</c:v>
                </c:pt>
                <c:pt idx="93">
                  <c:v>33.396696778613148</c:v>
                </c:pt>
                <c:pt idx="94">
                  <c:v>32.731879764631444</c:v>
                </c:pt>
                <c:pt idx="95">
                  <c:v>32.05884899414788</c:v>
                </c:pt>
                <c:pt idx="96">
                  <c:v>31.377846142808949</c:v>
                </c:pt>
                <c:pt idx="97">
                  <c:v>30.68910619534617</c:v>
                </c:pt>
                <c:pt idx="98">
                  <c:v>29.992857507251443</c:v>
                </c:pt>
                <c:pt idx="99">
                  <c:v>29.289321881345245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4F-425D-B4C6-B8B3D28F74F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6491160"/>
        <c:axId val="366491488"/>
        <c:axId val="685207352"/>
      </c:surface3DChart>
      <c:catAx>
        <c:axId val="366491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1488"/>
        <c:crosses val="autoZero"/>
        <c:auto val="1"/>
        <c:lblAlgn val="ctr"/>
        <c:lblOffset val="100"/>
        <c:noMultiLvlLbl val="0"/>
      </c:catAx>
      <c:valAx>
        <c:axId val="3664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1160"/>
        <c:crosses val="autoZero"/>
        <c:crossBetween val="midCat"/>
      </c:valAx>
      <c:serAx>
        <c:axId val="68520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66491488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4. Debiased Porosity</a:t>
            </a:r>
            <a:r>
              <a:rPr lang="en-US" b="1" baseline="0">
                <a:solidFill>
                  <a:sysClr val="windowText" lastClr="000000"/>
                </a:solidFill>
              </a:rPr>
              <a:t> Distribution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4"/>
        </a:solidFill>
        <a:ln>
          <a:solidFill>
            <a:schemeClr val="tx1"/>
          </a:solidFill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Naive</c:v>
          </c:tx>
          <c:spPr>
            <a:ln w="19050">
              <a:solidFill>
                <a:schemeClr val="bg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xVal>
            <c:numRef>
              <c:f>Debiasing!$P$46:$P$65</c:f>
              <c:numCache>
                <c:formatCode>General</c:formatCode>
                <c:ptCount val="20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27</c:v>
                </c:pt>
                <c:pt idx="7">
                  <c:v>25</c:v>
                </c:pt>
                <c:pt idx="8">
                  <c:v>23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xVal>
          <c:yVal>
            <c:numRef>
              <c:f>Debiasing!$R$46:$R$65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1.2791989689731054E-12</c:v>
                </c:pt>
                <c:pt idx="3">
                  <c:v>9.8530783532169153E-10</c:v>
                </c:pt>
                <c:pt idx="4">
                  <c:v>2.8566498422311071E-7</c:v>
                </c:pt>
                <c:pt idx="5">
                  <c:v>3.1384590261196443E-5</c:v>
                </c:pt>
                <c:pt idx="6">
                  <c:v>1.3182267897969835E-3</c:v>
                </c:pt>
                <c:pt idx="7">
                  <c:v>2.1400233916549105E-2</c:v>
                </c:pt>
                <c:pt idx="8">
                  <c:v>0.13590512198327775</c:v>
                </c:pt>
                <c:pt idx="9">
                  <c:v>0.34134474606854304</c:v>
                </c:pt>
                <c:pt idx="10">
                  <c:v>0.34134474606854304</c:v>
                </c:pt>
                <c:pt idx="11">
                  <c:v>0.13590512198327781</c:v>
                </c:pt>
                <c:pt idx="12">
                  <c:v>2.1400233916549098E-2</c:v>
                </c:pt>
                <c:pt idx="13">
                  <c:v>1.3182267897969735E-3</c:v>
                </c:pt>
                <c:pt idx="14">
                  <c:v>3.1384590261240665E-5</c:v>
                </c:pt>
                <c:pt idx="15">
                  <c:v>2.8566498423415565E-7</c:v>
                </c:pt>
                <c:pt idx="16">
                  <c:v>9.8530783249380855E-10</c:v>
                </c:pt>
                <c:pt idx="17">
                  <c:v>1.2791904478284079E-12</c:v>
                </c:pt>
                <c:pt idx="18">
                  <c:v>6.2198319858657841E-16</c:v>
                </c:pt>
                <c:pt idx="19">
                  <c:v>1.1285122074235907E-19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2-4195-ADA5-60A1C2A54B4F}"/>
            </c:ext>
          </c:extLst>
        </c:ser>
        <c:ser>
          <c:idx val="0"/>
          <c:order val="1"/>
          <c:tx>
            <c:v>Debiased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Debiasing!$P$46:$P$65</c:f>
              <c:numCache>
                <c:formatCode>General</c:formatCode>
                <c:ptCount val="20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27</c:v>
                </c:pt>
                <c:pt idx="7">
                  <c:v>25</c:v>
                </c:pt>
                <c:pt idx="8">
                  <c:v>23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xVal>
          <c:yVal>
            <c:numRef>
              <c:f>Debiasing!$Q$46:$Q$65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8.7194460405613771E-15</c:v>
                </c:pt>
                <c:pt idx="3">
                  <c:v>7.5714000313379328E-12</c:v>
                </c:pt>
                <c:pt idx="4">
                  <c:v>2.6038438460570095E-9</c:v>
                </c:pt>
                <c:pt idx="5">
                  <c:v>3.719962583704537E-7</c:v>
                </c:pt>
                <c:pt idx="6">
                  <c:v>2.3095602570415275E-5</c:v>
                </c:pt>
                <c:pt idx="7">
                  <c:v>6.5406385024725149E-4</c:v>
                </c:pt>
                <c:pt idx="8">
                  <c:v>8.8207933322271073E-3</c:v>
                </c:pt>
                <c:pt idx="9">
                  <c:v>5.8415241434012791E-2</c:v>
                </c:pt>
                <c:pt idx="10">
                  <c:v>0.19334711953794048</c:v>
                </c:pt>
                <c:pt idx="11">
                  <c:v>0.32254889619330057</c:v>
                </c:pt>
                <c:pt idx="12">
                  <c:v>0.2720341777127932</c:v>
                </c:pt>
                <c:pt idx="13">
                  <c:v>0.11596116253347051</c:v>
                </c:pt>
                <c:pt idx="14">
                  <c:v>2.4917047447863629E-2</c:v>
                </c:pt>
                <c:pt idx="15">
                  <c:v>2.6856440622088518E-3</c:v>
                </c:pt>
                <c:pt idx="16">
                  <c:v>1.4403287628081505E-4</c:v>
                </c:pt>
                <c:pt idx="17">
                  <c:v>3.7882796879989753E-6</c:v>
                </c:pt>
                <c:pt idx="18">
                  <c:v>4.7623682816784859E-8</c:v>
                </c:pt>
                <c:pt idx="19">
                  <c:v>2.7525323659629588E-10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2-4195-ADA5-60A1C2A5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6752"/>
        <c:axId val="953348696"/>
      </c:scatterChart>
      <c:valAx>
        <c:axId val="859236752"/>
        <c:scaling>
          <c:orientation val="minMax"/>
          <c:max val="35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8696"/>
        <c:crosses val="autoZero"/>
        <c:crossBetween val="midCat"/>
      </c:valAx>
      <c:valAx>
        <c:axId val="953348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Binned Probaility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6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498475</xdr:colOff>
      <xdr:row>12</xdr:row>
      <xdr:rowOff>15875</xdr:rowOff>
    </xdr:from>
    <xdr:to>
      <xdr:col>36</xdr:col>
      <xdr:colOff>47625</xdr:colOff>
      <xdr:row>44</xdr:row>
      <xdr:rowOff>59324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206375</xdr:colOff>
      <xdr:row>12</xdr:row>
      <xdr:rowOff>15875</xdr:rowOff>
    </xdr:from>
    <xdr:to>
      <xdr:col>69</xdr:col>
      <xdr:colOff>111125</xdr:colOff>
      <xdr:row>44</xdr:row>
      <xdr:rowOff>70449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48</xdr:row>
      <xdr:rowOff>76200</xdr:rowOff>
    </xdr:from>
    <xdr:to>
      <xdr:col>12</xdr:col>
      <xdr:colOff>457199</xdr:colOff>
      <xdr:row>65</xdr:row>
      <xdr:rowOff>21908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38</xdr:row>
      <xdr:rowOff>114300</xdr:rowOff>
    </xdr:from>
    <xdr:to>
      <xdr:col>12</xdr:col>
      <xdr:colOff>371475</xdr:colOff>
      <xdr:row>38</xdr:row>
      <xdr:rowOff>114300</xdr:rowOff>
    </xdr:to>
    <xdr:cxnSp macro="">
      <xdr:nvCxnSpPr>
        <xdr:cNvPr id="4" name="Straight Arrow Connector 3"/>
        <xdr:cNvCxnSpPr/>
      </xdr:nvCxnSpPr>
      <xdr:spPr>
        <a:xfrm>
          <a:off x="2552700" y="7734300"/>
          <a:ext cx="4543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605"/>
  <sheetViews>
    <sheetView tabSelected="1" topLeftCell="A4" zoomScale="90" zoomScaleNormal="90" workbookViewId="0">
      <selection activeCell="AA8" sqref="AA8"/>
    </sheetView>
  </sheetViews>
  <sheetFormatPr defaultRowHeight="15" x14ac:dyDescent="0.25"/>
  <cols>
    <col min="13" max="115" width="4.7109375" customWidth="1"/>
    <col min="117" max="218" width="4.7109375" customWidth="1"/>
    <col min="220" max="286" width="9.140625" style="33"/>
  </cols>
  <sheetData>
    <row r="1" spans="1:219" ht="15.75" thickBo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</row>
    <row r="2" spans="1:219" ht="28.5" x14ac:dyDescent="0.45">
      <c r="A2" s="33"/>
      <c r="B2" s="42" t="s">
        <v>17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4"/>
    </row>
    <row r="3" spans="1:219" ht="21" x14ac:dyDescent="0.35">
      <c r="A3" s="33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7"/>
    </row>
    <row r="4" spans="1:219" ht="15.75" x14ac:dyDescent="0.25">
      <c r="A4" s="33"/>
      <c r="B4" s="48" t="s">
        <v>18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7"/>
    </row>
    <row r="5" spans="1:219" ht="15.75" x14ac:dyDescent="0.25">
      <c r="A5" s="33"/>
      <c r="B5" s="48" t="s">
        <v>60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7"/>
    </row>
    <row r="6" spans="1:219" ht="15.75" x14ac:dyDescent="0.25">
      <c r="A6" s="33"/>
      <c r="B6" s="48" t="s">
        <v>32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7"/>
    </row>
    <row r="7" spans="1:219" x14ac:dyDescent="0.25">
      <c r="A7" s="33"/>
      <c r="B7" s="49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7"/>
    </row>
    <row r="8" spans="1:219" ht="15.75" thickBot="1" x14ac:dyDescent="0.3">
      <c r="A8" s="33"/>
      <c r="B8" s="49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7"/>
    </row>
    <row r="9" spans="1:219" ht="15.75" thickBot="1" x14ac:dyDescent="0.3">
      <c r="A9" s="33"/>
      <c r="B9" s="49"/>
      <c r="C9" s="23"/>
      <c r="D9" s="7"/>
      <c r="E9" s="46"/>
      <c r="F9" s="23" t="s">
        <v>4</v>
      </c>
      <c r="G9" s="3">
        <v>2</v>
      </c>
      <c r="H9" s="7"/>
      <c r="I9" s="7"/>
      <c r="J9" s="23" t="s">
        <v>16</v>
      </c>
      <c r="K9" s="8">
        <f ca="1">AVERAGE(G14:G43)</f>
        <v>61.042058995501826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7"/>
    </row>
    <row r="10" spans="1:219" ht="15.75" thickBot="1" x14ac:dyDescent="0.3">
      <c r="A10" s="33"/>
      <c r="B10" s="49"/>
      <c r="C10" s="23"/>
      <c r="D10" s="7"/>
      <c r="E10" s="46"/>
      <c r="F10" s="23" t="s">
        <v>8</v>
      </c>
      <c r="G10" s="5">
        <f ca="1">COUNTIF(P57:DK156,"&gt;0")</f>
        <v>30</v>
      </c>
      <c r="H10" s="7"/>
      <c r="I10" s="7"/>
      <c r="J10" s="23" t="s">
        <v>12</v>
      </c>
      <c r="K10" s="10">
        <f ca="1">SUM(K14:K43)/J45</f>
        <v>61.042058995501826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7"/>
    </row>
    <row r="11" spans="1:219" ht="21.75" thickBot="1" x14ac:dyDescent="0.4">
      <c r="A11" s="33"/>
      <c r="B11" s="49"/>
      <c r="C11" s="46"/>
      <c r="D11" s="46"/>
      <c r="E11" s="46"/>
      <c r="F11" s="46"/>
      <c r="G11" s="46"/>
      <c r="H11" s="46"/>
      <c r="I11" s="46"/>
      <c r="J11" s="23" t="s">
        <v>13</v>
      </c>
      <c r="K11" s="11">
        <f>AVERAGE(DO14:HJ113)</f>
        <v>61.73729915904913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12" t="s">
        <v>19</v>
      </c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4"/>
      <c r="HK11" s="50"/>
    </row>
    <row r="12" spans="1:219" ht="15.75" thickBot="1" x14ac:dyDescent="0.3">
      <c r="A12" s="33"/>
      <c r="B12" s="49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>
        <v>0</v>
      </c>
      <c r="DP12" s="46">
        <f>DO13</f>
        <v>1</v>
      </c>
      <c r="DQ12" s="46">
        <f t="shared" ref="DQ12:GB12" si="0">DP13</f>
        <v>2</v>
      </c>
      <c r="DR12" s="46">
        <f t="shared" si="0"/>
        <v>3</v>
      </c>
      <c r="DS12" s="46">
        <f t="shared" si="0"/>
        <v>4</v>
      </c>
      <c r="DT12" s="46">
        <f t="shared" si="0"/>
        <v>5</v>
      </c>
      <c r="DU12" s="46">
        <f t="shared" si="0"/>
        <v>6</v>
      </c>
      <c r="DV12" s="46">
        <f t="shared" si="0"/>
        <v>7</v>
      </c>
      <c r="DW12" s="46">
        <f t="shared" si="0"/>
        <v>8</v>
      </c>
      <c r="DX12" s="46">
        <f t="shared" si="0"/>
        <v>9</v>
      </c>
      <c r="DY12" s="46">
        <f t="shared" si="0"/>
        <v>10</v>
      </c>
      <c r="DZ12" s="46">
        <f t="shared" si="0"/>
        <v>11</v>
      </c>
      <c r="EA12" s="46">
        <f t="shared" si="0"/>
        <v>12</v>
      </c>
      <c r="EB12" s="46">
        <f t="shared" si="0"/>
        <v>13</v>
      </c>
      <c r="EC12" s="46">
        <f t="shared" si="0"/>
        <v>14</v>
      </c>
      <c r="ED12" s="46">
        <f t="shared" si="0"/>
        <v>15</v>
      </c>
      <c r="EE12" s="46">
        <f t="shared" si="0"/>
        <v>16</v>
      </c>
      <c r="EF12" s="46">
        <f t="shared" si="0"/>
        <v>17</v>
      </c>
      <c r="EG12" s="46">
        <f t="shared" si="0"/>
        <v>18</v>
      </c>
      <c r="EH12" s="46">
        <f t="shared" si="0"/>
        <v>19</v>
      </c>
      <c r="EI12" s="46">
        <f t="shared" si="0"/>
        <v>20</v>
      </c>
      <c r="EJ12" s="46">
        <f t="shared" si="0"/>
        <v>21</v>
      </c>
      <c r="EK12" s="46">
        <f t="shared" si="0"/>
        <v>22</v>
      </c>
      <c r="EL12" s="46">
        <f t="shared" si="0"/>
        <v>23</v>
      </c>
      <c r="EM12" s="46">
        <f t="shared" si="0"/>
        <v>24</v>
      </c>
      <c r="EN12" s="46">
        <f t="shared" si="0"/>
        <v>25</v>
      </c>
      <c r="EO12" s="46">
        <f t="shared" si="0"/>
        <v>26</v>
      </c>
      <c r="EP12" s="46">
        <f t="shared" si="0"/>
        <v>27</v>
      </c>
      <c r="EQ12" s="46">
        <f t="shared" si="0"/>
        <v>28</v>
      </c>
      <c r="ER12" s="46">
        <f t="shared" si="0"/>
        <v>29</v>
      </c>
      <c r="ES12" s="46">
        <f t="shared" si="0"/>
        <v>30</v>
      </c>
      <c r="ET12" s="46">
        <f t="shared" si="0"/>
        <v>31</v>
      </c>
      <c r="EU12" s="46">
        <f t="shared" si="0"/>
        <v>32</v>
      </c>
      <c r="EV12" s="46">
        <f t="shared" si="0"/>
        <v>33</v>
      </c>
      <c r="EW12" s="46">
        <f t="shared" si="0"/>
        <v>34</v>
      </c>
      <c r="EX12" s="46">
        <f t="shared" si="0"/>
        <v>35</v>
      </c>
      <c r="EY12" s="46">
        <f t="shared" si="0"/>
        <v>36</v>
      </c>
      <c r="EZ12" s="46">
        <f t="shared" si="0"/>
        <v>37</v>
      </c>
      <c r="FA12" s="46">
        <f t="shared" si="0"/>
        <v>38</v>
      </c>
      <c r="FB12" s="46">
        <f t="shared" si="0"/>
        <v>39</v>
      </c>
      <c r="FC12" s="46">
        <f t="shared" si="0"/>
        <v>40</v>
      </c>
      <c r="FD12" s="46">
        <f t="shared" si="0"/>
        <v>41</v>
      </c>
      <c r="FE12" s="46">
        <f t="shared" si="0"/>
        <v>42</v>
      </c>
      <c r="FF12" s="46">
        <f t="shared" si="0"/>
        <v>43</v>
      </c>
      <c r="FG12" s="46">
        <f t="shared" si="0"/>
        <v>44</v>
      </c>
      <c r="FH12" s="46">
        <f t="shared" si="0"/>
        <v>45</v>
      </c>
      <c r="FI12" s="46">
        <f t="shared" si="0"/>
        <v>46</v>
      </c>
      <c r="FJ12" s="46">
        <f t="shared" si="0"/>
        <v>47</v>
      </c>
      <c r="FK12" s="46">
        <f t="shared" si="0"/>
        <v>48</v>
      </c>
      <c r="FL12" s="46">
        <f t="shared" si="0"/>
        <v>49</v>
      </c>
      <c r="FM12" s="46">
        <f t="shared" si="0"/>
        <v>50</v>
      </c>
      <c r="FN12" s="46">
        <f t="shared" si="0"/>
        <v>51</v>
      </c>
      <c r="FO12" s="46">
        <f t="shared" si="0"/>
        <v>52</v>
      </c>
      <c r="FP12" s="46">
        <f t="shared" si="0"/>
        <v>53</v>
      </c>
      <c r="FQ12" s="46">
        <f t="shared" si="0"/>
        <v>54</v>
      </c>
      <c r="FR12" s="46">
        <f t="shared" si="0"/>
        <v>55</v>
      </c>
      <c r="FS12" s="46">
        <f t="shared" si="0"/>
        <v>56</v>
      </c>
      <c r="FT12" s="46">
        <f t="shared" si="0"/>
        <v>57</v>
      </c>
      <c r="FU12" s="46">
        <f t="shared" si="0"/>
        <v>58</v>
      </c>
      <c r="FV12" s="46">
        <f t="shared" si="0"/>
        <v>59</v>
      </c>
      <c r="FW12" s="46">
        <f t="shared" si="0"/>
        <v>60</v>
      </c>
      <c r="FX12" s="46">
        <f t="shared" si="0"/>
        <v>61</v>
      </c>
      <c r="FY12" s="46">
        <f t="shared" si="0"/>
        <v>62</v>
      </c>
      <c r="FZ12" s="46">
        <f t="shared" si="0"/>
        <v>63</v>
      </c>
      <c r="GA12" s="46">
        <f t="shared" si="0"/>
        <v>64</v>
      </c>
      <c r="GB12" s="46">
        <f t="shared" si="0"/>
        <v>65</v>
      </c>
      <c r="GC12" s="46">
        <f t="shared" ref="GC12:HJ12" si="1">GB13</f>
        <v>66</v>
      </c>
      <c r="GD12" s="46">
        <f t="shared" si="1"/>
        <v>67</v>
      </c>
      <c r="GE12" s="46">
        <f t="shared" si="1"/>
        <v>68</v>
      </c>
      <c r="GF12" s="46">
        <f t="shared" si="1"/>
        <v>69</v>
      </c>
      <c r="GG12" s="46">
        <f t="shared" si="1"/>
        <v>70</v>
      </c>
      <c r="GH12" s="46">
        <f t="shared" si="1"/>
        <v>71</v>
      </c>
      <c r="GI12" s="46">
        <f t="shared" si="1"/>
        <v>72</v>
      </c>
      <c r="GJ12" s="46">
        <f t="shared" si="1"/>
        <v>73</v>
      </c>
      <c r="GK12" s="46">
        <f t="shared" si="1"/>
        <v>74</v>
      </c>
      <c r="GL12" s="46">
        <f t="shared" si="1"/>
        <v>75</v>
      </c>
      <c r="GM12" s="46">
        <f t="shared" si="1"/>
        <v>76</v>
      </c>
      <c r="GN12" s="46">
        <f t="shared" si="1"/>
        <v>77</v>
      </c>
      <c r="GO12" s="46">
        <f t="shared" si="1"/>
        <v>78</v>
      </c>
      <c r="GP12" s="46">
        <f t="shared" si="1"/>
        <v>79</v>
      </c>
      <c r="GQ12" s="46">
        <f t="shared" si="1"/>
        <v>80</v>
      </c>
      <c r="GR12" s="46">
        <f t="shared" si="1"/>
        <v>81</v>
      </c>
      <c r="GS12" s="46">
        <f t="shared" si="1"/>
        <v>82</v>
      </c>
      <c r="GT12" s="46">
        <f t="shared" si="1"/>
        <v>83</v>
      </c>
      <c r="GU12" s="46">
        <f t="shared" si="1"/>
        <v>84</v>
      </c>
      <c r="GV12" s="46">
        <f t="shared" si="1"/>
        <v>85</v>
      </c>
      <c r="GW12" s="46">
        <f t="shared" si="1"/>
        <v>86</v>
      </c>
      <c r="GX12" s="46">
        <f t="shared" si="1"/>
        <v>87</v>
      </c>
      <c r="GY12" s="46">
        <f t="shared" si="1"/>
        <v>88</v>
      </c>
      <c r="GZ12" s="46">
        <f t="shared" si="1"/>
        <v>89</v>
      </c>
      <c r="HA12" s="46">
        <f t="shared" si="1"/>
        <v>90</v>
      </c>
      <c r="HB12" s="46">
        <f t="shared" si="1"/>
        <v>91</v>
      </c>
      <c r="HC12" s="46">
        <f t="shared" si="1"/>
        <v>92</v>
      </c>
      <c r="HD12" s="46">
        <f t="shared" si="1"/>
        <v>93</v>
      </c>
      <c r="HE12" s="46">
        <f t="shared" si="1"/>
        <v>94</v>
      </c>
      <c r="HF12" s="46">
        <f t="shared" si="1"/>
        <v>95</v>
      </c>
      <c r="HG12" s="46">
        <f t="shared" si="1"/>
        <v>96</v>
      </c>
      <c r="HH12" s="46">
        <f t="shared" si="1"/>
        <v>97</v>
      </c>
      <c r="HI12" s="46">
        <f t="shared" si="1"/>
        <v>98</v>
      </c>
      <c r="HJ12" s="46">
        <f t="shared" si="1"/>
        <v>99</v>
      </c>
      <c r="HK12" s="47"/>
    </row>
    <row r="13" spans="1:219" ht="15.75" thickBot="1" x14ac:dyDescent="0.3">
      <c r="A13" s="33"/>
      <c r="B13" s="49"/>
      <c r="C13" s="39" t="s">
        <v>0</v>
      </c>
      <c r="D13" s="40" t="s">
        <v>1</v>
      </c>
      <c r="E13" s="40" t="s">
        <v>5</v>
      </c>
      <c r="F13" s="40" t="s">
        <v>6</v>
      </c>
      <c r="G13" s="40" t="s">
        <v>10</v>
      </c>
      <c r="H13" s="40" t="s">
        <v>14</v>
      </c>
      <c r="I13" s="40" t="s">
        <v>15</v>
      </c>
      <c r="J13" s="40" t="s">
        <v>7</v>
      </c>
      <c r="K13" s="41" t="s">
        <v>11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>
        <f>DO12+1</f>
        <v>1</v>
      </c>
      <c r="DP13" s="46">
        <f>DP12+1</f>
        <v>2</v>
      </c>
      <c r="DQ13" s="46">
        <f t="shared" ref="DQ13:GB13" si="2">DQ12+1</f>
        <v>3</v>
      </c>
      <c r="DR13" s="46">
        <f t="shared" si="2"/>
        <v>4</v>
      </c>
      <c r="DS13" s="46">
        <f t="shared" si="2"/>
        <v>5</v>
      </c>
      <c r="DT13" s="46">
        <f t="shared" si="2"/>
        <v>6</v>
      </c>
      <c r="DU13" s="46">
        <f t="shared" si="2"/>
        <v>7</v>
      </c>
      <c r="DV13" s="46">
        <f t="shared" si="2"/>
        <v>8</v>
      </c>
      <c r="DW13" s="46">
        <f t="shared" si="2"/>
        <v>9</v>
      </c>
      <c r="DX13" s="46">
        <f t="shared" si="2"/>
        <v>10</v>
      </c>
      <c r="DY13" s="46">
        <f t="shared" si="2"/>
        <v>11</v>
      </c>
      <c r="DZ13" s="46">
        <f t="shared" si="2"/>
        <v>12</v>
      </c>
      <c r="EA13" s="46">
        <f t="shared" si="2"/>
        <v>13</v>
      </c>
      <c r="EB13" s="46">
        <f t="shared" si="2"/>
        <v>14</v>
      </c>
      <c r="EC13" s="46">
        <f t="shared" si="2"/>
        <v>15</v>
      </c>
      <c r="ED13" s="46">
        <f t="shared" si="2"/>
        <v>16</v>
      </c>
      <c r="EE13" s="46">
        <f t="shared" si="2"/>
        <v>17</v>
      </c>
      <c r="EF13" s="46">
        <f t="shared" si="2"/>
        <v>18</v>
      </c>
      <c r="EG13" s="46">
        <f t="shared" si="2"/>
        <v>19</v>
      </c>
      <c r="EH13" s="46">
        <f t="shared" si="2"/>
        <v>20</v>
      </c>
      <c r="EI13" s="46">
        <f t="shared" si="2"/>
        <v>21</v>
      </c>
      <c r="EJ13" s="46">
        <f t="shared" si="2"/>
        <v>22</v>
      </c>
      <c r="EK13" s="46">
        <f t="shared" si="2"/>
        <v>23</v>
      </c>
      <c r="EL13" s="46">
        <f t="shared" si="2"/>
        <v>24</v>
      </c>
      <c r="EM13" s="46">
        <f t="shared" si="2"/>
        <v>25</v>
      </c>
      <c r="EN13" s="46">
        <f t="shared" si="2"/>
        <v>26</v>
      </c>
      <c r="EO13" s="46">
        <f t="shared" si="2"/>
        <v>27</v>
      </c>
      <c r="EP13" s="46">
        <f t="shared" si="2"/>
        <v>28</v>
      </c>
      <c r="EQ13" s="46">
        <f t="shared" si="2"/>
        <v>29</v>
      </c>
      <c r="ER13" s="46">
        <f t="shared" si="2"/>
        <v>30</v>
      </c>
      <c r="ES13" s="46">
        <f t="shared" si="2"/>
        <v>31</v>
      </c>
      <c r="ET13" s="46">
        <f t="shared" si="2"/>
        <v>32</v>
      </c>
      <c r="EU13" s="46">
        <f t="shared" si="2"/>
        <v>33</v>
      </c>
      <c r="EV13" s="46">
        <f t="shared" si="2"/>
        <v>34</v>
      </c>
      <c r="EW13" s="46">
        <f t="shared" si="2"/>
        <v>35</v>
      </c>
      <c r="EX13" s="46">
        <f t="shared" si="2"/>
        <v>36</v>
      </c>
      <c r="EY13" s="46">
        <f t="shared" si="2"/>
        <v>37</v>
      </c>
      <c r="EZ13" s="46">
        <f t="shared" si="2"/>
        <v>38</v>
      </c>
      <c r="FA13" s="46">
        <f t="shared" si="2"/>
        <v>39</v>
      </c>
      <c r="FB13" s="46">
        <f t="shared" si="2"/>
        <v>40</v>
      </c>
      <c r="FC13" s="46">
        <f t="shared" si="2"/>
        <v>41</v>
      </c>
      <c r="FD13" s="46">
        <f t="shared" si="2"/>
        <v>42</v>
      </c>
      <c r="FE13" s="46">
        <f t="shared" si="2"/>
        <v>43</v>
      </c>
      <c r="FF13" s="46">
        <f t="shared" si="2"/>
        <v>44</v>
      </c>
      <c r="FG13" s="46">
        <f t="shared" si="2"/>
        <v>45</v>
      </c>
      <c r="FH13" s="46">
        <f t="shared" si="2"/>
        <v>46</v>
      </c>
      <c r="FI13" s="46">
        <f t="shared" si="2"/>
        <v>47</v>
      </c>
      <c r="FJ13" s="46">
        <f t="shared" si="2"/>
        <v>48</v>
      </c>
      <c r="FK13" s="46">
        <f t="shared" si="2"/>
        <v>49</v>
      </c>
      <c r="FL13" s="46">
        <f t="shared" si="2"/>
        <v>50</v>
      </c>
      <c r="FM13" s="46">
        <f t="shared" si="2"/>
        <v>51</v>
      </c>
      <c r="FN13" s="46">
        <f t="shared" si="2"/>
        <v>52</v>
      </c>
      <c r="FO13" s="46">
        <f t="shared" si="2"/>
        <v>53</v>
      </c>
      <c r="FP13" s="46">
        <f t="shared" si="2"/>
        <v>54</v>
      </c>
      <c r="FQ13" s="46">
        <f t="shared" si="2"/>
        <v>55</v>
      </c>
      <c r="FR13" s="46">
        <f t="shared" si="2"/>
        <v>56</v>
      </c>
      <c r="FS13" s="46">
        <f t="shared" si="2"/>
        <v>57</v>
      </c>
      <c r="FT13" s="46">
        <f t="shared" si="2"/>
        <v>58</v>
      </c>
      <c r="FU13" s="46">
        <f t="shared" si="2"/>
        <v>59</v>
      </c>
      <c r="FV13" s="46">
        <f t="shared" si="2"/>
        <v>60</v>
      </c>
      <c r="FW13" s="46">
        <f t="shared" si="2"/>
        <v>61</v>
      </c>
      <c r="FX13" s="46">
        <f t="shared" si="2"/>
        <v>62</v>
      </c>
      <c r="FY13" s="46">
        <f t="shared" si="2"/>
        <v>63</v>
      </c>
      <c r="FZ13" s="46">
        <f t="shared" si="2"/>
        <v>64</v>
      </c>
      <c r="GA13" s="46">
        <f t="shared" si="2"/>
        <v>65</v>
      </c>
      <c r="GB13" s="46">
        <f t="shared" si="2"/>
        <v>66</v>
      </c>
      <c r="GC13" s="46">
        <f t="shared" ref="GC13:HJ13" si="3">GC12+1</f>
        <v>67</v>
      </c>
      <c r="GD13" s="46">
        <f t="shared" si="3"/>
        <v>68</v>
      </c>
      <c r="GE13" s="46">
        <f t="shared" si="3"/>
        <v>69</v>
      </c>
      <c r="GF13" s="46">
        <f t="shared" si="3"/>
        <v>70</v>
      </c>
      <c r="GG13" s="46">
        <f t="shared" si="3"/>
        <v>71</v>
      </c>
      <c r="GH13" s="46">
        <f t="shared" si="3"/>
        <v>72</v>
      </c>
      <c r="GI13" s="46">
        <f t="shared" si="3"/>
        <v>73</v>
      </c>
      <c r="GJ13" s="46">
        <f t="shared" si="3"/>
        <v>74</v>
      </c>
      <c r="GK13" s="46">
        <f t="shared" si="3"/>
        <v>75</v>
      </c>
      <c r="GL13" s="46">
        <f t="shared" si="3"/>
        <v>76</v>
      </c>
      <c r="GM13" s="46">
        <f t="shared" si="3"/>
        <v>77</v>
      </c>
      <c r="GN13" s="46">
        <f t="shared" si="3"/>
        <v>78</v>
      </c>
      <c r="GO13" s="46">
        <f t="shared" si="3"/>
        <v>79</v>
      </c>
      <c r="GP13" s="46">
        <f t="shared" si="3"/>
        <v>80</v>
      </c>
      <c r="GQ13" s="46">
        <f t="shared" si="3"/>
        <v>81</v>
      </c>
      <c r="GR13" s="46">
        <f t="shared" si="3"/>
        <v>82</v>
      </c>
      <c r="GS13" s="46">
        <f t="shared" si="3"/>
        <v>83</v>
      </c>
      <c r="GT13" s="46">
        <f t="shared" si="3"/>
        <v>84</v>
      </c>
      <c r="GU13" s="46">
        <f t="shared" si="3"/>
        <v>85</v>
      </c>
      <c r="GV13" s="46">
        <f t="shared" si="3"/>
        <v>86</v>
      </c>
      <c r="GW13" s="46">
        <f t="shared" si="3"/>
        <v>87</v>
      </c>
      <c r="GX13" s="46">
        <f t="shared" si="3"/>
        <v>88</v>
      </c>
      <c r="GY13" s="46">
        <f t="shared" si="3"/>
        <v>89</v>
      </c>
      <c r="GZ13" s="46">
        <f t="shared" si="3"/>
        <v>90</v>
      </c>
      <c r="HA13" s="46">
        <f t="shared" si="3"/>
        <v>91</v>
      </c>
      <c r="HB13" s="46">
        <f t="shared" si="3"/>
        <v>92</v>
      </c>
      <c r="HC13" s="46">
        <f t="shared" si="3"/>
        <v>93</v>
      </c>
      <c r="HD13" s="46">
        <f t="shared" si="3"/>
        <v>94</v>
      </c>
      <c r="HE13" s="46">
        <f t="shared" si="3"/>
        <v>95</v>
      </c>
      <c r="HF13" s="46">
        <f t="shared" si="3"/>
        <v>96</v>
      </c>
      <c r="HG13" s="46">
        <f t="shared" si="3"/>
        <v>97</v>
      </c>
      <c r="HH13" s="46">
        <f t="shared" si="3"/>
        <v>98</v>
      </c>
      <c r="HI13" s="46">
        <f t="shared" si="3"/>
        <v>99</v>
      </c>
      <c r="HJ13" s="46">
        <f t="shared" si="3"/>
        <v>100</v>
      </c>
      <c r="HK13" s="47"/>
    </row>
    <row r="14" spans="1:219" x14ac:dyDescent="0.25">
      <c r="A14" s="33"/>
      <c r="B14" s="51">
        <v>1</v>
      </c>
      <c r="C14" s="35">
        <f ca="1">RAND()*100</f>
        <v>78.223516467495642</v>
      </c>
      <c r="D14" s="36">
        <f ca="1">RAND()*100</f>
        <v>26.483624699029139</v>
      </c>
      <c r="E14" s="114">
        <f ca="1">ROUND(C14+0.5,0)</f>
        <v>79</v>
      </c>
      <c r="F14" s="115">
        <f ca="1">ROUND(D14+0.5,0)</f>
        <v>27</v>
      </c>
      <c r="G14" s="116">
        <f ca="1">VLOOKUP(F14,truth,E14+1,FALSE)</f>
        <v>62.986488953356506</v>
      </c>
      <c r="H14" s="117">
        <f ca="1">ROUND(C14/$G$9+0.5,0)</f>
        <v>40</v>
      </c>
      <c r="I14" s="117">
        <f ca="1">ROUND(D14/$G$9+0.5,0)</f>
        <v>14</v>
      </c>
      <c r="J14" s="118">
        <f ca="1">VLOOKUP(H14,weight_table,I14+1,FALSE)*MAX($B$14:$B$208)/$G$10</f>
        <v>1</v>
      </c>
      <c r="K14" s="34">
        <f ca="1">J14*G14</f>
        <v>62.986488953356506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>
        <v>0</v>
      </c>
      <c r="DN14" s="46">
        <v>1</v>
      </c>
      <c r="DO14" s="9">
        <f>100-SQRT((DO$13-50)^2+($DN14-50)^2)</f>
        <v>30.703535443718337</v>
      </c>
      <c r="DP14" s="9">
        <f t="shared" ref="DP14:EE29" si="4">100-SQRT((DP$13-50)^2+($DN14-50)^2)</f>
        <v>31.406997441429937</v>
      </c>
      <c r="DQ14" s="9">
        <f t="shared" si="4"/>
        <v>32.103019212928174</v>
      </c>
      <c r="DR14" s="9">
        <f t="shared" si="4"/>
        <v>32.791369601813784</v>
      </c>
      <c r="DS14" s="9">
        <f t="shared" si="4"/>
        <v>33.471810486080415</v>
      </c>
      <c r="DT14" s="9">
        <f t="shared" si="4"/>
        <v>34.144096695892173</v>
      </c>
      <c r="DU14" s="9">
        <f t="shared" si="4"/>
        <v>34.807975947973517</v>
      </c>
      <c r="DV14" s="9">
        <f t="shared" si="4"/>
        <v>35.463188798949787</v>
      </c>
      <c r="DW14" s="9">
        <f t="shared" si="4"/>
        <v>36.109468620146849</v>
      </c>
      <c r="DX14" s="9">
        <f t="shared" si="4"/>
        <v>36.746541596526122</v>
      </c>
      <c r="DY14" s="9">
        <f t="shared" si="4"/>
        <v>37.374126752595295</v>
      </c>
      <c r="DZ14" s="9">
        <f t="shared" si="4"/>
        <v>37.991936008290018</v>
      </c>
      <c r="EA14" s="9">
        <f t="shared" si="4"/>
        <v>38.599674267964993</v>
      </c>
      <c r="EB14" s="9">
        <f t="shared" si="4"/>
        <v>39.197039545758955</v>
      </c>
      <c r="EC14" s="9">
        <f t="shared" si="4"/>
        <v>39.78372313070161</v>
      </c>
      <c r="ED14" s="9">
        <f t="shared" si="4"/>
        <v>40.359409795006222</v>
      </c>
      <c r="EE14" s="9">
        <f t="shared" si="4"/>
        <v>40.923778049032279</v>
      </c>
      <c r="EF14" s="9">
        <f t="shared" ref="EF14:EU29" si="5">100-SQRT((EF$13-50)^2+($DN14-50)^2)</f>
        <v>41.476500446401872</v>
      </c>
      <c r="EG14" s="9">
        <f t="shared" si="5"/>
        <v>42.017243942703104</v>
      </c>
      <c r="EH14" s="9">
        <f t="shared" si="5"/>
        <v>42.545670311107102</v>
      </c>
      <c r="EI14" s="9">
        <f t="shared" si="5"/>
        <v>43.061436618052966</v>
      </c>
      <c r="EJ14" s="9">
        <f t="shared" si="5"/>
        <v>43.564195761910149</v>
      </c>
      <c r="EK14" s="9">
        <f t="shared" si="5"/>
        <v>44.053597077202539</v>
      </c>
      <c r="EL14" s="9">
        <f t="shared" si="5"/>
        <v>44.529287006565347</v>
      </c>
      <c r="EM14" s="9">
        <f t="shared" si="5"/>
        <v>44.990909842099732</v>
      </c>
      <c r="EN14" s="9">
        <f t="shared" si="5"/>
        <v>45.438108537185038</v>
      </c>
      <c r="EO14" s="9">
        <f t="shared" si="5"/>
        <v>45.87052558910257</v>
      </c>
      <c r="EP14" s="9">
        <f t="shared" si="5"/>
        <v>46.287803992016862</v>
      </c>
      <c r="EQ14" s="9">
        <f t="shared" si="5"/>
        <v>46.689588258952639</v>
      </c>
      <c r="ER14" s="9">
        <f t="shared" si="5"/>
        <v>47.075525510403033</v>
      </c>
      <c r="ES14" s="9">
        <f t="shared" si="5"/>
        <v>47.44526662611635</v>
      </c>
      <c r="ET14" s="9">
        <f t="shared" si="5"/>
        <v>47.798467455447252</v>
      </c>
      <c r="EU14" s="9">
        <f t="shared" si="5"/>
        <v>48.13479008044024</v>
      </c>
      <c r="EV14" s="9">
        <f t="shared" ref="EV14:FK29" si="6">100-SQRT((EV$13-50)^2+($DN14-50)^2)</f>
        <v>48.453904124560509</v>
      </c>
      <c r="EW14" s="9">
        <f t="shared" si="6"/>
        <v>48.755488098724172</v>
      </c>
      <c r="EX14" s="9">
        <f t="shared" si="6"/>
        <v>49.039230775036373</v>
      </c>
      <c r="EY14" s="9">
        <f t="shared" si="6"/>
        <v>49.304832577453695</v>
      </c>
      <c r="EZ14" s="9">
        <f t="shared" si="6"/>
        <v>49.552006977482243</v>
      </c>
      <c r="FA14" s="9">
        <f t="shared" si="6"/>
        <v>49.780481882041123</v>
      </c>
      <c r="FB14" s="9">
        <f t="shared" si="6"/>
        <v>49.990000999800053</v>
      </c>
      <c r="FC14" s="9">
        <f t="shared" si="6"/>
        <v>50.180325171675399</v>
      </c>
      <c r="FD14" s="9">
        <f t="shared" si="6"/>
        <v>50.351233650774361</v>
      </c>
      <c r="FE14" s="9">
        <f t="shared" si="6"/>
        <v>50.502525316941671</v>
      </c>
      <c r="FF14" s="9">
        <f t="shared" si="6"/>
        <v>50.634019811210067</v>
      </c>
      <c r="FG14" s="9">
        <f t="shared" si="6"/>
        <v>50.745558575900994</v>
      </c>
      <c r="FH14" s="9">
        <f t="shared" si="6"/>
        <v>50.837005786872581</v>
      </c>
      <c r="FI14" s="9">
        <f t="shared" si="6"/>
        <v>50.908249165465691</v>
      </c>
      <c r="FJ14" s="9">
        <f t="shared" si="6"/>
        <v>50.959200659043084</v>
      </c>
      <c r="FK14" s="9">
        <f t="shared" si="6"/>
        <v>50.989796980628618</v>
      </c>
      <c r="FL14" s="9">
        <f t="shared" ref="FL14:GA29" si="7">100-SQRT((FL$13-50)^2+($DN14-50)^2)</f>
        <v>51</v>
      </c>
      <c r="FM14" s="9">
        <f t="shared" si="7"/>
        <v>50.989796980628618</v>
      </c>
      <c r="FN14" s="9">
        <f t="shared" si="7"/>
        <v>50.959200659043084</v>
      </c>
      <c r="FO14" s="9">
        <f t="shared" si="7"/>
        <v>50.908249165465691</v>
      </c>
      <c r="FP14" s="9">
        <f t="shared" si="7"/>
        <v>50.837005786872581</v>
      </c>
      <c r="FQ14" s="9">
        <f t="shared" si="7"/>
        <v>50.745558575900994</v>
      </c>
      <c r="FR14" s="9">
        <f t="shared" si="7"/>
        <v>50.634019811210067</v>
      </c>
      <c r="FS14" s="9">
        <f t="shared" si="7"/>
        <v>50.502525316941671</v>
      </c>
      <c r="FT14" s="9">
        <f t="shared" si="7"/>
        <v>50.351233650774361</v>
      </c>
      <c r="FU14" s="9">
        <f t="shared" si="7"/>
        <v>50.180325171675399</v>
      </c>
      <c r="FV14" s="9">
        <f t="shared" si="7"/>
        <v>49.990000999800053</v>
      </c>
      <c r="FW14" s="9">
        <f t="shared" si="7"/>
        <v>49.780481882041123</v>
      </c>
      <c r="FX14" s="9">
        <f t="shared" si="7"/>
        <v>49.552006977482243</v>
      </c>
      <c r="FY14" s="9">
        <f t="shared" si="7"/>
        <v>49.304832577453695</v>
      </c>
      <c r="FZ14" s="9">
        <f t="shared" si="7"/>
        <v>49.039230775036373</v>
      </c>
      <c r="GA14" s="9">
        <f t="shared" si="7"/>
        <v>48.755488098724172</v>
      </c>
      <c r="GB14" s="9">
        <f t="shared" ref="GB14:GQ29" si="8">100-SQRT((GB$13-50)^2+($DN14-50)^2)</f>
        <v>48.453904124560509</v>
      </c>
      <c r="GC14" s="9">
        <f t="shared" si="8"/>
        <v>48.13479008044024</v>
      </c>
      <c r="GD14" s="9">
        <f t="shared" si="8"/>
        <v>47.798467455447252</v>
      </c>
      <c r="GE14" s="9">
        <f t="shared" si="8"/>
        <v>47.44526662611635</v>
      </c>
      <c r="GF14" s="9">
        <f t="shared" si="8"/>
        <v>47.075525510403033</v>
      </c>
      <c r="GG14" s="9">
        <f t="shared" si="8"/>
        <v>46.689588258952639</v>
      </c>
      <c r="GH14" s="9">
        <f t="shared" si="8"/>
        <v>46.287803992016862</v>
      </c>
      <c r="GI14" s="9">
        <f t="shared" si="8"/>
        <v>45.87052558910257</v>
      </c>
      <c r="GJ14" s="9">
        <f t="shared" si="8"/>
        <v>45.438108537185038</v>
      </c>
      <c r="GK14" s="9">
        <f t="shared" si="8"/>
        <v>44.990909842099732</v>
      </c>
      <c r="GL14" s="9">
        <f t="shared" si="8"/>
        <v>44.529287006565347</v>
      </c>
      <c r="GM14" s="9">
        <f t="shared" si="8"/>
        <v>44.053597077202539</v>
      </c>
      <c r="GN14" s="9">
        <f t="shared" si="8"/>
        <v>43.564195761910149</v>
      </c>
      <c r="GO14" s="9">
        <f t="shared" si="8"/>
        <v>43.061436618052966</v>
      </c>
      <c r="GP14" s="9">
        <f t="shared" si="8"/>
        <v>42.545670311107102</v>
      </c>
      <c r="GQ14" s="9">
        <f t="shared" si="8"/>
        <v>42.017243942703104</v>
      </c>
      <c r="GR14" s="9">
        <f t="shared" ref="GR14:HG29" si="9">100-SQRT((GR$13-50)^2+($DN14-50)^2)</f>
        <v>41.476500446401872</v>
      </c>
      <c r="GS14" s="9">
        <f t="shared" si="9"/>
        <v>40.923778049032279</v>
      </c>
      <c r="GT14" s="9">
        <f t="shared" si="9"/>
        <v>40.359409795006222</v>
      </c>
      <c r="GU14" s="9">
        <f t="shared" si="9"/>
        <v>39.78372313070161</v>
      </c>
      <c r="GV14" s="9">
        <f t="shared" si="9"/>
        <v>39.197039545758955</v>
      </c>
      <c r="GW14" s="9">
        <f t="shared" si="9"/>
        <v>38.599674267964993</v>
      </c>
      <c r="GX14" s="9">
        <f t="shared" si="9"/>
        <v>37.991936008290018</v>
      </c>
      <c r="GY14" s="9">
        <f t="shared" si="9"/>
        <v>37.374126752595295</v>
      </c>
      <c r="GZ14" s="9">
        <f t="shared" si="9"/>
        <v>36.746541596526122</v>
      </c>
      <c r="HA14" s="9">
        <f t="shared" si="9"/>
        <v>36.109468620146849</v>
      </c>
      <c r="HB14" s="9">
        <f t="shared" si="9"/>
        <v>35.463188798949787</v>
      </c>
      <c r="HC14" s="9">
        <f t="shared" si="9"/>
        <v>34.807975947973517</v>
      </c>
      <c r="HD14" s="9">
        <f t="shared" si="9"/>
        <v>34.144096695892173</v>
      </c>
      <c r="HE14" s="9">
        <f t="shared" si="9"/>
        <v>33.471810486080415</v>
      </c>
      <c r="HF14" s="9">
        <f t="shared" si="9"/>
        <v>32.791369601813784</v>
      </c>
      <c r="HG14" s="9">
        <f t="shared" si="9"/>
        <v>32.103019212928174</v>
      </c>
      <c r="HH14" s="9">
        <f t="shared" ref="HH14:HJ33" si="10">100-SQRT((HH$13-50)^2+($DN14-50)^2)</f>
        <v>31.406997441429937</v>
      </c>
      <c r="HI14" s="9">
        <f t="shared" si="10"/>
        <v>30.703535443718337</v>
      </c>
      <c r="HJ14" s="9">
        <f t="shared" si="10"/>
        <v>29.992857507251443</v>
      </c>
      <c r="HK14" s="50"/>
    </row>
    <row r="15" spans="1:219" x14ac:dyDescent="0.25">
      <c r="A15" s="33"/>
      <c r="B15" s="51">
        <f>B14+1</f>
        <v>2</v>
      </c>
      <c r="C15" s="35">
        <f t="shared" ref="C15:D30" ca="1" si="11">RAND()*100</f>
        <v>27.594106047697753</v>
      </c>
      <c r="D15" s="36">
        <f t="shared" ca="1" si="11"/>
        <v>91.799106428069379</v>
      </c>
      <c r="E15" s="119">
        <f t="shared" ref="E15:E43" ca="1" si="12">ROUND(C15+0.5,0)</f>
        <v>28</v>
      </c>
      <c r="F15" s="25">
        <f t="shared" ref="F15:F43" ca="1" si="13">ROUND(D15+0.5,0)</f>
        <v>92</v>
      </c>
      <c r="G15" s="24">
        <f ca="1">VLOOKUP(F15,truth,E15+1,FALSE)</f>
        <v>52.586921635481211</v>
      </c>
      <c r="H15" s="7">
        <f ca="1">ROUND(C15/$G$9+0.5,0)</f>
        <v>14</v>
      </c>
      <c r="I15" s="7">
        <f ca="1">ROUND(D15/$G$9+0.5,0)</f>
        <v>46</v>
      </c>
      <c r="J15" s="26">
        <f ca="1">VLOOKUP(H15,weight_table,I15+1,FALSE)*MAX($B$14:$B$208)/$G$10</f>
        <v>1</v>
      </c>
      <c r="K15" s="27">
        <f t="shared" ref="K15:K43" ca="1" si="14">J15*G15</f>
        <v>52.586921635481211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>
        <f>DN14</f>
        <v>1</v>
      </c>
      <c r="DN15" s="46">
        <f>DN14+1</f>
        <v>2</v>
      </c>
      <c r="DO15" s="9">
        <f t="shared" ref="DO15:ED30" si="15">100-SQRT((DO$13-50)^2+($DN15-50)^2)</f>
        <v>31.406997441429937</v>
      </c>
      <c r="DP15" s="9">
        <f t="shared" si="4"/>
        <v>32.117749006091444</v>
      </c>
      <c r="DQ15" s="9">
        <f t="shared" si="4"/>
        <v>32.821134275726266</v>
      </c>
      <c r="DR15" s="9">
        <f t="shared" si="4"/>
        <v>33.516919445621355</v>
      </c>
      <c r="DS15" s="9">
        <f t="shared" si="4"/>
        <v>34.20486340161608</v>
      </c>
      <c r="DT15" s="9">
        <f t="shared" si="4"/>
        <v>34.884717615601176</v>
      </c>
      <c r="DU15" s="9">
        <f t="shared" si="4"/>
        <v>35.556226057127901</v>
      </c>
      <c r="DV15" s="9">
        <f t="shared" si="4"/>
        <v>36.2191251235921</v>
      </c>
      <c r="DW15" s="9">
        <f t="shared" si="4"/>
        <v>36.873143591653481</v>
      </c>
      <c r="DX15" s="9">
        <f t="shared" si="4"/>
        <v>37.518002592746768</v>
      </c>
      <c r="DY15" s="9">
        <f t="shared" si="4"/>
        <v>38.153415615735092</v>
      </c>
      <c r="DZ15" s="9">
        <f t="shared" si="4"/>
        <v>38.779088539944134</v>
      </c>
      <c r="EA15" s="9">
        <f t="shared" si="4"/>
        <v>39.394719701992962</v>
      </c>
      <c r="EB15" s="9">
        <f t="shared" si="4"/>
        <v>40</v>
      </c>
      <c r="EC15" s="9">
        <f t="shared" si="4"/>
        <v>40.594613038883416</v>
      </c>
      <c r="ED15" s="9">
        <f t="shared" si="4"/>
        <v>41.178235320589032</v>
      </c>
      <c r="EE15" s="9">
        <f t="shared" si="4"/>
        <v>41.750536483157205</v>
      </c>
      <c r="EF15" s="9">
        <f t="shared" si="5"/>
        <v>42.311179592576174</v>
      </c>
      <c r="EG15" s="9">
        <f t="shared" si="5"/>
        <v>42.859821491353387</v>
      </c>
      <c r="EH15" s="9">
        <f t="shared" si="5"/>
        <v>43.396113207660377</v>
      </c>
      <c r="EI15" s="9">
        <f t="shared" si="5"/>
        <v>43.919700428760187</v>
      </c>
      <c r="EJ15" s="9">
        <f t="shared" si="5"/>
        <v>44.430224042200784</v>
      </c>
      <c r="EK15" s="9">
        <f t="shared" si="5"/>
        <v>44.927320747942545</v>
      </c>
      <c r="EL15" s="9">
        <f t="shared" si="5"/>
        <v>45.410623744175275</v>
      </c>
      <c r="EM15" s="9">
        <f t="shared" si="5"/>
        <v>45.879763489060764</v>
      </c>
      <c r="EN15" s="9">
        <f t="shared" si="5"/>
        <v>46.334368540005045</v>
      </c>
      <c r="EO15" s="9">
        <f t="shared" si="5"/>
        <v>46.774066471314946</v>
      </c>
      <c r="EP15" s="9">
        <f t="shared" si="5"/>
        <v>47.198484870223659</v>
      </c>
      <c r="EQ15" s="9">
        <f t="shared" si="5"/>
        <v>47.607252410281056</v>
      </c>
      <c r="ER15" s="9">
        <f t="shared" si="5"/>
        <v>48</v>
      </c>
      <c r="ES15" s="9">
        <f t="shared" si="5"/>
        <v>48.376362003438771</v>
      </c>
      <c r="ET15" s="9">
        <f t="shared" si="5"/>
        <v>48.735977528094814</v>
      </c>
      <c r="EU15" s="9">
        <f t="shared" si="5"/>
        <v>49.078491774103938</v>
      </c>
      <c r="EV15" s="9">
        <f t="shared" si="6"/>
        <v>49.403557437305928</v>
      </c>
      <c r="EW15" s="9">
        <f t="shared" si="6"/>
        <v>49.710836157279367</v>
      </c>
      <c r="EX15" s="9">
        <f t="shared" si="6"/>
        <v>50</v>
      </c>
      <c r="EY15" s="9">
        <f t="shared" si="6"/>
        <v>50.270732963374577</v>
      </c>
      <c r="EZ15" s="9">
        <f t="shared" si="6"/>
        <v>50.522732492588077</v>
      </c>
      <c r="FA15" s="9">
        <f t="shared" si="6"/>
        <v>50.755710991019477</v>
      </c>
      <c r="FB15" s="9">
        <f t="shared" si="6"/>
        <v>50.96939731147495</v>
      </c>
      <c r="FC15" s="9">
        <f t="shared" si="6"/>
        <v>51.163538211700882</v>
      </c>
      <c r="FD15" s="9">
        <f t="shared" si="6"/>
        <v>51.337899757614245</v>
      </c>
      <c r="FE15" s="9">
        <f t="shared" si="6"/>
        <v>51.492268657460386</v>
      </c>
      <c r="FF15" s="9">
        <f t="shared" si="6"/>
        <v>51.626453510208705</v>
      </c>
      <c r="FG15" s="9">
        <f t="shared" si="6"/>
        <v>51.740285951945381</v>
      </c>
      <c r="FH15" s="9">
        <f t="shared" si="6"/>
        <v>51.833621684830817</v>
      </c>
      <c r="FI15" s="9">
        <f t="shared" si="6"/>
        <v>51.906341374355804</v>
      </c>
      <c r="FJ15" s="9">
        <f t="shared" si="6"/>
        <v>51.958351402142746</v>
      </c>
      <c r="FK15" s="9">
        <f t="shared" si="6"/>
        <v>51.989584463368786</v>
      </c>
      <c r="FL15" s="9">
        <f t="shared" si="7"/>
        <v>52</v>
      </c>
      <c r="FM15" s="9">
        <f t="shared" si="7"/>
        <v>51.989584463368786</v>
      </c>
      <c r="FN15" s="9">
        <f t="shared" si="7"/>
        <v>51.958351402142746</v>
      </c>
      <c r="FO15" s="9">
        <f t="shared" si="7"/>
        <v>51.906341374355804</v>
      </c>
      <c r="FP15" s="9">
        <f t="shared" si="7"/>
        <v>51.833621684830817</v>
      </c>
      <c r="FQ15" s="9">
        <f t="shared" si="7"/>
        <v>51.740285951945381</v>
      </c>
      <c r="FR15" s="9">
        <f t="shared" si="7"/>
        <v>51.626453510208705</v>
      </c>
      <c r="FS15" s="9">
        <f t="shared" si="7"/>
        <v>51.492268657460386</v>
      </c>
      <c r="FT15" s="9">
        <f t="shared" si="7"/>
        <v>51.337899757614245</v>
      </c>
      <c r="FU15" s="9">
        <f t="shared" si="7"/>
        <v>51.163538211700882</v>
      </c>
      <c r="FV15" s="9">
        <f t="shared" si="7"/>
        <v>50.96939731147495</v>
      </c>
      <c r="FW15" s="9">
        <f t="shared" si="7"/>
        <v>50.755710991019477</v>
      </c>
      <c r="FX15" s="9">
        <f t="shared" si="7"/>
        <v>50.522732492588077</v>
      </c>
      <c r="FY15" s="9">
        <f t="shared" si="7"/>
        <v>50.270732963374577</v>
      </c>
      <c r="FZ15" s="9">
        <f t="shared" si="7"/>
        <v>50</v>
      </c>
      <c r="GA15" s="9">
        <f t="shared" si="7"/>
        <v>49.710836157279367</v>
      </c>
      <c r="GB15" s="9">
        <f t="shared" si="8"/>
        <v>49.403557437305928</v>
      </c>
      <c r="GC15" s="9">
        <f t="shared" si="8"/>
        <v>49.078491774103938</v>
      </c>
      <c r="GD15" s="9">
        <f t="shared" si="8"/>
        <v>48.735977528094814</v>
      </c>
      <c r="GE15" s="9">
        <f t="shared" si="8"/>
        <v>48.376362003438771</v>
      </c>
      <c r="GF15" s="9">
        <f t="shared" si="8"/>
        <v>48</v>
      </c>
      <c r="GG15" s="9">
        <f t="shared" si="8"/>
        <v>47.607252410281056</v>
      </c>
      <c r="GH15" s="9">
        <f t="shared" si="8"/>
        <v>47.198484870223659</v>
      </c>
      <c r="GI15" s="9">
        <f t="shared" si="8"/>
        <v>46.774066471314946</v>
      </c>
      <c r="GJ15" s="9">
        <f t="shared" si="8"/>
        <v>46.334368540005045</v>
      </c>
      <c r="GK15" s="9">
        <f t="shared" si="8"/>
        <v>45.879763489060764</v>
      </c>
      <c r="GL15" s="9">
        <f t="shared" si="8"/>
        <v>45.410623744175275</v>
      </c>
      <c r="GM15" s="9">
        <f t="shared" si="8"/>
        <v>44.927320747942545</v>
      </c>
      <c r="GN15" s="9">
        <f t="shared" si="8"/>
        <v>44.430224042200784</v>
      </c>
      <c r="GO15" s="9">
        <f t="shared" si="8"/>
        <v>43.919700428760187</v>
      </c>
      <c r="GP15" s="9">
        <f t="shared" si="8"/>
        <v>43.396113207660377</v>
      </c>
      <c r="GQ15" s="9">
        <f t="shared" si="8"/>
        <v>42.859821491353387</v>
      </c>
      <c r="GR15" s="9">
        <f t="shared" si="9"/>
        <v>42.311179592576174</v>
      </c>
      <c r="GS15" s="9">
        <f t="shared" si="9"/>
        <v>41.750536483157205</v>
      </c>
      <c r="GT15" s="9">
        <f t="shared" si="9"/>
        <v>41.178235320589032</v>
      </c>
      <c r="GU15" s="9">
        <f t="shared" si="9"/>
        <v>40.594613038883416</v>
      </c>
      <c r="GV15" s="9">
        <f t="shared" si="9"/>
        <v>40</v>
      </c>
      <c r="GW15" s="9">
        <f t="shared" si="9"/>
        <v>39.394719701992962</v>
      </c>
      <c r="GX15" s="9">
        <f t="shared" si="9"/>
        <v>38.779088539944134</v>
      </c>
      <c r="GY15" s="9">
        <f t="shared" si="9"/>
        <v>38.153415615735092</v>
      </c>
      <c r="GZ15" s="9">
        <f t="shared" si="9"/>
        <v>37.518002592746768</v>
      </c>
      <c r="HA15" s="9">
        <f t="shared" si="9"/>
        <v>36.873143591653481</v>
      </c>
      <c r="HB15" s="9">
        <f t="shared" si="9"/>
        <v>36.2191251235921</v>
      </c>
      <c r="HC15" s="9">
        <f t="shared" si="9"/>
        <v>35.556226057127901</v>
      </c>
      <c r="HD15" s="9">
        <f t="shared" si="9"/>
        <v>34.884717615601176</v>
      </c>
      <c r="HE15" s="9">
        <f t="shared" si="9"/>
        <v>34.20486340161608</v>
      </c>
      <c r="HF15" s="9">
        <f t="shared" si="9"/>
        <v>33.516919445621355</v>
      </c>
      <c r="HG15" s="9">
        <f t="shared" si="9"/>
        <v>32.821134275726266</v>
      </c>
      <c r="HH15" s="9">
        <f t="shared" si="10"/>
        <v>32.117749006091444</v>
      </c>
      <c r="HI15" s="9">
        <f t="shared" si="10"/>
        <v>31.406997441429937</v>
      </c>
      <c r="HJ15" s="9">
        <f t="shared" si="10"/>
        <v>30.68910619534617</v>
      </c>
      <c r="HK15" s="47"/>
    </row>
    <row r="16" spans="1:219" x14ac:dyDescent="0.25">
      <c r="A16" s="33"/>
      <c r="B16" s="51">
        <f t="shared" ref="B16:B43" si="16">B15+1</f>
        <v>3</v>
      </c>
      <c r="C16" s="35">
        <f t="shared" ca="1" si="11"/>
        <v>47.410396120908615</v>
      </c>
      <c r="D16" s="36">
        <f t="shared" ca="1" si="11"/>
        <v>34.383926758012095</v>
      </c>
      <c r="E16" s="119">
        <f t="shared" ca="1" si="12"/>
        <v>48</v>
      </c>
      <c r="F16" s="25">
        <f t="shared" ca="1" si="13"/>
        <v>35</v>
      </c>
      <c r="G16" s="24">
        <f ca="1">VLOOKUP(F16,truth,E16+1,FALSE)</f>
        <v>84.867254049578449</v>
      </c>
      <c r="H16" s="7">
        <f ca="1">ROUND(C16/$G$9+0.5,0)</f>
        <v>24</v>
      </c>
      <c r="I16" s="7">
        <f ca="1">ROUND(D16/$G$9+0.5,0)</f>
        <v>18</v>
      </c>
      <c r="J16" s="26">
        <f ca="1">VLOOKUP(H16,weight_table,I16+1,FALSE)*MAX($B$14:$B$208)/$G$10</f>
        <v>1</v>
      </c>
      <c r="K16" s="27">
        <f t="shared" ca="1" si="14"/>
        <v>84.867254049578449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>
        <f t="shared" ref="DM16:DM79" si="17">DN15</f>
        <v>2</v>
      </c>
      <c r="DN16" s="46">
        <f t="shared" ref="DN16:DN79" si="18">DN15+1</f>
        <v>3</v>
      </c>
      <c r="DO16" s="9">
        <f t="shared" si="15"/>
        <v>32.103019212928174</v>
      </c>
      <c r="DP16" s="9">
        <f t="shared" si="4"/>
        <v>32.821134275726266</v>
      </c>
      <c r="DQ16" s="9">
        <f t="shared" si="4"/>
        <v>33.531962568464536</v>
      </c>
      <c r="DR16" s="9">
        <f t="shared" si="4"/>
        <v>34.23526781017047</v>
      </c>
      <c r="DS16" s="9">
        <f t="shared" si="4"/>
        <v>34.930806060010241</v>
      </c>
      <c r="DT16" s="9">
        <f t="shared" si="4"/>
        <v>35.618325588720509</v>
      </c>
      <c r="DU16" s="9">
        <f t="shared" si="4"/>
        <v>36.297566765468055</v>
      </c>
      <c r="DV16" s="9">
        <f t="shared" si="4"/>
        <v>36.968261962722302</v>
      </c>
      <c r="DW16" s="9">
        <f t="shared" si="4"/>
        <v>37.630135481949296</v>
      </c>
      <c r="DX16" s="9">
        <f t="shared" si="4"/>
        <v>38.28290350316211</v>
      </c>
      <c r="DY16" s="9">
        <f t="shared" si="4"/>
        <v>38.926274061590121</v>
      </c>
      <c r="DZ16" s="9">
        <f t="shared" si="4"/>
        <v>39.559947054953696</v>
      </c>
      <c r="EA16" s="9">
        <f t="shared" si="4"/>
        <v>40.183614285047277</v>
      </c>
      <c r="EB16" s="9">
        <f t="shared" si="4"/>
        <v>40.796959537537262</v>
      </c>
      <c r="EC16" s="9">
        <f t="shared" si="4"/>
        <v>41.399658704065551</v>
      </c>
      <c r="ED16" s="9">
        <f t="shared" si="4"/>
        <v>41.991379950907294</v>
      </c>
      <c r="EE16" s="9">
        <f t="shared" si="4"/>
        <v>42.571783938555079</v>
      </c>
      <c r="EF16" s="9">
        <f t="shared" si="5"/>
        <v>43.140524096682</v>
      </c>
      <c r="EG16" s="9">
        <f t="shared" si="5"/>
        <v>43.697246958963014</v>
      </c>
      <c r="EH16" s="9">
        <f t="shared" si="5"/>
        <v>44.241592562197404</v>
      </c>
      <c r="EI16" s="9">
        <f t="shared" si="5"/>
        <v>44.773194914063694</v>
      </c>
      <c r="EJ16" s="9">
        <f t="shared" si="5"/>
        <v>45.291682533640277</v>
      </c>
      <c r="EK16" s="9">
        <f t="shared" si="5"/>
        <v>45.796679068529393</v>
      </c>
      <c r="EL16" s="9">
        <f t="shared" si="5"/>
        <v>46.287803992016862</v>
      </c>
      <c r="EM16" s="9">
        <f t="shared" si="5"/>
        <v>46.764673383175342</v>
      </c>
      <c r="EN16" s="9">
        <f t="shared" si="5"/>
        <v>47.226900792164955</v>
      </c>
      <c r="EO16" s="9">
        <f t="shared" si="5"/>
        <v>47.67409819219548</v>
      </c>
      <c r="EP16" s="9">
        <f t="shared" si="5"/>
        <v>48.105877018683515</v>
      </c>
      <c r="EQ16" s="9">
        <f t="shared" si="5"/>
        <v>48.521849295064996</v>
      </c>
      <c r="ER16" s="9">
        <f t="shared" si="5"/>
        <v>48.921628843511463</v>
      </c>
      <c r="ES16" s="9">
        <f t="shared" si="5"/>
        <v>49.304832577453695</v>
      </c>
      <c r="ET16" s="9">
        <f t="shared" si="5"/>
        <v>49.671081871353522</v>
      </c>
      <c r="EU16" s="9">
        <f t="shared" si="5"/>
        <v>50.020004001600803</v>
      </c>
      <c r="EV16" s="9">
        <f t="shared" si="6"/>
        <v>50.351233650774361</v>
      </c>
      <c r="EW16" s="9">
        <f t="shared" si="6"/>
        <v>50.66441446582396</v>
      </c>
      <c r="EX16" s="9">
        <f t="shared" si="6"/>
        <v>50.959200659043084</v>
      </c>
      <c r="EY16" s="9">
        <f t="shared" si="6"/>
        <v>51.235258639053562</v>
      </c>
      <c r="EZ16" s="9">
        <f t="shared" si="6"/>
        <v>51.492268657460386</v>
      </c>
      <c r="FA16" s="9">
        <f t="shared" si="6"/>
        <v>51.729926455411317</v>
      </c>
      <c r="FB16" s="9">
        <f t="shared" si="6"/>
        <v>51.947944893064147</v>
      </c>
      <c r="FC16" s="9">
        <f t="shared" si="6"/>
        <v>52.146055543978406</v>
      </c>
      <c r="FD16" s="9">
        <f t="shared" si="6"/>
        <v>52.324010235759133</v>
      </c>
      <c r="FE16" s="9">
        <f t="shared" si="6"/>
        <v>52.481582517933113</v>
      </c>
      <c r="FF16" s="9">
        <f t="shared" si="6"/>
        <v>52.618569038071463</v>
      </c>
      <c r="FG16" s="9">
        <f t="shared" si="6"/>
        <v>52.734790807614104</v>
      </c>
      <c r="FH16" s="9">
        <f t="shared" si="6"/>
        <v>52.830094339716979</v>
      </c>
      <c r="FI16" s="9">
        <f t="shared" si="6"/>
        <v>52.904352642733535</v>
      </c>
      <c r="FJ16" s="9">
        <f t="shared" si="6"/>
        <v>52.957466054643696</v>
      </c>
      <c r="FK16" s="9">
        <f t="shared" si="6"/>
        <v>52.989362905827363</v>
      </c>
      <c r="FL16" s="9">
        <f t="shared" si="7"/>
        <v>53</v>
      </c>
      <c r="FM16" s="9">
        <f t="shared" si="7"/>
        <v>52.989362905827363</v>
      </c>
      <c r="FN16" s="9">
        <f t="shared" si="7"/>
        <v>52.957466054643696</v>
      </c>
      <c r="FO16" s="9">
        <f t="shared" si="7"/>
        <v>52.904352642733535</v>
      </c>
      <c r="FP16" s="9">
        <f t="shared" si="7"/>
        <v>52.830094339716979</v>
      </c>
      <c r="FQ16" s="9">
        <f t="shared" si="7"/>
        <v>52.734790807614104</v>
      </c>
      <c r="FR16" s="9">
        <f t="shared" si="7"/>
        <v>52.618569038071463</v>
      </c>
      <c r="FS16" s="9">
        <f t="shared" si="7"/>
        <v>52.481582517933113</v>
      </c>
      <c r="FT16" s="9">
        <f t="shared" si="7"/>
        <v>52.324010235759133</v>
      </c>
      <c r="FU16" s="9">
        <f t="shared" si="7"/>
        <v>52.146055543978406</v>
      </c>
      <c r="FV16" s="9">
        <f t="shared" si="7"/>
        <v>51.947944893064147</v>
      </c>
      <c r="FW16" s="9">
        <f t="shared" si="7"/>
        <v>51.729926455411317</v>
      </c>
      <c r="FX16" s="9">
        <f t="shared" si="7"/>
        <v>51.492268657460386</v>
      </c>
      <c r="FY16" s="9">
        <f t="shared" si="7"/>
        <v>51.235258639053562</v>
      </c>
      <c r="FZ16" s="9">
        <f t="shared" si="7"/>
        <v>50.959200659043084</v>
      </c>
      <c r="GA16" s="9">
        <f t="shared" si="7"/>
        <v>50.66441446582396</v>
      </c>
      <c r="GB16" s="9">
        <f t="shared" si="8"/>
        <v>50.351233650774361</v>
      </c>
      <c r="GC16" s="9">
        <f t="shared" si="8"/>
        <v>50.020004001600803</v>
      </c>
      <c r="GD16" s="9">
        <f t="shared" si="8"/>
        <v>49.671081871353522</v>
      </c>
      <c r="GE16" s="9">
        <f t="shared" si="8"/>
        <v>49.304832577453695</v>
      </c>
      <c r="GF16" s="9">
        <f t="shared" si="8"/>
        <v>48.921628843511463</v>
      </c>
      <c r="GG16" s="9">
        <f t="shared" si="8"/>
        <v>48.521849295064996</v>
      </c>
      <c r="GH16" s="9">
        <f t="shared" si="8"/>
        <v>48.105877018683515</v>
      </c>
      <c r="GI16" s="9">
        <f t="shared" si="8"/>
        <v>47.67409819219548</v>
      </c>
      <c r="GJ16" s="9">
        <f t="shared" si="8"/>
        <v>47.226900792164955</v>
      </c>
      <c r="GK16" s="9">
        <f t="shared" si="8"/>
        <v>46.764673383175342</v>
      </c>
      <c r="GL16" s="9">
        <f t="shared" si="8"/>
        <v>46.287803992016862</v>
      </c>
      <c r="GM16" s="9">
        <f t="shared" si="8"/>
        <v>45.796679068529393</v>
      </c>
      <c r="GN16" s="9">
        <f t="shared" si="8"/>
        <v>45.291682533640277</v>
      </c>
      <c r="GO16" s="9">
        <f t="shared" si="8"/>
        <v>44.773194914063694</v>
      </c>
      <c r="GP16" s="9">
        <f t="shared" si="8"/>
        <v>44.241592562197404</v>
      </c>
      <c r="GQ16" s="9">
        <f t="shared" si="8"/>
        <v>43.697246958963014</v>
      </c>
      <c r="GR16" s="9">
        <f t="shared" si="9"/>
        <v>43.140524096682</v>
      </c>
      <c r="GS16" s="9">
        <f t="shared" si="9"/>
        <v>42.571783938555079</v>
      </c>
      <c r="GT16" s="9">
        <f t="shared" si="9"/>
        <v>41.991379950907294</v>
      </c>
      <c r="GU16" s="9">
        <f t="shared" si="9"/>
        <v>41.399658704065551</v>
      </c>
      <c r="GV16" s="9">
        <f t="shared" si="9"/>
        <v>40.796959537537262</v>
      </c>
      <c r="GW16" s="9">
        <f t="shared" si="9"/>
        <v>40.183614285047277</v>
      </c>
      <c r="GX16" s="9">
        <f t="shared" si="9"/>
        <v>39.559947054953696</v>
      </c>
      <c r="GY16" s="9">
        <f t="shared" si="9"/>
        <v>38.926274061590121</v>
      </c>
      <c r="GZ16" s="9">
        <f t="shared" si="9"/>
        <v>38.28290350316211</v>
      </c>
      <c r="HA16" s="9">
        <f t="shared" si="9"/>
        <v>37.630135481949296</v>
      </c>
      <c r="HB16" s="9">
        <f t="shared" si="9"/>
        <v>36.968261962722302</v>
      </c>
      <c r="HC16" s="9">
        <f t="shared" si="9"/>
        <v>36.297566765468055</v>
      </c>
      <c r="HD16" s="9">
        <f t="shared" si="9"/>
        <v>35.618325588720509</v>
      </c>
      <c r="HE16" s="9">
        <f t="shared" si="9"/>
        <v>34.930806060010241</v>
      </c>
      <c r="HF16" s="9">
        <f t="shared" si="9"/>
        <v>34.23526781017047</v>
      </c>
      <c r="HG16" s="9">
        <f t="shared" si="9"/>
        <v>33.531962568464536</v>
      </c>
      <c r="HH16" s="9">
        <f t="shared" si="10"/>
        <v>32.821134275726266</v>
      </c>
      <c r="HI16" s="9">
        <f t="shared" si="10"/>
        <v>32.103019212928174</v>
      </c>
      <c r="HJ16" s="9">
        <f t="shared" si="10"/>
        <v>31.377846142808949</v>
      </c>
      <c r="HK16" s="47"/>
    </row>
    <row r="17" spans="1:219" x14ac:dyDescent="0.25">
      <c r="A17" s="33"/>
      <c r="B17" s="51">
        <f t="shared" si="16"/>
        <v>4</v>
      </c>
      <c r="C17" s="35">
        <f t="shared" ca="1" si="11"/>
        <v>86.247890822594911</v>
      </c>
      <c r="D17" s="36">
        <f t="shared" ca="1" si="11"/>
        <v>90.228365187863119</v>
      </c>
      <c r="E17" s="119">
        <f t="shared" ca="1" si="12"/>
        <v>87</v>
      </c>
      <c r="F17" s="25">
        <f t="shared" ca="1" si="13"/>
        <v>91</v>
      </c>
      <c r="G17" s="24">
        <f ca="1">VLOOKUP(F17,truth,E17+1,FALSE)</f>
        <v>44.773194914063694</v>
      </c>
      <c r="H17" s="7">
        <f ca="1">ROUND(C17/$G$9+0.5,0)</f>
        <v>44</v>
      </c>
      <c r="I17" s="7">
        <f ca="1">ROUND(D17/$G$9+0.5,0)</f>
        <v>46</v>
      </c>
      <c r="J17" s="26">
        <f ca="1">VLOOKUP(H17,weight_table,I17+1,FALSE)*MAX($B$14:$B$208)/$G$10</f>
        <v>1</v>
      </c>
      <c r="K17" s="27">
        <f t="shared" ca="1" si="14"/>
        <v>44.773194914063694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>
        <f t="shared" si="17"/>
        <v>3</v>
      </c>
      <c r="DN17" s="46">
        <f t="shared" si="18"/>
        <v>4</v>
      </c>
      <c r="DO17" s="9">
        <f t="shared" si="15"/>
        <v>32.791369601813784</v>
      </c>
      <c r="DP17" s="9">
        <f t="shared" si="4"/>
        <v>33.516919445621355</v>
      </c>
      <c r="DQ17" s="9">
        <f t="shared" si="4"/>
        <v>34.23526781017047</v>
      </c>
      <c r="DR17" s="9">
        <f t="shared" si="4"/>
        <v>34.946176130837628</v>
      </c>
      <c r="DS17" s="9">
        <f t="shared" si="4"/>
        <v>35.649397827215324</v>
      </c>
      <c r="DT17" s="9">
        <f t="shared" si="4"/>
        <v>36.344678148641805</v>
      </c>
      <c r="DU17" s="9">
        <f t="shared" si="4"/>
        <v>37.031754034275338</v>
      </c>
      <c r="DV17" s="9">
        <f t="shared" si="4"/>
        <v>37.710353990410255</v>
      </c>
      <c r="DW17" s="9">
        <f t="shared" si="4"/>
        <v>38.380197987984417</v>
      </c>
      <c r="DX17" s="9">
        <f t="shared" si="4"/>
        <v>39.040997383487316</v>
      </c>
      <c r="DY17" s="9">
        <f t="shared" si="4"/>
        <v>39.692454866741592</v>
      </c>
      <c r="DZ17" s="9">
        <f t="shared" si="4"/>
        <v>40.334264439294806</v>
      </c>
      <c r="EA17" s="9">
        <f t="shared" si="4"/>
        <v>40.966111427418234</v>
      </c>
      <c r="EB17" s="9">
        <f t="shared" si="4"/>
        <v>41.587672533959065</v>
      </c>
      <c r="EC17" s="9">
        <f t="shared" si="4"/>
        <v>42.198615933526298</v>
      </c>
      <c r="ED17" s="9">
        <f t="shared" si="4"/>
        <v>42.798601415699636</v>
      </c>
      <c r="EE17" s="9">
        <f t="shared" si="4"/>
        <v>43.387280581127357</v>
      </c>
      <c r="EF17" s="9">
        <f t="shared" si="5"/>
        <v>43.9642970955124</v>
      </c>
      <c r="EG17" s="9">
        <f t="shared" si="5"/>
        <v>44.529287006565347</v>
      </c>
      <c r="EH17" s="9">
        <f t="shared" si="5"/>
        <v>45.081879129016073</v>
      </c>
      <c r="EI17" s="9">
        <f t="shared" si="5"/>
        <v>45.621695502709905</v>
      </c>
      <c r="EJ17" s="9">
        <f t="shared" si="5"/>
        <v>46.148351928654961</v>
      </c>
      <c r="EK17" s="9">
        <f t="shared" si="5"/>
        <v>46.661458587621652</v>
      </c>
      <c r="EL17" s="9">
        <f t="shared" si="5"/>
        <v>47.160620745508375</v>
      </c>
      <c r="EM17" s="9">
        <f t="shared" si="5"/>
        <v>47.645439549166305</v>
      </c>
      <c r="EN17" s="9">
        <f t="shared" si="5"/>
        <v>48.115512915708614</v>
      </c>
      <c r="EO17" s="9">
        <f t="shared" si="5"/>
        <v>48.570436517504838</v>
      </c>
      <c r="EP17" s="9">
        <f t="shared" si="5"/>
        <v>49.009804864072152</v>
      </c>
      <c r="EQ17" s="9">
        <f t="shared" si="5"/>
        <v>49.433212480917874</v>
      </c>
      <c r="ER17" s="9">
        <f t="shared" si="5"/>
        <v>49.840255184062187</v>
      </c>
      <c r="ES17" s="9">
        <f t="shared" si="5"/>
        <v>50.230531447482782</v>
      </c>
      <c r="ET17" s="9">
        <f t="shared" si="5"/>
        <v>50.603643859086127</v>
      </c>
      <c r="EU17" s="9">
        <f t="shared" si="5"/>
        <v>50.959200659043084</v>
      </c>
      <c r="EV17" s="9">
        <f t="shared" si="6"/>
        <v>51.296817352456316</v>
      </c>
      <c r="EW17" s="9">
        <f t="shared" si="6"/>
        <v>51.616118386388223</v>
      </c>
      <c r="EX17" s="9">
        <f t="shared" si="6"/>
        <v>51.916738879314771</v>
      </c>
      <c r="EY17" s="9">
        <f t="shared" si="6"/>
        <v>52.198326389131523</v>
      </c>
      <c r="EZ17" s="9">
        <f t="shared" si="6"/>
        <v>52.460542703981147</v>
      </c>
      <c r="FA17" s="9">
        <f t="shared" si="6"/>
        <v>52.703065638458128</v>
      </c>
      <c r="FB17" s="9">
        <f t="shared" si="6"/>
        <v>52.925590816240721</v>
      </c>
      <c r="FC17" s="9">
        <f t="shared" si="6"/>
        <v>53.127833418968137</v>
      </c>
      <c r="FD17" s="9">
        <f t="shared" si="6"/>
        <v>53.309529880284991</v>
      </c>
      <c r="FE17" s="9">
        <f t="shared" si="6"/>
        <v>53.470439503472633</v>
      </c>
      <c r="FF17" s="9">
        <f t="shared" si="6"/>
        <v>53.610345981027194</v>
      </c>
      <c r="FG17" s="9">
        <f t="shared" si="6"/>
        <v>53.729058794962903</v>
      </c>
      <c r="FH17" s="9">
        <f t="shared" si="6"/>
        <v>53.826414477539217</v>
      </c>
      <c r="FI17" s="9">
        <f t="shared" si="6"/>
        <v>53.902277713535561</v>
      </c>
      <c r="FJ17" s="9">
        <f t="shared" si="6"/>
        <v>53.956542267114649</v>
      </c>
      <c r="FK17" s="9">
        <f t="shared" si="6"/>
        <v>53.989131718690636</v>
      </c>
      <c r="FL17" s="9">
        <f t="shared" si="7"/>
        <v>54</v>
      </c>
      <c r="FM17" s="9">
        <f t="shared" si="7"/>
        <v>53.989131718690636</v>
      </c>
      <c r="FN17" s="9">
        <f t="shared" si="7"/>
        <v>53.956542267114649</v>
      </c>
      <c r="FO17" s="9">
        <f t="shared" si="7"/>
        <v>53.902277713535561</v>
      </c>
      <c r="FP17" s="9">
        <f t="shared" si="7"/>
        <v>53.826414477539217</v>
      </c>
      <c r="FQ17" s="9">
        <f t="shared" si="7"/>
        <v>53.729058794962903</v>
      </c>
      <c r="FR17" s="9">
        <f t="shared" si="7"/>
        <v>53.610345981027194</v>
      </c>
      <c r="FS17" s="9">
        <f t="shared" si="7"/>
        <v>53.470439503472633</v>
      </c>
      <c r="FT17" s="9">
        <f t="shared" si="7"/>
        <v>53.309529880284991</v>
      </c>
      <c r="FU17" s="9">
        <f t="shared" si="7"/>
        <v>53.127833418968137</v>
      </c>
      <c r="FV17" s="9">
        <f t="shared" si="7"/>
        <v>52.925590816240721</v>
      </c>
      <c r="FW17" s="9">
        <f t="shared" si="7"/>
        <v>52.703065638458128</v>
      </c>
      <c r="FX17" s="9">
        <f t="shared" si="7"/>
        <v>52.460542703981147</v>
      </c>
      <c r="FY17" s="9">
        <f t="shared" si="7"/>
        <v>52.198326389131523</v>
      </c>
      <c r="FZ17" s="9">
        <f t="shared" si="7"/>
        <v>51.916738879314771</v>
      </c>
      <c r="GA17" s="9">
        <f t="shared" si="7"/>
        <v>51.616118386388223</v>
      </c>
      <c r="GB17" s="9">
        <f t="shared" si="8"/>
        <v>51.296817352456316</v>
      </c>
      <c r="GC17" s="9">
        <f t="shared" si="8"/>
        <v>50.959200659043084</v>
      </c>
      <c r="GD17" s="9">
        <f t="shared" si="8"/>
        <v>50.603643859086127</v>
      </c>
      <c r="GE17" s="9">
        <f t="shared" si="8"/>
        <v>50.230531447482782</v>
      </c>
      <c r="GF17" s="9">
        <f t="shared" si="8"/>
        <v>49.840255184062187</v>
      </c>
      <c r="GG17" s="9">
        <f t="shared" si="8"/>
        <v>49.433212480917874</v>
      </c>
      <c r="GH17" s="9">
        <f t="shared" si="8"/>
        <v>49.009804864072152</v>
      </c>
      <c r="GI17" s="9">
        <f t="shared" si="8"/>
        <v>48.570436517504838</v>
      </c>
      <c r="GJ17" s="9">
        <f t="shared" si="8"/>
        <v>48.115512915708614</v>
      </c>
      <c r="GK17" s="9">
        <f t="shared" si="8"/>
        <v>47.645439549166305</v>
      </c>
      <c r="GL17" s="9">
        <f t="shared" si="8"/>
        <v>47.160620745508375</v>
      </c>
      <c r="GM17" s="9">
        <f t="shared" si="8"/>
        <v>46.661458587621652</v>
      </c>
      <c r="GN17" s="9">
        <f t="shared" si="8"/>
        <v>46.148351928654961</v>
      </c>
      <c r="GO17" s="9">
        <f t="shared" si="8"/>
        <v>45.621695502709905</v>
      </c>
      <c r="GP17" s="9">
        <f t="shared" si="8"/>
        <v>45.081879129016073</v>
      </c>
      <c r="GQ17" s="9">
        <f t="shared" si="8"/>
        <v>44.529287006565347</v>
      </c>
      <c r="GR17" s="9">
        <f t="shared" si="9"/>
        <v>43.9642970955124</v>
      </c>
      <c r="GS17" s="9">
        <f t="shared" si="9"/>
        <v>43.387280581127357</v>
      </c>
      <c r="GT17" s="9">
        <f t="shared" si="9"/>
        <v>42.798601415699636</v>
      </c>
      <c r="GU17" s="9">
        <f t="shared" si="9"/>
        <v>42.198615933526298</v>
      </c>
      <c r="GV17" s="9">
        <f t="shared" si="9"/>
        <v>41.587672533959065</v>
      </c>
      <c r="GW17" s="9">
        <f t="shared" si="9"/>
        <v>40.966111427418234</v>
      </c>
      <c r="GX17" s="9">
        <f t="shared" si="9"/>
        <v>40.334264439294806</v>
      </c>
      <c r="GY17" s="9">
        <f t="shared" si="9"/>
        <v>39.692454866741592</v>
      </c>
      <c r="GZ17" s="9">
        <f t="shared" si="9"/>
        <v>39.040997383487316</v>
      </c>
      <c r="HA17" s="9">
        <f t="shared" si="9"/>
        <v>38.380197987984417</v>
      </c>
      <c r="HB17" s="9">
        <f t="shared" si="9"/>
        <v>37.710353990410255</v>
      </c>
      <c r="HC17" s="9">
        <f t="shared" si="9"/>
        <v>37.031754034275338</v>
      </c>
      <c r="HD17" s="9">
        <f t="shared" si="9"/>
        <v>36.344678148641805</v>
      </c>
      <c r="HE17" s="9">
        <f t="shared" si="9"/>
        <v>35.649397827215324</v>
      </c>
      <c r="HF17" s="9">
        <f t="shared" si="9"/>
        <v>34.946176130837628</v>
      </c>
      <c r="HG17" s="9">
        <f t="shared" si="9"/>
        <v>34.23526781017047</v>
      </c>
      <c r="HH17" s="9">
        <f t="shared" si="10"/>
        <v>33.516919445621355</v>
      </c>
      <c r="HI17" s="9">
        <f t="shared" si="10"/>
        <v>32.791369601813784</v>
      </c>
      <c r="HJ17" s="9">
        <f t="shared" si="10"/>
        <v>32.05884899414788</v>
      </c>
      <c r="HK17" s="47"/>
    </row>
    <row r="18" spans="1:219" x14ac:dyDescent="0.25">
      <c r="A18" s="33"/>
      <c r="B18" s="51">
        <f t="shared" si="16"/>
        <v>5</v>
      </c>
      <c r="C18" s="35">
        <f t="shared" ca="1" si="11"/>
        <v>58.069819374802037</v>
      </c>
      <c r="D18" s="36">
        <f t="shared" ca="1" si="11"/>
        <v>56.335942022832207</v>
      </c>
      <c r="E18" s="119">
        <f t="shared" ca="1" si="12"/>
        <v>59</v>
      </c>
      <c r="F18" s="25">
        <f t="shared" ca="1" si="13"/>
        <v>57</v>
      </c>
      <c r="G18" s="24">
        <f ca="1">VLOOKUP(F18,truth,E18+1,FALSE)</f>
        <v>88.598245749008626</v>
      </c>
      <c r="H18" s="7">
        <f ca="1">ROUND(C18/$G$9+0.5,0)</f>
        <v>30</v>
      </c>
      <c r="I18" s="7">
        <f ca="1">ROUND(D18/$G$9+0.5,0)</f>
        <v>29</v>
      </c>
      <c r="J18" s="26">
        <f ca="1">VLOOKUP(H18,weight_table,I18+1,FALSE)*MAX($B$14:$B$208)/$G$10</f>
        <v>1</v>
      </c>
      <c r="K18" s="27">
        <f t="shared" ca="1" si="14"/>
        <v>88.598245749008626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>
        <f t="shared" si="17"/>
        <v>4</v>
      </c>
      <c r="DN18" s="46">
        <f t="shared" si="18"/>
        <v>5</v>
      </c>
      <c r="DO18" s="9">
        <f t="shared" si="15"/>
        <v>33.471810486080415</v>
      </c>
      <c r="DP18" s="9">
        <f t="shared" si="4"/>
        <v>34.20486340161608</v>
      </c>
      <c r="DQ18" s="9">
        <f t="shared" si="4"/>
        <v>34.930806060010241</v>
      </c>
      <c r="DR18" s="9">
        <f t="shared" si="4"/>
        <v>35.649397827215324</v>
      </c>
      <c r="DS18" s="9">
        <f t="shared" si="4"/>
        <v>36.36038969321072</v>
      </c>
      <c r="DT18" s="9">
        <f t="shared" si="4"/>
        <v>37.063524089761749</v>
      </c>
      <c r="DU18" s="9">
        <f t="shared" si="4"/>
        <v>37.758534721618261</v>
      </c>
      <c r="DV18" s="9">
        <f t="shared" si="4"/>
        <v>38.445146413950425</v>
      </c>
      <c r="DW18" s="9">
        <f t="shared" si="4"/>
        <v>39.123074979102306</v>
      </c>
      <c r="DX18" s="9">
        <f t="shared" si="4"/>
        <v>39.792027106038525</v>
      </c>
      <c r="DY18" s="9">
        <f t="shared" si="4"/>
        <v>40.451700276162377</v>
      </c>
      <c r="DZ18" s="9">
        <f t="shared" si="4"/>
        <v>41.101782709491111</v>
      </c>
      <c r="EA18" s="9">
        <f t="shared" si="4"/>
        <v>41.741953345481967</v>
      </c>
      <c r="EB18" s="9">
        <f t="shared" si="4"/>
        <v>42.371881863104363</v>
      </c>
      <c r="EC18" s="9">
        <f t="shared" si="4"/>
        <v>42.991228745043102</v>
      </c>
      <c r="ED18" s="9">
        <f t="shared" si="4"/>
        <v>43.599645391185703</v>
      </c>
      <c r="EE18" s="9">
        <f t="shared" si="4"/>
        <v>44.196774286785178</v>
      </c>
      <c r="EF18" s="9">
        <f t="shared" si="5"/>
        <v>44.78224923088591</v>
      </c>
      <c r="EG18" s="9">
        <f t="shared" si="5"/>
        <v>45.355695630743</v>
      </c>
      <c r="EH18" s="9">
        <f t="shared" si="5"/>
        <v>45.916730868040162</v>
      </c>
      <c r="EI18" s="9">
        <f t="shared" si="5"/>
        <v>46.464964742703309</v>
      </c>
      <c r="EJ18" s="9">
        <f t="shared" si="5"/>
        <v>47</v>
      </c>
      <c r="EK18" s="9">
        <f t="shared" si="5"/>
        <v>47.521432946392295</v>
      </c>
      <c r="EL18" s="9">
        <f t="shared" si="5"/>
        <v>48.02885415925487</v>
      </c>
      <c r="EM18" s="9">
        <f t="shared" si="5"/>
        <v>48.521849295064996</v>
      </c>
      <c r="EN18" s="9">
        <f t="shared" si="5"/>
        <v>49</v>
      </c>
      <c r="EO18" s="9">
        <f t="shared" si="5"/>
        <v>49.462884926026888</v>
      </c>
      <c r="EP18" s="9">
        <f t="shared" si="5"/>
        <v>49.910080854527223</v>
      </c>
      <c r="EQ18" s="9">
        <f t="shared" si="5"/>
        <v>50.341163928259455</v>
      </c>
      <c r="ER18" s="9">
        <f t="shared" si="5"/>
        <v>50.755710991019477</v>
      </c>
      <c r="ES18" s="9">
        <f t="shared" si="5"/>
        <v>51.153301032720748</v>
      </c>
      <c r="ET18" s="9">
        <f t="shared" si="5"/>
        <v>51.533516735789462</v>
      </c>
      <c r="EU18" s="9">
        <f t="shared" si="5"/>
        <v>51.895946116777225</v>
      </c>
      <c r="EV18" s="9">
        <f t="shared" si="6"/>
        <v>52.24018425496179</v>
      </c>
      <c r="EW18" s="9">
        <f t="shared" si="6"/>
        <v>52.565835097474313</v>
      </c>
      <c r="EX18" s="9">
        <f t="shared" si="6"/>
        <v>52.872513328207283</v>
      </c>
      <c r="EY18" s="9">
        <f t="shared" si="6"/>
        <v>53.159846285478523</v>
      </c>
      <c r="EZ18" s="9">
        <f t="shared" si="6"/>
        <v>53.427475911219929</v>
      </c>
      <c r="FA18" s="9">
        <f t="shared" si="6"/>
        <v>53.675060712398121</v>
      </c>
      <c r="FB18" s="9">
        <f t="shared" si="6"/>
        <v>53.902277713535561</v>
      </c>
      <c r="FC18" s="9">
        <f t="shared" si="6"/>
        <v>54.108824377664938</v>
      </c>
      <c r="FD18" s="9">
        <f t="shared" si="6"/>
        <v>54.294420471894242</v>
      </c>
      <c r="FE18" s="9">
        <f t="shared" si="6"/>
        <v>54.458809853057197</v>
      </c>
      <c r="FF18" s="9">
        <f t="shared" si="6"/>
        <v>54.601762148735332</v>
      </c>
      <c r="FG18" s="9">
        <f t="shared" si="6"/>
        <v>54.723074309312913</v>
      </c>
      <c r="FH18" s="9">
        <f t="shared" si="6"/>
        <v>54.822572007693928</v>
      </c>
      <c r="FI18" s="9">
        <f t="shared" si="6"/>
        <v>54.900110864881277</v>
      </c>
      <c r="FJ18" s="9">
        <f t="shared" si="6"/>
        <v>54.955577481779166</v>
      </c>
      <c r="FK18" s="9">
        <f t="shared" si="6"/>
        <v>54.988890260292401</v>
      </c>
      <c r="FL18" s="9">
        <f t="shared" si="7"/>
        <v>55</v>
      </c>
      <c r="FM18" s="9">
        <f t="shared" si="7"/>
        <v>54.988890260292401</v>
      </c>
      <c r="FN18" s="9">
        <f t="shared" si="7"/>
        <v>54.955577481779166</v>
      </c>
      <c r="FO18" s="9">
        <f t="shared" si="7"/>
        <v>54.900110864881277</v>
      </c>
      <c r="FP18" s="9">
        <f t="shared" si="7"/>
        <v>54.822572007693928</v>
      </c>
      <c r="FQ18" s="9">
        <f t="shared" si="7"/>
        <v>54.723074309312913</v>
      </c>
      <c r="FR18" s="9">
        <f t="shared" si="7"/>
        <v>54.601762148735332</v>
      </c>
      <c r="FS18" s="9">
        <f t="shared" si="7"/>
        <v>54.458809853057197</v>
      </c>
      <c r="FT18" s="9">
        <f t="shared" si="7"/>
        <v>54.294420471894242</v>
      </c>
      <c r="FU18" s="9">
        <f t="shared" si="7"/>
        <v>54.108824377664938</v>
      </c>
      <c r="FV18" s="9">
        <f t="shared" si="7"/>
        <v>53.902277713535561</v>
      </c>
      <c r="FW18" s="9">
        <f t="shared" si="7"/>
        <v>53.675060712398121</v>
      </c>
      <c r="FX18" s="9">
        <f t="shared" si="7"/>
        <v>53.427475911219929</v>
      </c>
      <c r="FY18" s="9">
        <f t="shared" si="7"/>
        <v>53.159846285478523</v>
      </c>
      <c r="FZ18" s="9">
        <f t="shared" si="7"/>
        <v>52.872513328207283</v>
      </c>
      <c r="GA18" s="9">
        <f t="shared" si="7"/>
        <v>52.565835097474313</v>
      </c>
      <c r="GB18" s="9">
        <f t="shared" si="8"/>
        <v>52.24018425496179</v>
      </c>
      <c r="GC18" s="9">
        <f t="shared" si="8"/>
        <v>51.895946116777225</v>
      </c>
      <c r="GD18" s="9">
        <f t="shared" si="8"/>
        <v>51.533516735789462</v>
      </c>
      <c r="GE18" s="9">
        <f t="shared" si="8"/>
        <v>51.153301032720748</v>
      </c>
      <c r="GF18" s="9">
        <f t="shared" si="8"/>
        <v>50.755710991019477</v>
      </c>
      <c r="GG18" s="9">
        <f t="shared" si="8"/>
        <v>50.341163928259455</v>
      </c>
      <c r="GH18" s="9">
        <f t="shared" si="8"/>
        <v>49.910080854527223</v>
      </c>
      <c r="GI18" s="9">
        <f t="shared" si="8"/>
        <v>49.462884926026888</v>
      </c>
      <c r="GJ18" s="9">
        <f t="shared" si="8"/>
        <v>49</v>
      </c>
      <c r="GK18" s="9">
        <f t="shared" si="8"/>
        <v>48.521849295064996</v>
      </c>
      <c r="GL18" s="9">
        <f t="shared" si="8"/>
        <v>48.02885415925487</v>
      </c>
      <c r="GM18" s="9">
        <f t="shared" si="8"/>
        <v>47.521432946392295</v>
      </c>
      <c r="GN18" s="9">
        <f t="shared" si="8"/>
        <v>47</v>
      </c>
      <c r="GO18" s="9">
        <f t="shared" si="8"/>
        <v>46.464964742703309</v>
      </c>
      <c r="GP18" s="9">
        <f t="shared" si="8"/>
        <v>45.916730868040162</v>
      </c>
      <c r="GQ18" s="9">
        <f t="shared" si="8"/>
        <v>45.355695630743</v>
      </c>
      <c r="GR18" s="9">
        <f t="shared" si="9"/>
        <v>44.78224923088591</v>
      </c>
      <c r="GS18" s="9">
        <f t="shared" si="9"/>
        <v>44.196774286785178</v>
      </c>
      <c r="GT18" s="9">
        <f t="shared" si="9"/>
        <v>43.599645391185703</v>
      </c>
      <c r="GU18" s="9">
        <f t="shared" si="9"/>
        <v>42.991228745043102</v>
      </c>
      <c r="GV18" s="9">
        <f t="shared" si="9"/>
        <v>42.371881863104363</v>
      </c>
      <c r="GW18" s="9">
        <f t="shared" si="9"/>
        <v>41.741953345481967</v>
      </c>
      <c r="GX18" s="9">
        <f t="shared" si="9"/>
        <v>41.101782709491111</v>
      </c>
      <c r="GY18" s="9">
        <f t="shared" si="9"/>
        <v>40.451700276162377</v>
      </c>
      <c r="GZ18" s="9">
        <f t="shared" si="9"/>
        <v>39.792027106038525</v>
      </c>
      <c r="HA18" s="9">
        <f t="shared" si="9"/>
        <v>39.123074979102306</v>
      </c>
      <c r="HB18" s="9">
        <f t="shared" si="9"/>
        <v>38.445146413950425</v>
      </c>
      <c r="HC18" s="9">
        <f t="shared" si="9"/>
        <v>37.758534721618261</v>
      </c>
      <c r="HD18" s="9">
        <f t="shared" si="9"/>
        <v>37.063524089761749</v>
      </c>
      <c r="HE18" s="9">
        <f t="shared" si="9"/>
        <v>36.36038969321072</v>
      </c>
      <c r="HF18" s="9">
        <f t="shared" si="9"/>
        <v>35.649397827215324</v>
      </c>
      <c r="HG18" s="9">
        <f t="shared" si="9"/>
        <v>34.930806060010241</v>
      </c>
      <c r="HH18" s="9">
        <f t="shared" si="10"/>
        <v>34.20486340161608</v>
      </c>
      <c r="HI18" s="9">
        <f t="shared" si="10"/>
        <v>33.471810486080415</v>
      </c>
      <c r="HJ18" s="9">
        <f t="shared" si="10"/>
        <v>32.731879764631444</v>
      </c>
      <c r="HK18" s="47"/>
    </row>
    <row r="19" spans="1:219" x14ac:dyDescent="0.25">
      <c r="A19" s="33"/>
      <c r="B19" s="51">
        <f t="shared" si="16"/>
        <v>6</v>
      </c>
      <c r="C19" s="35">
        <f t="shared" ca="1" si="11"/>
        <v>21.634354748428919</v>
      </c>
      <c r="D19" s="36">
        <f t="shared" ca="1" si="11"/>
        <v>6.4448868927233232</v>
      </c>
      <c r="E19" s="119">
        <f t="shared" ca="1" si="12"/>
        <v>22</v>
      </c>
      <c r="F19" s="25">
        <f t="shared" ca="1" si="13"/>
        <v>7</v>
      </c>
      <c r="G19" s="24">
        <f ca="1">VLOOKUP(F19,truth,E19+1,FALSE)</f>
        <v>48.687233557330003</v>
      </c>
      <c r="H19" s="7">
        <f ca="1">ROUND(C19/$G$9+0.5,0)</f>
        <v>11</v>
      </c>
      <c r="I19" s="7">
        <f ca="1">ROUND(D19/$G$9+0.5,0)</f>
        <v>4</v>
      </c>
      <c r="J19" s="26">
        <f ca="1">VLOOKUP(H19,weight_table,I19+1,FALSE)*MAX($B$14:$B$208)/$G$10</f>
        <v>1</v>
      </c>
      <c r="K19" s="27">
        <f t="shared" ca="1" si="14"/>
        <v>48.687233557330003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>
        <f t="shared" si="17"/>
        <v>5</v>
      </c>
      <c r="DN19" s="46">
        <f t="shared" si="18"/>
        <v>6</v>
      </c>
      <c r="DO19" s="9">
        <f t="shared" si="15"/>
        <v>34.144096695892173</v>
      </c>
      <c r="DP19" s="9">
        <f t="shared" si="4"/>
        <v>34.884717615601176</v>
      </c>
      <c r="DQ19" s="9">
        <f t="shared" si="4"/>
        <v>35.618325588720509</v>
      </c>
      <c r="DR19" s="9">
        <f t="shared" si="4"/>
        <v>36.344678148641805</v>
      </c>
      <c r="DS19" s="9">
        <f t="shared" si="4"/>
        <v>37.063524089761749</v>
      </c>
      <c r="DT19" s="9">
        <f t="shared" si="4"/>
        <v>37.77460325558382</v>
      </c>
      <c r="DU19" s="9">
        <f t="shared" si="4"/>
        <v>38.477646338911903</v>
      </c>
      <c r="DV19" s="9">
        <f t="shared" si="4"/>
        <v>39.172374697017801</v>
      </c>
      <c r="DW19" s="9">
        <f t="shared" si="4"/>
        <v>39.858500184980421</v>
      </c>
      <c r="DX19" s="9">
        <f t="shared" si="4"/>
        <v>40.535725010725976</v>
      </c>
      <c r="DY19" s="9">
        <f t="shared" si="4"/>
        <v>41.203741615643601</v>
      </c>
      <c r="DZ19" s="9">
        <f t="shared" si="4"/>
        <v>41.862232585005465</v>
      </c>
      <c r="EA19" s="9">
        <f t="shared" si="4"/>
        <v>42.510870592780762</v>
      </c>
      <c r="EB19" s="9">
        <f t="shared" si="4"/>
        <v>43.149318385792419</v>
      </c>
      <c r="EC19" s="9">
        <f t="shared" si="4"/>
        <v>43.777228812517613</v>
      </c>
      <c r="ED19" s="9">
        <f t="shared" si="4"/>
        <v>44.394244902168623</v>
      </c>
      <c r="EE19" s="9">
        <f t="shared" si="4"/>
        <v>45</v>
      </c>
      <c r="EF19" s="9">
        <f t="shared" si="5"/>
        <v>45.594117965058224</v>
      </c>
      <c r="EG19" s="9">
        <f t="shared" si="5"/>
        <v>46.176213436808446</v>
      </c>
      <c r="EH19" s="9">
        <f t="shared" si="5"/>
        <v>46.745892177222608</v>
      </c>
      <c r="EI19" s="9">
        <f t="shared" si="5"/>
        <v>47.302751494978409</v>
      </c>
      <c r="EJ19" s="9">
        <f t="shared" si="5"/>
        <v>47.846380758378807</v>
      </c>
      <c r="EK19" s="9">
        <f t="shared" si="5"/>
        <v>48.376362003438771</v>
      </c>
      <c r="EL19" s="9">
        <f t="shared" si="5"/>
        <v>48.892270643277449</v>
      </c>
      <c r="EM19" s="9">
        <f t="shared" si="5"/>
        <v>49.393676284480023</v>
      </c>
      <c r="EN19" s="9">
        <f t="shared" si="5"/>
        <v>49.880143655433329</v>
      </c>
      <c r="EO19" s="9">
        <f t="shared" si="5"/>
        <v>50.351233650774361</v>
      </c>
      <c r="EP19" s="9">
        <f t="shared" si="5"/>
        <v>50.806504495004624</v>
      </c>
      <c r="EQ19" s="9">
        <f t="shared" si="5"/>
        <v>51.245513027004378</v>
      </c>
      <c r="ER19" s="9">
        <f t="shared" si="5"/>
        <v>51.667816105621711</v>
      </c>
      <c r="ES19" s="9">
        <f t="shared" si="5"/>
        <v>52.072972134712963</v>
      </c>
      <c r="ET19" s="9">
        <f t="shared" si="5"/>
        <v>52.460542703981147</v>
      </c>
      <c r="EU19" s="9">
        <f t="shared" si="5"/>
        <v>52.830094339716979</v>
      </c>
      <c r="EV19" s="9">
        <f t="shared" si="6"/>
        <v>53.181200357121497</v>
      </c>
      <c r="EW19" s="9">
        <f t="shared" si="6"/>
        <v>53.513442803322164</v>
      </c>
      <c r="EX19" s="9">
        <f t="shared" si="6"/>
        <v>53.826414477539217</v>
      </c>
      <c r="EY19" s="9">
        <f t="shared" si="6"/>
        <v>54.119721012182154</v>
      </c>
      <c r="EZ19" s="9">
        <f t="shared" si="6"/>
        <v>54.392982996034483</v>
      </c>
      <c r="FA19" s="9">
        <f t="shared" si="6"/>
        <v>54.645838118205731</v>
      </c>
      <c r="FB19" s="9">
        <f t="shared" si="6"/>
        <v>54.877943309286088</v>
      </c>
      <c r="FC19" s="9">
        <f t="shared" si="6"/>
        <v>55.088976854228761</v>
      </c>
      <c r="FD19" s="9">
        <f t="shared" si="6"/>
        <v>55.278640450004204</v>
      </c>
      <c r="FE19" s="9">
        <f t="shared" si="6"/>
        <v>55.446661180109075</v>
      </c>
      <c r="FF19" s="9">
        <f t="shared" si="6"/>
        <v>55.592793377650963</v>
      </c>
      <c r="FG19" s="9">
        <f t="shared" si="6"/>
        <v>55.716820349030939</v>
      </c>
      <c r="FH19" s="9">
        <f t="shared" si="6"/>
        <v>55.818555931250955</v>
      </c>
      <c r="FI19" s="9">
        <f t="shared" si="6"/>
        <v>55.89784585760011</v>
      </c>
      <c r="FJ19" s="9">
        <f t="shared" si="6"/>
        <v>55.954568908909522</v>
      </c>
      <c r="FK19" s="9">
        <f t="shared" si="6"/>
        <v>55.988637830669227</v>
      </c>
      <c r="FL19" s="9">
        <f t="shared" si="7"/>
        <v>56</v>
      </c>
      <c r="FM19" s="9">
        <f t="shared" si="7"/>
        <v>55.988637830669227</v>
      </c>
      <c r="FN19" s="9">
        <f t="shared" si="7"/>
        <v>55.954568908909522</v>
      </c>
      <c r="FO19" s="9">
        <f t="shared" si="7"/>
        <v>55.89784585760011</v>
      </c>
      <c r="FP19" s="9">
        <f t="shared" si="7"/>
        <v>55.818555931250955</v>
      </c>
      <c r="FQ19" s="9">
        <f t="shared" si="7"/>
        <v>55.716820349030939</v>
      </c>
      <c r="FR19" s="9">
        <f t="shared" si="7"/>
        <v>55.592793377650963</v>
      </c>
      <c r="FS19" s="9">
        <f t="shared" si="7"/>
        <v>55.446661180109075</v>
      </c>
      <c r="FT19" s="9">
        <f t="shared" si="7"/>
        <v>55.278640450004204</v>
      </c>
      <c r="FU19" s="9">
        <f t="shared" si="7"/>
        <v>55.088976854228761</v>
      </c>
      <c r="FV19" s="9">
        <f t="shared" si="7"/>
        <v>54.877943309286088</v>
      </c>
      <c r="FW19" s="9">
        <f t="shared" si="7"/>
        <v>54.645838118205731</v>
      </c>
      <c r="FX19" s="9">
        <f t="shared" si="7"/>
        <v>54.392982996034483</v>
      </c>
      <c r="FY19" s="9">
        <f t="shared" si="7"/>
        <v>54.119721012182154</v>
      </c>
      <c r="FZ19" s="9">
        <f t="shared" si="7"/>
        <v>53.826414477539217</v>
      </c>
      <c r="GA19" s="9">
        <f t="shared" si="7"/>
        <v>53.513442803322164</v>
      </c>
      <c r="GB19" s="9">
        <f t="shared" si="8"/>
        <v>53.181200357121497</v>
      </c>
      <c r="GC19" s="9">
        <f t="shared" si="8"/>
        <v>52.830094339716979</v>
      </c>
      <c r="GD19" s="9">
        <f t="shared" si="8"/>
        <v>52.460542703981147</v>
      </c>
      <c r="GE19" s="9">
        <f t="shared" si="8"/>
        <v>52.072972134712963</v>
      </c>
      <c r="GF19" s="9">
        <f t="shared" si="8"/>
        <v>51.667816105621711</v>
      </c>
      <c r="GG19" s="9">
        <f t="shared" si="8"/>
        <v>51.245513027004378</v>
      </c>
      <c r="GH19" s="9">
        <f t="shared" si="8"/>
        <v>50.806504495004624</v>
      </c>
      <c r="GI19" s="9">
        <f t="shared" si="8"/>
        <v>50.351233650774361</v>
      </c>
      <c r="GJ19" s="9">
        <f t="shared" si="8"/>
        <v>49.880143655433329</v>
      </c>
      <c r="GK19" s="9">
        <f t="shared" si="8"/>
        <v>49.393676284480023</v>
      </c>
      <c r="GL19" s="9">
        <f t="shared" si="8"/>
        <v>48.892270643277449</v>
      </c>
      <c r="GM19" s="9">
        <f t="shared" si="8"/>
        <v>48.376362003438771</v>
      </c>
      <c r="GN19" s="9">
        <f t="shared" si="8"/>
        <v>47.846380758378807</v>
      </c>
      <c r="GO19" s="9">
        <f t="shared" si="8"/>
        <v>47.302751494978409</v>
      </c>
      <c r="GP19" s="9">
        <f t="shared" si="8"/>
        <v>46.745892177222608</v>
      </c>
      <c r="GQ19" s="9">
        <f t="shared" si="8"/>
        <v>46.176213436808446</v>
      </c>
      <c r="GR19" s="9">
        <f t="shared" si="9"/>
        <v>45.594117965058224</v>
      </c>
      <c r="GS19" s="9">
        <f t="shared" si="9"/>
        <v>45</v>
      </c>
      <c r="GT19" s="9">
        <f t="shared" si="9"/>
        <v>44.394244902168623</v>
      </c>
      <c r="GU19" s="9">
        <f t="shared" si="9"/>
        <v>43.777228812517613</v>
      </c>
      <c r="GV19" s="9">
        <f t="shared" si="9"/>
        <v>43.149318385792419</v>
      </c>
      <c r="GW19" s="9">
        <f t="shared" si="9"/>
        <v>42.510870592780762</v>
      </c>
      <c r="GX19" s="9">
        <f t="shared" si="9"/>
        <v>41.862232585005465</v>
      </c>
      <c r="GY19" s="9">
        <f t="shared" si="9"/>
        <v>41.203741615643601</v>
      </c>
      <c r="GZ19" s="9">
        <f t="shared" si="9"/>
        <v>40.535725010725976</v>
      </c>
      <c r="HA19" s="9">
        <f t="shared" si="9"/>
        <v>39.858500184980421</v>
      </c>
      <c r="HB19" s="9">
        <f t="shared" si="9"/>
        <v>39.172374697017801</v>
      </c>
      <c r="HC19" s="9">
        <f t="shared" si="9"/>
        <v>38.477646338911903</v>
      </c>
      <c r="HD19" s="9">
        <f t="shared" si="9"/>
        <v>37.77460325558382</v>
      </c>
      <c r="HE19" s="9">
        <f t="shared" si="9"/>
        <v>37.063524089761749</v>
      </c>
      <c r="HF19" s="9">
        <f t="shared" si="9"/>
        <v>36.344678148641805</v>
      </c>
      <c r="HG19" s="9">
        <f t="shared" si="9"/>
        <v>35.618325588720509</v>
      </c>
      <c r="HH19" s="9">
        <f t="shared" si="10"/>
        <v>34.884717615601176</v>
      </c>
      <c r="HI19" s="9">
        <f t="shared" si="10"/>
        <v>34.144096695892173</v>
      </c>
      <c r="HJ19" s="9">
        <f t="shared" si="10"/>
        <v>33.396696778613148</v>
      </c>
      <c r="HK19" s="47"/>
    </row>
    <row r="20" spans="1:219" x14ac:dyDescent="0.25">
      <c r="A20" s="33"/>
      <c r="B20" s="51">
        <f t="shared" si="16"/>
        <v>7</v>
      </c>
      <c r="C20" s="35">
        <f t="shared" ca="1" si="11"/>
        <v>48.000014534853378</v>
      </c>
      <c r="D20" s="36">
        <f t="shared" ca="1" si="11"/>
        <v>86.932692253435818</v>
      </c>
      <c r="E20" s="119">
        <f t="shared" ca="1" si="12"/>
        <v>49</v>
      </c>
      <c r="F20" s="25">
        <f t="shared" ca="1" si="13"/>
        <v>87</v>
      </c>
      <c r="G20" s="24">
        <f ca="1">VLOOKUP(F20,truth,E20+1,FALSE)</f>
        <v>62.986488953356506</v>
      </c>
      <c r="H20" s="7">
        <f ca="1">ROUND(C20/$G$9+0.5,0)</f>
        <v>25</v>
      </c>
      <c r="I20" s="7">
        <f ca="1">ROUND(D20/$G$9+0.5,0)</f>
        <v>44</v>
      </c>
      <c r="J20" s="26">
        <f ca="1">VLOOKUP(H20,weight_table,I20+1,FALSE)*MAX($B$14:$B$208)/$G$10</f>
        <v>1</v>
      </c>
      <c r="K20" s="27">
        <f t="shared" ca="1" si="14"/>
        <v>62.986488953356506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>
        <f t="shared" si="17"/>
        <v>6</v>
      </c>
      <c r="DN20" s="46">
        <f t="shared" si="18"/>
        <v>7</v>
      </c>
      <c r="DO20" s="9">
        <f t="shared" si="15"/>
        <v>34.807975947973517</v>
      </c>
      <c r="DP20" s="9">
        <f t="shared" si="4"/>
        <v>35.556226057127901</v>
      </c>
      <c r="DQ20" s="9">
        <f t="shared" si="4"/>
        <v>36.297566765468055</v>
      </c>
      <c r="DR20" s="9">
        <f t="shared" si="4"/>
        <v>37.031754034275338</v>
      </c>
      <c r="DS20" s="9">
        <f t="shared" si="4"/>
        <v>37.758534721618261</v>
      </c>
      <c r="DT20" s="9">
        <f t="shared" si="4"/>
        <v>38.477646338911903</v>
      </c>
      <c r="DU20" s="9">
        <f t="shared" si="4"/>
        <v>39.188816817956912</v>
      </c>
      <c r="DV20" s="9">
        <f t="shared" si="4"/>
        <v>39.891764291405124</v>
      </c>
      <c r="DW20" s="9">
        <f t="shared" si="4"/>
        <v>40.586196889948205</v>
      </c>
      <c r="DX20" s="9">
        <f t="shared" si="4"/>
        <v>41.271812559895906</v>
      </c>
      <c r="DY20" s="9">
        <f t="shared" si="4"/>
        <v>41.948298905200033</v>
      </c>
      <c r="DZ20" s="9">
        <f t="shared" si="4"/>
        <v>42.615333058385708</v>
      </c>
      <c r="EA20" s="9">
        <f t="shared" si="4"/>
        <v>43.272581585268661</v>
      </c>
      <c r="EB20" s="9">
        <f t="shared" si="4"/>
        <v>43.919700428760187</v>
      </c>
      <c r="EC20" s="9">
        <f t="shared" si="4"/>
        <v>44.556334897483552</v>
      </c>
      <c r="ED20" s="9">
        <f t="shared" si="4"/>
        <v>45.182119705337016</v>
      </c>
      <c r="EE20" s="9">
        <f t="shared" si="4"/>
        <v>45.796679068529393</v>
      </c>
      <c r="EF20" s="9">
        <f t="shared" si="5"/>
        <v>46.399626866970415</v>
      </c>
      <c r="EG20" s="9">
        <f t="shared" si="5"/>
        <v>46.990566877205715</v>
      </c>
      <c r="EH20" s="9">
        <f t="shared" si="5"/>
        <v>47.569093084326681</v>
      </c>
      <c r="EI20" s="9">
        <f t="shared" si="5"/>
        <v>48.13479008044024</v>
      </c>
      <c r="EJ20" s="9">
        <f t="shared" si="5"/>
        <v>48.687233557330003</v>
      </c>
      <c r="EK20" s="9">
        <f t="shared" si="5"/>
        <v>49.225990900855585</v>
      </c>
      <c r="EL20" s="9">
        <f t="shared" si="5"/>
        <v>49.75062189439555</v>
      </c>
      <c r="EM20" s="9">
        <f t="shared" si="5"/>
        <v>50.260679538216451</v>
      </c>
      <c r="EN20" s="9">
        <f t="shared" si="5"/>
        <v>50.755710991019477</v>
      </c>
      <c r="EO20" s="9">
        <f t="shared" si="5"/>
        <v>51.235258639053562</v>
      </c>
      <c r="EP20" s="9">
        <f t="shared" si="5"/>
        <v>51.698861297066713</v>
      </c>
      <c r="EQ20" s="9">
        <f t="shared" si="5"/>
        <v>52.146055543978406</v>
      </c>
      <c r="ER20" s="9">
        <f t="shared" si="5"/>
        <v>52.576377194482497</v>
      </c>
      <c r="ES20" s="9">
        <f t="shared" si="5"/>
        <v>52.989362905827363</v>
      </c>
      <c r="ET20" s="9">
        <f t="shared" si="5"/>
        <v>53.38455191677334</v>
      </c>
      <c r="EU20" s="9">
        <f t="shared" si="5"/>
        <v>53.761487913212434</v>
      </c>
      <c r="EV20" s="9">
        <f t="shared" si="6"/>
        <v>54.119721012182154</v>
      </c>
      <c r="EW20" s="9">
        <f t="shared" si="6"/>
        <v>54.458809853057197</v>
      </c>
      <c r="EX20" s="9">
        <f t="shared" si="6"/>
        <v>54.778323781619946</v>
      </c>
      <c r="EY20" s="9">
        <f t="shared" si="6"/>
        <v>55.077845109567598</v>
      </c>
      <c r="EZ20" s="9">
        <f t="shared" si="6"/>
        <v>55.356971428900572</v>
      </c>
      <c r="FA20" s="9">
        <f t="shared" si="6"/>
        <v>55.615317957655705</v>
      </c>
      <c r="FB20" s="9">
        <f t="shared" si="6"/>
        <v>55.852519890711768</v>
      </c>
      <c r="FC20" s="9">
        <f t="shared" si="6"/>
        <v>56.068234727022407</v>
      </c>
      <c r="FD20" s="9">
        <f t="shared" si="6"/>
        <v>56.262144542741922</v>
      </c>
      <c r="FE20" s="9">
        <f t="shared" si="6"/>
        <v>56.43395817841607</v>
      </c>
      <c r="FF20" s="9">
        <f t="shared" si="6"/>
        <v>56.583413307815178</v>
      </c>
      <c r="FG20" s="9">
        <f t="shared" si="6"/>
        <v>56.710278356173276</v>
      </c>
      <c r="FH20" s="9">
        <f t="shared" si="6"/>
        <v>56.814354236621632</v>
      </c>
      <c r="FI20" s="9">
        <f t="shared" si="6"/>
        <v>56.895475875495386</v>
      </c>
      <c r="FJ20" s="9">
        <f t="shared" si="6"/>
        <v>56.953513499938232</v>
      </c>
      <c r="FK20" s="9">
        <f t="shared" si="6"/>
        <v>56.988373664786863</v>
      </c>
      <c r="FL20" s="9">
        <f t="shared" si="7"/>
        <v>57</v>
      </c>
      <c r="FM20" s="9">
        <f t="shared" si="7"/>
        <v>56.988373664786863</v>
      </c>
      <c r="FN20" s="9">
        <f t="shared" si="7"/>
        <v>56.953513499938232</v>
      </c>
      <c r="FO20" s="9">
        <f t="shared" si="7"/>
        <v>56.895475875495386</v>
      </c>
      <c r="FP20" s="9">
        <f t="shared" si="7"/>
        <v>56.814354236621632</v>
      </c>
      <c r="FQ20" s="9">
        <f t="shared" si="7"/>
        <v>56.710278356173276</v>
      </c>
      <c r="FR20" s="9">
        <f t="shared" si="7"/>
        <v>56.583413307815178</v>
      </c>
      <c r="FS20" s="9">
        <f t="shared" si="7"/>
        <v>56.43395817841607</v>
      </c>
      <c r="FT20" s="9">
        <f t="shared" si="7"/>
        <v>56.262144542741922</v>
      </c>
      <c r="FU20" s="9">
        <f t="shared" si="7"/>
        <v>56.068234727022407</v>
      </c>
      <c r="FV20" s="9">
        <f t="shared" si="7"/>
        <v>55.852519890711768</v>
      </c>
      <c r="FW20" s="9">
        <f t="shared" si="7"/>
        <v>55.615317957655705</v>
      </c>
      <c r="FX20" s="9">
        <f t="shared" si="7"/>
        <v>55.356971428900572</v>
      </c>
      <c r="FY20" s="9">
        <f t="shared" si="7"/>
        <v>55.077845109567598</v>
      </c>
      <c r="FZ20" s="9">
        <f t="shared" si="7"/>
        <v>54.778323781619946</v>
      </c>
      <c r="GA20" s="9">
        <f t="shared" si="7"/>
        <v>54.458809853057197</v>
      </c>
      <c r="GB20" s="9">
        <f t="shared" si="8"/>
        <v>54.119721012182154</v>
      </c>
      <c r="GC20" s="9">
        <f t="shared" si="8"/>
        <v>53.761487913212434</v>
      </c>
      <c r="GD20" s="9">
        <f t="shared" si="8"/>
        <v>53.38455191677334</v>
      </c>
      <c r="GE20" s="9">
        <f t="shared" si="8"/>
        <v>52.989362905827363</v>
      </c>
      <c r="GF20" s="9">
        <f t="shared" si="8"/>
        <v>52.576377194482497</v>
      </c>
      <c r="GG20" s="9">
        <f t="shared" si="8"/>
        <v>52.146055543978406</v>
      </c>
      <c r="GH20" s="9">
        <f t="shared" si="8"/>
        <v>51.698861297066713</v>
      </c>
      <c r="GI20" s="9">
        <f t="shared" si="8"/>
        <v>51.235258639053562</v>
      </c>
      <c r="GJ20" s="9">
        <f t="shared" si="8"/>
        <v>50.755710991019477</v>
      </c>
      <c r="GK20" s="9">
        <f t="shared" si="8"/>
        <v>50.260679538216451</v>
      </c>
      <c r="GL20" s="9">
        <f t="shared" si="8"/>
        <v>49.75062189439555</v>
      </c>
      <c r="GM20" s="9">
        <f t="shared" si="8"/>
        <v>49.225990900855585</v>
      </c>
      <c r="GN20" s="9">
        <f t="shared" si="8"/>
        <v>48.687233557330003</v>
      </c>
      <c r="GO20" s="9">
        <f t="shared" si="8"/>
        <v>48.13479008044024</v>
      </c>
      <c r="GP20" s="9">
        <f t="shared" si="8"/>
        <v>47.569093084326681</v>
      </c>
      <c r="GQ20" s="9">
        <f t="shared" si="8"/>
        <v>46.990566877205715</v>
      </c>
      <c r="GR20" s="9">
        <f t="shared" si="9"/>
        <v>46.399626866970415</v>
      </c>
      <c r="GS20" s="9">
        <f t="shared" si="9"/>
        <v>45.796679068529393</v>
      </c>
      <c r="GT20" s="9">
        <f t="shared" si="9"/>
        <v>45.182119705337016</v>
      </c>
      <c r="GU20" s="9">
        <f t="shared" si="9"/>
        <v>44.556334897483552</v>
      </c>
      <c r="GV20" s="9">
        <f t="shared" si="9"/>
        <v>43.919700428760187</v>
      </c>
      <c r="GW20" s="9">
        <f t="shared" si="9"/>
        <v>43.272581585268661</v>
      </c>
      <c r="GX20" s="9">
        <f t="shared" si="9"/>
        <v>42.615333058385708</v>
      </c>
      <c r="GY20" s="9">
        <f t="shared" si="9"/>
        <v>41.948298905200033</v>
      </c>
      <c r="GZ20" s="9">
        <f t="shared" si="9"/>
        <v>41.271812559895906</v>
      </c>
      <c r="HA20" s="9">
        <f t="shared" si="9"/>
        <v>40.586196889948205</v>
      </c>
      <c r="HB20" s="9">
        <f t="shared" si="9"/>
        <v>39.891764291405124</v>
      </c>
      <c r="HC20" s="9">
        <f t="shared" si="9"/>
        <v>39.188816817956912</v>
      </c>
      <c r="HD20" s="9">
        <f t="shared" si="9"/>
        <v>38.477646338911903</v>
      </c>
      <c r="HE20" s="9">
        <f t="shared" si="9"/>
        <v>37.758534721618261</v>
      </c>
      <c r="HF20" s="9">
        <f t="shared" si="9"/>
        <v>37.031754034275338</v>
      </c>
      <c r="HG20" s="9">
        <f t="shared" si="9"/>
        <v>36.297566765468055</v>
      </c>
      <c r="HH20" s="9">
        <f t="shared" si="10"/>
        <v>35.556226057127901</v>
      </c>
      <c r="HI20" s="9">
        <f t="shared" si="10"/>
        <v>34.807975947973517</v>
      </c>
      <c r="HJ20" s="9">
        <f t="shared" si="10"/>
        <v>34.053051624809811</v>
      </c>
      <c r="HK20" s="47"/>
    </row>
    <row r="21" spans="1:219" x14ac:dyDescent="0.25">
      <c r="A21" s="33"/>
      <c r="B21" s="51">
        <f t="shared" si="16"/>
        <v>8</v>
      </c>
      <c r="C21" s="35">
        <f t="shared" ca="1" si="11"/>
        <v>67.630781967092858</v>
      </c>
      <c r="D21" s="36">
        <f t="shared" ca="1" si="11"/>
        <v>2.6149626155391736</v>
      </c>
      <c r="E21" s="119">
        <f t="shared" ca="1" si="12"/>
        <v>68</v>
      </c>
      <c r="F21" s="25">
        <f t="shared" ca="1" si="13"/>
        <v>3</v>
      </c>
      <c r="G21" s="24">
        <f ca="1">VLOOKUP(F21,truth,E21+1,FALSE)</f>
        <v>49.671081871353522</v>
      </c>
      <c r="H21" s="7">
        <f ca="1">ROUND(C21/$G$9+0.5,0)</f>
        <v>34</v>
      </c>
      <c r="I21" s="7">
        <f ca="1">ROUND(D21/$G$9+0.5,0)</f>
        <v>2</v>
      </c>
      <c r="J21" s="26">
        <f ca="1">VLOOKUP(H21,weight_table,I21+1,FALSE)*MAX($B$14:$B$208)/$G$10</f>
        <v>1</v>
      </c>
      <c r="K21" s="27">
        <f t="shared" ca="1" si="14"/>
        <v>49.671081871353522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>
        <f t="shared" si="17"/>
        <v>7</v>
      </c>
      <c r="DN21" s="46">
        <f t="shared" si="18"/>
        <v>8</v>
      </c>
      <c r="DO21" s="9">
        <f t="shared" si="15"/>
        <v>35.463188798949787</v>
      </c>
      <c r="DP21" s="9">
        <f t="shared" si="4"/>
        <v>36.2191251235921</v>
      </c>
      <c r="DQ21" s="9">
        <f t="shared" si="4"/>
        <v>36.968261962722302</v>
      </c>
      <c r="DR21" s="9">
        <f t="shared" si="4"/>
        <v>37.710353990410255</v>
      </c>
      <c r="DS21" s="9">
        <f t="shared" si="4"/>
        <v>38.445146413950425</v>
      </c>
      <c r="DT21" s="9">
        <f t="shared" si="4"/>
        <v>39.172374697017801</v>
      </c>
      <c r="DU21" s="9">
        <f t="shared" si="4"/>
        <v>39.891764291405124</v>
      </c>
      <c r="DV21" s="9">
        <f t="shared" si="4"/>
        <v>40.603030380330011</v>
      </c>
      <c r="DW21" s="9">
        <f t="shared" si="4"/>
        <v>41.305877636683242</v>
      </c>
      <c r="DX21" s="9">
        <f t="shared" si="4"/>
        <v>42</v>
      </c>
      <c r="DY21" s="9">
        <f t="shared" si="4"/>
        <v>42.685080476371603</v>
      </c>
      <c r="DZ21" s="9">
        <f t="shared" si="4"/>
        <v>43.360790965974815</v>
      </c>
      <c r="EA21" s="9">
        <f t="shared" si="4"/>
        <v>44.02679212337388</v>
      </c>
      <c r="EB21" s="9">
        <f t="shared" si="4"/>
        <v>44.682733256242678</v>
      </c>
      <c r="EC21" s="9">
        <f t="shared" si="4"/>
        <v>45.328252268653422</v>
      </c>
      <c r="ED21" s="9">
        <f t="shared" si="4"/>
        <v>45.962975655574816</v>
      </c>
      <c r="EE21" s="9">
        <f t="shared" si="4"/>
        <v>46.586518555705432</v>
      </c>
      <c r="EF21" s="9">
        <f t="shared" si="5"/>
        <v>47.198484870223659</v>
      </c>
      <c r="EG21" s="9">
        <f t="shared" si="5"/>
        <v>47.798467455447252</v>
      </c>
      <c r="EH21" s="9">
        <f t="shared" si="5"/>
        <v>48.38604839774424</v>
      </c>
      <c r="EI21" s="9">
        <f t="shared" si="5"/>
        <v>48.960799379300617</v>
      </c>
      <c r="EJ21" s="9">
        <f t="shared" si="5"/>
        <v>49.52228214350415</v>
      </c>
      <c r="EK21" s="9">
        <f t="shared" si="5"/>
        <v>50.070049068720287</v>
      </c>
      <c r="EL21" s="9">
        <f t="shared" si="5"/>
        <v>50.603643859086127</v>
      </c>
      <c r="EM21" s="9">
        <f t="shared" si="5"/>
        <v>51.122602360600254</v>
      </c>
      <c r="EN21" s="9">
        <f t="shared" si="5"/>
        <v>51.626453510208705</v>
      </c>
      <c r="EO21" s="9">
        <f t="shared" si="5"/>
        <v>52.114720424748484</v>
      </c>
      <c r="EP21" s="9">
        <f t="shared" si="5"/>
        <v>52.586921635481211</v>
      </c>
      <c r="EQ21" s="9">
        <f t="shared" si="5"/>
        <v>53.042572472504418</v>
      </c>
      <c r="ER21" s="9">
        <f t="shared" si="5"/>
        <v>53.481186601547968</v>
      </c>
      <c r="ES21" s="9">
        <f t="shared" si="5"/>
        <v>53.902277713535561</v>
      </c>
      <c r="ET21" s="9">
        <f t="shared" si="5"/>
        <v>54.305361364816548</v>
      </c>
      <c r="EU21" s="9">
        <f t="shared" si="5"/>
        <v>54.689956963163233</v>
      </c>
      <c r="EV21" s="9">
        <f t="shared" si="6"/>
        <v>55.055589891511538</v>
      </c>
      <c r="EW21" s="9">
        <f t="shared" si="6"/>
        <v>55.401793758044484</v>
      </c>
      <c r="EX21" s="9">
        <f t="shared" si="6"/>
        <v>55.728112757642691</v>
      </c>
      <c r="EY21" s="9">
        <f t="shared" si="6"/>
        <v>56.034104126038784</v>
      </c>
      <c r="EZ21" s="9">
        <f t="shared" si="6"/>
        <v>56.31934066431689</v>
      </c>
      <c r="FA21" s="9">
        <f t="shared" si="6"/>
        <v>56.583413307815178</v>
      </c>
      <c r="FB21" s="9">
        <f t="shared" si="6"/>
        <v>56.825933710154196</v>
      </c>
      <c r="FC21" s="9">
        <f t="shared" si="6"/>
        <v>57.046536810170942</v>
      </c>
      <c r="FD21" s="9">
        <f t="shared" si="6"/>
        <v>57.244883347136103</v>
      </c>
      <c r="FE21" s="9">
        <f t="shared" si="6"/>
        <v>57.420662287912464</v>
      </c>
      <c r="FF21" s="9">
        <f t="shared" si="6"/>
        <v>57.573593128807147</v>
      </c>
      <c r="FG21" s="9">
        <f t="shared" si="6"/>
        <v>57.703428034886798</v>
      </c>
      <c r="FH21" s="9">
        <f t="shared" si="6"/>
        <v>57.809953780542024</v>
      </c>
      <c r="FI21" s="9">
        <f t="shared" si="6"/>
        <v>57.892993457145401</v>
      </c>
      <c r="FJ21" s="9">
        <f t="shared" si="6"/>
        <v>57.952407916742722</v>
      </c>
      <c r="FK21" s="9">
        <f t="shared" si="6"/>
        <v>57.98809692479999</v>
      </c>
      <c r="FL21" s="9">
        <f t="shared" si="7"/>
        <v>58</v>
      </c>
      <c r="FM21" s="9">
        <f t="shared" si="7"/>
        <v>57.98809692479999</v>
      </c>
      <c r="FN21" s="9">
        <f t="shared" si="7"/>
        <v>57.952407916742722</v>
      </c>
      <c r="FO21" s="9">
        <f t="shared" si="7"/>
        <v>57.892993457145401</v>
      </c>
      <c r="FP21" s="9">
        <f t="shared" si="7"/>
        <v>57.809953780542024</v>
      </c>
      <c r="FQ21" s="9">
        <f t="shared" si="7"/>
        <v>57.703428034886798</v>
      </c>
      <c r="FR21" s="9">
        <f t="shared" si="7"/>
        <v>57.573593128807147</v>
      </c>
      <c r="FS21" s="9">
        <f t="shared" si="7"/>
        <v>57.420662287912464</v>
      </c>
      <c r="FT21" s="9">
        <f t="shared" si="7"/>
        <v>57.244883347136103</v>
      </c>
      <c r="FU21" s="9">
        <f t="shared" si="7"/>
        <v>57.046536810170942</v>
      </c>
      <c r="FV21" s="9">
        <f t="shared" si="7"/>
        <v>56.825933710154196</v>
      </c>
      <c r="FW21" s="9">
        <f t="shared" si="7"/>
        <v>56.583413307815178</v>
      </c>
      <c r="FX21" s="9">
        <f t="shared" si="7"/>
        <v>56.31934066431689</v>
      </c>
      <c r="FY21" s="9">
        <f t="shared" si="7"/>
        <v>56.034104126038784</v>
      </c>
      <c r="FZ21" s="9">
        <f t="shared" si="7"/>
        <v>55.728112757642691</v>
      </c>
      <c r="GA21" s="9">
        <f t="shared" si="7"/>
        <v>55.401793758044484</v>
      </c>
      <c r="GB21" s="9">
        <f t="shared" si="8"/>
        <v>55.055589891511538</v>
      </c>
      <c r="GC21" s="9">
        <f t="shared" si="8"/>
        <v>54.689956963163233</v>
      </c>
      <c r="GD21" s="9">
        <f t="shared" si="8"/>
        <v>54.305361364816548</v>
      </c>
      <c r="GE21" s="9">
        <f t="shared" si="8"/>
        <v>53.902277713535561</v>
      </c>
      <c r="GF21" s="9">
        <f t="shared" si="8"/>
        <v>53.481186601547968</v>
      </c>
      <c r="GG21" s="9">
        <f t="shared" si="8"/>
        <v>53.042572472504418</v>
      </c>
      <c r="GH21" s="9">
        <f t="shared" si="8"/>
        <v>52.586921635481211</v>
      </c>
      <c r="GI21" s="9">
        <f t="shared" si="8"/>
        <v>52.114720424748484</v>
      </c>
      <c r="GJ21" s="9">
        <f t="shared" si="8"/>
        <v>51.626453510208705</v>
      </c>
      <c r="GK21" s="9">
        <f t="shared" si="8"/>
        <v>51.122602360600254</v>
      </c>
      <c r="GL21" s="9">
        <f t="shared" si="8"/>
        <v>50.603643859086127</v>
      </c>
      <c r="GM21" s="9">
        <f t="shared" si="8"/>
        <v>50.070049068720287</v>
      </c>
      <c r="GN21" s="9">
        <f t="shared" si="8"/>
        <v>49.52228214350415</v>
      </c>
      <c r="GO21" s="9">
        <f t="shared" si="8"/>
        <v>48.960799379300617</v>
      </c>
      <c r="GP21" s="9">
        <f t="shared" si="8"/>
        <v>48.38604839774424</v>
      </c>
      <c r="GQ21" s="9">
        <f t="shared" si="8"/>
        <v>47.798467455447252</v>
      </c>
      <c r="GR21" s="9">
        <f t="shared" si="9"/>
        <v>47.198484870223659</v>
      </c>
      <c r="GS21" s="9">
        <f t="shared" si="9"/>
        <v>46.586518555705432</v>
      </c>
      <c r="GT21" s="9">
        <f t="shared" si="9"/>
        <v>45.962975655574816</v>
      </c>
      <c r="GU21" s="9">
        <f t="shared" si="9"/>
        <v>45.328252268653422</v>
      </c>
      <c r="GV21" s="9">
        <f t="shared" si="9"/>
        <v>44.682733256242678</v>
      </c>
      <c r="GW21" s="9">
        <f t="shared" si="9"/>
        <v>44.02679212337388</v>
      </c>
      <c r="GX21" s="9">
        <f t="shared" si="9"/>
        <v>43.360790965974815</v>
      </c>
      <c r="GY21" s="9">
        <f t="shared" si="9"/>
        <v>42.685080476371603</v>
      </c>
      <c r="GZ21" s="9">
        <f t="shared" si="9"/>
        <v>42</v>
      </c>
      <c r="HA21" s="9">
        <f t="shared" si="9"/>
        <v>41.305877636683242</v>
      </c>
      <c r="HB21" s="9">
        <f t="shared" si="9"/>
        <v>40.603030380330011</v>
      </c>
      <c r="HC21" s="9">
        <f t="shared" si="9"/>
        <v>39.891764291405124</v>
      </c>
      <c r="HD21" s="9">
        <f t="shared" si="9"/>
        <v>39.172374697017801</v>
      </c>
      <c r="HE21" s="9">
        <f t="shared" si="9"/>
        <v>38.445146413950425</v>
      </c>
      <c r="HF21" s="9">
        <f t="shared" si="9"/>
        <v>37.710353990410255</v>
      </c>
      <c r="HG21" s="9">
        <f t="shared" si="9"/>
        <v>36.968261962722302</v>
      </c>
      <c r="HH21" s="9">
        <f t="shared" si="10"/>
        <v>36.2191251235921</v>
      </c>
      <c r="HI21" s="9">
        <f t="shared" si="10"/>
        <v>35.463188798949787</v>
      </c>
      <c r="HJ21" s="9">
        <f t="shared" si="10"/>
        <v>34.700689130741964</v>
      </c>
      <c r="HK21" s="47"/>
    </row>
    <row r="22" spans="1:219" x14ac:dyDescent="0.25">
      <c r="A22" s="33"/>
      <c r="B22" s="51">
        <f t="shared" si="16"/>
        <v>9</v>
      </c>
      <c r="C22" s="35">
        <f t="shared" ca="1" si="11"/>
        <v>86.347418185783837</v>
      </c>
      <c r="D22" s="36">
        <f t="shared" ca="1" si="11"/>
        <v>18.255546056612147</v>
      </c>
      <c r="E22" s="119">
        <f t="shared" ca="1" si="12"/>
        <v>87</v>
      </c>
      <c r="F22" s="25">
        <f t="shared" ca="1" si="13"/>
        <v>19</v>
      </c>
      <c r="G22" s="24">
        <f ca="1">VLOOKUP(F22,truth,E22+1,FALSE)</f>
        <v>51.729926455411317</v>
      </c>
      <c r="H22" s="7">
        <f ca="1">ROUND(C22/$G$9+0.5,0)</f>
        <v>44</v>
      </c>
      <c r="I22" s="7">
        <f ca="1">ROUND(D22/$G$9+0.5,0)</f>
        <v>10</v>
      </c>
      <c r="J22" s="26">
        <f ca="1">VLOOKUP(H22,weight_table,I22+1,FALSE)*MAX($B$14:$B$208)/$G$10</f>
        <v>1</v>
      </c>
      <c r="K22" s="27">
        <f t="shared" ca="1" si="14"/>
        <v>51.729926455411317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>
        <f t="shared" si="17"/>
        <v>8</v>
      </c>
      <c r="DN22" s="46">
        <f t="shared" si="18"/>
        <v>9</v>
      </c>
      <c r="DO22" s="9">
        <f t="shared" si="15"/>
        <v>36.109468620146849</v>
      </c>
      <c r="DP22" s="9">
        <f t="shared" si="4"/>
        <v>36.873143591653481</v>
      </c>
      <c r="DQ22" s="9">
        <f t="shared" si="4"/>
        <v>37.630135481949296</v>
      </c>
      <c r="DR22" s="9">
        <f t="shared" si="4"/>
        <v>38.380197987984417</v>
      </c>
      <c r="DS22" s="9">
        <f t="shared" si="4"/>
        <v>39.123074979102306</v>
      </c>
      <c r="DT22" s="9">
        <f t="shared" si="4"/>
        <v>39.858500184980421</v>
      </c>
      <c r="DU22" s="9">
        <f t="shared" si="4"/>
        <v>40.586196889948205</v>
      </c>
      <c r="DV22" s="9">
        <f t="shared" si="4"/>
        <v>41.305877636683242</v>
      </c>
      <c r="DW22" s="9">
        <f t="shared" si="4"/>
        <v>42.017243942703104</v>
      </c>
      <c r="DX22" s="9">
        <f t="shared" si="4"/>
        <v>42.719986033521259</v>
      </c>
      <c r="DY22" s="9">
        <f t="shared" si="4"/>
        <v>43.413782596819566</v>
      </c>
      <c r="DZ22" s="9">
        <f t="shared" si="4"/>
        <v>44.098300562505258</v>
      </c>
      <c r="EA22" s="9">
        <f t="shared" si="4"/>
        <v>44.773194914063694</v>
      </c>
      <c r="EB22" s="9">
        <f t="shared" si="4"/>
        <v>45.438108537185038</v>
      </c>
      <c r="EC22" s="9">
        <f t="shared" si="4"/>
        <v>46.092672112225785</v>
      </c>
      <c r="ED22" s="9">
        <f t="shared" si="4"/>
        <v>46.736504057656902</v>
      </c>
      <c r="EE22" s="9">
        <f t="shared" si="4"/>
        <v>47.369210532236934</v>
      </c>
      <c r="EF22" s="9">
        <f t="shared" si="5"/>
        <v>47.990385504216626</v>
      </c>
      <c r="EG22" s="9">
        <f t="shared" si="5"/>
        <v>48.599610896414411</v>
      </c>
      <c r="EH22" s="9">
        <f t="shared" si="5"/>
        <v>49.196456816477848</v>
      </c>
      <c r="EI22" s="9">
        <f t="shared" si="5"/>
        <v>49.780481882041123</v>
      </c>
      <c r="EJ22" s="9">
        <f t="shared" si="5"/>
        <v>50.351233650774361</v>
      </c>
      <c r="EK22" s="9">
        <f t="shared" si="5"/>
        <v>50.908249165465691</v>
      </c>
      <c r="EL22" s="9">
        <f t="shared" si="5"/>
        <v>51.451055624246578</v>
      </c>
      <c r="EM22" s="9">
        <f t="shared" si="5"/>
        <v>51.979171185828122</v>
      </c>
      <c r="EN22" s="9">
        <f t="shared" si="5"/>
        <v>52.492105919121187</v>
      </c>
      <c r="EO22" s="9">
        <f t="shared" si="5"/>
        <v>52.989362905827363</v>
      </c>
      <c r="EP22" s="9">
        <f t="shared" si="5"/>
        <v>53.470439503472633</v>
      </c>
      <c r="EQ22" s="9">
        <f t="shared" si="5"/>
        <v>53.934828774875918</v>
      </c>
      <c r="ER22" s="9">
        <f t="shared" si="5"/>
        <v>54.382021088171825</v>
      </c>
      <c r="ES22" s="9">
        <f t="shared" si="5"/>
        <v>54.811505889219987</v>
      </c>
      <c r="ET22" s="9">
        <f t="shared" si="5"/>
        <v>55.22277364552378</v>
      </c>
      <c r="EU22" s="9">
        <f t="shared" si="5"/>
        <v>55.615317957655705</v>
      </c>
      <c r="EV22" s="9">
        <f t="shared" si="6"/>
        <v>55.988637830669227</v>
      </c>
      <c r="EW22" s="9">
        <f t="shared" si="6"/>
        <v>56.342240094113855</v>
      </c>
      <c r="EX22" s="9">
        <f t="shared" si="6"/>
        <v>56.675641955131063</v>
      </c>
      <c r="EY22" s="9">
        <f t="shared" si="6"/>
        <v>56.988373664786863</v>
      </c>
      <c r="EZ22" s="9">
        <f t="shared" si="6"/>
        <v>57.279981273412346</v>
      </c>
      <c r="FA22" s="9">
        <f t="shared" si="6"/>
        <v>57.550029446417753</v>
      </c>
      <c r="FB22" s="9">
        <f t="shared" si="6"/>
        <v>57.798104307981617</v>
      </c>
      <c r="FC22" s="9">
        <f t="shared" si="6"/>
        <v>58.023816276369288</v>
      </c>
      <c r="FD22" s="9">
        <f t="shared" si="6"/>
        <v>58.226802851589156</v>
      </c>
      <c r="FE22" s="9">
        <f t="shared" si="6"/>
        <v>58.406731313829155</v>
      </c>
      <c r="FF22" s="9">
        <f t="shared" si="6"/>
        <v>58.56330128979868</v>
      </c>
      <c r="FG22" s="9">
        <f t="shared" si="6"/>
        <v>58.696247143873236</v>
      </c>
      <c r="FH22" s="9">
        <f t="shared" si="6"/>
        <v>58.805340151908041</v>
      </c>
      <c r="FI22" s="9">
        <f t="shared" si="6"/>
        <v>58.890390417811069</v>
      </c>
      <c r="FJ22" s="9">
        <f t="shared" si="6"/>
        <v>58.951248496452415</v>
      </c>
      <c r="FK22" s="9">
        <f t="shared" si="6"/>
        <v>58.987806691180246</v>
      </c>
      <c r="FL22" s="9">
        <f t="shared" si="7"/>
        <v>59</v>
      </c>
      <c r="FM22" s="9">
        <f t="shared" si="7"/>
        <v>58.987806691180246</v>
      </c>
      <c r="FN22" s="9">
        <f t="shared" si="7"/>
        <v>58.951248496452415</v>
      </c>
      <c r="FO22" s="9">
        <f t="shared" si="7"/>
        <v>58.890390417811069</v>
      </c>
      <c r="FP22" s="9">
        <f t="shared" si="7"/>
        <v>58.805340151908041</v>
      </c>
      <c r="FQ22" s="9">
        <f t="shared" si="7"/>
        <v>58.696247143873236</v>
      </c>
      <c r="FR22" s="9">
        <f t="shared" si="7"/>
        <v>58.56330128979868</v>
      </c>
      <c r="FS22" s="9">
        <f t="shared" si="7"/>
        <v>58.406731313829155</v>
      </c>
      <c r="FT22" s="9">
        <f t="shared" si="7"/>
        <v>58.226802851589156</v>
      </c>
      <c r="FU22" s="9">
        <f t="shared" si="7"/>
        <v>58.023816276369288</v>
      </c>
      <c r="FV22" s="9">
        <f t="shared" si="7"/>
        <v>57.798104307981617</v>
      </c>
      <c r="FW22" s="9">
        <f t="shared" si="7"/>
        <v>57.550029446417753</v>
      </c>
      <c r="FX22" s="9">
        <f t="shared" si="7"/>
        <v>57.279981273412346</v>
      </c>
      <c r="FY22" s="9">
        <f t="shared" si="7"/>
        <v>56.988373664786863</v>
      </c>
      <c r="FZ22" s="9">
        <f t="shared" si="7"/>
        <v>56.675641955131063</v>
      </c>
      <c r="GA22" s="9">
        <f t="shared" si="7"/>
        <v>56.342240094113855</v>
      </c>
      <c r="GB22" s="9">
        <f t="shared" si="8"/>
        <v>55.988637830669227</v>
      </c>
      <c r="GC22" s="9">
        <f t="shared" si="8"/>
        <v>55.615317957655705</v>
      </c>
      <c r="GD22" s="9">
        <f t="shared" si="8"/>
        <v>55.22277364552378</v>
      </c>
      <c r="GE22" s="9">
        <f t="shared" si="8"/>
        <v>54.811505889219987</v>
      </c>
      <c r="GF22" s="9">
        <f t="shared" si="8"/>
        <v>54.382021088171825</v>
      </c>
      <c r="GG22" s="9">
        <f t="shared" si="8"/>
        <v>53.934828774875918</v>
      </c>
      <c r="GH22" s="9">
        <f t="shared" si="8"/>
        <v>53.470439503472633</v>
      </c>
      <c r="GI22" s="9">
        <f t="shared" si="8"/>
        <v>52.989362905827363</v>
      </c>
      <c r="GJ22" s="9">
        <f t="shared" si="8"/>
        <v>52.492105919121187</v>
      </c>
      <c r="GK22" s="9">
        <f t="shared" si="8"/>
        <v>51.979171185828122</v>
      </c>
      <c r="GL22" s="9">
        <f t="shared" si="8"/>
        <v>51.451055624246578</v>
      </c>
      <c r="GM22" s="9">
        <f t="shared" si="8"/>
        <v>50.908249165465691</v>
      </c>
      <c r="GN22" s="9">
        <f t="shared" si="8"/>
        <v>50.351233650774361</v>
      </c>
      <c r="GO22" s="9">
        <f t="shared" si="8"/>
        <v>49.780481882041123</v>
      </c>
      <c r="GP22" s="9">
        <f t="shared" si="8"/>
        <v>49.196456816477848</v>
      </c>
      <c r="GQ22" s="9">
        <f t="shared" si="8"/>
        <v>48.599610896414411</v>
      </c>
      <c r="GR22" s="9">
        <f t="shared" si="9"/>
        <v>47.990385504216626</v>
      </c>
      <c r="GS22" s="9">
        <f t="shared" si="9"/>
        <v>47.369210532236934</v>
      </c>
      <c r="GT22" s="9">
        <f t="shared" si="9"/>
        <v>46.736504057656902</v>
      </c>
      <c r="GU22" s="9">
        <f t="shared" si="9"/>
        <v>46.092672112225785</v>
      </c>
      <c r="GV22" s="9">
        <f t="shared" si="9"/>
        <v>45.438108537185038</v>
      </c>
      <c r="GW22" s="9">
        <f t="shared" si="9"/>
        <v>44.773194914063694</v>
      </c>
      <c r="GX22" s="9">
        <f t="shared" si="9"/>
        <v>44.098300562505258</v>
      </c>
      <c r="GY22" s="9">
        <f t="shared" si="9"/>
        <v>43.413782596819566</v>
      </c>
      <c r="GZ22" s="9">
        <f t="shared" si="9"/>
        <v>42.719986033521259</v>
      </c>
      <c r="HA22" s="9">
        <f t="shared" si="9"/>
        <v>42.017243942703104</v>
      </c>
      <c r="HB22" s="9">
        <f t="shared" si="9"/>
        <v>41.305877636683242</v>
      </c>
      <c r="HC22" s="9">
        <f t="shared" si="9"/>
        <v>40.586196889948205</v>
      </c>
      <c r="HD22" s="9">
        <f t="shared" si="9"/>
        <v>39.858500184980421</v>
      </c>
      <c r="HE22" s="9">
        <f t="shared" si="9"/>
        <v>39.123074979102306</v>
      </c>
      <c r="HF22" s="9">
        <f t="shared" si="9"/>
        <v>38.380197987984417</v>
      </c>
      <c r="HG22" s="9">
        <f t="shared" si="9"/>
        <v>37.630135481949296</v>
      </c>
      <c r="HH22" s="9">
        <f t="shared" si="10"/>
        <v>36.873143591653481</v>
      </c>
      <c r="HI22" s="9">
        <f t="shared" si="10"/>
        <v>36.109468620146849</v>
      </c>
      <c r="HJ22" s="9">
        <f t="shared" si="10"/>
        <v>35.339347358691157</v>
      </c>
      <c r="HK22" s="47"/>
    </row>
    <row r="23" spans="1:219" x14ac:dyDescent="0.25">
      <c r="A23" s="33"/>
      <c r="B23" s="51">
        <f t="shared" si="16"/>
        <v>10</v>
      </c>
      <c r="C23" s="35">
        <f t="shared" ca="1" si="11"/>
        <v>72.257792331967906</v>
      </c>
      <c r="D23" s="36">
        <f t="shared" ca="1" si="11"/>
        <v>28.776717412993325</v>
      </c>
      <c r="E23" s="119">
        <f t="shared" ca="1" si="12"/>
        <v>73</v>
      </c>
      <c r="F23" s="25">
        <f t="shared" ca="1" si="13"/>
        <v>29</v>
      </c>
      <c r="G23" s="24">
        <f ca="1">VLOOKUP(F23,truth,E23+1,FALSE)</f>
        <v>68.855176995205127</v>
      </c>
      <c r="H23" s="7">
        <f ca="1">ROUND(C23/$G$9+0.5,0)</f>
        <v>37</v>
      </c>
      <c r="I23" s="7">
        <f ca="1">ROUND(D23/$G$9+0.5,0)</f>
        <v>15</v>
      </c>
      <c r="J23" s="26">
        <f ca="1">VLOOKUP(H23,weight_table,I23+1,FALSE)*MAX($B$14:$B$208)/$G$10</f>
        <v>1</v>
      </c>
      <c r="K23" s="27">
        <f t="shared" ca="1" si="14"/>
        <v>68.855176995205127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>
        <f t="shared" si="17"/>
        <v>9</v>
      </c>
      <c r="DN23" s="46">
        <f t="shared" si="18"/>
        <v>10</v>
      </c>
      <c r="DO23" s="9">
        <f t="shared" si="15"/>
        <v>36.746541596526122</v>
      </c>
      <c r="DP23" s="9">
        <f t="shared" si="4"/>
        <v>37.518002592746768</v>
      </c>
      <c r="DQ23" s="9">
        <f t="shared" si="4"/>
        <v>38.28290350316211</v>
      </c>
      <c r="DR23" s="9">
        <f t="shared" si="4"/>
        <v>39.040997383487316</v>
      </c>
      <c r="DS23" s="9">
        <f t="shared" si="4"/>
        <v>39.792027106038525</v>
      </c>
      <c r="DT23" s="9">
        <f t="shared" si="4"/>
        <v>40.535725010725976</v>
      </c>
      <c r="DU23" s="9">
        <f t="shared" si="4"/>
        <v>41.271812559895906</v>
      </c>
      <c r="DV23" s="9">
        <f t="shared" si="4"/>
        <v>42</v>
      </c>
      <c r="DW23" s="9">
        <f t="shared" si="4"/>
        <v>42.719986033521259</v>
      </c>
      <c r="DX23" s="9">
        <f t="shared" si="4"/>
        <v>43.431457505076196</v>
      </c>
      <c r="DY23" s="9">
        <f t="shared" si="4"/>
        <v>44.134089106146313</v>
      </c>
      <c r="DZ23" s="9">
        <f t="shared" si="4"/>
        <v>44.827543103465111</v>
      </c>
      <c r="EA23" s="9">
        <f t="shared" si="4"/>
        <v>45.511469096698889</v>
      </c>
      <c r="EB23" s="9">
        <f t="shared" si="4"/>
        <v>46.185503811705161</v>
      </c>
      <c r="EC23" s="9">
        <f t="shared" si="4"/>
        <v>46.849270936326754</v>
      </c>
      <c r="ED23" s="9">
        <f t="shared" si="4"/>
        <v>47.502381006373248</v>
      </c>
      <c r="EE23" s="9">
        <f t="shared" si="4"/>
        <v>48.144431350143307</v>
      </c>
      <c r="EF23" s="9">
        <f t="shared" si="5"/>
        <v>48.775006100537212</v>
      </c>
      <c r="EG23" s="9">
        <f t="shared" si="5"/>
        <v>49.393676284480023</v>
      </c>
      <c r="EH23" s="9">
        <f t="shared" si="5"/>
        <v>50</v>
      </c>
      <c r="EI23" s="9">
        <f t="shared" si="5"/>
        <v>50.593522691857501</v>
      </c>
      <c r="EJ23" s="9">
        <f t="shared" si="5"/>
        <v>51.173777537065192</v>
      </c>
      <c r="EK23" s="9">
        <f t="shared" si="5"/>
        <v>51.740285951945381</v>
      </c>
      <c r="EL23" s="9">
        <f t="shared" si="5"/>
        <v>52.292558232493747</v>
      </c>
      <c r="EM23" s="9">
        <f t="shared" si="5"/>
        <v>52.830094339716979</v>
      </c>
      <c r="EN23" s="9">
        <f t="shared" si="5"/>
        <v>53.352384841237594</v>
      </c>
      <c r="EO23" s="9">
        <f t="shared" si="5"/>
        <v>53.858912019762691</v>
      </c>
      <c r="EP23" s="9">
        <f t="shared" si="5"/>
        <v>54.349151157946693</v>
      </c>
      <c r="EQ23" s="9">
        <f t="shared" si="5"/>
        <v>54.822572007693928</v>
      </c>
      <c r="ER23" s="9">
        <f t="shared" si="5"/>
        <v>55.278640450004204</v>
      </c>
      <c r="ES23" s="9">
        <f t="shared" si="5"/>
        <v>55.716820349030939</v>
      </c>
      <c r="ET23" s="9">
        <f t="shared" si="5"/>
        <v>56.136575601077382</v>
      </c>
      <c r="EU23" s="9">
        <f t="shared" si="5"/>
        <v>56.53737237579854</v>
      </c>
      <c r="EV23" s="9">
        <f t="shared" si="6"/>
        <v>56.91868154292397</v>
      </c>
      <c r="EW23" s="9">
        <f t="shared" si="6"/>
        <v>57.279981273412346</v>
      </c>
      <c r="EX23" s="9">
        <f t="shared" si="6"/>
        <v>57.620759799165818</v>
      </c>
      <c r="EY23" s="9">
        <f t="shared" si="6"/>
        <v>57.940518310373818</v>
      </c>
      <c r="EZ23" s="9">
        <f t="shared" si="6"/>
        <v>58.238773964357797</v>
      </c>
      <c r="FA23" s="9">
        <f t="shared" si="6"/>
        <v>58.515062974616917</v>
      </c>
      <c r="FB23" s="9">
        <f t="shared" si="6"/>
        <v>58.768943743823392</v>
      </c>
      <c r="FC23" s="9">
        <f t="shared" si="6"/>
        <v>59</v>
      </c>
      <c r="FD23" s="9">
        <f t="shared" si="6"/>
        <v>59.207843891257724</v>
      </c>
      <c r="FE23" s="9">
        <f t="shared" si="6"/>
        <v>59.392118991506095</v>
      </c>
      <c r="FF23" s="9">
        <f t="shared" si="6"/>
        <v>59.552503167686631</v>
      </c>
      <c r="FG23" s="9">
        <f t="shared" si="6"/>
        <v>59.688711258507254</v>
      </c>
      <c r="FH23" s="9">
        <f t="shared" si="6"/>
        <v>59.80049751551644</v>
      </c>
      <c r="FI23" s="9">
        <f t="shared" si="6"/>
        <v>59.88765775973684</v>
      </c>
      <c r="FJ23" s="9">
        <f t="shared" si="6"/>
        <v>59.950031210998425</v>
      </c>
      <c r="FK23" s="9">
        <f t="shared" si="6"/>
        <v>59.98750195251489</v>
      </c>
      <c r="FL23" s="9">
        <f t="shared" si="7"/>
        <v>60</v>
      </c>
      <c r="FM23" s="9">
        <f t="shared" si="7"/>
        <v>59.98750195251489</v>
      </c>
      <c r="FN23" s="9">
        <f t="shared" si="7"/>
        <v>59.950031210998425</v>
      </c>
      <c r="FO23" s="9">
        <f t="shared" si="7"/>
        <v>59.88765775973684</v>
      </c>
      <c r="FP23" s="9">
        <f t="shared" si="7"/>
        <v>59.80049751551644</v>
      </c>
      <c r="FQ23" s="9">
        <f t="shared" si="7"/>
        <v>59.688711258507254</v>
      </c>
      <c r="FR23" s="9">
        <f t="shared" si="7"/>
        <v>59.552503167686631</v>
      </c>
      <c r="FS23" s="9">
        <f t="shared" si="7"/>
        <v>59.392118991506095</v>
      </c>
      <c r="FT23" s="9">
        <f t="shared" si="7"/>
        <v>59.207843891257724</v>
      </c>
      <c r="FU23" s="9">
        <f t="shared" si="7"/>
        <v>59</v>
      </c>
      <c r="FV23" s="9">
        <f t="shared" si="7"/>
        <v>58.768943743823392</v>
      </c>
      <c r="FW23" s="9">
        <f t="shared" si="7"/>
        <v>58.515062974616917</v>
      </c>
      <c r="FX23" s="9">
        <f t="shared" si="7"/>
        <v>58.238773964357797</v>
      </c>
      <c r="FY23" s="9">
        <f t="shared" si="7"/>
        <v>57.940518310373818</v>
      </c>
      <c r="FZ23" s="9">
        <f t="shared" si="7"/>
        <v>57.620759799165818</v>
      </c>
      <c r="GA23" s="9">
        <f t="shared" si="7"/>
        <v>57.279981273412346</v>
      </c>
      <c r="GB23" s="9">
        <f t="shared" si="8"/>
        <v>56.91868154292397</v>
      </c>
      <c r="GC23" s="9">
        <f t="shared" si="8"/>
        <v>56.53737237579854</v>
      </c>
      <c r="GD23" s="9">
        <f t="shared" si="8"/>
        <v>56.136575601077382</v>
      </c>
      <c r="GE23" s="9">
        <f t="shared" si="8"/>
        <v>55.716820349030939</v>
      </c>
      <c r="GF23" s="9">
        <f t="shared" si="8"/>
        <v>55.278640450004204</v>
      </c>
      <c r="GG23" s="9">
        <f t="shared" si="8"/>
        <v>54.822572007693928</v>
      </c>
      <c r="GH23" s="9">
        <f t="shared" si="8"/>
        <v>54.349151157946693</v>
      </c>
      <c r="GI23" s="9">
        <f t="shared" si="8"/>
        <v>53.858912019762691</v>
      </c>
      <c r="GJ23" s="9">
        <f t="shared" si="8"/>
        <v>53.352384841237594</v>
      </c>
      <c r="GK23" s="9">
        <f t="shared" si="8"/>
        <v>52.830094339716979</v>
      </c>
      <c r="GL23" s="9">
        <f t="shared" si="8"/>
        <v>52.292558232493747</v>
      </c>
      <c r="GM23" s="9">
        <f t="shared" si="8"/>
        <v>51.740285951945381</v>
      </c>
      <c r="GN23" s="9">
        <f t="shared" si="8"/>
        <v>51.173777537065192</v>
      </c>
      <c r="GO23" s="9">
        <f t="shared" si="8"/>
        <v>50.593522691857501</v>
      </c>
      <c r="GP23" s="9">
        <f t="shared" si="8"/>
        <v>50</v>
      </c>
      <c r="GQ23" s="9">
        <f t="shared" si="8"/>
        <v>49.393676284480023</v>
      </c>
      <c r="GR23" s="9">
        <f t="shared" si="9"/>
        <v>48.775006100537212</v>
      </c>
      <c r="GS23" s="9">
        <f t="shared" si="9"/>
        <v>48.144431350143307</v>
      </c>
      <c r="GT23" s="9">
        <f t="shared" si="9"/>
        <v>47.502381006373248</v>
      </c>
      <c r="GU23" s="9">
        <f t="shared" si="9"/>
        <v>46.849270936326754</v>
      </c>
      <c r="GV23" s="9">
        <f t="shared" si="9"/>
        <v>46.185503811705161</v>
      </c>
      <c r="GW23" s="9">
        <f t="shared" si="9"/>
        <v>45.511469096698889</v>
      </c>
      <c r="GX23" s="9">
        <f t="shared" si="9"/>
        <v>44.827543103465111</v>
      </c>
      <c r="GY23" s="9">
        <f t="shared" si="9"/>
        <v>44.134089106146313</v>
      </c>
      <c r="GZ23" s="9">
        <f t="shared" si="9"/>
        <v>43.431457505076196</v>
      </c>
      <c r="HA23" s="9">
        <f t="shared" si="9"/>
        <v>42.719986033521259</v>
      </c>
      <c r="HB23" s="9">
        <f t="shared" si="9"/>
        <v>42</v>
      </c>
      <c r="HC23" s="9">
        <f t="shared" si="9"/>
        <v>41.271812559895906</v>
      </c>
      <c r="HD23" s="9">
        <f t="shared" si="9"/>
        <v>40.535725010725976</v>
      </c>
      <c r="HE23" s="9">
        <f t="shared" si="9"/>
        <v>39.792027106038525</v>
      </c>
      <c r="HF23" s="9">
        <f t="shared" si="9"/>
        <v>39.040997383487316</v>
      </c>
      <c r="HG23" s="9">
        <f t="shared" si="9"/>
        <v>38.28290350316211</v>
      </c>
      <c r="HH23" s="9">
        <f t="shared" si="10"/>
        <v>37.518002592746768</v>
      </c>
      <c r="HI23" s="9">
        <f t="shared" si="10"/>
        <v>36.746541596526122</v>
      </c>
      <c r="HJ23" s="9">
        <f t="shared" si="10"/>
        <v>35.968757625671515</v>
      </c>
      <c r="HK23" s="47"/>
    </row>
    <row r="24" spans="1:219" x14ac:dyDescent="0.25">
      <c r="A24" s="33"/>
      <c r="B24" s="51">
        <f t="shared" si="16"/>
        <v>11</v>
      </c>
      <c r="C24" s="35">
        <f t="shared" ca="1" si="11"/>
        <v>46.585045267630818</v>
      </c>
      <c r="D24" s="36">
        <f t="shared" ca="1" si="11"/>
        <v>38.549489953054959</v>
      </c>
      <c r="E24" s="119">
        <f t="shared" ca="1" si="12"/>
        <v>47</v>
      </c>
      <c r="F24" s="25">
        <f t="shared" ca="1" si="13"/>
        <v>39</v>
      </c>
      <c r="G24" s="24">
        <f ca="1">VLOOKUP(F24,truth,E24+1,FALSE)</f>
        <v>88.598245749008626</v>
      </c>
      <c r="H24" s="7">
        <f ca="1">ROUND(C24/$G$9+0.5,0)</f>
        <v>24</v>
      </c>
      <c r="I24" s="7">
        <f ca="1">ROUND(D24/$G$9+0.5,0)</f>
        <v>20</v>
      </c>
      <c r="J24" s="26">
        <f ca="1">VLOOKUP(H24,weight_table,I24+1,FALSE)*MAX($B$14:$B$208)/$G$10</f>
        <v>1</v>
      </c>
      <c r="K24" s="27">
        <f t="shared" ca="1" si="14"/>
        <v>88.598245749008626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>
        <f t="shared" si="17"/>
        <v>10</v>
      </c>
      <c r="DN24" s="46">
        <f t="shared" si="18"/>
        <v>11</v>
      </c>
      <c r="DO24" s="9">
        <f t="shared" si="15"/>
        <v>37.374126752595295</v>
      </c>
      <c r="DP24" s="9">
        <f t="shared" si="4"/>
        <v>38.153415615735092</v>
      </c>
      <c r="DQ24" s="9">
        <f t="shared" si="4"/>
        <v>38.926274061590121</v>
      </c>
      <c r="DR24" s="9">
        <f t="shared" si="4"/>
        <v>39.692454866741592</v>
      </c>
      <c r="DS24" s="9">
        <f t="shared" si="4"/>
        <v>40.451700276162377</v>
      </c>
      <c r="DT24" s="9">
        <f t="shared" si="4"/>
        <v>41.203741615643601</v>
      </c>
      <c r="DU24" s="9">
        <f t="shared" si="4"/>
        <v>41.948298905200033</v>
      </c>
      <c r="DV24" s="9">
        <f t="shared" si="4"/>
        <v>42.685080476371603</v>
      </c>
      <c r="DW24" s="9">
        <f t="shared" si="4"/>
        <v>43.413782596819566</v>
      </c>
      <c r="DX24" s="9">
        <f t="shared" si="4"/>
        <v>44.134089106146313</v>
      </c>
      <c r="DY24" s="9">
        <f t="shared" si="4"/>
        <v>44.845671067449295</v>
      </c>
      <c r="DZ24" s="9">
        <f t="shared" si="4"/>
        <v>45.548186439752072</v>
      </c>
      <c r="EA24" s="9">
        <f t="shared" si="4"/>
        <v>46.241279777137549</v>
      </c>
      <c r="EB24" s="9">
        <f t="shared" si="4"/>
        <v>46.924581961137605</v>
      </c>
      <c r="EC24" s="9">
        <f t="shared" si="4"/>
        <v>47.59770997370439</v>
      </c>
      <c r="ED24" s="9">
        <f t="shared" si="4"/>
        <v>48.260266718893881</v>
      </c>
      <c r="EE24" s="9">
        <f t="shared" si="4"/>
        <v>48.911840902220796</v>
      </c>
      <c r="EF24" s="9">
        <f t="shared" si="5"/>
        <v>49.552006977482243</v>
      </c>
      <c r="EG24" s="9">
        <f t="shared" si="5"/>
        <v>50.180325171675399</v>
      </c>
      <c r="EH24" s="9">
        <f t="shared" si="5"/>
        <v>50.796341599429823</v>
      </c>
      <c r="EI24" s="9">
        <f t="shared" si="5"/>
        <v>51.39958847910853</v>
      </c>
      <c r="EJ24" s="9">
        <f t="shared" si="5"/>
        <v>51.989584463368786</v>
      </c>
      <c r="EK24" s="9">
        <f t="shared" si="5"/>
        <v>52.565835097474313</v>
      </c>
      <c r="EL24" s="9">
        <f t="shared" si="5"/>
        <v>53.127833418968137</v>
      </c>
      <c r="EM24" s="9">
        <f t="shared" si="5"/>
        <v>53.675060712398121</v>
      </c>
      <c r="EN24" s="9">
        <f t="shared" si="5"/>
        <v>54.206987432578757</v>
      </c>
      <c r="EO24" s="9">
        <f t="shared" si="5"/>
        <v>54.723074309312913</v>
      </c>
      <c r="EP24" s="9">
        <f t="shared" si="5"/>
        <v>55.22277364552378</v>
      </c>
      <c r="EQ24" s="9">
        <f t="shared" si="5"/>
        <v>55.705530819299796</v>
      </c>
      <c r="ER24" s="9">
        <f t="shared" si="5"/>
        <v>56.170785998377745</v>
      </c>
      <c r="ES24" s="9">
        <f t="shared" si="5"/>
        <v>56.617976073032274</v>
      </c>
      <c r="ET24" s="9">
        <f t="shared" si="5"/>
        <v>57.046536810170942</v>
      </c>
      <c r="EU24" s="9">
        <f t="shared" si="5"/>
        <v>57.455905227634702</v>
      </c>
      <c r="EV24" s="9">
        <f t="shared" si="6"/>
        <v>57.845522183284018</v>
      </c>
      <c r="EW24" s="9">
        <f t="shared" si="6"/>
        <v>58.214835168447642</v>
      </c>
      <c r="EX24" s="9">
        <f t="shared" si="6"/>
        <v>58.56330128979868</v>
      </c>
      <c r="EY24" s="9">
        <f t="shared" si="6"/>
        <v>58.890390417811069</v>
      </c>
      <c r="EZ24" s="9">
        <f t="shared" si="6"/>
        <v>59.19558847379367</v>
      </c>
      <c r="FA24" s="9">
        <f t="shared" si="6"/>
        <v>59.478400821290379</v>
      </c>
      <c r="FB24" s="9">
        <f t="shared" si="6"/>
        <v>59.73835572160521</v>
      </c>
      <c r="FC24" s="9">
        <f t="shared" si="6"/>
        <v>59.975007807620997</v>
      </c>
      <c r="FD24" s="9">
        <f t="shared" si="6"/>
        <v>60.187941525211237</v>
      </c>
      <c r="FE24" s="9">
        <f t="shared" si="6"/>
        <v>60.376774487682098</v>
      </c>
      <c r="FF24" s="9">
        <f t="shared" si="6"/>
        <v>60.54116068610228</v>
      </c>
      <c r="FG24" s="9">
        <f t="shared" si="6"/>
        <v>60.680793497324998</v>
      </c>
      <c r="FH24" s="9">
        <f t="shared" si="6"/>
        <v>60.795408432174682</v>
      </c>
      <c r="FI24" s="9">
        <f t="shared" si="6"/>
        <v>60.88478556878411</v>
      </c>
      <c r="FJ24" s="9">
        <f t="shared" si="6"/>
        <v>60.94875162046673</v>
      </c>
      <c r="FK24" s="9">
        <f t="shared" si="6"/>
        <v>60.987181593737681</v>
      </c>
      <c r="FL24" s="9">
        <f t="shared" si="7"/>
        <v>61</v>
      </c>
      <c r="FM24" s="9">
        <f t="shared" si="7"/>
        <v>60.987181593737681</v>
      </c>
      <c r="FN24" s="9">
        <f t="shared" si="7"/>
        <v>60.94875162046673</v>
      </c>
      <c r="FO24" s="9">
        <f t="shared" si="7"/>
        <v>60.88478556878411</v>
      </c>
      <c r="FP24" s="9">
        <f t="shared" si="7"/>
        <v>60.795408432174682</v>
      </c>
      <c r="FQ24" s="9">
        <f t="shared" si="7"/>
        <v>60.680793497324998</v>
      </c>
      <c r="FR24" s="9">
        <f t="shared" si="7"/>
        <v>60.54116068610228</v>
      </c>
      <c r="FS24" s="9">
        <f t="shared" si="7"/>
        <v>60.376774487682098</v>
      </c>
      <c r="FT24" s="9">
        <f t="shared" si="7"/>
        <v>60.187941525211237</v>
      </c>
      <c r="FU24" s="9">
        <f t="shared" si="7"/>
        <v>59.975007807620997</v>
      </c>
      <c r="FV24" s="9">
        <f t="shared" si="7"/>
        <v>59.73835572160521</v>
      </c>
      <c r="FW24" s="9">
        <f t="shared" si="7"/>
        <v>59.478400821290379</v>
      </c>
      <c r="FX24" s="9">
        <f t="shared" si="7"/>
        <v>59.19558847379367</v>
      </c>
      <c r="FY24" s="9">
        <f t="shared" si="7"/>
        <v>58.890390417811069</v>
      </c>
      <c r="FZ24" s="9">
        <f t="shared" si="7"/>
        <v>58.56330128979868</v>
      </c>
      <c r="GA24" s="9">
        <f t="shared" si="7"/>
        <v>58.214835168447642</v>
      </c>
      <c r="GB24" s="9">
        <f t="shared" si="8"/>
        <v>57.845522183284018</v>
      </c>
      <c r="GC24" s="9">
        <f t="shared" si="8"/>
        <v>57.455905227634702</v>
      </c>
      <c r="GD24" s="9">
        <f t="shared" si="8"/>
        <v>57.046536810170942</v>
      </c>
      <c r="GE24" s="9">
        <f t="shared" si="8"/>
        <v>56.617976073032274</v>
      </c>
      <c r="GF24" s="9">
        <f t="shared" si="8"/>
        <v>56.170785998377745</v>
      </c>
      <c r="GG24" s="9">
        <f t="shared" si="8"/>
        <v>55.705530819299796</v>
      </c>
      <c r="GH24" s="9">
        <f t="shared" si="8"/>
        <v>55.22277364552378</v>
      </c>
      <c r="GI24" s="9">
        <f t="shared" si="8"/>
        <v>54.723074309312913</v>
      </c>
      <c r="GJ24" s="9">
        <f t="shared" si="8"/>
        <v>54.206987432578757</v>
      </c>
      <c r="GK24" s="9">
        <f t="shared" si="8"/>
        <v>53.675060712398121</v>
      </c>
      <c r="GL24" s="9">
        <f t="shared" si="8"/>
        <v>53.127833418968137</v>
      </c>
      <c r="GM24" s="9">
        <f t="shared" si="8"/>
        <v>52.565835097474313</v>
      </c>
      <c r="GN24" s="9">
        <f t="shared" si="8"/>
        <v>51.989584463368786</v>
      </c>
      <c r="GO24" s="9">
        <f t="shared" si="8"/>
        <v>51.39958847910853</v>
      </c>
      <c r="GP24" s="9">
        <f t="shared" si="8"/>
        <v>50.796341599429823</v>
      </c>
      <c r="GQ24" s="9">
        <f t="shared" si="8"/>
        <v>50.180325171675399</v>
      </c>
      <c r="GR24" s="9">
        <f t="shared" si="9"/>
        <v>49.552006977482243</v>
      </c>
      <c r="GS24" s="9">
        <f t="shared" si="9"/>
        <v>48.911840902220796</v>
      </c>
      <c r="GT24" s="9">
        <f t="shared" si="9"/>
        <v>48.260266718893881</v>
      </c>
      <c r="GU24" s="9">
        <f t="shared" si="9"/>
        <v>47.59770997370439</v>
      </c>
      <c r="GV24" s="9">
        <f t="shared" si="9"/>
        <v>46.924581961137605</v>
      </c>
      <c r="GW24" s="9">
        <f t="shared" si="9"/>
        <v>46.241279777137549</v>
      </c>
      <c r="GX24" s="9">
        <f t="shared" si="9"/>
        <v>45.548186439752072</v>
      </c>
      <c r="GY24" s="9">
        <f t="shared" si="9"/>
        <v>44.845671067449295</v>
      </c>
      <c r="GZ24" s="9">
        <f t="shared" si="9"/>
        <v>44.134089106146313</v>
      </c>
      <c r="HA24" s="9">
        <f t="shared" si="9"/>
        <v>43.413782596819566</v>
      </c>
      <c r="HB24" s="9">
        <f t="shared" si="9"/>
        <v>42.685080476371603</v>
      </c>
      <c r="HC24" s="9">
        <f t="shared" si="9"/>
        <v>41.948298905200033</v>
      </c>
      <c r="HD24" s="9">
        <f t="shared" si="9"/>
        <v>41.203741615643601</v>
      </c>
      <c r="HE24" s="9">
        <f t="shared" si="9"/>
        <v>40.451700276162377</v>
      </c>
      <c r="HF24" s="9">
        <f t="shared" si="9"/>
        <v>39.692454866741592</v>
      </c>
      <c r="HG24" s="9">
        <f t="shared" si="9"/>
        <v>38.926274061590121</v>
      </c>
      <c r="HH24" s="9">
        <f t="shared" si="10"/>
        <v>38.153415615735092</v>
      </c>
      <c r="HI24" s="9">
        <f t="shared" si="10"/>
        <v>37.374126752595295</v>
      </c>
      <c r="HJ24" s="9">
        <f t="shared" si="10"/>
        <v>36.588644550049239</v>
      </c>
      <c r="HK24" s="47"/>
    </row>
    <row r="25" spans="1:219" x14ac:dyDescent="0.25">
      <c r="A25" s="33"/>
      <c r="B25" s="51">
        <f t="shared" si="16"/>
        <v>12</v>
      </c>
      <c r="C25" s="35">
        <f t="shared" ca="1" si="11"/>
        <v>70.243752008732628</v>
      </c>
      <c r="D25" s="36">
        <f t="shared" ca="1" si="11"/>
        <v>7.5614788807170985</v>
      </c>
      <c r="E25" s="119">
        <f t="shared" ca="1" si="12"/>
        <v>71</v>
      </c>
      <c r="F25" s="25">
        <f t="shared" ca="1" si="13"/>
        <v>8</v>
      </c>
      <c r="G25" s="24">
        <f ca="1">VLOOKUP(F25,truth,E25+1,FALSE)</f>
        <v>53.042572472504418</v>
      </c>
      <c r="H25" s="7">
        <f ca="1">ROUND(C25/$G$9+0.5,0)</f>
        <v>36</v>
      </c>
      <c r="I25" s="7">
        <f ca="1">ROUND(D25/$G$9+0.5,0)</f>
        <v>4</v>
      </c>
      <c r="J25" s="26">
        <f ca="1">VLOOKUP(H25,weight_table,I25+1,FALSE)*MAX($B$14:$B$208)/$G$10</f>
        <v>1</v>
      </c>
      <c r="K25" s="27">
        <f t="shared" ca="1" si="14"/>
        <v>53.042572472504418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>
        <f t="shared" si="17"/>
        <v>11</v>
      </c>
      <c r="DN25" s="46">
        <f t="shared" si="18"/>
        <v>12</v>
      </c>
      <c r="DO25" s="9">
        <f t="shared" si="15"/>
        <v>37.991936008290018</v>
      </c>
      <c r="DP25" s="9">
        <f t="shared" si="4"/>
        <v>38.779088539944134</v>
      </c>
      <c r="DQ25" s="9">
        <f t="shared" si="4"/>
        <v>39.559947054953696</v>
      </c>
      <c r="DR25" s="9">
        <f t="shared" si="4"/>
        <v>40.334264439294806</v>
      </c>
      <c r="DS25" s="9">
        <f t="shared" si="4"/>
        <v>41.101782709491111</v>
      </c>
      <c r="DT25" s="9">
        <f t="shared" si="4"/>
        <v>41.862232585005465</v>
      </c>
      <c r="DU25" s="9">
        <f t="shared" si="4"/>
        <v>42.615333058385708</v>
      </c>
      <c r="DV25" s="9">
        <f t="shared" si="4"/>
        <v>43.360790965974815</v>
      </c>
      <c r="DW25" s="9">
        <f t="shared" si="4"/>
        <v>44.098300562505258</v>
      </c>
      <c r="DX25" s="9">
        <f t="shared" si="4"/>
        <v>44.827543103465111</v>
      </c>
      <c r="DY25" s="9">
        <f t="shared" si="4"/>
        <v>45.548186439752072</v>
      </c>
      <c r="DZ25" s="9">
        <f t="shared" si="4"/>
        <v>46.259884629822388</v>
      </c>
      <c r="EA25" s="9">
        <f t="shared" si="4"/>
        <v>46.962277575295523</v>
      </c>
      <c r="EB25" s="9">
        <f t="shared" si="4"/>
        <v>47.654990686790399</v>
      </c>
      <c r="EC25" s="9">
        <f t="shared" si="4"/>
        <v>48.337634587642043</v>
      </c>
      <c r="ED25" s="9">
        <f t="shared" si="4"/>
        <v>49.009804864072152</v>
      </c>
      <c r="EE25" s="9">
        <f t="shared" si="4"/>
        <v>49.671081871353522</v>
      </c>
      <c r="EF25" s="9">
        <f t="shared" si="5"/>
        <v>50.321030606503115</v>
      </c>
      <c r="EG25" s="9">
        <f t="shared" si="5"/>
        <v>50.959200659043084</v>
      </c>
      <c r="EH25" s="9">
        <f t="shared" si="5"/>
        <v>51.585126252359181</v>
      </c>
      <c r="EI25" s="9">
        <f t="shared" si="5"/>
        <v>52.198326389131523</v>
      </c>
      <c r="EJ25" s="9">
        <f t="shared" si="5"/>
        <v>52.798305115176213</v>
      </c>
      <c r="EK25" s="9">
        <f t="shared" si="5"/>
        <v>53.38455191677334</v>
      </c>
      <c r="EL25" s="9">
        <f t="shared" si="5"/>
        <v>53.956542267114649</v>
      </c>
      <c r="EM25" s="9">
        <f t="shared" si="5"/>
        <v>54.513738337823362</v>
      </c>
      <c r="EN25" s="9">
        <f t="shared" si="5"/>
        <v>55.055589891511538</v>
      </c>
      <c r="EO25" s="9">
        <f t="shared" si="5"/>
        <v>55.581535370974379</v>
      </c>
      <c r="EP25" s="9">
        <f t="shared" si="5"/>
        <v>56.091003199799701</v>
      </c>
      <c r="EQ25" s="9">
        <f t="shared" si="5"/>
        <v>56.583413307815178</v>
      </c>
      <c r="ER25" s="9">
        <f t="shared" si="5"/>
        <v>57.058178892832224</v>
      </c>
      <c r="ES25" s="9">
        <f t="shared" si="5"/>
        <v>57.514708427503997</v>
      </c>
      <c r="ET25" s="9">
        <f t="shared" si="5"/>
        <v>57.952407916742722</v>
      </c>
      <c r="EU25" s="9">
        <f t="shared" si="5"/>
        <v>58.370683407002701</v>
      </c>
      <c r="EV25" s="9">
        <f t="shared" si="6"/>
        <v>58.768943743823392</v>
      </c>
      <c r="EW25" s="9">
        <f t="shared" si="6"/>
        <v>59.146603568369009</v>
      </c>
      <c r="EX25" s="9">
        <f t="shared" si="6"/>
        <v>59.503086537366826</v>
      </c>
      <c r="EY25" s="9">
        <f t="shared" si="6"/>
        <v>59.837828743953594</v>
      </c>
      <c r="EZ25" s="9">
        <f t="shared" si="6"/>
        <v>60.150282309657449</v>
      </c>
      <c r="FA25" s="9">
        <f t="shared" si="6"/>
        <v>60.439919110295037</v>
      </c>
      <c r="FB25" s="9">
        <f t="shared" si="6"/>
        <v>60.706234591223001</v>
      </c>
      <c r="FC25" s="9">
        <f t="shared" si="6"/>
        <v>60.94875162046673</v>
      </c>
      <c r="FD25" s="9">
        <f t="shared" si="6"/>
        <v>61.167024322104801</v>
      </c>
      <c r="FE25" s="9">
        <f t="shared" si="6"/>
        <v>61.360641827276687</v>
      </c>
      <c r="FF25" s="9">
        <f t="shared" si="6"/>
        <v>61.529231876657313</v>
      </c>
      <c r="FG25" s="9">
        <f t="shared" si="6"/>
        <v>61.672464206526399</v>
      </c>
      <c r="FH25" s="9">
        <f t="shared" si="6"/>
        <v>61.790053650914402</v>
      </c>
      <c r="FI25" s="9">
        <f t="shared" si="6"/>
        <v>61.881762894908164</v>
      </c>
      <c r="FJ25" s="9">
        <f t="shared" si="6"/>
        <v>61.947404819119107</v>
      </c>
      <c r="FK25" s="9">
        <f t="shared" si="6"/>
        <v>61.986844382503577</v>
      </c>
      <c r="FL25" s="9">
        <f t="shared" si="7"/>
        <v>62</v>
      </c>
      <c r="FM25" s="9">
        <f t="shared" si="7"/>
        <v>61.986844382503577</v>
      </c>
      <c r="FN25" s="9">
        <f t="shared" si="7"/>
        <v>61.947404819119107</v>
      </c>
      <c r="FO25" s="9">
        <f t="shared" si="7"/>
        <v>61.881762894908164</v>
      </c>
      <c r="FP25" s="9">
        <f t="shared" si="7"/>
        <v>61.790053650914402</v>
      </c>
      <c r="FQ25" s="9">
        <f t="shared" si="7"/>
        <v>61.672464206526399</v>
      </c>
      <c r="FR25" s="9">
        <f t="shared" si="7"/>
        <v>61.529231876657313</v>
      </c>
      <c r="FS25" s="9">
        <f t="shared" si="7"/>
        <v>61.360641827276687</v>
      </c>
      <c r="FT25" s="9">
        <f t="shared" si="7"/>
        <v>61.167024322104801</v>
      </c>
      <c r="FU25" s="9">
        <f t="shared" si="7"/>
        <v>60.94875162046673</v>
      </c>
      <c r="FV25" s="9">
        <f t="shared" si="7"/>
        <v>60.706234591223001</v>
      </c>
      <c r="FW25" s="9">
        <f t="shared" si="7"/>
        <v>60.439919110295037</v>
      </c>
      <c r="FX25" s="9">
        <f t="shared" si="7"/>
        <v>60.150282309657449</v>
      </c>
      <c r="FY25" s="9">
        <f t="shared" si="7"/>
        <v>59.837828743953594</v>
      </c>
      <c r="FZ25" s="9">
        <f t="shared" si="7"/>
        <v>59.503086537366826</v>
      </c>
      <c r="GA25" s="9">
        <f t="shared" si="7"/>
        <v>59.146603568369009</v>
      </c>
      <c r="GB25" s="9">
        <f t="shared" si="8"/>
        <v>58.768943743823392</v>
      </c>
      <c r="GC25" s="9">
        <f t="shared" si="8"/>
        <v>58.370683407002701</v>
      </c>
      <c r="GD25" s="9">
        <f t="shared" si="8"/>
        <v>57.952407916742722</v>
      </c>
      <c r="GE25" s="9">
        <f t="shared" si="8"/>
        <v>57.514708427503997</v>
      </c>
      <c r="GF25" s="9">
        <f t="shared" si="8"/>
        <v>57.058178892832224</v>
      </c>
      <c r="GG25" s="9">
        <f t="shared" si="8"/>
        <v>56.583413307815178</v>
      </c>
      <c r="GH25" s="9">
        <f t="shared" si="8"/>
        <v>56.091003199799701</v>
      </c>
      <c r="GI25" s="9">
        <f t="shared" si="8"/>
        <v>55.581535370974379</v>
      </c>
      <c r="GJ25" s="9">
        <f t="shared" si="8"/>
        <v>55.055589891511538</v>
      </c>
      <c r="GK25" s="9">
        <f t="shared" si="8"/>
        <v>54.513738337823362</v>
      </c>
      <c r="GL25" s="9">
        <f t="shared" si="8"/>
        <v>53.956542267114649</v>
      </c>
      <c r="GM25" s="9">
        <f t="shared" si="8"/>
        <v>53.38455191677334</v>
      </c>
      <c r="GN25" s="9">
        <f t="shared" si="8"/>
        <v>52.798305115176213</v>
      </c>
      <c r="GO25" s="9">
        <f t="shared" si="8"/>
        <v>52.198326389131523</v>
      </c>
      <c r="GP25" s="9">
        <f t="shared" si="8"/>
        <v>51.585126252359181</v>
      </c>
      <c r="GQ25" s="9">
        <f t="shared" si="8"/>
        <v>50.959200659043084</v>
      </c>
      <c r="GR25" s="9">
        <f t="shared" si="9"/>
        <v>50.321030606503115</v>
      </c>
      <c r="GS25" s="9">
        <f t="shared" si="9"/>
        <v>49.671081871353522</v>
      </c>
      <c r="GT25" s="9">
        <f t="shared" si="9"/>
        <v>49.009804864072152</v>
      </c>
      <c r="GU25" s="9">
        <f t="shared" si="9"/>
        <v>48.337634587642043</v>
      </c>
      <c r="GV25" s="9">
        <f t="shared" si="9"/>
        <v>47.654990686790399</v>
      </c>
      <c r="GW25" s="9">
        <f t="shared" si="9"/>
        <v>46.962277575295523</v>
      </c>
      <c r="GX25" s="9">
        <f t="shared" si="9"/>
        <v>46.259884629822388</v>
      </c>
      <c r="GY25" s="9">
        <f t="shared" si="9"/>
        <v>45.548186439752072</v>
      </c>
      <c r="GZ25" s="9">
        <f t="shared" si="9"/>
        <v>44.827543103465111</v>
      </c>
      <c r="HA25" s="9">
        <f t="shared" si="9"/>
        <v>44.098300562505258</v>
      </c>
      <c r="HB25" s="9">
        <f t="shared" si="9"/>
        <v>43.360790965974815</v>
      </c>
      <c r="HC25" s="9">
        <f t="shared" si="9"/>
        <v>42.615333058385708</v>
      </c>
      <c r="HD25" s="9">
        <f t="shared" si="9"/>
        <v>41.862232585005465</v>
      </c>
      <c r="HE25" s="9">
        <f t="shared" si="9"/>
        <v>41.101782709491111</v>
      </c>
      <c r="HF25" s="9">
        <f t="shared" si="9"/>
        <v>40.334264439294806</v>
      </c>
      <c r="HG25" s="9">
        <f t="shared" si="9"/>
        <v>39.559947054953696</v>
      </c>
      <c r="HH25" s="9">
        <f t="shared" si="10"/>
        <v>38.779088539944134</v>
      </c>
      <c r="HI25" s="9">
        <f t="shared" si="10"/>
        <v>37.991936008290018</v>
      </c>
      <c r="HJ25" s="9">
        <f t="shared" si="10"/>
        <v>37.198726127569671</v>
      </c>
      <c r="HK25" s="47"/>
    </row>
    <row r="26" spans="1:219" x14ac:dyDescent="0.25">
      <c r="A26" s="33"/>
      <c r="B26" s="51">
        <f t="shared" si="16"/>
        <v>13</v>
      </c>
      <c r="C26" s="35">
        <f t="shared" ca="1" si="11"/>
        <v>18.106187294737897</v>
      </c>
      <c r="D26" s="36">
        <f t="shared" ca="1" si="11"/>
        <v>12.049468524344409</v>
      </c>
      <c r="E26" s="119">
        <f t="shared" ca="1" si="12"/>
        <v>19</v>
      </c>
      <c r="F26" s="25">
        <f t="shared" ca="1" si="13"/>
        <v>13</v>
      </c>
      <c r="G26" s="24">
        <f ca="1">VLOOKUP(F26,truth,E26+1,FALSE)</f>
        <v>51.729926455411317</v>
      </c>
      <c r="H26" s="7">
        <f ca="1">ROUND(C26/$G$9+0.5,0)</f>
        <v>10</v>
      </c>
      <c r="I26" s="7">
        <f ca="1">ROUND(D26/$G$9+0.5,0)</f>
        <v>7</v>
      </c>
      <c r="J26" s="26">
        <f ca="1">VLOOKUP(H26,weight_table,I26+1,FALSE)*MAX($B$14:$B$208)/$G$10</f>
        <v>1</v>
      </c>
      <c r="K26" s="27">
        <f t="shared" ca="1" si="14"/>
        <v>51.729926455411317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>
        <f t="shared" si="17"/>
        <v>12</v>
      </c>
      <c r="DN26" s="46">
        <f t="shared" si="18"/>
        <v>13</v>
      </c>
      <c r="DO26" s="9">
        <f t="shared" si="15"/>
        <v>38.599674267964993</v>
      </c>
      <c r="DP26" s="9">
        <f t="shared" si="4"/>
        <v>39.394719701992962</v>
      </c>
      <c r="DQ26" s="9">
        <f t="shared" si="4"/>
        <v>40.183614285047277</v>
      </c>
      <c r="DR26" s="9">
        <f t="shared" si="4"/>
        <v>40.966111427418234</v>
      </c>
      <c r="DS26" s="9">
        <f t="shared" si="4"/>
        <v>41.741953345481967</v>
      </c>
      <c r="DT26" s="9">
        <f t="shared" si="4"/>
        <v>42.510870592780762</v>
      </c>
      <c r="DU26" s="9">
        <f t="shared" si="4"/>
        <v>43.272581585268661</v>
      </c>
      <c r="DV26" s="9">
        <f t="shared" si="4"/>
        <v>44.02679212337388</v>
      </c>
      <c r="DW26" s="9">
        <f t="shared" si="4"/>
        <v>44.773194914063694</v>
      </c>
      <c r="DX26" s="9">
        <f t="shared" si="4"/>
        <v>45.511469096698889</v>
      </c>
      <c r="DY26" s="9">
        <f t="shared" si="4"/>
        <v>46.241279777137549</v>
      </c>
      <c r="DZ26" s="9">
        <f t="shared" si="4"/>
        <v>46.962277575295523</v>
      </c>
      <c r="EA26" s="9">
        <f t="shared" si="4"/>
        <v>47.67409819219548</v>
      </c>
      <c r="EB26" s="9">
        <f t="shared" si="4"/>
        <v>48.376362003438771</v>
      </c>
      <c r="EC26" s="9">
        <f t="shared" si="4"/>
        <v>49.068673687012627</v>
      </c>
      <c r="ED26" s="9">
        <f t="shared" si="4"/>
        <v>49.75062189439555</v>
      </c>
      <c r="EE26" s="9">
        <f t="shared" si="4"/>
        <v>50.421778975037839</v>
      </c>
      <c r="EF26" s="9">
        <f t="shared" si="5"/>
        <v>51.081700765459964</v>
      </c>
      <c r="EG26" s="9">
        <f t="shared" si="5"/>
        <v>51.729926455411317</v>
      </c>
      <c r="EH26" s="9">
        <f t="shared" si="5"/>
        <v>52.365978544741786</v>
      </c>
      <c r="EI26" s="9">
        <f t="shared" si="5"/>
        <v>52.989362905827363</v>
      </c>
      <c r="EJ26" s="9">
        <f t="shared" si="5"/>
        <v>53.599568967519275</v>
      </c>
      <c r="EK26" s="9">
        <f t="shared" si="5"/>
        <v>54.196070037604855</v>
      </c>
      <c r="EL26" s="9">
        <f t="shared" si="5"/>
        <v>54.778323781619946</v>
      </c>
      <c r="EM26" s="9">
        <f t="shared" si="5"/>
        <v>55.345772876467784</v>
      </c>
      <c r="EN26" s="9">
        <f t="shared" si="5"/>
        <v>55.89784585760011</v>
      </c>
      <c r="EO26" s="9">
        <f t="shared" si="5"/>
        <v>56.43395817841607</v>
      </c>
      <c r="EP26" s="9">
        <f t="shared" si="5"/>
        <v>56.953513499938232</v>
      </c>
      <c r="EQ26" s="9">
        <f t="shared" si="5"/>
        <v>57.455905227634702</v>
      </c>
      <c r="ER26" s="9">
        <f t="shared" si="5"/>
        <v>57.940518310373818</v>
      </c>
      <c r="ES26" s="9">
        <f t="shared" si="5"/>
        <v>58.406731313829155</v>
      </c>
      <c r="ET26" s="9">
        <f t="shared" si="5"/>
        <v>58.853918777118032</v>
      </c>
      <c r="EU26" s="9">
        <f t="shared" si="5"/>
        <v>59.281453856995334</v>
      </c>
      <c r="EV26" s="9">
        <f t="shared" si="6"/>
        <v>59.688711258507254</v>
      </c>
      <c r="EW26" s="9">
        <f t="shared" si="6"/>
        <v>60.075070444645739</v>
      </c>
      <c r="EX26" s="9">
        <f t="shared" si="6"/>
        <v>60.439919110295037</v>
      </c>
      <c r="EY26" s="9">
        <f t="shared" si="6"/>
        <v>60.782656897744843</v>
      </c>
      <c r="EZ26" s="9">
        <f t="shared" si="6"/>
        <v>61.102699322446554</v>
      </c>
      <c r="FA26" s="9">
        <f t="shared" si="6"/>
        <v>61.399481868762436</v>
      </c>
      <c r="FB26" s="9">
        <f t="shared" si="6"/>
        <v>61.672464206526399</v>
      </c>
      <c r="FC26" s="9">
        <f t="shared" si="6"/>
        <v>61.921134470680457</v>
      </c>
      <c r="FD26" s="9">
        <f t="shared" si="6"/>
        <v>62.1450135385046</v>
      </c>
      <c r="FE26" s="9">
        <f t="shared" si="6"/>
        <v>62.343659232474536</v>
      </c>
      <c r="FF26" s="9">
        <f t="shared" si="6"/>
        <v>62.516670372017373</v>
      </c>
      <c r="FG26" s="9">
        <f t="shared" si="6"/>
        <v>62.663690594811058</v>
      </c>
      <c r="FH26" s="9">
        <f t="shared" si="6"/>
        <v>62.784411868143209</v>
      </c>
      <c r="FI26" s="9">
        <f t="shared" si="6"/>
        <v>62.87857761345883</v>
      </c>
      <c r="FJ26" s="9">
        <f t="shared" si="6"/>
        <v>62.945985372702189</v>
      </c>
      <c r="FK26" s="9">
        <f t="shared" si="6"/>
        <v>62.986488953356506</v>
      </c>
      <c r="FL26" s="9">
        <f t="shared" si="7"/>
        <v>63</v>
      </c>
      <c r="FM26" s="9">
        <f t="shared" si="7"/>
        <v>62.986488953356506</v>
      </c>
      <c r="FN26" s="9">
        <f t="shared" si="7"/>
        <v>62.945985372702189</v>
      </c>
      <c r="FO26" s="9">
        <f t="shared" si="7"/>
        <v>62.87857761345883</v>
      </c>
      <c r="FP26" s="9">
        <f t="shared" si="7"/>
        <v>62.784411868143209</v>
      </c>
      <c r="FQ26" s="9">
        <f t="shared" si="7"/>
        <v>62.663690594811058</v>
      </c>
      <c r="FR26" s="9">
        <f t="shared" si="7"/>
        <v>62.516670372017373</v>
      </c>
      <c r="FS26" s="9">
        <f t="shared" si="7"/>
        <v>62.343659232474536</v>
      </c>
      <c r="FT26" s="9">
        <f t="shared" si="7"/>
        <v>62.1450135385046</v>
      </c>
      <c r="FU26" s="9">
        <f t="shared" si="7"/>
        <v>61.921134470680457</v>
      </c>
      <c r="FV26" s="9">
        <f t="shared" si="7"/>
        <v>61.672464206526399</v>
      </c>
      <c r="FW26" s="9">
        <f t="shared" si="7"/>
        <v>61.399481868762436</v>
      </c>
      <c r="FX26" s="9">
        <f t="shared" si="7"/>
        <v>61.102699322446554</v>
      </c>
      <c r="FY26" s="9">
        <f t="shared" si="7"/>
        <v>60.782656897744843</v>
      </c>
      <c r="FZ26" s="9">
        <f t="shared" si="7"/>
        <v>60.439919110295037</v>
      </c>
      <c r="GA26" s="9">
        <f t="shared" si="7"/>
        <v>60.075070444645739</v>
      </c>
      <c r="GB26" s="9">
        <f t="shared" si="8"/>
        <v>59.688711258507254</v>
      </c>
      <c r="GC26" s="9">
        <f t="shared" si="8"/>
        <v>59.281453856995334</v>
      </c>
      <c r="GD26" s="9">
        <f t="shared" si="8"/>
        <v>58.853918777118032</v>
      </c>
      <c r="GE26" s="9">
        <f t="shared" si="8"/>
        <v>58.406731313829155</v>
      </c>
      <c r="GF26" s="9">
        <f t="shared" si="8"/>
        <v>57.940518310373818</v>
      </c>
      <c r="GG26" s="9">
        <f t="shared" si="8"/>
        <v>57.455905227634702</v>
      </c>
      <c r="GH26" s="9">
        <f t="shared" si="8"/>
        <v>56.953513499938232</v>
      </c>
      <c r="GI26" s="9">
        <f t="shared" si="8"/>
        <v>56.43395817841607</v>
      </c>
      <c r="GJ26" s="9">
        <f t="shared" si="8"/>
        <v>55.89784585760011</v>
      </c>
      <c r="GK26" s="9">
        <f t="shared" si="8"/>
        <v>55.345772876467784</v>
      </c>
      <c r="GL26" s="9">
        <f t="shared" si="8"/>
        <v>54.778323781619946</v>
      </c>
      <c r="GM26" s="9">
        <f t="shared" si="8"/>
        <v>54.196070037604855</v>
      </c>
      <c r="GN26" s="9">
        <f t="shared" si="8"/>
        <v>53.599568967519275</v>
      </c>
      <c r="GO26" s="9">
        <f t="shared" si="8"/>
        <v>52.989362905827363</v>
      </c>
      <c r="GP26" s="9">
        <f t="shared" si="8"/>
        <v>52.365978544741786</v>
      </c>
      <c r="GQ26" s="9">
        <f t="shared" si="8"/>
        <v>51.729926455411317</v>
      </c>
      <c r="GR26" s="9">
        <f t="shared" si="9"/>
        <v>51.081700765459964</v>
      </c>
      <c r="GS26" s="9">
        <f t="shared" si="9"/>
        <v>50.421778975037839</v>
      </c>
      <c r="GT26" s="9">
        <f t="shared" si="9"/>
        <v>49.75062189439555</v>
      </c>
      <c r="GU26" s="9">
        <f t="shared" si="9"/>
        <v>49.068673687012627</v>
      </c>
      <c r="GV26" s="9">
        <f t="shared" si="9"/>
        <v>48.376362003438771</v>
      </c>
      <c r="GW26" s="9">
        <f t="shared" si="9"/>
        <v>47.67409819219548</v>
      </c>
      <c r="GX26" s="9">
        <f t="shared" si="9"/>
        <v>46.962277575295523</v>
      </c>
      <c r="GY26" s="9">
        <f t="shared" si="9"/>
        <v>46.241279777137549</v>
      </c>
      <c r="GZ26" s="9">
        <f t="shared" si="9"/>
        <v>45.511469096698889</v>
      </c>
      <c r="HA26" s="9">
        <f t="shared" si="9"/>
        <v>44.773194914063694</v>
      </c>
      <c r="HB26" s="9">
        <f t="shared" si="9"/>
        <v>44.02679212337388</v>
      </c>
      <c r="HC26" s="9">
        <f t="shared" si="9"/>
        <v>43.272581585268661</v>
      </c>
      <c r="HD26" s="9">
        <f t="shared" si="9"/>
        <v>42.510870592780762</v>
      </c>
      <c r="HE26" s="9">
        <f t="shared" si="9"/>
        <v>41.741953345481967</v>
      </c>
      <c r="HF26" s="9">
        <f t="shared" si="9"/>
        <v>40.966111427418234</v>
      </c>
      <c r="HG26" s="9">
        <f t="shared" si="9"/>
        <v>40.183614285047277</v>
      </c>
      <c r="HH26" s="9">
        <f t="shared" si="10"/>
        <v>39.394719701992962</v>
      </c>
      <c r="HI26" s="9">
        <f t="shared" si="10"/>
        <v>38.599674267964993</v>
      </c>
      <c r="HJ26" s="9">
        <f t="shared" si="10"/>
        <v>37.798713839664053</v>
      </c>
      <c r="HK26" s="47"/>
    </row>
    <row r="27" spans="1:219" x14ac:dyDescent="0.25">
      <c r="A27" s="33"/>
      <c r="B27" s="51">
        <f t="shared" si="16"/>
        <v>14</v>
      </c>
      <c r="C27" s="35">
        <f t="shared" ca="1" si="11"/>
        <v>64.899477030253379</v>
      </c>
      <c r="D27" s="36">
        <f t="shared" ca="1" si="11"/>
        <v>22.026711344405147</v>
      </c>
      <c r="E27" s="119">
        <f t="shared" ca="1" si="12"/>
        <v>65</v>
      </c>
      <c r="F27" s="25">
        <f t="shared" ca="1" si="13"/>
        <v>23</v>
      </c>
      <c r="G27" s="24">
        <f ca="1">VLOOKUP(F27,truth,E27+1,FALSE)</f>
        <v>69.113109577038998</v>
      </c>
      <c r="H27" s="7">
        <f ca="1">ROUND(C27/$G$9+0.5,0)</f>
        <v>33</v>
      </c>
      <c r="I27" s="7">
        <f ca="1">ROUND(D27/$G$9+0.5,0)</f>
        <v>12</v>
      </c>
      <c r="J27" s="26">
        <f ca="1">VLOOKUP(H27,weight_table,I27+1,FALSE)*MAX($B$14:$B$208)/$G$10</f>
        <v>1</v>
      </c>
      <c r="K27" s="27">
        <f t="shared" ca="1" si="14"/>
        <v>69.113109577038998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>
        <f t="shared" si="17"/>
        <v>13</v>
      </c>
      <c r="DN27" s="46">
        <f t="shared" si="18"/>
        <v>14</v>
      </c>
      <c r="DO27" s="9">
        <f t="shared" si="15"/>
        <v>39.197039545758955</v>
      </c>
      <c r="DP27" s="9">
        <f t="shared" si="4"/>
        <v>40</v>
      </c>
      <c r="DQ27" s="9">
        <f t="shared" si="4"/>
        <v>40.796959537537262</v>
      </c>
      <c r="DR27" s="9">
        <f t="shared" si="4"/>
        <v>41.587672533959065</v>
      </c>
      <c r="DS27" s="9">
        <f t="shared" si="4"/>
        <v>42.371881863104363</v>
      </c>
      <c r="DT27" s="9">
        <f t="shared" si="4"/>
        <v>43.149318385792419</v>
      </c>
      <c r="DU27" s="9">
        <f t="shared" si="4"/>
        <v>43.919700428760187</v>
      </c>
      <c r="DV27" s="9">
        <f t="shared" si="4"/>
        <v>44.682733256242678</v>
      </c>
      <c r="DW27" s="9">
        <f t="shared" si="4"/>
        <v>45.438108537185038</v>
      </c>
      <c r="DX27" s="9">
        <f t="shared" si="4"/>
        <v>46.185503811705161</v>
      </c>
      <c r="DY27" s="9">
        <f t="shared" si="4"/>
        <v>46.924581961137605</v>
      </c>
      <c r="DZ27" s="9">
        <f t="shared" si="4"/>
        <v>47.654990686790399</v>
      </c>
      <c r="EA27" s="9">
        <f t="shared" si="4"/>
        <v>48.376362003438771</v>
      </c>
      <c r="EB27" s="9">
        <f t="shared" si="4"/>
        <v>49.088311754568579</v>
      </c>
      <c r="EC27" s="9">
        <f t="shared" si="4"/>
        <v>49.790439157467233</v>
      </c>
      <c r="ED27" s="9">
        <f t="shared" si="4"/>
        <v>50.48232638744021</v>
      </c>
      <c r="EE27" s="9">
        <f t="shared" si="4"/>
        <v>51.163538211700882</v>
      </c>
      <c r="EF27" s="9">
        <f t="shared" si="5"/>
        <v>51.833621684830817</v>
      </c>
      <c r="EG27" s="9">
        <f t="shared" si="5"/>
        <v>52.492105919121187</v>
      </c>
      <c r="EH27" s="9">
        <f t="shared" si="5"/>
        <v>53.138501944560076</v>
      </c>
      <c r="EI27" s="9">
        <f t="shared" si="5"/>
        <v>53.772302674695119</v>
      </c>
      <c r="EJ27" s="9">
        <f t="shared" si="5"/>
        <v>54.392982996034483</v>
      </c>
      <c r="EK27" s="9">
        <f t="shared" si="5"/>
        <v>55</v>
      </c>
      <c r="EL27" s="9">
        <f t="shared" si="5"/>
        <v>55.592793377650963</v>
      </c>
      <c r="EM27" s="9">
        <f t="shared" si="5"/>
        <v>56.170785998377745</v>
      </c>
      <c r="EN27" s="9">
        <f t="shared" si="5"/>
        <v>56.733384694432125</v>
      </c>
      <c r="EO27" s="9">
        <f t="shared" si="5"/>
        <v>57.279981273412346</v>
      </c>
      <c r="EP27" s="9">
        <f t="shared" si="5"/>
        <v>57.809953780542024</v>
      </c>
      <c r="EQ27" s="9">
        <f t="shared" si="5"/>
        <v>58.322668031650586</v>
      </c>
      <c r="ER27" s="9">
        <f t="shared" si="5"/>
        <v>58.817479436051997</v>
      </c>
      <c r="ES27" s="9">
        <f t="shared" si="5"/>
        <v>59.29373512590476</v>
      </c>
      <c r="ET27" s="9">
        <f t="shared" si="5"/>
        <v>59.750776405003784</v>
      </c>
      <c r="EU27" s="9">
        <f t="shared" si="5"/>
        <v>60.187941525211237</v>
      </c>
      <c r="EV27" s="9">
        <f t="shared" si="6"/>
        <v>60.604568792815584</v>
      </c>
      <c r="EW27" s="9">
        <f t="shared" si="6"/>
        <v>61</v>
      </c>
      <c r="EX27" s="9">
        <f t="shared" si="6"/>
        <v>61.373584168344067</v>
      </c>
      <c r="EY27" s="9">
        <f t="shared" si="6"/>
        <v>61.724681581990723</v>
      </c>
      <c r="EZ27" s="9">
        <f t="shared" si="6"/>
        <v>62.052668077979448</v>
      </c>
      <c r="FA27" s="9">
        <f t="shared" si="6"/>
        <v>62.356939550562579</v>
      </c>
      <c r="FB27" s="9">
        <f t="shared" si="6"/>
        <v>62.636916615461189</v>
      </c>
      <c r="FC27" s="9">
        <f t="shared" si="6"/>
        <v>62.892049369441054</v>
      </c>
      <c r="FD27" s="9">
        <f t="shared" si="6"/>
        <v>63.121822170828452</v>
      </c>
      <c r="FE27" s="9">
        <f t="shared" si="6"/>
        <v>63.325758358215502</v>
      </c>
      <c r="FF27" s="9">
        <f t="shared" si="6"/>
        <v>63.503424818210682</v>
      </c>
      <c r="FG27" s="9">
        <f t="shared" si="6"/>
        <v>63.654436309227506</v>
      </c>
      <c r="FH27" s="9">
        <f t="shared" si="6"/>
        <v>63.778459447450331</v>
      </c>
      <c r="FI27" s="9">
        <f t="shared" si="6"/>
        <v>63.875216263623116</v>
      </c>
      <c r="FJ27" s="9">
        <f t="shared" si="6"/>
        <v>63.944487245360108</v>
      </c>
      <c r="FK27" s="9">
        <f t="shared" si="6"/>
        <v>63.986113789261786</v>
      </c>
      <c r="FL27" s="9">
        <f t="shared" si="7"/>
        <v>64</v>
      </c>
      <c r="FM27" s="9">
        <f t="shared" si="7"/>
        <v>63.986113789261786</v>
      </c>
      <c r="FN27" s="9">
        <f t="shared" si="7"/>
        <v>63.944487245360108</v>
      </c>
      <c r="FO27" s="9">
        <f t="shared" si="7"/>
        <v>63.875216263623116</v>
      </c>
      <c r="FP27" s="9">
        <f t="shared" si="7"/>
        <v>63.778459447450331</v>
      </c>
      <c r="FQ27" s="9">
        <f t="shared" si="7"/>
        <v>63.654436309227506</v>
      </c>
      <c r="FR27" s="9">
        <f t="shared" si="7"/>
        <v>63.503424818210682</v>
      </c>
      <c r="FS27" s="9">
        <f t="shared" si="7"/>
        <v>63.325758358215502</v>
      </c>
      <c r="FT27" s="9">
        <f t="shared" si="7"/>
        <v>63.121822170828452</v>
      </c>
      <c r="FU27" s="9">
        <f t="shared" si="7"/>
        <v>62.892049369441054</v>
      </c>
      <c r="FV27" s="9">
        <f t="shared" si="7"/>
        <v>62.636916615461189</v>
      </c>
      <c r="FW27" s="9">
        <f t="shared" si="7"/>
        <v>62.356939550562579</v>
      </c>
      <c r="FX27" s="9">
        <f t="shared" si="7"/>
        <v>62.052668077979448</v>
      </c>
      <c r="FY27" s="9">
        <f t="shared" si="7"/>
        <v>61.724681581990723</v>
      </c>
      <c r="FZ27" s="9">
        <f t="shared" si="7"/>
        <v>61.373584168344067</v>
      </c>
      <c r="GA27" s="9">
        <f t="shared" si="7"/>
        <v>61</v>
      </c>
      <c r="GB27" s="9">
        <f t="shared" si="8"/>
        <v>60.604568792815584</v>
      </c>
      <c r="GC27" s="9">
        <f t="shared" si="8"/>
        <v>60.187941525211237</v>
      </c>
      <c r="GD27" s="9">
        <f t="shared" si="8"/>
        <v>59.750776405003784</v>
      </c>
      <c r="GE27" s="9">
        <f t="shared" si="8"/>
        <v>59.29373512590476</v>
      </c>
      <c r="GF27" s="9">
        <f t="shared" si="8"/>
        <v>58.817479436051997</v>
      </c>
      <c r="GG27" s="9">
        <f t="shared" si="8"/>
        <v>58.322668031650586</v>
      </c>
      <c r="GH27" s="9">
        <f t="shared" si="8"/>
        <v>57.809953780542024</v>
      </c>
      <c r="GI27" s="9">
        <f t="shared" si="8"/>
        <v>57.279981273412346</v>
      </c>
      <c r="GJ27" s="9">
        <f t="shared" si="8"/>
        <v>56.733384694432125</v>
      </c>
      <c r="GK27" s="9">
        <f t="shared" si="8"/>
        <v>56.170785998377745</v>
      </c>
      <c r="GL27" s="9">
        <f t="shared" si="8"/>
        <v>55.592793377650963</v>
      </c>
      <c r="GM27" s="9">
        <f t="shared" si="8"/>
        <v>55</v>
      </c>
      <c r="GN27" s="9">
        <f t="shared" si="8"/>
        <v>54.392982996034483</v>
      </c>
      <c r="GO27" s="9">
        <f t="shared" si="8"/>
        <v>53.772302674695119</v>
      </c>
      <c r="GP27" s="9">
        <f t="shared" si="8"/>
        <v>53.138501944560076</v>
      </c>
      <c r="GQ27" s="9">
        <f t="shared" si="8"/>
        <v>52.492105919121187</v>
      </c>
      <c r="GR27" s="9">
        <f t="shared" si="9"/>
        <v>51.833621684830817</v>
      </c>
      <c r="GS27" s="9">
        <f t="shared" si="9"/>
        <v>51.163538211700882</v>
      </c>
      <c r="GT27" s="9">
        <f t="shared" si="9"/>
        <v>50.48232638744021</v>
      </c>
      <c r="GU27" s="9">
        <f t="shared" si="9"/>
        <v>49.790439157467233</v>
      </c>
      <c r="GV27" s="9">
        <f t="shared" si="9"/>
        <v>49.088311754568579</v>
      </c>
      <c r="GW27" s="9">
        <f t="shared" si="9"/>
        <v>48.376362003438771</v>
      </c>
      <c r="GX27" s="9">
        <f t="shared" si="9"/>
        <v>47.654990686790399</v>
      </c>
      <c r="GY27" s="9">
        <f t="shared" si="9"/>
        <v>46.924581961137605</v>
      </c>
      <c r="GZ27" s="9">
        <f t="shared" si="9"/>
        <v>46.185503811705161</v>
      </c>
      <c r="HA27" s="9">
        <f t="shared" si="9"/>
        <v>45.438108537185038</v>
      </c>
      <c r="HB27" s="9">
        <f t="shared" si="9"/>
        <v>44.682733256242678</v>
      </c>
      <c r="HC27" s="9">
        <f t="shared" si="9"/>
        <v>43.919700428760187</v>
      </c>
      <c r="HD27" s="9">
        <f t="shared" si="9"/>
        <v>43.149318385792419</v>
      </c>
      <c r="HE27" s="9">
        <f t="shared" si="9"/>
        <v>42.371881863104363</v>
      </c>
      <c r="HF27" s="9">
        <f t="shared" si="9"/>
        <v>41.587672533959065</v>
      </c>
      <c r="HG27" s="9">
        <f t="shared" si="9"/>
        <v>40.796959537537262</v>
      </c>
      <c r="HH27" s="9">
        <f t="shared" si="10"/>
        <v>40</v>
      </c>
      <c r="HI27" s="9">
        <f t="shared" si="10"/>
        <v>39.197039545758955</v>
      </c>
      <c r="HJ27" s="9">
        <f t="shared" si="10"/>
        <v>38.388312797002548</v>
      </c>
      <c r="HK27" s="47"/>
    </row>
    <row r="28" spans="1:219" x14ac:dyDescent="0.25">
      <c r="A28" s="33"/>
      <c r="B28" s="51">
        <f t="shared" si="16"/>
        <v>15</v>
      </c>
      <c r="C28" s="35">
        <f t="shared" ca="1" si="11"/>
        <v>11.497920114697369</v>
      </c>
      <c r="D28" s="36">
        <f t="shared" ca="1" si="11"/>
        <v>58.658814188868725</v>
      </c>
      <c r="E28" s="119">
        <f t="shared" ca="1" si="12"/>
        <v>12</v>
      </c>
      <c r="F28" s="25">
        <f t="shared" ca="1" si="13"/>
        <v>59</v>
      </c>
      <c r="G28" s="24">
        <f ca="1">VLOOKUP(F28,truth,E28+1,FALSE)</f>
        <v>60.94875162046673</v>
      </c>
      <c r="H28" s="7">
        <f ca="1">ROUND(C28/$G$9+0.5,0)</f>
        <v>6</v>
      </c>
      <c r="I28" s="7">
        <f ca="1">ROUND(D28/$G$9+0.5,0)</f>
        <v>30</v>
      </c>
      <c r="J28" s="26">
        <f ca="1">VLOOKUP(H28,weight_table,I28+1,FALSE)*MAX($B$14:$B$208)/$G$10</f>
        <v>1</v>
      </c>
      <c r="K28" s="27">
        <f t="shared" ca="1" si="14"/>
        <v>60.94875162046673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>
        <f t="shared" si="17"/>
        <v>14</v>
      </c>
      <c r="DN28" s="46">
        <f t="shared" si="18"/>
        <v>15</v>
      </c>
      <c r="DO28" s="9">
        <f t="shared" si="15"/>
        <v>39.78372313070161</v>
      </c>
      <c r="DP28" s="9">
        <f t="shared" si="4"/>
        <v>40.594613038883416</v>
      </c>
      <c r="DQ28" s="9">
        <f t="shared" si="4"/>
        <v>41.399658704065551</v>
      </c>
      <c r="DR28" s="9">
        <f t="shared" si="4"/>
        <v>42.198615933526298</v>
      </c>
      <c r="DS28" s="9">
        <f t="shared" si="4"/>
        <v>42.991228745043102</v>
      </c>
      <c r="DT28" s="9">
        <f t="shared" si="4"/>
        <v>43.777228812517613</v>
      </c>
      <c r="DU28" s="9">
        <f t="shared" si="4"/>
        <v>44.556334897483552</v>
      </c>
      <c r="DV28" s="9">
        <f t="shared" si="4"/>
        <v>45.328252268653422</v>
      </c>
      <c r="DW28" s="9">
        <f t="shared" si="4"/>
        <v>46.092672112225785</v>
      </c>
      <c r="DX28" s="9">
        <f t="shared" si="4"/>
        <v>46.849270936326754</v>
      </c>
      <c r="DY28" s="9">
        <f t="shared" si="4"/>
        <v>47.59770997370439</v>
      </c>
      <c r="DZ28" s="9">
        <f t="shared" si="4"/>
        <v>48.337634587642043</v>
      </c>
      <c r="EA28" s="9">
        <f t="shared" si="4"/>
        <v>49.068673687012627</v>
      </c>
      <c r="EB28" s="9">
        <f t="shared" si="4"/>
        <v>49.790439157467233</v>
      </c>
      <c r="EC28" s="9">
        <f t="shared" si="4"/>
        <v>50.502525316941671</v>
      </c>
      <c r="ED28" s="9">
        <f t="shared" si="4"/>
        <v>51.204508404976593</v>
      </c>
      <c r="EE28" s="9">
        <f t="shared" si="4"/>
        <v>51.895946116777225</v>
      </c>
      <c r="EF28" s="9">
        <f t="shared" si="5"/>
        <v>52.576377194482497</v>
      </c>
      <c r="EG28" s="9">
        <f t="shared" si="5"/>
        <v>53.24532108975616</v>
      </c>
      <c r="EH28" s="9">
        <f t="shared" si="5"/>
        <v>53.902277713535561</v>
      </c>
      <c r="EI28" s="9">
        <f t="shared" si="5"/>
        <v>54.546727290545952</v>
      </c>
      <c r="EJ28" s="9">
        <f t="shared" si="5"/>
        <v>55.17813033797006</v>
      </c>
      <c r="EK28" s="9">
        <f t="shared" si="5"/>
        <v>55.795927789399315</v>
      </c>
      <c r="EL28" s="9">
        <f t="shared" si="5"/>
        <v>56.399541286816721</v>
      </c>
      <c r="EM28" s="9">
        <f t="shared" si="5"/>
        <v>56.988373664786863</v>
      </c>
      <c r="EN28" s="9">
        <f t="shared" si="5"/>
        <v>57.56180965215411</v>
      </c>
      <c r="EO28" s="9">
        <f t="shared" si="5"/>
        <v>58.119216817256152</v>
      </c>
      <c r="EP28" s="9">
        <f t="shared" si="5"/>
        <v>58.659946782811225</v>
      </c>
      <c r="EQ28" s="9">
        <f t="shared" si="5"/>
        <v>59.1833367360829</v>
      </c>
      <c r="ER28" s="9">
        <f t="shared" si="5"/>
        <v>59.688711258507254</v>
      </c>
      <c r="ES28" s="9">
        <f t="shared" si="5"/>
        <v>60.175384496520245</v>
      </c>
      <c r="ET28" s="9">
        <f t="shared" si="5"/>
        <v>60.642662691691143</v>
      </c>
      <c r="EU28" s="9">
        <f t="shared" si="5"/>
        <v>61.089847083312563</v>
      </c>
      <c r="EV28" s="9">
        <f t="shared" si="6"/>
        <v>61.516237190212287</v>
      </c>
      <c r="EW28" s="9">
        <f t="shared" si="6"/>
        <v>61.921134470680457</v>
      </c>
      <c r="EX28" s="9">
        <f t="shared" si="6"/>
        <v>62.303846350058471</v>
      </c>
      <c r="EY28" s="9">
        <f t="shared" si="6"/>
        <v>62.663690594811058</v>
      </c>
      <c r="EZ28" s="9">
        <f t="shared" si="6"/>
        <v>63</v>
      </c>
      <c r="FA28" s="9">
        <f t="shared" si="6"/>
        <v>63.312127344311719</v>
      </c>
      <c r="FB28" s="9">
        <f t="shared" si="6"/>
        <v>63.599450553597407</v>
      </c>
      <c r="FC28" s="9">
        <f t="shared" si="6"/>
        <v>63.861378000814696</v>
      </c>
      <c r="FD28" s="9">
        <f t="shared" si="6"/>
        <v>64.097353857967519</v>
      </c>
      <c r="FE28" s="9">
        <f t="shared" si="6"/>
        <v>64.306863404850503</v>
      </c>
      <c r="FF28" s="9">
        <f t="shared" si="6"/>
        <v>64.489438190870601</v>
      </c>
      <c r="FG28" s="9">
        <f t="shared" si="6"/>
        <v>64.644660940672622</v>
      </c>
      <c r="FH28" s="9">
        <f t="shared" si="6"/>
        <v>64.772170092382936</v>
      </c>
      <c r="FI28" s="9">
        <f t="shared" si="6"/>
        <v>64.871663859499407</v>
      </c>
      <c r="FJ28" s="9">
        <f t="shared" si="6"/>
        <v>64.942903714083798</v>
      </c>
      <c r="FK28" s="9">
        <f t="shared" si="6"/>
        <v>64.985717199976804</v>
      </c>
      <c r="FL28" s="9">
        <f t="shared" si="7"/>
        <v>65</v>
      </c>
      <c r="FM28" s="9">
        <f t="shared" si="7"/>
        <v>64.985717199976804</v>
      </c>
      <c r="FN28" s="9">
        <f t="shared" si="7"/>
        <v>64.942903714083798</v>
      </c>
      <c r="FO28" s="9">
        <f t="shared" si="7"/>
        <v>64.871663859499407</v>
      </c>
      <c r="FP28" s="9">
        <f t="shared" si="7"/>
        <v>64.772170092382936</v>
      </c>
      <c r="FQ28" s="9">
        <f t="shared" si="7"/>
        <v>64.644660940672622</v>
      </c>
      <c r="FR28" s="9">
        <f t="shared" si="7"/>
        <v>64.489438190870601</v>
      </c>
      <c r="FS28" s="9">
        <f t="shared" si="7"/>
        <v>64.306863404850503</v>
      </c>
      <c r="FT28" s="9">
        <f t="shared" si="7"/>
        <v>64.097353857967519</v>
      </c>
      <c r="FU28" s="9">
        <f t="shared" si="7"/>
        <v>63.861378000814696</v>
      </c>
      <c r="FV28" s="9">
        <f t="shared" si="7"/>
        <v>63.599450553597407</v>
      </c>
      <c r="FW28" s="9">
        <f t="shared" si="7"/>
        <v>63.312127344311719</v>
      </c>
      <c r="FX28" s="9">
        <f t="shared" si="7"/>
        <v>63</v>
      </c>
      <c r="FY28" s="9">
        <f t="shared" si="7"/>
        <v>62.663690594811058</v>
      </c>
      <c r="FZ28" s="9">
        <f t="shared" si="7"/>
        <v>62.303846350058471</v>
      </c>
      <c r="GA28" s="9">
        <f t="shared" si="7"/>
        <v>61.921134470680457</v>
      </c>
      <c r="GB28" s="9">
        <f t="shared" si="8"/>
        <v>61.516237190212287</v>
      </c>
      <c r="GC28" s="9">
        <f t="shared" si="8"/>
        <v>61.089847083312563</v>
      </c>
      <c r="GD28" s="9">
        <f t="shared" si="8"/>
        <v>60.642662691691143</v>
      </c>
      <c r="GE28" s="9">
        <f t="shared" si="8"/>
        <v>60.175384496520245</v>
      </c>
      <c r="GF28" s="9">
        <f t="shared" si="8"/>
        <v>59.688711258507254</v>
      </c>
      <c r="GG28" s="9">
        <f t="shared" si="8"/>
        <v>59.1833367360829</v>
      </c>
      <c r="GH28" s="9">
        <f t="shared" si="8"/>
        <v>58.659946782811225</v>
      </c>
      <c r="GI28" s="9">
        <f t="shared" si="8"/>
        <v>58.119216817256152</v>
      </c>
      <c r="GJ28" s="9">
        <f t="shared" si="8"/>
        <v>57.56180965215411</v>
      </c>
      <c r="GK28" s="9">
        <f t="shared" si="8"/>
        <v>56.988373664786863</v>
      </c>
      <c r="GL28" s="9">
        <f t="shared" si="8"/>
        <v>56.399541286816721</v>
      </c>
      <c r="GM28" s="9">
        <f t="shared" si="8"/>
        <v>55.795927789399315</v>
      </c>
      <c r="GN28" s="9">
        <f t="shared" si="8"/>
        <v>55.17813033797006</v>
      </c>
      <c r="GO28" s="9">
        <f t="shared" si="8"/>
        <v>54.546727290545952</v>
      </c>
      <c r="GP28" s="9">
        <f t="shared" si="8"/>
        <v>53.902277713535561</v>
      </c>
      <c r="GQ28" s="9">
        <f t="shared" si="8"/>
        <v>53.24532108975616</v>
      </c>
      <c r="GR28" s="9">
        <f t="shared" si="9"/>
        <v>52.576377194482497</v>
      </c>
      <c r="GS28" s="9">
        <f t="shared" si="9"/>
        <v>51.895946116777225</v>
      </c>
      <c r="GT28" s="9">
        <f t="shared" si="9"/>
        <v>51.204508404976593</v>
      </c>
      <c r="GU28" s="9">
        <f t="shared" si="9"/>
        <v>50.502525316941671</v>
      </c>
      <c r="GV28" s="9">
        <f t="shared" si="9"/>
        <v>49.790439157467233</v>
      </c>
      <c r="GW28" s="9">
        <f t="shared" si="9"/>
        <v>49.068673687012627</v>
      </c>
      <c r="GX28" s="9">
        <f t="shared" si="9"/>
        <v>48.337634587642043</v>
      </c>
      <c r="GY28" s="9">
        <f t="shared" si="9"/>
        <v>47.59770997370439</v>
      </c>
      <c r="GZ28" s="9">
        <f t="shared" si="9"/>
        <v>46.849270936326754</v>
      </c>
      <c r="HA28" s="9">
        <f t="shared" si="9"/>
        <v>46.092672112225785</v>
      </c>
      <c r="HB28" s="9">
        <f t="shared" si="9"/>
        <v>45.328252268653422</v>
      </c>
      <c r="HC28" s="9">
        <f t="shared" si="9"/>
        <v>44.556334897483552</v>
      </c>
      <c r="HD28" s="9">
        <f t="shared" si="9"/>
        <v>43.777228812517613</v>
      </c>
      <c r="HE28" s="9">
        <f t="shared" si="9"/>
        <v>42.991228745043102</v>
      </c>
      <c r="HF28" s="9">
        <f t="shared" si="9"/>
        <v>42.198615933526298</v>
      </c>
      <c r="HG28" s="9">
        <f t="shared" si="9"/>
        <v>41.399658704065551</v>
      </c>
      <c r="HH28" s="9">
        <f t="shared" si="10"/>
        <v>40.594613038883416</v>
      </c>
      <c r="HI28" s="9">
        <f t="shared" si="10"/>
        <v>39.78372313070161</v>
      </c>
      <c r="HJ28" s="9">
        <f t="shared" si="10"/>
        <v>38.967221921331486</v>
      </c>
      <c r="HK28" s="47"/>
    </row>
    <row r="29" spans="1:219" x14ac:dyDescent="0.25">
      <c r="A29" s="33"/>
      <c r="B29" s="51">
        <f t="shared" si="16"/>
        <v>16</v>
      </c>
      <c r="C29" s="35">
        <f t="shared" ca="1" si="11"/>
        <v>80.871964979545751</v>
      </c>
      <c r="D29" s="36">
        <f t="shared" ca="1" si="11"/>
        <v>34.431283706899343</v>
      </c>
      <c r="E29" s="119">
        <f t="shared" ca="1" si="12"/>
        <v>81</v>
      </c>
      <c r="F29" s="25">
        <f t="shared" ca="1" si="13"/>
        <v>35</v>
      </c>
      <c r="G29" s="24">
        <f ca="1">VLOOKUP(F29,truth,E29+1,FALSE)</f>
        <v>65.561649284554875</v>
      </c>
      <c r="H29" s="7">
        <f ca="1">ROUND(C29/$G$9+0.5,0)</f>
        <v>41</v>
      </c>
      <c r="I29" s="7">
        <f ca="1">ROUND(D29/$G$9+0.5,0)</f>
        <v>18</v>
      </c>
      <c r="J29" s="26">
        <f ca="1">VLOOKUP(H29,weight_table,I29+1,FALSE)*MAX($B$14:$B$208)/$G$10</f>
        <v>1</v>
      </c>
      <c r="K29" s="27">
        <f t="shared" ca="1" si="14"/>
        <v>65.561649284554875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>
        <f t="shared" si="17"/>
        <v>15</v>
      </c>
      <c r="DN29" s="46">
        <f t="shared" si="18"/>
        <v>16</v>
      </c>
      <c r="DO29" s="9">
        <f t="shared" si="15"/>
        <v>40.359409795006222</v>
      </c>
      <c r="DP29" s="9">
        <f t="shared" si="4"/>
        <v>41.178235320589032</v>
      </c>
      <c r="DQ29" s="9">
        <f t="shared" si="4"/>
        <v>41.991379950907294</v>
      </c>
      <c r="DR29" s="9">
        <f t="shared" si="4"/>
        <v>42.798601415699636</v>
      </c>
      <c r="DS29" s="9">
        <f t="shared" si="4"/>
        <v>43.599645391185703</v>
      </c>
      <c r="DT29" s="9">
        <f t="shared" si="4"/>
        <v>44.394244902168623</v>
      </c>
      <c r="DU29" s="9">
        <f t="shared" si="4"/>
        <v>45.182119705337016</v>
      </c>
      <c r="DV29" s="9">
        <f t="shared" si="4"/>
        <v>45.962975655574816</v>
      </c>
      <c r="DW29" s="9">
        <f t="shared" si="4"/>
        <v>46.736504057656902</v>
      </c>
      <c r="DX29" s="9">
        <f t="shared" si="4"/>
        <v>47.502381006373248</v>
      </c>
      <c r="DY29" s="9">
        <f t="shared" si="4"/>
        <v>48.260266718893881</v>
      </c>
      <c r="DZ29" s="9">
        <f t="shared" si="4"/>
        <v>49.009804864072152</v>
      </c>
      <c r="EA29" s="9">
        <f t="shared" si="4"/>
        <v>49.75062189439555</v>
      </c>
      <c r="EB29" s="9">
        <f t="shared" si="4"/>
        <v>50.48232638744021</v>
      </c>
      <c r="EC29" s="9">
        <f t="shared" si="4"/>
        <v>51.204508404976593</v>
      </c>
      <c r="ED29" s="9">
        <f t="shared" si="4"/>
        <v>51.916738879314771</v>
      </c>
      <c r="EE29" s="9">
        <f t="shared" ref="EE29:ET44" si="19">100-SQRT((EE$13-50)^2+($DN29-50)^2)</f>
        <v>52.618569038071463</v>
      </c>
      <c r="EF29" s="9">
        <f t="shared" si="5"/>
        <v>53.309529880284991</v>
      </c>
      <c r="EG29" s="9">
        <f t="shared" si="5"/>
        <v>53.989131718690636</v>
      </c>
      <c r="EH29" s="9">
        <f t="shared" si="5"/>
        <v>54.656863804981462</v>
      </c>
      <c r="EI29" s="9">
        <f t="shared" si="5"/>
        <v>55.312194056991338</v>
      </c>
      <c r="EJ29" s="9">
        <f t="shared" si="5"/>
        <v>55.954568908909522</v>
      </c>
      <c r="EK29" s="9">
        <f t="shared" si="5"/>
        <v>56.583413307815178</v>
      </c>
      <c r="EL29" s="9">
        <f t="shared" si="5"/>
        <v>57.19813088193461</v>
      </c>
      <c r="EM29" s="9">
        <f t="shared" si="5"/>
        <v>57.798104307981617</v>
      </c>
      <c r="EN29" s="9">
        <f t="shared" si="5"/>
        <v>58.382695906630374</v>
      </c>
      <c r="EO29" s="9">
        <f t="shared" si="5"/>
        <v>58.951248496452415</v>
      </c>
      <c r="EP29" s="9">
        <f t="shared" si="5"/>
        <v>59.503086537366826</v>
      </c>
      <c r="EQ29" s="9">
        <f t="shared" si="5"/>
        <v>60.037517594623829</v>
      </c>
      <c r="ER29" s="9">
        <f t="shared" si="5"/>
        <v>60.553834153367958</v>
      </c>
      <c r="ES29" s="9">
        <f t="shared" si="5"/>
        <v>61.051315811699105</v>
      </c>
      <c r="ET29" s="9">
        <f t="shared" si="5"/>
        <v>61.529231876657313</v>
      </c>
      <c r="EU29" s="9">
        <f t="shared" ref="EU29:FJ44" si="20">100-SQRT((EU$13-50)^2+($DN29-50)^2)</f>
        <v>61.986844382503577</v>
      </c>
      <c r="EV29" s="9">
        <f t="shared" si="6"/>
        <v>62.423411543888129</v>
      </c>
      <c r="EW29" s="9">
        <f t="shared" si="6"/>
        <v>62.838191647875909</v>
      </c>
      <c r="EX29" s="9">
        <f t="shared" si="6"/>
        <v>63.23044737829953</v>
      </c>
      <c r="EY29" s="9">
        <f t="shared" si="6"/>
        <v>63.599450553597407</v>
      </c>
      <c r="EZ29" s="9">
        <f t="shared" si="6"/>
        <v>63.944487245360108</v>
      </c>
      <c r="FA29" s="9">
        <f t="shared" si="6"/>
        <v>64.264863229588727</v>
      </c>
      <c r="FB29" s="9">
        <f t="shared" si="6"/>
        <v>64.559909706661301</v>
      </c>
      <c r="FC29" s="9">
        <f t="shared" si="6"/>
        <v>64.828989209862044</v>
      </c>
      <c r="FD29" s="9">
        <f t="shared" si="6"/>
        <v>65.071501606854042</v>
      </c>
      <c r="FE29" s="9">
        <f t="shared" si="6"/>
        <v>65.286890084580435</v>
      </c>
      <c r="FF29" s="9">
        <f t="shared" si="6"/>
        <v>65.474646996735856</v>
      </c>
      <c r="FG29" s="9">
        <f t="shared" si="6"/>
        <v>65.634319445120838</v>
      </c>
      <c r="FH29" s="9">
        <f t="shared" si="6"/>
        <v>65.76551446275262</v>
      </c>
      <c r="FI29" s="9">
        <f t="shared" si="6"/>
        <v>65.867903668247976</v>
      </c>
      <c r="FJ29" s="9">
        <f t="shared" si="6"/>
        <v>65.941227268147202</v>
      </c>
      <c r="FK29" s="9">
        <f t="shared" ref="FK29:FZ44" si="21">100-SQRT((FK$13-50)^2+($DN29-50)^2)</f>
        <v>65.985297296610099</v>
      </c>
      <c r="FL29" s="9">
        <f t="shared" si="7"/>
        <v>66</v>
      </c>
      <c r="FM29" s="9">
        <f t="shared" si="7"/>
        <v>65.985297296610099</v>
      </c>
      <c r="FN29" s="9">
        <f t="shared" si="7"/>
        <v>65.941227268147202</v>
      </c>
      <c r="FO29" s="9">
        <f t="shared" si="7"/>
        <v>65.867903668247976</v>
      </c>
      <c r="FP29" s="9">
        <f t="shared" si="7"/>
        <v>65.76551446275262</v>
      </c>
      <c r="FQ29" s="9">
        <f t="shared" si="7"/>
        <v>65.634319445120838</v>
      </c>
      <c r="FR29" s="9">
        <f t="shared" si="7"/>
        <v>65.474646996735856</v>
      </c>
      <c r="FS29" s="9">
        <f t="shared" si="7"/>
        <v>65.286890084580435</v>
      </c>
      <c r="FT29" s="9">
        <f t="shared" si="7"/>
        <v>65.071501606854042</v>
      </c>
      <c r="FU29" s="9">
        <f t="shared" si="7"/>
        <v>64.828989209862044</v>
      </c>
      <c r="FV29" s="9">
        <f t="shared" si="7"/>
        <v>64.559909706661301</v>
      </c>
      <c r="FW29" s="9">
        <f t="shared" si="7"/>
        <v>64.264863229588727</v>
      </c>
      <c r="FX29" s="9">
        <f t="shared" si="7"/>
        <v>63.944487245360108</v>
      </c>
      <c r="FY29" s="9">
        <f t="shared" si="7"/>
        <v>63.599450553597407</v>
      </c>
      <c r="FZ29" s="9">
        <f t="shared" si="7"/>
        <v>63.23044737829953</v>
      </c>
      <c r="GA29" s="9">
        <f t="shared" ref="GA29:GP44" si="22">100-SQRT((GA$13-50)^2+($DN29-50)^2)</f>
        <v>62.838191647875909</v>
      </c>
      <c r="GB29" s="9">
        <f t="shared" si="8"/>
        <v>62.423411543888129</v>
      </c>
      <c r="GC29" s="9">
        <f t="shared" si="8"/>
        <v>61.986844382503577</v>
      </c>
      <c r="GD29" s="9">
        <f t="shared" si="8"/>
        <v>61.529231876657313</v>
      </c>
      <c r="GE29" s="9">
        <f t="shared" si="8"/>
        <v>61.051315811699105</v>
      </c>
      <c r="GF29" s="9">
        <f t="shared" si="8"/>
        <v>60.553834153367958</v>
      </c>
      <c r="GG29" s="9">
        <f t="shared" si="8"/>
        <v>60.037517594623829</v>
      </c>
      <c r="GH29" s="9">
        <f t="shared" si="8"/>
        <v>59.503086537366826</v>
      </c>
      <c r="GI29" s="9">
        <f t="shared" si="8"/>
        <v>58.951248496452415</v>
      </c>
      <c r="GJ29" s="9">
        <f t="shared" si="8"/>
        <v>58.382695906630374</v>
      </c>
      <c r="GK29" s="9">
        <f t="shared" si="8"/>
        <v>57.798104307981617</v>
      </c>
      <c r="GL29" s="9">
        <f t="shared" si="8"/>
        <v>57.19813088193461</v>
      </c>
      <c r="GM29" s="9">
        <f t="shared" si="8"/>
        <v>56.583413307815178</v>
      </c>
      <c r="GN29" s="9">
        <f t="shared" si="8"/>
        <v>55.954568908909522</v>
      </c>
      <c r="GO29" s="9">
        <f t="shared" si="8"/>
        <v>55.312194056991338</v>
      </c>
      <c r="GP29" s="9">
        <f t="shared" si="8"/>
        <v>54.656863804981462</v>
      </c>
      <c r="GQ29" s="9">
        <f t="shared" ref="GQ29:HF44" si="23">100-SQRT((GQ$13-50)^2+($DN29-50)^2)</f>
        <v>53.989131718690636</v>
      </c>
      <c r="GR29" s="9">
        <f t="shared" si="9"/>
        <v>53.309529880284991</v>
      </c>
      <c r="GS29" s="9">
        <f t="shared" si="9"/>
        <v>52.618569038071463</v>
      </c>
      <c r="GT29" s="9">
        <f t="shared" si="9"/>
        <v>51.916738879314771</v>
      </c>
      <c r="GU29" s="9">
        <f t="shared" si="9"/>
        <v>51.204508404976593</v>
      </c>
      <c r="GV29" s="9">
        <f t="shared" si="9"/>
        <v>50.48232638744021</v>
      </c>
      <c r="GW29" s="9">
        <f t="shared" si="9"/>
        <v>49.75062189439555</v>
      </c>
      <c r="GX29" s="9">
        <f t="shared" si="9"/>
        <v>49.009804864072152</v>
      </c>
      <c r="GY29" s="9">
        <f t="shared" si="9"/>
        <v>48.260266718893881</v>
      </c>
      <c r="GZ29" s="9">
        <f t="shared" si="9"/>
        <v>47.502381006373248</v>
      </c>
      <c r="HA29" s="9">
        <f t="shared" si="9"/>
        <v>46.736504057656902</v>
      </c>
      <c r="HB29" s="9">
        <f t="shared" si="9"/>
        <v>45.962975655574816</v>
      </c>
      <c r="HC29" s="9">
        <f t="shared" si="9"/>
        <v>45.182119705337016</v>
      </c>
      <c r="HD29" s="9">
        <f t="shared" si="9"/>
        <v>44.394244902168623</v>
      </c>
      <c r="HE29" s="9">
        <f t="shared" si="9"/>
        <v>43.599645391185703</v>
      </c>
      <c r="HF29" s="9">
        <f t="shared" si="9"/>
        <v>42.798601415699636</v>
      </c>
      <c r="HG29" s="9">
        <f t="shared" ref="HG29:HJ48" si="24">100-SQRT((HG$13-50)^2+($DN29-50)^2)</f>
        <v>41.991379950907294</v>
      </c>
      <c r="HH29" s="9">
        <f t="shared" si="10"/>
        <v>41.178235320589032</v>
      </c>
      <c r="HI29" s="9">
        <f t="shared" si="10"/>
        <v>40.359409795006222</v>
      </c>
      <c r="HJ29" s="9">
        <f t="shared" si="10"/>
        <v>39.535134168676102</v>
      </c>
      <c r="HK29" s="47"/>
    </row>
    <row r="30" spans="1:219" x14ac:dyDescent="0.25">
      <c r="A30" s="33"/>
      <c r="B30" s="51">
        <f t="shared" si="16"/>
        <v>17</v>
      </c>
      <c r="C30" s="35">
        <f t="shared" ca="1" si="11"/>
        <v>57.943926694957263</v>
      </c>
      <c r="D30" s="36">
        <f t="shared" ca="1" si="11"/>
        <v>4.1519916097697234</v>
      </c>
      <c r="E30" s="119">
        <f t="shared" ca="1" si="12"/>
        <v>58</v>
      </c>
      <c r="F30" s="25">
        <f t="shared" ca="1" si="13"/>
        <v>5</v>
      </c>
      <c r="G30" s="24">
        <f ca="1">VLOOKUP(F30,truth,E30+1,FALSE)</f>
        <v>54.294420471894242</v>
      </c>
      <c r="H30" s="7">
        <f ca="1">ROUND(C30/$G$9+0.5,0)</f>
        <v>29</v>
      </c>
      <c r="I30" s="7">
        <f ca="1">ROUND(D30/$G$9+0.5,0)</f>
        <v>3</v>
      </c>
      <c r="J30" s="26">
        <f ca="1">VLOOKUP(H30,weight_table,I30+1,FALSE)*MAX($B$14:$B$208)/$G$10</f>
        <v>1</v>
      </c>
      <c r="K30" s="27">
        <f t="shared" ca="1" si="14"/>
        <v>54.294420471894242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>
        <f t="shared" si="17"/>
        <v>16</v>
      </c>
      <c r="DN30" s="46">
        <f t="shared" si="18"/>
        <v>17</v>
      </c>
      <c r="DO30" s="9">
        <f t="shared" si="15"/>
        <v>40.923778049032279</v>
      </c>
      <c r="DP30" s="9">
        <f t="shared" si="15"/>
        <v>41.750536483157205</v>
      </c>
      <c r="DQ30" s="9">
        <f t="shared" si="15"/>
        <v>42.571783938555079</v>
      </c>
      <c r="DR30" s="9">
        <f t="shared" si="15"/>
        <v>43.387280581127357</v>
      </c>
      <c r="DS30" s="9">
        <f t="shared" si="15"/>
        <v>44.196774286785178</v>
      </c>
      <c r="DT30" s="9">
        <f t="shared" si="15"/>
        <v>45</v>
      </c>
      <c r="DU30" s="9">
        <f t="shared" si="15"/>
        <v>45.796679068529393</v>
      </c>
      <c r="DV30" s="9">
        <f t="shared" si="15"/>
        <v>46.586518555705432</v>
      </c>
      <c r="DW30" s="9">
        <f t="shared" si="15"/>
        <v>47.369210532236934</v>
      </c>
      <c r="DX30" s="9">
        <f t="shared" si="15"/>
        <v>48.144431350143307</v>
      </c>
      <c r="DY30" s="9">
        <f t="shared" si="15"/>
        <v>48.911840902220796</v>
      </c>
      <c r="DZ30" s="9">
        <f t="shared" si="15"/>
        <v>49.671081871353522</v>
      </c>
      <c r="EA30" s="9">
        <f t="shared" si="15"/>
        <v>50.421778975037839</v>
      </c>
      <c r="EB30" s="9">
        <f t="shared" si="15"/>
        <v>51.163538211700882</v>
      </c>
      <c r="EC30" s="9">
        <f t="shared" si="15"/>
        <v>51.895946116777225</v>
      </c>
      <c r="ED30" s="9">
        <f t="shared" si="15"/>
        <v>52.618569038071463</v>
      </c>
      <c r="EE30" s="9">
        <f t="shared" si="19"/>
        <v>53.330952441687863</v>
      </c>
      <c r="EF30" s="9">
        <f t="shared" si="19"/>
        <v>54.032620261755184</v>
      </c>
      <c r="EG30" s="9">
        <f t="shared" si="19"/>
        <v>54.723074309312913</v>
      </c>
      <c r="EH30" s="9">
        <f t="shared" si="19"/>
        <v>55.401793758044484</v>
      </c>
      <c r="EI30" s="9">
        <f t="shared" si="19"/>
        <v>56.068234727022407</v>
      </c>
      <c r="EJ30" s="9">
        <f t="shared" si="19"/>
        <v>56.721829983235196</v>
      </c>
      <c r="EK30" s="9">
        <f t="shared" si="19"/>
        <v>57.361988789344316</v>
      </c>
      <c r="EL30" s="9">
        <f t="shared" si="19"/>
        <v>57.98809692479999</v>
      </c>
      <c r="EM30" s="9">
        <f t="shared" si="19"/>
        <v>58.599516911031095</v>
      </c>
      <c r="EN30" s="9">
        <f t="shared" si="19"/>
        <v>59.19558847379367</v>
      </c>
      <c r="EO30" s="9">
        <f t="shared" si="19"/>
        <v>59.775629277762469</v>
      </c>
      <c r="EP30" s="9">
        <f t="shared" si="19"/>
        <v>60.33893596989612</v>
      </c>
      <c r="EQ30" s="9">
        <f t="shared" si="19"/>
        <v>60.88478556878411</v>
      </c>
      <c r="ER30" s="9">
        <f t="shared" si="19"/>
        <v>61.412437236850522</v>
      </c>
      <c r="ES30" s="9">
        <f t="shared" si="19"/>
        <v>61.921134470680457</v>
      </c>
      <c r="ET30" s="9">
        <f t="shared" si="19"/>
        <v>62.410107741574997</v>
      </c>
      <c r="EU30" s="9">
        <f t="shared" si="20"/>
        <v>62.87857761345883</v>
      </c>
      <c r="EV30" s="9">
        <f t="shared" si="20"/>
        <v>63.325758358215502</v>
      </c>
      <c r="EW30" s="9">
        <f t="shared" si="20"/>
        <v>63.750862079216283</v>
      </c>
      <c r="EX30" s="9">
        <f t="shared" si="20"/>
        <v>64.153103342130152</v>
      </c>
      <c r="EY30" s="9">
        <f t="shared" si="20"/>
        <v>64.531704298063602</v>
      </c>
      <c r="EZ30" s="9">
        <f t="shared" si="20"/>
        <v>64.885900267841123</v>
      </c>
      <c r="FA30" s="9">
        <f t="shared" si="20"/>
        <v>65.214945738147833</v>
      </c>
      <c r="FB30" s="9">
        <f t="shared" si="20"/>
        <v>65.51812070086666</v>
      </c>
      <c r="FC30" s="9">
        <f t="shared" si="20"/>
        <v>65.794737247025864</v>
      </c>
      <c r="FD30" s="9">
        <f t="shared" si="20"/>
        <v>66.044146307300707</v>
      </c>
      <c r="FE30" s="9">
        <f t="shared" si="20"/>
        <v>66.265744413134001</v>
      </c>
      <c r="FF30" s="9">
        <f t="shared" si="20"/>
        <v>66.458980337503164</v>
      </c>
      <c r="FG30" s="9">
        <f t="shared" si="20"/>
        <v>66.623361463442734</v>
      </c>
      <c r="FH30" s="9">
        <f t="shared" si="20"/>
        <v>66.75845972281067</v>
      </c>
      <c r="FI30" s="9">
        <f t="shared" si="20"/>
        <v>66.863916948438217</v>
      </c>
      <c r="FJ30" s="9">
        <f t="shared" si="20"/>
        <v>66.939449490366911</v>
      </c>
      <c r="FK30" s="9">
        <f t="shared" si="21"/>
        <v>66.984851961561645</v>
      </c>
      <c r="FL30" s="9">
        <f t="shared" si="21"/>
        <v>67</v>
      </c>
      <c r="FM30" s="9">
        <f t="shared" si="21"/>
        <v>66.984851961561645</v>
      </c>
      <c r="FN30" s="9">
        <f t="shared" si="21"/>
        <v>66.939449490366911</v>
      </c>
      <c r="FO30" s="9">
        <f t="shared" si="21"/>
        <v>66.863916948438217</v>
      </c>
      <c r="FP30" s="9">
        <f t="shared" si="21"/>
        <v>66.75845972281067</v>
      </c>
      <c r="FQ30" s="9">
        <f t="shared" si="21"/>
        <v>66.623361463442734</v>
      </c>
      <c r="FR30" s="9">
        <f t="shared" si="21"/>
        <v>66.458980337503164</v>
      </c>
      <c r="FS30" s="9">
        <f t="shared" si="21"/>
        <v>66.265744413134001</v>
      </c>
      <c r="FT30" s="9">
        <f t="shared" si="21"/>
        <v>66.044146307300707</v>
      </c>
      <c r="FU30" s="9">
        <f t="shared" si="21"/>
        <v>65.794737247025864</v>
      </c>
      <c r="FV30" s="9">
        <f t="shared" si="21"/>
        <v>65.51812070086666</v>
      </c>
      <c r="FW30" s="9">
        <f t="shared" si="21"/>
        <v>65.214945738147833</v>
      </c>
      <c r="FX30" s="9">
        <f t="shared" si="21"/>
        <v>64.885900267841123</v>
      </c>
      <c r="FY30" s="9">
        <f t="shared" si="21"/>
        <v>64.531704298063602</v>
      </c>
      <c r="FZ30" s="9">
        <f t="shared" si="21"/>
        <v>64.153103342130152</v>
      </c>
      <c r="GA30" s="9">
        <f t="shared" si="22"/>
        <v>63.750862079216283</v>
      </c>
      <c r="GB30" s="9">
        <f t="shared" si="22"/>
        <v>63.325758358215502</v>
      </c>
      <c r="GC30" s="9">
        <f t="shared" si="22"/>
        <v>62.87857761345883</v>
      </c>
      <c r="GD30" s="9">
        <f t="shared" si="22"/>
        <v>62.410107741574997</v>
      </c>
      <c r="GE30" s="9">
        <f t="shared" si="22"/>
        <v>61.921134470680457</v>
      </c>
      <c r="GF30" s="9">
        <f t="shared" si="22"/>
        <v>61.412437236850522</v>
      </c>
      <c r="GG30" s="9">
        <f t="shared" si="22"/>
        <v>60.88478556878411</v>
      </c>
      <c r="GH30" s="9">
        <f t="shared" si="22"/>
        <v>60.33893596989612</v>
      </c>
      <c r="GI30" s="9">
        <f t="shared" si="22"/>
        <v>59.775629277762469</v>
      </c>
      <c r="GJ30" s="9">
        <f t="shared" si="22"/>
        <v>59.19558847379367</v>
      </c>
      <c r="GK30" s="9">
        <f t="shared" si="22"/>
        <v>58.599516911031095</v>
      </c>
      <c r="GL30" s="9">
        <f t="shared" si="22"/>
        <v>57.98809692479999</v>
      </c>
      <c r="GM30" s="9">
        <f t="shared" si="22"/>
        <v>57.361988789344316</v>
      </c>
      <c r="GN30" s="9">
        <f t="shared" si="22"/>
        <v>56.721829983235196</v>
      </c>
      <c r="GO30" s="9">
        <f t="shared" si="22"/>
        <v>56.068234727022407</v>
      </c>
      <c r="GP30" s="9">
        <f t="shared" si="22"/>
        <v>55.401793758044484</v>
      </c>
      <c r="GQ30" s="9">
        <f t="shared" si="23"/>
        <v>54.723074309312913</v>
      </c>
      <c r="GR30" s="9">
        <f t="shared" si="23"/>
        <v>54.032620261755184</v>
      </c>
      <c r="GS30" s="9">
        <f t="shared" si="23"/>
        <v>53.330952441687863</v>
      </c>
      <c r="GT30" s="9">
        <f t="shared" si="23"/>
        <v>52.618569038071463</v>
      </c>
      <c r="GU30" s="9">
        <f t="shared" si="23"/>
        <v>51.895946116777225</v>
      </c>
      <c r="GV30" s="9">
        <f t="shared" si="23"/>
        <v>51.163538211700882</v>
      </c>
      <c r="GW30" s="9">
        <f t="shared" si="23"/>
        <v>50.421778975037839</v>
      </c>
      <c r="GX30" s="9">
        <f t="shared" si="23"/>
        <v>49.671081871353522</v>
      </c>
      <c r="GY30" s="9">
        <f t="shared" si="23"/>
        <v>48.911840902220796</v>
      </c>
      <c r="GZ30" s="9">
        <f t="shared" si="23"/>
        <v>48.144431350143307</v>
      </c>
      <c r="HA30" s="9">
        <f t="shared" si="23"/>
        <v>47.369210532236934</v>
      </c>
      <c r="HB30" s="9">
        <f t="shared" si="23"/>
        <v>46.586518555705432</v>
      </c>
      <c r="HC30" s="9">
        <f t="shared" si="23"/>
        <v>45.796679068529393</v>
      </c>
      <c r="HD30" s="9">
        <f t="shared" si="23"/>
        <v>45</v>
      </c>
      <c r="HE30" s="9">
        <f t="shared" si="23"/>
        <v>44.196774286785178</v>
      </c>
      <c r="HF30" s="9">
        <f t="shared" si="23"/>
        <v>43.387280581127357</v>
      </c>
      <c r="HG30" s="9">
        <f t="shared" si="24"/>
        <v>42.571783938555079</v>
      </c>
      <c r="HH30" s="9">
        <f t="shared" si="10"/>
        <v>41.750536483157205</v>
      </c>
      <c r="HI30" s="9">
        <f t="shared" si="10"/>
        <v>40.923778049032279</v>
      </c>
      <c r="HJ30" s="9">
        <f t="shared" si="10"/>
        <v>40.091736796999363</v>
      </c>
      <c r="HK30" s="47"/>
    </row>
    <row r="31" spans="1:219" x14ac:dyDescent="0.25">
      <c r="A31" s="33"/>
      <c r="B31" s="51">
        <f t="shared" si="16"/>
        <v>18</v>
      </c>
      <c r="C31" s="35">
        <f t="shared" ref="C31:D43" ca="1" si="25">RAND()*100</f>
        <v>37.248761285622642</v>
      </c>
      <c r="D31" s="36">
        <f t="shared" ca="1" si="25"/>
        <v>37.903502325477135</v>
      </c>
      <c r="E31" s="119">
        <f t="shared" ca="1" si="12"/>
        <v>38</v>
      </c>
      <c r="F31" s="25">
        <f t="shared" ca="1" si="13"/>
        <v>38</v>
      </c>
      <c r="G31" s="24">
        <f ca="1">VLOOKUP(F31,truth,E31+1,FALSE)</f>
        <v>83.029437251522864</v>
      </c>
      <c r="H31" s="7">
        <f ca="1">ROUND(C31/$G$9+0.5,0)</f>
        <v>19</v>
      </c>
      <c r="I31" s="7">
        <f ca="1">ROUND(D31/$G$9+0.5,0)</f>
        <v>19</v>
      </c>
      <c r="J31" s="26">
        <f ca="1">VLOOKUP(H31,weight_table,I31+1,FALSE)*MAX($B$14:$B$208)/$G$10</f>
        <v>1</v>
      </c>
      <c r="K31" s="27">
        <f t="shared" ca="1" si="14"/>
        <v>83.029437251522864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>
        <f t="shared" si="17"/>
        <v>17</v>
      </c>
      <c r="DN31" s="46">
        <f t="shared" si="18"/>
        <v>18</v>
      </c>
      <c r="DO31" s="9">
        <f t="shared" ref="DO31:ED46" si="26">100-SQRT((DO$13-50)^2+($DN31-50)^2)</f>
        <v>41.476500446401872</v>
      </c>
      <c r="DP31" s="9">
        <f t="shared" si="26"/>
        <v>42.311179592576174</v>
      </c>
      <c r="DQ31" s="9">
        <f t="shared" si="26"/>
        <v>43.140524096682</v>
      </c>
      <c r="DR31" s="9">
        <f t="shared" si="26"/>
        <v>43.9642970955124</v>
      </c>
      <c r="DS31" s="9">
        <f t="shared" si="26"/>
        <v>44.78224923088591</v>
      </c>
      <c r="DT31" s="9">
        <f t="shared" si="26"/>
        <v>45.594117965058224</v>
      </c>
      <c r="DU31" s="9">
        <f t="shared" si="26"/>
        <v>46.399626866970415</v>
      </c>
      <c r="DV31" s="9">
        <f t="shared" si="26"/>
        <v>47.198484870223659</v>
      </c>
      <c r="DW31" s="9">
        <f t="shared" si="26"/>
        <v>47.990385504216626</v>
      </c>
      <c r="DX31" s="9">
        <f t="shared" si="26"/>
        <v>48.775006100537212</v>
      </c>
      <c r="DY31" s="9">
        <f t="shared" si="26"/>
        <v>49.552006977482243</v>
      </c>
      <c r="DZ31" s="9">
        <f t="shared" si="26"/>
        <v>50.321030606503115</v>
      </c>
      <c r="EA31" s="9">
        <f t="shared" si="26"/>
        <v>51.081700765459964</v>
      </c>
      <c r="EB31" s="9">
        <f t="shared" si="26"/>
        <v>51.833621684830817</v>
      </c>
      <c r="EC31" s="9">
        <f t="shared" si="26"/>
        <v>52.576377194482497</v>
      </c>
      <c r="ED31" s="9">
        <f t="shared" si="26"/>
        <v>53.309529880284991</v>
      </c>
      <c r="EE31" s="9">
        <f t="shared" si="19"/>
        <v>54.032620261755184</v>
      </c>
      <c r="EF31" s="9">
        <f t="shared" si="19"/>
        <v>54.745166004060955</v>
      </c>
      <c r="EG31" s="9">
        <f t="shared" si="19"/>
        <v>55.446661180109075</v>
      </c>
      <c r="EH31" s="9">
        <f t="shared" si="19"/>
        <v>56.136575601077382</v>
      </c>
      <c r="EI31" s="9">
        <f t="shared" si="19"/>
        <v>56.814354236621632</v>
      </c>
      <c r="EJ31" s="9">
        <f t="shared" si="19"/>
        <v>57.4794167490614</v>
      </c>
      <c r="EK31" s="9">
        <f t="shared" si="19"/>
        <v>58.131157169083359</v>
      </c>
      <c r="EL31" s="9">
        <f t="shared" si="19"/>
        <v>58.768943743823392</v>
      </c>
      <c r="EM31" s="9">
        <f t="shared" si="19"/>
        <v>59.392118991506095</v>
      </c>
      <c r="EN31" s="9">
        <f t="shared" si="19"/>
        <v>60</v>
      </c>
      <c r="EO31" s="9">
        <f t="shared" si="19"/>
        <v>60.591879009523936</v>
      </c>
      <c r="EP31" s="9">
        <f t="shared" si="19"/>
        <v>61.167024322104801</v>
      </c>
      <c r="EQ31" s="9">
        <f t="shared" si="19"/>
        <v>61.724681581990723</v>
      </c>
      <c r="ER31" s="9">
        <f t="shared" si="19"/>
        <v>62.264075471773587</v>
      </c>
      <c r="ES31" s="9">
        <f t="shared" si="19"/>
        <v>62.784411868143209</v>
      </c>
      <c r="ET31" s="9">
        <f t="shared" si="19"/>
        <v>63.284880498628361</v>
      </c>
      <c r="EU31" s="9">
        <f t="shared" si="20"/>
        <v>63.764658136013125</v>
      </c>
      <c r="EV31" s="9">
        <f t="shared" si="20"/>
        <v>64.222912360003363</v>
      </c>
      <c r="EW31" s="9">
        <f t="shared" si="20"/>
        <v>64.658805905855417</v>
      </c>
      <c r="EX31" s="9">
        <f t="shared" si="20"/>
        <v>65.071501606854042</v>
      </c>
      <c r="EY31" s="9">
        <f t="shared" si="20"/>
        <v>65.460167921658922</v>
      </c>
      <c r="EZ31" s="9">
        <f t="shared" si="20"/>
        <v>65.823985018729871</v>
      </c>
      <c r="FA31" s="9">
        <f t="shared" si="20"/>
        <v>66.162151368622744</v>
      </c>
      <c r="FB31" s="9">
        <f t="shared" si="20"/>
        <v>66.473890771519578</v>
      </c>
      <c r="FC31" s="9">
        <f t="shared" si="20"/>
        <v>66.75845972281067</v>
      </c>
      <c r="FD31" s="9">
        <f t="shared" si="20"/>
        <v>67.015154995058708</v>
      </c>
      <c r="FE31" s="9">
        <f t="shared" si="20"/>
        <v>67.24332129168161</v>
      </c>
      <c r="FF31" s="9">
        <f t="shared" si="20"/>
        <v>67.442358807800588</v>
      </c>
      <c r="FG31" s="9">
        <f t="shared" si="20"/>
        <v>67.611730518596715</v>
      </c>
      <c r="FH31" s="9">
        <f t="shared" si="20"/>
        <v>67.750969006805803</v>
      </c>
      <c r="FI31" s="9">
        <f t="shared" si="20"/>
        <v>67.859682640023607</v>
      </c>
      <c r="FJ31" s="9">
        <f t="shared" si="20"/>
        <v>67.937560916237203</v>
      </c>
      <c r="FK31" s="9">
        <f t="shared" si="21"/>
        <v>67.984378812835757</v>
      </c>
      <c r="FL31" s="9">
        <f t="shared" si="21"/>
        <v>68</v>
      </c>
      <c r="FM31" s="9">
        <f t="shared" si="21"/>
        <v>67.984378812835757</v>
      </c>
      <c r="FN31" s="9">
        <f t="shared" si="21"/>
        <v>67.937560916237203</v>
      </c>
      <c r="FO31" s="9">
        <f t="shared" si="21"/>
        <v>67.859682640023607</v>
      </c>
      <c r="FP31" s="9">
        <f t="shared" si="21"/>
        <v>67.750969006805803</v>
      </c>
      <c r="FQ31" s="9">
        <f t="shared" si="21"/>
        <v>67.611730518596715</v>
      </c>
      <c r="FR31" s="9">
        <f t="shared" si="21"/>
        <v>67.442358807800588</v>
      </c>
      <c r="FS31" s="9">
        <f t="shared" si="21"/>
        <v>67.24332129168161</v>
      </c>
      <c r="FT31" s="9">
        <f t="shared" si="21"/>
        <v>67.015154995058708</v>
      </c>
      <c r="FU31" s="9">
        <f t="shared" si="21"/>
        <v>66.75845972281067</v>
      </c>
      <c r="FV31" s="9">
        <f t="shared" si="21"/>
        <v>66.473890771519578</v>
      </c>
      <c r="FW31" s="9">
        <f t="shared" si="21"/>
        <v>66.162151368622744</v>
      </c>
      <c r="FX31" s="9">
        <f t="shared" si="21"/>
        <v>65.823985018729871</v>
      </c>
      <c r="FY31" s="9">
        <f t="shared" si="21"/>
        <v>65.460167921658922</v>
      </c>
      <c r="FZ31" s="9">
        <f t="shared" si="21"/>
        <v>65.071501606854042</v>
      </c>
      <c r="GA31" s="9">
        <f t="shared" si="22"/>
        <v>64.658805905855417</v>
      </c>
      <c r="GB31" s="9">
        <f t="shared" si="22"/>
        <v>64.222912360003363</v>
      </c>
      <c r="GC31" s="9">
        <f t="shared" si="22"/>
        <v>63.764658136013125</v>
      </c>
      <c r="GD31" s="9">
        <f t="shared" si="22"/>
        <v>63.284880498628361</v>
      </c>
      <c r="GE31" s="9">
        <f t="shared" si="22"/>
        <v>62.784411868143209</v>
      </c>
      <c r="GF31" s="9">
        <f t="shared" si="22"/>
        <v>62.264075471773587</v>
      </c>
      <c r="GG31" s="9">
        <f t="shared" si="22"/>
        <v>61.724681581990723</v>
      </c>
      <c r="GH31" s="9">
        <f t="shared" si="22"/>
        <v>61.167024322104801</v>
      </c>
      <c r="GI31" s="9">
        <f t="shared" si="22"/>
        <v>60.591879009523936</v>
      </c>
      <c r="GJ31" s="9">
        <f t="shared" si="22"/>
        <v>60</v>
      </c>
      <c r="GK31" s="9">
        <f t="shared" si="22"/>
        <v>59.392118991506095</v>
      </c>
      <c r="GL31" s="9">
        <f t="shared" si="22"/>
        <v>58.768943743823392</v>
      </c>
      <c r="GM31" s="9">
        <f t="shared" si="22"/>
        <v>58.131157169083359</v>
      </c>
      <c r="GN31" s="9">
        <f t="shared" si="22"/>
        <v>57.4794167490614</v>
      </c>
      <c r="GO31" s="9">
        <f t="shared" si="22"/>
        <v>56.814354236621632</v>
      </c>
      <c r="GP31" s="9">
        <f t="shared" si="22"/>
        <v>56.136575601077382</v>
      </c>
      <c r="GQ31" s="9">
        <f t="shared" si="23"/>
        <v>55.446661180109075</v>
      </c>
      <c r="GR31" s="9">
        <f t="shared" si="23"/>
        <v>54.745166004060955</v>
      </c>
      <c r="GS31" s="9">
        <f t="shared" si="23"/>
        <v>54.032620261755184</v>
      </c>
      <c r="GT31" s="9">
        <f t="shared" si="23"/>
        <v>53.309529880284991</v>
      </c>
      <c r="GU31" s="9">
        <f t="shared" si="23"/>
        <v>52.576377194482497</v>
      </c>
      <c r="GV31" s="9">
        <f t="shared" si="23"/>
        <v>51.833621684830817</v>
      </c>
      <c r="GW31" s="9">
        <f t="shared" si="23"/>
        <v>51.081700765459964</v>
      </c>
      <c r="GX31" s="9">
        <f t="shared" si="23"/>
        <v>50.321030606503115</v>
      </c>
      <c r="GY31" s="9">
        <f t="shared" si="23"/>
        <v>49.552006977482243</v>
      </c>
      <c r="GZ31" s="9">
        <f t="shared" si="23"/>
        <v>48.775006100537212</v>
      </c>
      <c r="HA31" s="9">
        <f t="shared" si="23"/>
        <v>47.990385504216626</v>
      </c>
      <c r="HB31" s="9">
        <f t="shared" si="23"/>
        <v>47.198484870223659</v>
      </c>
      <c r="HC31" s="9">
        <f t="shared" si="23"/>
        <v>46.399626866970415</v>
      </c>
      <c r="HD31" s="9">
        <f t="shared" si="23"/>
        <v>45.594117965058224</v>
      </c>
      <c r="HE31" s="9">
        <f t="shared" si="23"/>
        <v>44.78224923088591</v>
      </c>
      <c r="HF31" s="9">
        <f t="shared" si="23"/>
        <v>43.9642970955124</v>
      </c>
      <c r="HG31" s="9">
        <f t="shared" si="24"/>
        <v>43.140524096682</v>
      </c>
      <c r="HH31" s="9">
        <f t="shared" si="10"/>
        <v>42.311179592576174</v>
      </c>
      <c r="HI31" s="9">
        <f t="shared" si="10"/>
        <v>41.476500446401872</v>
      </c>
      <c r="HJ31" s="9">
        <f t="shared" si="10"/>
        <v>40.636711681376681</v>
      </c>
      <c r="HK31" s="47"/>
    </row>
    <row r="32" spans="1:219" x14ac:dyDescent="0.25">
      <c r="A32" s="33"/>
      <c r="B32" s="51">
        <f t="shared" si="16"/>
        <v>19</v>
      </c>
      <c r="C32" s="35">
        <f t="shared" ca="1" si="25"/>
        <v>50.551839874798453</v>
      </c>
      <c r="D32" s="36">
        <f t="shared" ca="1" si="25"/>
        <v>7.6476896059083916</v>
      </c>
      <c r="E32" s="119">
        <f t="shared" ca="1" si="12"/>
        <v>51</v>
      </c>
      <c r="F32" s="25">
        <f t="shared" ca="1" si="13"/>
        <v>8</v>
      </c>
      <c r="G32" s="24">
        <f ca="1">VLOOKUP(F32,truth,E32+1,FALSE)</f>
        <v>57.98809692479999</v>
      </c>
      <c r="H32" s="7">
        <f ca="1">ROUND(C32/$G$9+0.5,0)</f>
        <v>26</v>
      </c>
      <c r="I32" s="7">
        <f ca="1">ROUND(D32/$G$9+0.5,0)</f>
        <v>4</v>
      </c>
      <c r="J32" s="26">
        <f ca="1">VLOOKUP(H32,weight_table,I32+1,FALSE)*MAX($B$14:$B$208)/$G$10</f>
        <v>1</v>
      </c>
      <c r="K32" s="27">
        <f t="shared" ca="1" si="14"/>
        <v>57.98809692479999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>
        <f t="shared" si="17"/>
        <v>18</v>
      </c>
      <c r="DN32" s="46">
        <f t="shared" si="18"/>
        <v>19</v>
      </c>
      <c r="DO32" s="9">
        <f t="shared" si="26"/>
        <v>42.017243942703104</v>
      </c>
      <c r="DP32" s="9">
        <f t="shared" si="26"/>
        <v>42.859821491353387</v>
      </c>
      <c r="DQ32" s="9">
        <f t="shared" si="26"/>
        <v>43.697246958963014</v>
      </c>
      <c r="DR32" s="9">
        <f t="shared" si="26"/>
        <v>44.529287006565347</v>
      </c>
      <c r="DS32" s="9">
        <f t="shared" si="26"/>
        <v>45.355695630743</v>
      </c>
      <c r="DT32" s="9">
        <f t="shared" si="26"/>
        <v>46.176213436808446</v>
      </c>
      <c r="DU32" s="9">
        <f t="shared" si="26"/>
        <v>46.990566877205715</v>
      </c>
      <c r="DV32" s="9">
        <f t="shared" si="26"/>
        <v>47.798467455447252</v>
      </c>
      <c r="DW32" s="9">
        <f t="shared" si="26"/>
        <v>48.599610896414411</v>
      </c>
      <c r="DX32" s="9">
        <f t="shared" si="26"/>
        <v>49.393676284480023</v>
      </c>
      <c r="DY32" s="9">
        <f t="shared" si="26"/>
        <v>50.180325171675399</v>
      </c>
      <c r="DZ32" s="9">
        <f t="shared" si="26"/>
        <v>50.959200659043084</v>
      </c>
      <c r="EA32" s="9">
        <f t="shared" si="26"/>
        <v>51.729926455411317</v>
      </c>
      <c r="EB32" s="9">
        <f t="shared" si="26"/>
        <v>52.492105919121187</v>
      </c>
      <c r="EC32" s="9">
        <f t="shared" si="26"/>
        <v>53.24532108975616</v>
      </c>
      <c r="ED32" s="9">
        <f t="shared" si="26"/>
        <v>53.989131718690636</v>
      </c>
      <c r="EE32" s="9">
        <f t="shared" si="19"/>
        <v>54.723074309312913</v>
      </c>
      <c r="EF32" s="9">
        <f t="shared" si="19"/>
        <v>55.446661180109075</v>
      </c>
      <c r="EG32" s="9">
        <f t="shared" si="19"/>
        <v>56.159379566434055</v>
      </c>
      <c r="EH32" s="9">
        <f t="shared" si="19"/>
        <v>56.860690779754016</v>
      </c>
      <c r="EI32" s="9">
        <f t="shared" si="19"/>
        <v>57.550029446417753</v>
      </c>
      <c r="EJ32" s="9">
        <f t="shared" si="19"/>
        <v>58.226802851589156</v>
      </c>
      <c r="EK32" s="9">
        <f t="shared" si="19"/>
        <v>58.890390417811069</v>
      </c>
      <c r="EL32" s="9">
        <f t="shared" si="19"/>
        <v>59.540143351712182</v>
      </c>
      <c r="EM32" s="9">
        <f t="shared" si="19"/>
        <v>60.175384496520245</v>
      </c>
      <c r="EN32" s="9">
        <f t="shared" si="19"/>
        <v>60.795408432174682</v>
      </c>
      <c r="EO32" s="9">
        <f t="shared" si="19"/>
        <v>61.399481868762436</v>
      </c>
      <c r="EP32" s="9">
        <f t="shared" si="19"/>
        <v>61.986844382503577</v>
      </c>
      <c r="EQ32" s="9">
        <f t="shared" si="19"/>
        <v>62.556709546301889</v>
      </c>
      <c r="ER32" s="9">
        <f t="shared" si="19"/>
        <v>63.108266508606569</v>
      </c>
      <c r="ES32" s="9">
        <f t="shared" si="19"/>
        <v>63.640682074604314</v>
      </c>
      <c r="ET32" s="9">
        <f t="shared" si="19"/>
        <v>64.153103342130152</v>
      </c>
      <c r="EU32" s="9">
        <f t="shared" si="20"/>
        <v>64.644660940672622</v>
      </c>
      <c r="EV32" s="9">
        <f t="shared" si="20"/>
        <v>65.114472914975181</v>
      </c>
      <c r="EW32" s="9">
        <f t="shared" si="20"/>
        <v>65.561649284554875</v>
      </c>
      <c r="EX32" s="9">
        <f t="shared" si="20"/>
        <v>65.985297296610099</v>
      </c>
      <c r="EY32" s="9">
        <f t="shared" si="20"/>
        <v>66.38452737205678</v>
      </c>
      <c r="EZ32" s="9">
        <f t="shared" si="20"/>
        <v>66.75845972281067</v>
      </c>
      <c r="FA32" s="9">
        <f t="shared" si="20"/>
        <v>67.106231593202949</v>
      </c>
      <c r="FB32" s="9">
        <f t="shared" si="20"/>
        <v>67.427005050195334</v>
      </c>
      <c r="FC32" s="9">
        <f t="shared" si="20"/>
        <v>67.719975216862053</v>
      </c>
      <c r="FD32" s="9">
        <f t="shared" si="20"/>
        <v>67.984378812835757</v>
      </c>
      <c r="FE32" s="9">
        <f t="shared" si="20"/>
        <v>68.219502835858592</v>
      </c>
      <c r="FF32" s="9">
        <f t="shared" si="20"/>
        <v>68.424693192306108</v>
      </c>
      <c r="FG32" s="9">
        <f t="shared" si="20"/>
        <v>68.599363063784836</v>
      </c>
      <c r="FH32" s="9">
        <f t="shared" si="20"/>
        <v>68.743000783824428</v>
      </c>
      <c r="FI32" s="9">
        <f t="shared" si="20"/>
        <v>68.855176995205127</v>
      </c>
      <c r="FJ32" s="9">
        <f t="shared" si="20"/>
        <v>68.935550865981867</v>
      </c>
      <c r="FK32" s="9">
        <f t="shared" si="21"/>
        <v>68.983875161458357</v>
      </c>
      <c r="FL32" s="9">
        <f t="shared" si="21"/>
        <v>69</v>
      </c>
      <c r="FM32" s="9">
        <f t="shared" si="21"/>
        <v>68.983875161458357</v>
      </c>
      <c r="FN32" s="9">
        <f t="shared" si="21"/>
        <v>68.935550865981867</v>
      </c>
      <c r="FO32" s="9">
        <f t="shared" si="21"/>
        <v>68.855176995205127</v>
      </c>
      <c r="FP32" s="9">
        <f t="shared" si="21"/>
        <v>68.743000783824428</v>
      </c>
      <c r="FQ32" s="9">
        <f t="shared" si="21"/>
        <v>68.599363063784836</v>
      </c>
      <c r="FR32" s="9">
        <f t="shared" si="21"/>
        <v>68.424693192306108</v>
      </c>
      <c r="FS32" s="9">
        <f t="shared" si="21"/>
        <v>68.219502835858592</v>
      </c>
      <c r="FT32" s="9">
        <f t="shared" si="21"/>
        <v>67.984378812835757</v>
      </c>
      <c r="FU32" s="9">
        <f t="shared" si="21"/>
        <v>67.719975216862053</v>
      </c>
      <c r="FV32" s="9">
        <f t="shared" si="21"/>
        <v>67.427005050195334</v>
      </c>
      <c r="FW32" s="9">
        <f t="shared" si="21"/>
        <v>67.106231593202949</v>
      </c>
      <c r="FX32" s="9">
        <f t="shared" si="21"/>
        <v>66.75845972281067</v>
      </c>
      <c r="FY32" s="9">
        <f t="shared" si="21"/>
        <v>66.38452737205678</v>
      </c>
      <c r="FZ32" s="9">
        <f t="shared" si="21"/>
        <v>65.985297296610099</v>
      </c>
      <c r="GA32" s="9">
        <f t="shared" si="22"/>
        <v>65.561649284554875</v>
      </c>
      <c r="GB32" s="9">
        <f t="shared" si="22"/>
        <v>65.114472914975181</v>
      </c>
      <c r="GC32" s="9">
        <f t="shared" si="22"/>
        <v>64.644660940672622</v>
      </c>
      <c r="GD32" s="9">
        <f t="shared" si="22"/>
        <v>64.153103342130152</v>
      </c>
      <c r="GE32" s="9">
        <f t="shared" si="22"/>
        <v>63.640682074604314</v>
      </c>
      <c r="GF32" s="9">
        <f t="shared" si="22"/>
        <v>63.108266508606569</v>
      </c>
      <c r="GG32" s="9">
        <f t="shared" si="22"/>
        <v>62.556709546301889</v>
      </c>
      <c r="GH32" s="9">
        <f t="shared" si="22"/>
        <v>61.986844382503577</v>
      </c>
      <c r="GI32" s="9">
        <f t="shared" si="22"/>
        <v>61.399481868762436</v>
      </c>
      <c r="GJ32" s="9">
        <f t="shared" si="22"/>
        <v>60.795408432174682</v>
      </c>
      <c r="GK32" s="9">
        <f t="shared" si="22"/>
        <v>60.175384496520245</v>
      </c>
      <c r="GL32" s="9">
        <f t="shared" si="22"/>
        <v>59.540143351712182</v>
      </c>
      <c r="GM32" s="9">
        <f t="shared" si="22"/>
        <v>58.890390417811069</v>
      </c>
      <c r="GN32" s="9">
        <f t="shared" si="22"/>
        <v>58.226802851589156</v>
      </c>
      <c r="GO32" s="9">
        <f t="shared" si="22"/>
        <v>57.550029446417753</v>
      </c>
      <c r="GP32" s="9">
        <f t="shared" si="22"/>
        <v>56.860690779754016</v>
      </c>
      <c r="GQ32" s="9">
        <f t="shared" si="23"/>
        <v>56.159379566434055</v>
      </c>
      <c r="GR32" s="9">
        <f t="shared" si="23"/>
        <v>55.446661180109075</v>
      </c>
      <c r="GS32" s="9">
        <f t="shared" si="23"/>
        <v>54.723074309312913</v>
      </c>
      <c r="GT32" s="9">
        <f t="shared" si="23"/>
        <v>53.989131718690636</v>
      </c>
      <c r="GU32" s="9">
        <f t="shared" si="23"/>
        <v>53.24532108975616</v>
      </c>
      <c r="GV32" s="9">
        <f t="shared" si="23"/>
        <v>52.492105919121187</v>
      </c>
      <c r="GW32" s="9">
        <f t="shared" si="23"/>
        <v>51.729926455411317</v>
      </c>
      <c r="GX32" s="9">
        <f t="shared" si="23"/>
        <v>50.959200659043084</v>
      </c>
      <c r="GY32" s="9">
        <f t="shared" si="23"/>
        <v>50.180325171675399</v>
      </c>
      <c r="GZ32" s="9">
        <f t="shared" si="23"/>
        <v>49.393676284480023</v>
      </c>
      <c r="HA32" s="9">
        <f t="shared" si="23"/>
        <v>48.599610896414411</v>
      </c>
      <c r="HB32" s="9">
        <f t="shared" si="23"/>
        <v>47.798467455447252</v>
      </c>
      <c r="HC32" s="9">
        <f t="shared" si="23"/>
        <v>46.990566877205715</v>
      </c>
      <c r="HD32" s="9">
        <f t="shared" si="23"/>
        <v>46.176213436808446</v>
      </c>
      <c r="HE32" s="9">
        <f t="shared" si="23"/>
        <v>45.355695630743</v>
      </c>
      <c r="HF32" s="9">
        <f t="shared" si="23"/>
        <v>44.529287006565347</v>
      </c>
      <c r="HG32" s="9">
        <f t="shared" si="24"/>
        <v>43.697246958963014</v>
      </c>
      <c r="HH32" s="9">
        <f t="shared" si="10"/>
        <v>42.859821491353387</v>
      </c>
      <c r="HI32" s="9">
        <f t="shared" si="10"/>
        <v>42.017243942703104</v>
      </c>
      <c r="HJ32" s="9">
        <f t="shared" si="10"/>
        <v>41.169735679669088</v>
      </c>
      <c r="HK32" s="47"/>
    </row>
    <row r="33" spans="1:219" x14ac:dyDescent="0.25">
      <c r="A33" s="33"/>
      <c r="B33" s="51">
        <f t="shared" si="16"/>
        <v>20</v>
      </c>
      <c r="C33" s="35">
        <f t="shared" ca="1" si="25"/>
        <v>1.2942144607380635</v>
      </c>
      <c r="D33" s="36">
        <f t="shared" ca="1" si="25"/>
        <v>21.171523295956952</v>
      </c>
      <c r="E33" s="119">
        <f t="shared" ca="1" si="12"/>
        <v>2</v>
      </c>
      <c r="F33" s="25">
        <f t="shared" ca="1" si="13"/>
        <v>22</v>
      </c>
      <c r="G33" s="24">
        <f ca="1">VLOOKUP(F33,truth,E33+1,FALSE)</f>
        <v>44.430224042200784</v>
      </c>
      <c r="H33" s="7">
        <f ca="1">ROUND(C33/$G$9+0.5,0)</f>
        <v>1</v>
      </c>
      <c r="I33" s="7">
        <f ca="1">ROUND(D33/$G$9+0.5,0)</f>
        <v>11</v>
      </c>
      <c r="J33" s="26">
        <f ca="1">VLOOKUP(H33,weight_table,I33+1,FALSE)*MAX($B$14:$B$208)/$G$10</f>
        <v>1</v>
      </c>
      <c r="K33" s="27">
        <f t="shared" ca="1" si="14"/>
        <v>44.430224042200784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>
        <f t="shared" si="17"/>
        <v>19</v>
      </c>
      <c r="DN33" s="46">
        <f t="shared" si="18"/>
        <v>20</v>
      </c>
      <c r="DO33" s="9">
        <f t="shared" si="26"/>
        <v>42.545670311107102</v>
      </c>
      <c r="DP33" s="9">
        <f t="shared" si="26"/>
        <v>43.396113207660377</v>
      </c>
      <c r="DQ33" s="9">
        <f t="shared" si="26"/>
        <v>44.241592562197404</v>
      </c>
      <c r="DR33" s="9">
        <f t="shared" si="26"/>
        <v>45.081879129016073</v>
      </c>
      <c r="DS33" s="9">
        <f t="shared" si="26"/>
        <v>45.916730868040162</v>
      </c>
      <c r="DT33" s="9">
        <f t="shared" si="26"/>
        <v>46.745892177222608</v>
      </c>
      <c r="DU33" s="9">
        <f t="shared" si="26"/>
        <v>47.569093084326681</v>
      </c>
      <c r="DV33" s="9">
        <f t="shared" si="26"/>
        <v>48.38604839774424</v>
      </c>
      <c r="DW33" s="9">
        <f t="shared" si="26"/>
        <v>49.196456816477848</v>
      </c>
      <c r="DX33" s="9">
        <f t="shared" si="26"/>
        <v>50</v>
      </c>
      <c r="DY33" s="9">
        <f t="shared" si="26"/>
        <v>50.796341599429823</v>
      </c>
      <c r="DZ33" s="9">
        <f t="shared" si="26"/>
        <v>51.585126252359181</v>
      </c>
      <c r="EA33" s="9">
        <f t="shared" si="26"/>
        <v>52.365978544741786</v>
      </c>
      <c r="EB33" s="9">
        <f t="shared" si="26"/>
        <v>53.138501944560076</v>
      </c>
      <c r="EC33" s="9">
        <f t="shared" si="26"/>
        <v>53.902277713535561</v>
      </c>
      <c r="ED33" s="9">
        <f t="shared" si="26"/>
        <v>54.656863804981462</v>
      </c>
      <c r="EE33" s="9">
        <f t="shared" si="19"/>
        <v>55.401793758044484</v>
      </c>
      <c r="EF33" s="9">
        <f t="shared" si="19"/>
        <v>56.136575601077382</v>
      </c>
      <c r="EG33" s="9">
        <f t="shared" si="19"/>
        <v>56.860690779754016</v>
      </c>
      <c r="EH33" s="9">
        <f t="shared" si="19"/>
        <v>57.573593128807147</v>
      </c>
      <c r="EI33" s="9">
        <f t="shared" si="19"/>
        <v>58.274707909949868</v>
      </c>
      <c r="EJ33" s="9">
        <f t="shared" si="19"/>
        <v>58.963430942633615</v>
      </c>
      <c r="EK33" s="9">
        <f t="shared" si="19"/>
        <v>59.63912785877887</v>
      </c>
      <c r="EL33" s="9">
        <f t="shared" si="19"/>
        <v>60.301133517441585</v>
      </c>
      <c r="EM33" s="9">
        <f t="shared" si="19"/>
        <v>60.94875162046673</v>
      </c>
      <c r="EN33" s="9">
        <f t="shared" si="19"/>
        <v>61.581254575402909</v>
      </c>
      <c r="EO33" s="9">
        <f t="shared" si="19"/>
        <v>62.197883657128401</v>
      </c>
      <c r="EP33" s="9">
        <f t="shared" si="19"/>
        <v>62.79784952452345</v>
      </c>
      <c r="EQ33" s="9">
        <f t="shared" si="19"/>
        <v>63.38033315279889</v>
      </c>
      <c r="ER33" s="9">
        <f t="shared" si="19"/>
        <v>63.944487245360108</v>
      </c>
      <c r="ES33" s="9">
        <f t="shared" si="19"/>
        <v>64.489438190870601</v>
      </c>
      <c r="ET33" s="9">
        <f t="shared" si="19"/>
        <v>65.014288630928206</v>
      </c>
      <c r="EU33" s="9">
        <f t="shared" si="20"/>
        <v>65.51812070086666</v>
      </c>
      <c r="EV33" s="9">
        <f t="shared" si="20"/>
        <v>66</v>
      </c>
      <c r="EW33" s="9">
        <f t="shared" si="20"/>
        <v>66.458980337503164</v>
      </c>
      <c r="EX33" s="9">
        <f t="shared" si="20"/>
        <v>66.894109285506303</v>
      </c>
      <c r="EY33" s="9">
        <f t="shared" si="20"/>
        <v>67.304434551456367</v>
      </c>
      <c r="EZ33" s="9">
        <f t="shared" si="20"/>
        <v>67.689011157192979</v>
      </c>
      <c r="FA33" s="9">
        <f t="shared" si="20"/>
        <v>68.046909382659081</v>
      </c>
      <c r="FB33" s="9">
        <f t="shared" si="20"/>
        <v>68.377223398316204</v>
      </c>
      <c r="FC33" s="9">
        <f t="shared" si="20"/>
        <v>68.679080473268357</v>
      </c>
      <c r="FD33" s="9">
        <f t="shared" si="20"/>
        <v>68.951650607479948</v>
      </c>
      <c r="FE33" s="9">
        <f t="shared" si="20"/>
        <v>69.194156398501278</v>
      </c>
      <c r="FF33" s="9">
        <f t="shared" si="20"/>
        <v>69.405882918443297</v>
      </c>
      <c r="FG33" s="9">
        <f t="shared" si="20"/>
        <v>69.586187348508901</v>
      </c>
      <c r="FH33" s="9">
        <f t="shared" si="20"/>
        <v>69.734508099156884</v>
      </c>
      <c r="FI33" s="9">
        <f t="shared" si="20"/>
        <v>69.85037313663733</v>
      </c>
      <c r="FJ33" s="9">
        <f t="shared" si="20"/>
        <v>69.93340724325418</v>
      </c>
      <c r="FK33" s="9">
        <f t="shared" si="21"/>
        <v>69.983337960392731</v>
      </c>
      <c r="FL33" s="9">
        <f t="shared" si="21"/>
        <v>70</v>
      </c>
      <c r="FM33" s="9">
        <f t="shared" si="21"/>
        <v>69.983337960392731</v>
      </c>
      <c r="FN33" s="9">
        <f t="shared" si="21"/>
        <v>69.93340724325418</v>
      </c>
      <c r="FO33" s="9">
        <f t="shared" si="21"/>
        <v>69.85037313663733</v>
      </c>
      <c r="FP33" s="9">
        <f t="shared" si="21"/>
        <v>69.734508099156884</v>
      </c>
      <c r="FQ33" s="9">
        <f t="shared" si="21"/>
        <v>69.586187348508901</v>
      </c>
      <c r="FR33" s="9">
        <f t="shared" si="21"/>
        <v>69.405882918443297</v>
      </c>
      <c r="FS33" s="9">
        <f t="shared" si="21"/>
        <v>69.194156398501278</v>
      </c>
      <c r="FT33" s="9">
        <f t="shared" si="21"/>
        <v>68.951650607479948</v>
      </c>
      <c r="FU33" s="9">
        <f t="shared" si="21"/>
        <v>68.679080473268357</v>
      </c>
      <c r="FV33" s="9">
        <f t="shared" si="21"/>
        <v>68.377223398316204</v>
      </c>
      <c r="FW33" s="9">
        <f t="shared" si="21"/>
        <v>68.046909382659081</v>
      </c>
      <c r="FX33" s="9">
        <f t="shared" si="21"/>
        <v>67.689011157192979</v>
      </c>
      <c r="FY33" s="9">
        <f t="shared" si="21"/>
        <v>67.304434551456367</v>
      </c>
      <c r="FZ33" s="9">
        <f t="shared" si="21"/>
        <v>66.894109285506303</v>
      </c>
      <c r="GA33" s="9">
        <f t="shared" si="22"/>
        <v>66.458980337503164</v>
      </c>
      <c r="GB33" s="9">
        <f t="shared" si="22"/>
        <v>66</v>
      </c>
      <c r="GC33" s="9">
        <f t="shared" si="22"/>
        <v>65.51812070086666</v>
      </c>
      <c r="GD33" s="9">
        <f t="shared" si="22"/>
        <v>65.014288630928206</v>
      </c>
      <c r="GE33" s="9">
        <f t="shared" si="22"/>
        <v>64.489438190870601</v>
      </c>
      <c r="GF33" s="9">
        <f t="shared" si="22"/>
        <v>63.944487245360108</v>
      </c>
      <c r="GG33" s="9">
        <f t="shared" si="22"/>
        <v>63.38033315279889</v>
      </c>
      <c r="GH33" s="9">
        <f t="shared" si="22"/>
        <v>62.79784952452345</v>
      </c>
      <c r="GI33" s="9">
        <f t="shared" si="22"/>
        <v>62.197883657128401</v>
      </c>
      <c r="GJ33" s="9">
        <f t="shared" si="22"/>
        <v>61.581254575402909</v>
      </c>
      <c r="GK33" s="9">
        <f t="shared" si="22"/>
        <v>60.94875162046673</v>
      </c>
      <c r="GL33" s="9">
        <f t="shared" si="22"/>
        <v>60.301133517441585</v>
      </c>
      <c r="GM33" s="9">
        <f t="shared" si="22"/>
        <v>59.63912785877887</v>
      </c>
      <c r="GN33" s="9">
        <f t="shared" si="22"/>
        <v>58.963430942633615</v>
      </c>
      <c r="GO33" s="9">
        <f t="shared" si="22"/>
        <v>58.274707909949868</v>
      </c>
      <c r="GP33" s="9">
        <f t="shared" si="22"/>
        <v>57.573593128807147</v>
      </c>
      <c r="GQ33" s="9">
        <f t="shared" si="23"/>
        <v>56.860690779754016</v>
      </c>
      <c r="GR33" s="9">
        <f t="shared" si="23"/>
        <v>56.136575601077382</v>
      </c>
      <c r="GS33" s="9">
        <f t="shared" si="23"/>
        <v>55.401793758044484</v>
      </c>
      <c r="GT33" s="9">
        <f t="shared" si="23"/>
        <v>54.656863804981462</v>
      </c>
      <c r="GU33" s="9">
        <f t="shared" si="23"/>
        <v>53.902277713535561</v>
      </c>
      <c r="GV33" s="9">
        <f t="shared" si="23"/>
        <v>53.138501944560076</v>
      </c>
      <c r="GW33" s="9">
        <f t="shared" si="23"/>
        <v>52.365978544741786</v>
      </c>
      <c r="GX33" s="9">
        <f t="shared" si="23"/>
        <v>51.585126252359181</v>
      </c>
      <c r="GY33" s="9">
        <f t="shared" si="23"/>
        <v>50.796341599429823</v>
      </c>
      <c r="GZ33" s="9">
        <f t="shared" si="23"/>
        <v>50</v>
      </c>
      <c r="HA33" s="9">
        <f t="shared" si="23"/>
        <v>49.196456816477848</v>
      </c>
      <c r="HB33" s="9">
        <f t="shared" si="23"/>
        <v>48.38604839774424</v>
      </c>
      <c r="HC33" s="9">
        <f t="shared" si="23"/>
        <v>47.569093084326681</v>
      </c>
      <c r="HD33" s="9">
        <f t="shared" si="23"/>
        <v>46.745892177222608</v>
      </c>
      <c r="HE33" s="9">
        <f t="shared" si="23"/>
        <v>45.916730868040162</v>
      </c>
      <c r="HF33" s="9">
        <f t="shared" si="23"/>
        <v>45.081879129016073</v>
      </c>
      <c r="HG33" s="9">
        <f t="shared" si="24"/>
        <v>44.241592562197404</v>
      </c>
      <c r="HH33" s="9">
        <f t="shared" si="10"/>
        <v>43.396113207660377</v>
      </c>
      <c r="HI33" s="9">
        <f t="shared" si="10"/>
        <v>42.545670311107102</v>
      </c>
      <c r="HJ33" s="9">
        <f t="shared" si="10"/>
        <v>41.690481051546996</v>
      </c>
      <c r="HK33" s="47"/>
    </row>
    <row r="34" spans="1:219" x14ac:dyDescent="0.25">
      <c r="A34" s="33"/>
      <c r="B34" s="51">
        <f t="shared" si="16"/>
        <v>21</v>
      </c>
      <c r="C34" s="35">
        <f t="shared" ca="1" si="25"/>
        <v>43.802970274967677</v>
      </c>
      <c r="D34" s="36">
        <f t="shared" ca="1" si="25"/>
        <v>96.429412789143143</v>
      </c>
      <c r="E34" s="119">
        <f t="shared" ca="1" si="12"/>
        <v>44</v>
      </c>
      <c r="F34" s="25">
        <f t="shared" ca="1" si="13"/>
        <v>97</v>
      </c>
      <c r="G34" s="24">
        <f ca="1">VLOOKUP(F34,truth,E34+1,FALSE)</f>
        <v>52.618569038071463</v>
      </c>
      <c r="H34" s="7">
        <f ca="1">ROUND(C34/$G$9+0.5,0)</f>
        <v>22</v>
      </c>
      <c r="I34" s="7">
        <f ca="1">ROUND(D34/$G$9+0.5,0)</f>
        <v>49</v>
      </c>
      <c r="J34" s="26">
        <f ca="1">VLOOKUP(H34,weight_table,I34+1,FALSE)*MAX($B$14:$B$208)/$G$10</f>
        <v>1</v>
      </c>
      <c r="K34" s="27">
        <f t="shared" ca="1" si="14"/>
        <v>52.618569038071463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>
        <f t="shared" si="17"/>
        <v>20</v>
      </c>
      <c r="DN34" s="46">
        <f t="shared" si="18"/>
        <v>21</v>
      </c>
      <c r="DO34" s="9">
        <f t="shared" si="26"/>
        <v>43.061436618052966</v>
      </c>
      <c r="DP34" s="9">
        <f t="shared" si="26"/>
        <v>43.919700428760187</v>
      </c>
      <c r="DQ34" s="9">
        <f t="shared" si="26"/>
        <v>44.773194914063694</v>
      </c>
      <c r="DR34" s="9">
        <f t="shared" si="26"/>
        <v>45.621695502709905</v>
      </c>
      <c r="DS34" s="9">
        <f t="shared" si="26"/>
        <v>46.464964742703309</v>
      </c>
      <c r="DT34" s="9">
        <f t="shared" si="26"/>
        <v>47.302751494978409</v>
      </c>
      <c r="DU34" s="9">
        <f t="shared" si="26"/>
        <v>48.13479008044024</v>
      </c>
      <c r="DV34" s="9">
        <f t="shared" si="26"/>
        <v>48.960799379300617</v>
      </c>
      <c r="DW34" s="9">
        <f t="shared" si="26"/>
        <v>49.780481882041123</v>
      </c>
      <c r="DX34" s="9">
        <f t="shared" si="26"/>
        <v>50.593522691857501</v>
      </c>
      <c r="DY34" s="9">
        <f t="shared" si="26"/>
        <v>51.39958847910853</v>
      </c>
      <c r="DZ34" s="9">
        <f t="shared" si="26"/>
        <v>52.198326389131523</v>
      </c>
      <c r="EA34" s="9">
        <f t="shared" si="26"/>
        <v>52.989362905827363</v>
      </c>
      <c r="EB34" s="9">
        <f t="shared" si="26"/>
        <v>53.772302674695119</v>
      </c>
      <c r="EC34" s="9">
        <f t="shared" si="26"/>
        <v>54.546727290545952</v>
      </c>
      <c r="ED34" s="9">
        <f t="shared" si="26"/>
        <v>55.312194056991338</v>
      </c>
      <c r="EE34" s="9">
        <f t="shared" si="19"/>
        <v>56.068234727022407</v>
      </c>
      <c r="EF34" s="9">
        <f t="shared" si="19"/>
        <v>56.814354236621632</v>
      </c>
      <c r="EG34" s="9">
        <f t="shared" si="19"/>
        <v>57.550029446417753</v>
      </c>
      <c r="EH34" s="9">
        <f t="shared" si="19"/>
        <v>58.274707909949868</v>
      </c>
      <c r="EI34" s="9">
        <f t="shared" si="19"/>
        <v>58.987806691180246</v>
      </c>
      <c r="EJ34" s="9">
        <f t="shared" si="19"/>
        <v>59.688711258507254</v>
      </c>
      <c r="EK34" s="9">
        <f t="shared" si="19"/>
        <v>60.376774487682098</v>
      </c>
      <c r="EL34" s="9">
        <f t="shared" si="19"/>
        <v>61.051315811699105</v>
      </c>
      <c r="EM34" s="9">
        <f t="shared" si="19"/>
        <v>61.711620561846708</v>
      </c>
      <c r="EN34" s="9">
        <f t="shared" si="19"/>
        <v>62.356939550562579</v>
      </c>
      <c r="EO34" s="9">
        <f t="shared" si="19"/>
        <v>62.986488953356506</v>
      </c>
      <c r="EP34" s="9">
        <f t="shared" si="19"/>
        <v>63.599450553597407</v>
      </c>
      <c r="EQ34" s="9">
        <f t="shared" si="19"/>
        <v>64.194972420063692</v>
      </c>
      <c r="ER34" s="9">
        <f t="shared" si="19"/>
        <v>64.772170092382936</v>
      </c>
      <c r="ES34" s="9">
        <f t="shared" si="19"/>
        <v>65.330128353280571</v>
      </c>
      <c r="ET34" s="9">
        <f t="shared" si="19"/>
        <v>65.867903668247976</v>
      </c>
      <c r="EU34" s="9">
        <f t="shared" si="20"/>
        <v>66.38452737205678</v>
      </c>
      <c r="EV34" s="9">
        <f t="shared" si="20"/>
        <v>66.879009676641601</v>
      </c>
      <c r="EW34" s="9">
        <f t="shared" si="20"/>
        <v>67.350344565370989</v>
      </c>
      <c r="EX34" s="9">
        <f t="shared" si="20"/>
        <v>67.797515623790758</v>
      </c>
      <c r="EY34" s="9">
        <f t="shared" si="20"/>
        <v>68.219502835858592</v>
      </c>
      <c r="EZ34" s="9">
        <f t="shared" si="20"/>
        <v>68.615290347049566</v>
      </c>
      <c r="FA34" s="9">
        <f t="shared" si="20"/>
        <v>68.983875161458357</v>
      </c>
      <c r="FB34" s="9">
        <f t="shared" si="20"/>
        <v>69.324276699644059</v>
      </c>
      <c r="FC34" s="9">
        <f t="shared" si="20"/>
        <v>69.635547098622055</v>
      </c>
      <c r="FD34" s="9">
        <f t="shared" si="20"/>
        <v>69.916782087017353</v>
      </c>
      <c r="FE34" s="9">
        <f t="shared" si="20"/>
        <v>70.167132219647399</v>
      </c>
      <c r="FF34" s="9">
        <f t="shared" si="20"/>
        <v>70.385814210078308</v>
      </c>
      <c r="FG34" s="9">
        <f t="shared" si="20"/>
        <v>70.572122060875671</v>
      </c>
      <c r="FH34" s="9">
        <f t="shared" si="20"/>
        <v>70.725437663391105</v>
      </c>
      <c r="FI34" s="9">
        <f t="shared" si="20"/>
        <v>70.845240525773505</v>
      </c>
      <c r="FJ34" s="9">
        <f t="shared" si="20"/>
        <v>70.931116292502736</v>
      </c>
      <c r="FK34" s="9">
        <f t="shared" si="21"/>
        <v>70.982763742906187</v>
      </c>
      <c r="FL34" s="9">
        <f t="shared" si="21"/>
        <v>71</v>
      </c>
      <c r="FM34" s="9">
        <f t="shared" si="21"/>
        <v>70.982763742906187</v>
      </c>
      <c r="FN34" s="9">
        <f t="shared" si="21"/>
        <v>70.931116292502736</v>
      </c>
      <c r="FO34" s="9">
        <f t="shared" si="21"/>
        <v>70.845240525773505</v>
      </c>
      <c r="FP34" s="9">
        <f t="shared" si="21"/>
        <v>70.725437663391105</v>
      </c>
      <c r="FQ34" s="9">
        <f t="shared" si="21"/>
        <v>70.572122060875671</v>
      </c>
      <c r="FR34" s="9">
        <f t="shared" si="21"/>
        <v>70.385814210078308</v>
      </c>
      <c r="FS34" s="9">
        <f t="shared" si="21"/>
        <v>70.167132219647399</v>
      </c>
      <c r="FT34" s="9">
        <f t="shared" si="21"/>
        <v>69.916782087017353</v>
      </c>
      <c r="FU34" s="9">
        <f t="shared" si="21"/>
        <v>69.635547098622055</v>
      </c>
      <c r="FV34" s="9">
        <f t="shared" si="21"/>
        <v>69.324276699644059</v>
      </c>
      <c r="FW34" s="9">
        <f t="shared" si="21"/>
        <v>68.983875161458357</v>
      </c>
      <c r="FX34" s="9">
        <f t="shared" si="21"/>
        <v>68.615290347049566</v>
      </c>
      <c r="FY34" s="9">
        <f t="shared" si="21"/>
        <v>68.219502835858592</v>
      </c>
      <c r="FZ34" s="9">
        <f t="shared" si="21"/>
        <v>67.797515623790758</v>
      </c>
      <c r="GA34" s="9">
        <f t="shared" si="22"/>
        <v>67.350344565370989</v>
      </c>
      <c r="GB34" s="9">
        <f t="shared" si="22"/>
        <v>66.879009676641601</v>
      </c>
      <c r="GC34" s="9">
        <f t="shared" si="22"/>
        <v>66.38452737205678</v>
      </c>
      <c r="GD34" s="9">
        <f t="shared" si="22"/>
        <v>65.867903668247976</v>
      </c>
      <c r="GE34" s="9">
        <f t="shared" si="22"/>
        <v>65.330128353280571</v>
      </c>
      <c r="GF34" s="9">
        <f t="shared" si="22"/>
        <v>64.772170092382936</v>
      </c>
      <c r="GG34" s="9">
        <f t="shared" si="22"/>
        <v>64.194972420063692</v>
      </c>
      <c r="GH34" s="9">
        <f t="shared" si="22"/>
        <v>63.599450553597407</v>
      </c>
      <c r="GI34" s="9">
        <f t="shared" si="22"/>
        <v>62.986488953356506</v>
      </c>
      <c r="GJ34" s="9">
        <f t="shared" si="22"/>
        <v>62.356939550562579</v>
      </c>
      <c r="GK34" s="9">
        <f t="shared" si="22"/>
        <v>61.711620561846708</v>
      </c>
      <c r="GL34" s="9">
        <f t="shared" si="22"/>
        <v>61.051315811699105</v>
      </c>
      <c r="GM34" s="9">
        <f t="shared" si="22"/>
        <v>60.376774487682098</v>
      </c>
      <c r="GN34" s="9">
        <f t="shared" si="22"/>
        <v>59.688711258507254</v>
      </c>
      <c r="GO34" s="9">
        <f t="shared" si="22"/>
        <v>58.987806691180246</v>
      </c>
      <c r="GP34" s="9">
        <f t="shared" si="22"/>
        <v>58.274707909949868</v>
      </c>
      <c r="GQ34" s="9">
        <f t="shared" si="23"/>
        <v>57.550029446417753</v>
      </c>
      <c r="GR34" s="9">
        <f t="shared" si="23"/>
        <v>56.814354236621632</v>
      </c>
      <c r="GS34" s="9">
        <f t="shared" si="23"/>
        <v>56.068234727022407</v>
      </c>
      <c r="GT34" s="9">
        <f t="shared" si="23"/>
        <v>55.312194056991338</v>
      </c>
      <c r="GU34" s="9">
        <f t="shared" si="23"/>
        <v>54.546727290545952</v>
      </c>
      <c r="GV34" s="9">
        <f t="shared" si="23"/>
        <v>53.772302674695119</v>
      </c>
      <c r="GW34" s="9">
        <f t="shared" si="23"/>
        <v>52.989362905827363</v>
      </c>
      <c r="GX34" s="9">
        <f t="shared" si="23"/>
        <v>52.198326389131523</v>
      </c>
      <c r="GY34" s="9">
        <f t="shared" si="23"/>
        <v>51.39958847910853</v>
      </c>
      <c r="GZ34" s="9">
        <f t="shared" si="23"/>
        <v>50.593522691857501</v>
      </c>
      <c r="HA34" s="9">
        <f t="shared" si="23"/>
        <v>49.780481882041123</v>
      </c>
      <c r="HB34" s="9">
        <f t="shared" si="23"/>
        <v>48.960799379300617</v>
      </c>
      <c r="HC34" s="9">
        <f t="shared" si="23"/>
        <v>48.13479008044024</v>
      </c>
      <c r="HD34" s="9">
        <f t="shared" si="23"/>
        <v>47.302751494978409</v>
      </c>
      <c r="HE34" s="9">
        <f t="shared" si="23"/>
        <v>46.464964742703309</v>
      </c>
      <c r="HF34" s="9">
        <f t="shared" si="23"/>
        <v>45.621695502709905</v>
      </c>
      <c r="HG34" s="9">
        <f t="shared" si="24"/>
        <v>44.773194914063694</v>
      </c>
      <c r="HH34" s="9">
        <f t="shared" si="24"/>
        <v>43.919700428760187</v>
      </c>
      <c r="HI34" s="9">
        <f t="shared" si="24"/>
        <v>43.061436618052966</v>
      </c>
      <c r="HJ34" s="9">
        <f t="shared" si="24"/>
        <v>42.198615933526298</v>
      </c>
      <c r="HK34" s="47"/>
    </row>
    <row r="35" spans="1:219" x14ac:dyDescent="0.25">
      <c r="A35" s="33"/>
      <c r="B35" s="51">
        <f t="shared" si="16"/>
        <v>22</v>
      </c>
      <c r="C35" s="35">
        <f t="shared" ca="1" si="25"/>
        <v>22.69091173768577</v>
      </c>
      <c r="D35" s="36">
        <f t="shared" ca="1" si="25"/>
        <v>1.3646366790266762</v>
      </c>
      <c r="E35" s="119">
        <f t="shared" ca="1" si="12"/>
        <v>23</v>
      </c>
      <c r="F35" s="25">
        <f t="shared" ca="1" si="13"/>
        <v>2</v>
      </c>
      <c r="G35" s="24">
        <f ca="1">VLOOKUP(F35,truth,E35+1,FALSE)</f>
        <v>44.927320747942545</v>
      </c>
      <c r="H35" s="7">
        <f ca="1">ROUND(C35/$G$9+0.5,0)</f>
        <v>12</v>
      </c>
      <c r="I35" s="7">
        <f ca="1">ROUND(D35/$G$9+0.5,0)</f>
        <v>1</v>
      </c>
      <c r="J35" s="26">
        <f ca="1">VLOOKUP(H35,weight_table,I35+1,FALSE)*MAX($B$14:$B$208)/$G$10</f>
        <v>1</v>
      </c>
      <c r="K35" s="27">
        <f t="shared" ca="1" si="14"/>
        <v>44.927320747942545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>
        <f t="shared" si="17"/>
        <v>21</v>
      </c>
      <c r="DN35" s="46">
        <f t="shared" si="18"/>
        <v>22</v>
      </c>
      <c r="DO35" s="9">
        <f t="shared" si="26"/>
        <v>43.564195761910149</v>
      </c>
      <c r="DP35" s="9">
        <f t="shared" si="26"/>
        <v>44.430224042200784</v>
      </c>
      <c r="DQ35" s="9">
        <f t="shared" si="26"/>
        <v>45.291682533640277</v>
      </c>
      <c r="DR35" s="9">
        <f t="shared" si="26"/>
        <v>46.148351928654961</v>
      </c>
      <c r="DS35" s="9">
        <f t="shared" si="26"/>
        <v>47</v>
      </c>
      <c r="DT35" s="9">
        <f t="shared" si="26"/>
        <v>47.846380758378807</v>
      </c>
      <c r="DU35" s="9">
        <f t="shared" si="26"/>
        <v>48.687233557330003</v>
      </c>
      <c r="DV35" s="9">
        <f t="shared" si="26"/>
        <v>49.52228214350415</v>
      </c>
      <c r="DW35" s="9">
        <f t="shared" si="26"/>
        <v>50.351233650774361</v>
      </c>
      <c r="DX35" s="9">
        <f t="shared" si="26"/>
        <v>51.173777537065192</v>
      </c>
      <c r="DY35" s="9">
        <f t="shared" si="26"/>
        <v>51.989584463368786</v>
      </c>
      <c r="DZ35" s="9">
        <f t="shared" si="26"/>
        <v>52.798305115176213</v>
      </c>
      <c r="EA35" s="9">
        <f t="shared" si="26"/>
        <v>53.599568967519275</v>
      </c>
      <c r="EB35" s="9">
        <f t="shared" si="26"/>
        <v>54.392982996034483</v>
      </c>
      <c r="EC35" s="9">
        <f t="shared" si="26"/>
        <v>55.17813033797006</v>
      </c>
      <c r="ED35" s="9">
        <f t="shared" si="26"/>
        <v>55.954568908909522</v>
      </c>
      <c r="EE35" s="9">
        <f t="shared" si="19"/>
        <v>56.721829983235196</v>
      </c>
      <c r="EF35" s="9">
        <f t="shared" si="19"/>
        <v>57.4794167490614</v>
      </c>
      <c r="EG35" s="9">
        <f t="shared" si="19"/>
        <v>58.226802851589156</v>
      </c>
      <c r="EH35" s="9">
        <f t="shared" si="19"/>
        <v>58.963430942633615</v>
      </c>
      <c r="EI35" s="9">
        <f t="shared" si="19"/>
        <v>59.688711258507254</v>
      </c>
      <c r="EJ35" s="9">
        <f t="shared" si="19"/>
        <v>60.402020253553339</v>
      </c>
      <c r="EK35" s="9">
        <f t="shared" si="19"/>
        <v>61.102699322446554</v>
      </c>
      <c r="EL35" s="9">
        <f t="shared" si="19"/>
        <v>61.790053650914402</v>
      </c>
      <c r="EM35" s="9">
        <f t="shared" si="19"/>
        <v>62.463351241753081</v>
      </c>
      <c r="EN35" s="9">
        <f t="shared" si="19"/>
        <v>63.121822170828452</v>
      </c>
      <c r="EO35" s="9">
        <f t="shared" si="19"/>
        <v>63.764658136013125</v>
      </c>
      <c r="EP35" s="9">
        <f t="shared" si="19"/>
        <v>64.391012370470293</v>
      </c>
      <c r="EQ35" s="9">
        <f t="shared" si="19"/>
        <v>65</v>
      </c>
      <c r="ER35" s="9">
        <f t="shared" si="19"/>
        <v>65.590698931829493</v>
      </c>
      <c r="ES35" s="9">
        <f t="shared" si="19"/>
        <v>66.162151368622744</v>
      </c>
      <c r="ET35" s="9">
        <f t="shared" si="19"/>
        <v>66.71336604581353</v>
      </c>
      <c r="EU35" s="9">
        <f t="shared" si="20"/>
        <v>67.24332129168161</v>
      </c>
      <c r="EV35" s="9">
        <f t="shared" si="20"/>
        <v>67.750969006805803</v>
      </c>
      <c r="EW35" s="9">
        <f t="shared" si="20"/>
        <v>68.23523965146282</v>
      </c>
      <c r="EX35" s="9">
        <f t="shared" si="20"/>
        <v>68.695048315002936</v>
      </c>
      <c r="EY35" s="9">
        <f t="shared" si="20"/>
        <v>69.129301919133738</v>
      </c>
      <c r="EZ35" s="9">
        <f t="shared" si="20"/>
        <v>69.536907576544365</v>
      </c>
      <c r="FA35" s="9">
        <f t="shared" si="20"/>
        <v>69.916782087017353</v>
      </c>
      <c r="FB35" s="9">
        <f t="shared" si="20"/>
        <v>70.267862505362984</v>
      </c>
      <c r="FC35" s="9">
        <f t="shared" si="20"/>
        <v>70.589117660294519</v>
      </c>
      <c r="FD35" s="9">
        <f t="shared" si="20"/>
        <v>70.879560442877931</v>
      </c>
      <c r="FE35" s="9">
        <f t="shared" si="20"/>
        <v>71.138260620676377</v>
      </c>
      <c r="FF35" s="9">
        <f t="shared" si="20"/>
        <v>71.36435787344729</v>
      </c>
      <c r="FG35" s="9">
        <f t="shared" si="20"/>
        <v>71.557074693344219</v>
      </c>
      <c r="FH35" s="9">
        <f t="shared" si="20"/>
        <v>71.715728752538098</v>
      </c>
      <c r="FI35" s="9">
        <f t="shared" si="20"/>
        <v>71.839744319342557</v>
      </c>
      <c r="FJ35" s="9">
        <f t="shared" si="20"/>
        <v>71.928662304763606</v>
      </c>
      <c r="FK35" s="9">
        <f t="shared" si="21"/>
        <v>71.982148547756196</v>
      </c>
      <c r="FL35" s="9">
        <f t="shared" si="21"/>
        <v>72</v>
      </c>
      <c r="FM35" s="9">
        <f t="shared" si="21"/>
        <v>71.982148547756196</v>
      </c>
      <c r="FN35" s="9">
        <f t="shared" si="21"/>
        <v>71.928662304763606</v>
      </c>
      <c r="FO35" s="9">
        <f t="shared" si="21"/>
        <v>71.839744319342557</v>
      </c>
      <c r="FP35" s="9">
        <f t="shared" si="21"/>
        <v>71.715728752538098</v>
      </c>
      <c r="FQ35" s="9">
        <f t="shared" si="21"/>
        <v>71.557074693344219</v>
      </c>
      <c r="FR35" s="9">
        <f t="shared" si="21"/>
        <v>71.36435787344729</v>
      </c>
      <c r="FS35" s="9">
        <f t="shared" si="21"/>
        <v>71.138260620676377</v>
      </c>
      <c r="FT35" s="9">
        <f t="shared" si="21"/>
        <v>70.879560442877931</v>
      </c>
      <c r="FU35" s="9">
        <f t="shared" si="21"/>
        <v>70.589117660294519</v>
      </c>
      <c r="FV35" s="9">
        <f t="shared" si="21"/>
        <v>70.267862505362984</v>
      </c>
      <c r="FW35" s="9">
        <f t="shared" si="21"/>
        <v>69.916782087017353</v>
      </c>
      <c r="FX35" s="9">
        <f t="shared" si="21"/>
        <v>69.536907576544365</v>
      </c>
      <c r="FY35" s="9">
        <f t="shared" si="21"/>
        <v>69.129301919133738</v>
      </c>
      <c r="FZ35" s="9">
        <f t="shared" si="21"/>
        <v>68.695048315002936</v>
      </c>
      <c r="GA35" s="9">
        <f t="shared" si="22"/>
        <v>68.23523965146282</v>
      </c>
      <c r="GB35" s="9">
        <f t="shared" si="22"/>
        <v>67.750969006805803</v>
      </c>
      <c r="GC35" s="9">
        <f t="shared" si="22"/>
        <v>67.24332129168161</v>
      </c>
      <c r="GD35" s="9">
        <f t="shared" si="22"/>
        <v>66.71336604581353</v>
      </c>
      <c r="GE35" s="9">
        <f t="shared" si="22"/>
        <v>66.162151368622744</v>
      </c>
      <c r="GF35" s="9">
        <f t="shared" si="22"/>
        <v>65.590698931829493</v>
      </c>
      <c r="GG35" s="9">
        <f t="shared" si="22"/>
        <v>65</v>
      </c>
      <c r="GH35" s="9">
        <f t="shared" si="22"/>
        <v>64.391012370470293</v>
      </c>
      <c r="GI35" s="9">
        <f t="shared" si="22"/>
        <v>63.764658136013125</v>
      </c>
      <c r="GJ35" s="9">
        <f t="shared" si="22"/>
        <v>63.121822170828452</v>
      </c>
      <c r="GK35" s="9">
        <f t="shared" si="22"/>
        <v>62.463351241753081</v>
      </c>
      <c r="GL35" s="9">
        <f t="shared" si="22"/>
        <v>61.790053650914402</v>
      </c>
      <c r="GM35" s="9">
        <f t="shared" si="22"/>
        <v>61.102699322446554</v>
      </c>
      <c r="GN35" s="9">
        <f t="shared" si="22"/>
        <v>60.402020253553339</v>
      </c>
      <c r="GO35" s="9">
        <f t="shared" si="22"/>
        <v>59.688711258507254</v>
      </c>
      <c r="GP35" s="9">
        <f t="shared" si="22"/>
        <v>58.963430942633615</v>
      </c>
      <c r="GQ35" s="9">
        <f t="shared" si="23"/>
        <v>58.226802851589156</v>
      </c>
      <c r="GR35" s="9">
        <f t="shared" si="23"/>
        <v>57.4794167490614</v>
      </c>
      <c r="GS35" s="9">
        <f t="shared" si="23"/>
        <v>56.721829983235196</v>
      </c>
      <c r="GT35" s="9">
        <f t="shared" si="23"/>
        <v>55.954568908909522</v>
      </c>
      <c r="GU35" s="9">
        <f t="shared" si="23"/>
        <v>55.17813033797006</v>
      </c>
      <c r="GV35" s="9">
        <f t="shared" si="23"/>
        <v>54.392982996034483</v>
      </c>
      <c r="GW35" s="9">
        <f t="shared" si="23"/>
        <v>53.599568967519275</v>
      </c>
      <c r="GX35" s="9">
        <f t="shared" si="23"/>
        <v>52.798305115176213</v>
      </c>
      <c r="GY35" s="9">
        <f t="shared" si="23"/>
        <v>51.989584463368786</v>
      </c>
      <c r="GZ35" s="9">
        <f t="shared" si="23"/>
        <v>51.173777537065192</v>
      </c>
      <c r="HA35" s="9">
        <f t="shared" si="23"/>
        <v>50.351233650774361</v>
      </c>
      <c r="HB35" s="9">
        <f t="shared" si="23"/>
        <v>49.52228214350415</v>
      </c>
      <c r="HC35" s="9">
        <f t="shared" si="23"/>
        <v>48.687233557330003</v>
      </c>
      <c r="HD35" s="9">
        <f t="shared" si="23"/>
        <v>47.846380758378807</v>
      </c>
      <c r="HE35" s="9">
        <f t="shared" si="23"/>
        <v>47</v>
      </c>
      <c r="HF35" s="9">
        <f t="shared" si="23"/>
        <v>46.148351928654961</v>
      </c>
      <c r="HG35" s="9">
        <f t="shared" si="24"/>
        <v>45.291682533640277</v>
      </c>
      <c r="HH35" s="9">
        <f t="shared" si="24"/>
        <v>44.430224042200784</v>
      </c>
      <c r="HI35" s="9">
        <f t="shared" si="24"/>
        <v>43.564195761910149</v>
      </c>
      <c r="HJ35" s="9">
        <f t="shared" si="24"/>
        <v>42.69380487242239</v>
      </c>
      <c r="HK35" s="47"/>
    </row>
    <row r="36" spans="1:219" x14ac:dyDescent="0.25">
      <c r="A36" s="33"/>
      <c r="B36" s="51">
        <f t="shared" si="16"/>
        <v>23</v>
      </c>
      <c r="C36" s="35">
        <f t="shared" ca="1" si="25"/>
        <v>56.001487593730928</v>
      </c>
      <c r="D36" s="36">
        <f t="shared" ca="1" si="25"/>
        <v>30.219426967106735</v>
      </c>
      <c r="E36" s="119">
        <f t="shared" ca="1" si="12"/>
        <v>57</v>
      </c>
      <c r="F36" s="25">
        <f t="shared" ca="1" si="13"/>
        <v>31</v>
      </c>
      <c r="G36" s="24">
        <f ca="1">VLOOKUP(F36,truth,E36+1,FALSE)</f>
        <v>79.751543268683406</v>
      </c>
      <c r="H36" s="7">
        <f ca="1">ROUND(C36/$G$9+0.5,0)</f>
        <v>29</v>
      </c>
      <c r="I36" s="7">
        <f ca="1">ROUND(D36/$G$9+0.5,0)</f>
        <v>16</v>
      </c>
      <c r="J36" s="26">
        <f ca="1">VLOOKUP(H36,weight_table,I36+1,FALSE)*MAX($B$14:$B$208)/$G$10</f>
        <v>1</v>
      </c>
      <c r="K36" s="27">
        <f t="shared" ca="1" si="14"/>
        <v>79.751543268683406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>
        <f t="shared" si="17"/>
        <v>22</v>
      </c>
      <c r="DN36" s="46">
        <f t="shared" si="18"/>
        <v>23</v>
      </c>
      <c r="DO36" s="9">
        <f t="shared" si="26"/>
        <v>44.053597077202539</v>
      </c>
      <c r="DP36" s="9">
        <f t="shared" si="26"/>
        <v>44.927320747942545</v>
      </c>
      <c r="DQ36" s="9">
        <f t="shared" si="26"/>
        <v>45.796679068529393</v>
      </c>
      <c r="DR36" s="9">
        <f t="shared" si="26"/>
        <v>46.661458587621652</v>
      </c>
      <c r="DS36" s="9">
        <f t="shared" si="26"/>
        <v>47.521432946392295</v>
      </c>
      <c r="DT36" s="9">
        <f t="shared" si="26"/>
        <v>48.376362003438771</v>
      </c>
      <c r="DU36" s="9">
        <f t="shared" si="26"/>
        <v>49.225990900855585</v>
      </c>
      <c r="DV36" s="9">
        <f t="shared" si="26"/>
        <v>50.070049068720287</v>
      </c>
      <c r="DW36" s="9">
        <f t="shared" si="26"/>
        <v>50.908249165465691</v>
      </c>
      <c r="DX36" s="9">
        <f t="shared" si="26"/>
        <v>51.740285951945381</v>
      </c>
      <c r="DY36" s="9">
        <f t="shared" si="26"/>
        <v>52.565835097474313</v>
      </c>
      <c r="DZ36" s="9">
        <f t="shared" si="26"/>
        <v>53.38455191677334</v>
      </c>
      <c r="EA36" s="9">
        <f t="shared" si="26"/>
        <v>54.196070037604855</v>
      </c>
      <c r="EB36" s="9">
        <f t="shared" si="26"/>
        <v>55</v>
      </c>
      <c r="EC36" s="9">
        <f t="shared" si="26"/>
        <v>55.795927789399315</v>
      </c>
      <c r="ED36" s="9">
        <f t="shared" si="26"/>
        <v>56.583413307815178</v>
      </c>
      <c r="EE36" s="9">
        <f t="shared" si="19"/>
        <v>57.361988789344316</v>
      </c>
      <c r="EF36" s="9">
        <f t="shared" si="19"/>
        <v>58.131157169083359</v>
      </c>
      <c r="EG36" s="9">
        <f t="shared" si="19"/>
        <v>58.890390417811069</v>
      </c>
      <c r="EH36" s="9">
        <f t="shared" si="19"/>
        <v>59.63912785877887</v>
      </c>
      <c r="EI36" s="9">
        <f t="shared" si="19"/>
        <v>60.376774487682098</v>
      </c>
      <c r="EJ36" s="9">
        <f t="shared" si="19"/>
        <v>61.102699322446554</v>
      </c>
      <c r="EK36" s="9">
        <f t="shared" si="19"/>
        <v>61.816233815926431</v>
      </c>
      <c r="EL36" s="9">
        <f t="shared" si="19"/>
        <v>62.516670372017373</v>
      </c>
      <c r="EM36" s="9">
        <f t="shared" si="19"/>
        <v>63.203261014051805</v>
      </c>
      <c r="EN36" s="9">
        <f t="shared" si="19"/>
        <v>63.875216263623116</v>
      </c>
      <c r="EO36" s="9">
        <f t="shared" si="19"/>
        <v>64.531704298063602</v>
      </c>
      <c r="EP36" s="9">
        <f t="shared" si="19"/>
        <v>65.171850465464004</v>
      </c>
      <c r="EQ36" s="9">
        <f t="shared" si="19"/>
        <v>65.794737247025864</v>
      </c>
      <c r="ER36" s="9">
        <f t="shared" si="19"/>
        <v>66.399404767177117</v>
      </c>
      <c r="ES36" s="9">
        <f t="shared" si="19"/>
        <v>66.984851961561645</v>
      </c>
      <c r="ET36" s="9">
        <f t="shared" si="19"/>
        <v>67.550038520824103</v>
      </c>
      <c r="EU36" s="9">
        <f t="shared" si="20"/>
        <v>68.093887732912364</v>
      </c>
      <c r="EV36" s="9">
        <f t="shared" si="20"/>
        <v>68.615290347049566</v>
      </c>
      <c r="EW36" s="9">
        <f t="shared" si="20"/>
        <v>69.113109577038998</v>
      </c>
      <c r="EX36" s="9">
        <f t="shared" si="20"/>
        <v>69.586187348508901</v>
      </c>
      <c r="EY36" s="9">
        <f t="shared" si="20"/>
        <v>70.033351872456606</v>
      </c>
      <c r="EZ36" s="9">
        <f t="shared" si="20"/>
        <v>70.453426594611685</v>
      </c>
      <c r="FA36" s="9">
        <f t="shared" si="20"/>
        <v>70.845240525773505</v>
      </c>
      <c r="FB36" s="9">
        <f t="shared" si="20"/>
        <v>71.207639902224059</v>
      </c>
      <c r="FC36" s="9">
        <f t="shared" si="20"/>
        <v>71.539501058484589</v>
      </c>
      <c r="FD36" s="9">
        <f t="shared" si="20"/>
        <v>71.839744319342557</v>
      </c>
      <c r="FE36" s="9">
        <f t="shared" si="20"/>
        <v>72.107348638037294</v>
      </c>
      <c r="FF36" s="9">
        <f t="shared" si="20"/>
        <v>72.341366628121335</v>
      </c>
      <c r="FG36" s="9">
        <f t="shared" si="20"/>
        <v>72.540939564508037</v>
      </c>
      <c r="FH36" s="9">
        <f t="shared" si="20"/>
        <v>72.705311872087634</v>
      </c>
      <c r="FI36" s="9">
        <f t="shared" si="20"/>
        <v>72.833844585587755</v>
      </c>
      <c r="FJ36" s="9">
        <f t="shared" si="20"/>
        <v>72.926027258638229</v>
      </c>
      <c r="FK36" s="9">
        <f t="shared" si="21"/>
        <v>72.981487827787404</v>
      </c>
      <c r="FL36" s="9">
        <f t="shared" si="21"/>
        <v>73</v>
      </c>
      <c r="FM36" s="9">
        <f t="shared" si="21"/>
        <v>72.981487827787404</v>
      </c>
      <c r="FN36" s="9">
        <f t="shared" si="21"/>
        <v>72.926027258638229</v>
      </c>
      <c r="FO36" s="9">
        <f t="shared" si="21"/>
        <v>72.833844585587755</v>
      </c>
      <c r="FP36" s="9">
        <f t="shared" si="21"/>
        <v>72.705311872087634</v>
      </c>
      <c r="FQ36" s="9">
        <f t="shared" si="21"/>
        <v>72.540939564508037</v>
      </c>
      <c r="FR36" s="9">
        <f t="shared" si="21"/>
        <v>72.341366628121335</v>
      </c>
      <c r="FS36" s="9">
        <f t="shared" si="21"/>
        <v>72.107348638037294</v>
      </c>
      <c r="FT36" s="9">
        <f t="shared" si="21"/>
        <v>71.839744319342557</v>
      </c>
      <c r="FU36" s="9">
        <f t="shared" si="21"/>
        <v>71.539501058484589</v>
      </c>
      <c r="FV36" s="9">
        <f t="shared" si="21"/>
        <v>71.207639902224059</v>
      </c>
      <c r="FW36" s="9">
        <f t="shared" si="21"/>
        <v>70.845240525773505</v>
      </c>
      <c r="FX36" s="9">
        <f t="shared" si="21"/>
        <v>70.453426594611685</v>
      </c>
      <c r="FY36" s="9">
        <f t="shared" si="21"/>
        <v>70.033351872456606</v>
      </c>
      <c r="FZ36" s="9">
        <f t="shared" si="21"/>
        <v>69.586187348508901</v>
      </c>
      <c r="GA36" s="9">
        <f t="shared" si="22"/>
        <v>69.113109577038998</v>
      </c>
      <c r="GB36" s="9">
        <f t="shared" si="22"/>
        <v>68.615290347049566</v>
      </c>
      <c r="GC36" s="9">
        <f t="shared" si="22"/>
        <v>68.093887732912364</v>
      </c>
      <c r="GD36" s="9">
        <f t="shared" si="22"/>
        <v>67.550038520824103</v>
      </c>
      <c r="GE36" s="9">
        <f t="shared" si="22"/>
        <v>66.984851961561645</v>
      </c>
      <c r="GF36" s="9">
        <f t="shared" si="22"/>
        <v>66.399404767177117</v>
      </c>
      <c r="GG36" s="9">
        <f t="shared" si="22"/>
        <v>65.794737247025864</v>
      </c>
      <c r="GH36" s="9">
        <f t="shared" si="22"/>
        <v>65.171850465464004</v>
      </c>
      <c r="GI36" s="9">
        <f t="shared" si="22"/>
        <v>64.531704298063602</v>
      </c>
      <c r="GJ36" s="9">
        <f t="shared" si="22"/>
        <v>63.875216263623116</v>
      </c>
      <c r="GK36" s="9">
        <f t="shared" si="22"/>
        <v>63.203261014051805</v>
      </c>
      <c r="GL36" s="9">
        <f t="shared" si="22"/>
        <v>62.516670372017373</v>
      </c>
      <c r="GM36" s="9">
        <f t="shared" si="22"/>
        <v>61.816233815926431</v>
      </c>
      <c r="GN36" s="9">
        <f t="shared" si="22"/>
        <v>61.102699322446554</v>
      </c>
      <c r="GO36" s="9">
        <f t="shared" si="22"/>
        <v>60.376774487682098</v>
      </c>
      <c r="GP36" s="9">
        <f t="shared" si="22"/>
        <v>59.63912785877887</v>
      </c>
      <c r="GQ36" s="9">
        <f t="shared" si="23"/>
        <v>58.890390417811069</v>
      </c>
      <c r="GR36" s="9">
        <f t="shared" si="23"/>
        <v>58.131157169083359</v>
      </c>
      <c r="GS36" s="9">
        <f t="shared" si="23"/>
        <v>57.361988789344316</v>
      </c>
      <c r="GT36" s="9">
        <f t="shared" si="23"/>
        <v>56.583413307815178</v>
      </c>
      <c r="GU36" s="9">
        <f t="shared" si="23"/>
        <v>55.795927789399315</v>
      </c>
      <c r="GV36" s="9">
        <f t="shared" si="23"/>
        <v>55</v>
      </c>
      <c r="GW36" s="9">
        <f t="shared" si="23"/>
        <v>54.196070037604855</v>
      </c>
      <c r="GX36" s="9">
        <f t="shared" si="23"/>
        <v>53.38455191677334</v>
      </c>
      <c r="GY36" s="9">
        <f t="shared" si="23"/>
        <v>52.565835097474313</v>
      </c>
      <c r="GZ36" s="9">
        <f t="shared" si="23"/>
        <v>51.740285951945381</v>
      </c>
      <c r="HA36" s="9">
        <f t="shared" si="23"/>
        <v>50.908249165465691</v>
      </c>
      <c r="HB36" s="9">
        <f t="shared" si="23"/>
        <v>50.070049068720287</v>
      </c>
      <c r="HC36" s="9">
        <f t="shared" si="23"/>
        <v>49.225990900855585</v>
      </c>
      <c r="HD36" s="9">
        <f t="shared" si="23"/>
        <v>48.376362003438771</v>
      </c>
      <c r="HE36" s="9">
        <f t="shared" si="23"/>
        <v>47.521432946392295</v>
      </c>
      <c r="HF36" s="9">
        <f t="shared" si="23"/>
        <v>46.661458587621652</v>
      </c>
      <c r="HG36" s="9">
        <f t="shared" si="24"/>
        <v>45.796679068529393</v>
      </c>
      <c r="HH36" s="9">
        <f t="shared" si="24"/>
        <v>44.927320747942545</v>
      </c>
      <c r="HI36" s="9">
        <f t="shared" si="24"/>
        <v>44.053597077202539</v>
      </c>
      <c r="HJ36" s="9">
        <f t="shared" si="24"/>
        <v>43.175709419298514</v>
      </c>
      <c r="HK36" s="47"/>
    </row>
    <row r="37" spans="1:219" x14ac:dyDescent="0.25">
      <c r="A37" s="33"/>
      <c r="B37" s="51">
        <f t="shared" si="16"/>
        <v>24</v>
      </c>
      <c r="C37" s="35">
        <f t="shared" ca="1" si="25"/>
        <v>6.378095804555195</v>
      </c>
      <c r="D37" s="36">
        <f t="shared" ca="1" si="25"/>
        <v>19.291820203886843</v>
      </c>
      <c r="E37" s="119">
        <f t="shared" ca="1" si="12"/>
        <v>7</v>
      </c>
      <c r="F37" s="25">
        <f t="shared" ca="1" si="13"/>
        <v>20</v>
      </c>
      <c r="G37" s="24">
        <f ca="1">VLOOKUP(F37,truth,E37+1,FALSE)</f>
        <v>47.569093084326681</v>
      </c>
      <c r="H37" s="7">
        <f ca="1">ROUND(C37/$G$9+0.5,0)</f>
        <v>4</v>
      </c>
      <c r="I37" s="7">
        <f ca="1">ROUND(D37/$G$9+0.5,0)</f>
        <v>10</v>
      </c>
      <c r="J37" s="26">
        <f ca="1">VLOOKUP(H37,weight_table,I37+1,FALSE)*MAX($B$14:$B$208)/$G$10</f>
        <v>1</v>
      </c>
      <c r="K37" s="27">
        <f t="shared" ca="1" si="14"/>
        <v>47.569093084326681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>
        <f t="shared" si="17"/>
        <v>23</v>
      </c>
      <c r="DN37" s="46">
        <f t="shared" si="18"/>
        <v>24</v>
      </c>
      <c r="DO37" s="9">
        <f t="shared" si="26"/>
        <v>44.529287006565347</v>
      </c>
      <c r="DP37" s="9">
        <f t="shared" si="26"/>
        <v>45.410623744175275</v>
      </c>
      <c r="DQ37" s="9">
        <f t="shared" si="26"/>
        <v>46.287803992016862</v>
      </c>
      <c r="DR37" s="9">
        <f t="shared" si="26"/>
        <v>47.160620745508375</v>
      </c>
      <c r="DS37" s="9">
        <f t="shared" si="26"/>
        <v>48.02885415925487</v>
      </c>
      <c r="DT37" s="9">
        <f t="shared" si="26"/>
        <v>48.892270643277449</v>
      </c>
      <c r="DU37" s="9">
        <f t="shared" si="26"/>
        <v>49.75062189439555</v>
      </c>
      <c r="DV37" s="9">
        <f t="shared" si="26"/>
        <v>50.603643859086127</v>
      </c>
      <c r="DW37" s="9">
        <f t="shared" si="26"/>
        <v>51.451055624246578</v>
      </c>
      <c r="DX37" s="9">
        <f t="shared" si="26"/>
        <v>52.292558232493747</v>
      </c>
      <c r="DY37" s="9">
        <f t="shared" si="26"/>
        <v>53.127833418968137</v>
      </c>
      <c r="DZ37" s="9">
        <f t="shared" si="26"/>
        <v>53.956542267114649</v>
      </c>
      <c r="EA37" s="9">
        <f t="shared" si="26"/>
        <v>54.778323781619946</v>
      </c>
      <c r="EB37" s="9">
        <f t="shared" si="26"/>
        <v>55.592793377650963</v>
      </c>
      <c r="EC37" s="9">
        <f t="shared" si="26"/>
        <v>56.399541286816721</v>
      </c>
      <c r="ED37" s="9">
        <f t="shared" si="26"/>
        <v>57.19813088193461</v>
      </c>
      <c r="EE37" s="9">
        <f t="shared" si="19"/>
        <v>57.98809692479999</v>
      </c>
      <c r="EF37" s="9">
        <f t="shared" si="19"/>
        <v>58.768943743823392</v>
      </c>
      <c r="EG37" s="9">
        <f t="shared" si="19"/>
        <v>59.540143351712182</v>
      </c>
      <c r="EH37" s="9">
        <f t="shared" si="19"/>
        <v>60.301133517441585</v>
      </c>
      <c r="EI37" s="9">
        <f t="shared" si="19"/>
        <v>61.051315811699105</v>
      </c>
      <c r="EJ37" s="9">
        <f t="shared" si="19"/>
        <v>61.790053650914402</v>
      </c>
      <c r="EK37" s="9">
        <f t="shared" si="19"/>
        <v>62.516670372017373</v>
      </c>
      <c r="EL37" s="9">
        <f t="shared" si="19"/>
        <v>63.23044737829953</v>
      </c>
      <c r="EM37" s="9">
        <f t="shared" si="19"/>
        <v>63.930622406257136</v>
      </c>
      <c r="EN37" s="9">
        <f t="shared" si="19"/>
        <v>64.616387974091737</v>
      </c>
      <c r="EO37" s="9">
        <f t="shared" si="19"/>
        <v>65.286890084580435</v>
      </c>
      <c r="EP37" s="9">
        <f t="shared" si="19"/>
        <v>65.941227268147202</v>
      </c>
      <c r="EQ37" s="9">
        <f t="shared" si="19"/>
        <v>66.578450065863194</v>
      </c>
      <c r="ER37" s="9">
        <f t="shared" si="19"/>
        <v>67.197561066286539</v>
      </c>
      <c r="ES37" s="9">
        <f t="shared" si="19"/>
        <v>67.797515623790758</v>
      </c>
      <c r="ET37" s="9">
        <f t="shared" si="19"/>
        <v>68.377223398316204</v>
      </c>
      <c r="EU37" s="9">
        <f t="shared" si="20"/>
        <v>68.935550865981867</v>
      </c>
      <c r="EV37" s="9">
        <f t="shared" si="20"/>
        <v>69.471324955052509</v>
      </c>
      <c r="EW37" s="9">
        <f t="shared" si="20"/>
        <v>69.983337960392731</v>
      </c>
      <c r="EX37" s="9">
        <f t="shared" si="20"/>
        <v>70.470353879533207</v>
      </c>
      <c r="EY37" s="9">
        <f t="shared" si="20"/>
        <v>70.931116292502736</v>
      </c>
      <c r="EZ37" s="9">
        <f t="shared" si="20"/>
        <v>71.36435787344729</v>
      </c>
      <c r="FA37" s="9">
        <f t="shared" si="20"/>
        <v>71.768811573013792</v>
      </c>
      <c r="FB37" s="9">
        <f t="shared" si="20"/>
        <v>72.143223445631762</v>
      </c>
      <c r="FC37" s="9">
        <f t="shared" si="20"/>
        <v>72.486367015604799</v>
      </c>
      <c r="FD37" s="9">
        <f t="shared" si="20"/>
        <v>72.797058982529109</v>
      </c>
      <c r="FE37" s="9">
        <f t="shared" si="20"/>
        <v>73.07417596432748</v>
      </c>
      <c r="FF37" s="9">
        <f t="shared" si="20"/>
        <v>73.316671871747332</v>
      </c>
      <c r="FG37" s="9">
        <f t="shared" si="20"/>
        <v>73.52359541025254</v>
      </c>
      <c r="FH37" s="9">
        <f t="shared" si="20"/>
        <v>73.694107124068182</v>
      </c>
      <c r="FI37" s="9">
        <f t="shared" si="20"/>
        <v>73.827495343395199</v>
      </c>
      <c r="FJ37" s="9">
        <f t="shared" si="20"/>
        <v>73.923190379189407</v>
      </c>
      <c r="FK37" s="9">
        <f t="shared" si="21"/>
        <v>73.980776337484627</v>
      </c>
      <c r="FL37" s="9">
        <f t="shared" si="21"/>
        <v>74</v>
      </c>
      <c r="FM37" s="9">
        <f t="shared" si="21"/>
        <v>73.980776337484627</v>
      </c>
      <c r="FN37" s="9">
        <f t="shared" si="21"/>
        <v>73.923190379189407</v>
      </c>
      <c r="FO37" s="9">
        <f t="shared" si="21"/>
        <v>73.827495343395199</v>
      </c>
      <c r="FP37" s="9">
        <f t="shared" si="21"/>
        <v>73.694107124068182</v>
      </c>
      <c r="FQ37" s="9">
        <f t="shared" si="21"/>
        <v>73.52359541025254</v>
      </c>
      <c r="FR37" s="9">
        <f t="shared" si="21"/>
        <v>73.316671871747332</v>
      </c>
      <c r="FS37" s="9">
        <f t="shared" si="21"/>
        <v>73.07417596432748</v>
      </c>
      <c r="FT37" s="9">
        <f t="shared" si="21"/>
        <v>72.797058982529109</v>
      </c>
      <c r="FU37" s="9">
        <f t="shared" si="21"/>
        <v>72.486367015604799</v>
      </c>
      <c r="FV37" s="9">
        <f t="shared" si="21"/>
        <v>72.143223445631762</v>
      </c>
      <c r="FW37" s="9">
        <f t="shared" si="21"/>
        <v>71.768811573013792</v>
      </c>
      <c r="FX37" s="9">
        <f t="shared" si="21"/>
        <v>71.36435787344729</v>
      </c>
      <c r="FY37" s="9">
        <f t="shared" si="21"/>
        <v>70.931116292502736</v>
      </c>
      <c r="FZ37" s="9">
        <f t="shared" si="21"/>
        <v>70.470353879533207</v>
      </c>
      <c r="GA37" s="9">
        <f t="shared" si="22"/>
        <v>69.983337960392731</v>
      </c>
      <c r="GB37" s="9">
        <f t="shared" si="22"/>
        <v>69.471324955052509</v>
      </c>
      <c r="GC37" s="9">
        <f t="shared" si="22"/>
        <v>68.935550865981867</v>
      </c>
      <c r="GD37" s="9">
        <f t="shared" si="22"/>
        <v>68.377223398316204</v>
      </c>
      <c r="GE37" s="9">
        <f t="shared" si="22"/>
        <v>67.797515623790758</v>
      </c>
      <c r="GF37" s="9">
        <f t="shared" si="22"/>
        <v>67.197561066286539</v>
      </c>
      <c r="GG37" s="9">
        <f t="shared" si="22"/>
        <v>66.578450065863194</v>
      </c>
      <c r="GH37" s="9">
        <f t="shared" si="22"/>
        <v>65.941227268147202</v>
      </c>
      <c r="GI37" s="9">
        <f t="shared" si="22"/>
        <v>65.286890084580435</v>
      </c>
      <c r="GJ37" s="9">
        <f t="shared" si="22"/>
        <v>64.616387974091737</v>
      </c>
      <c r="GK37" s="9">
        <f t="shared" si="22"/>
        <v>63.930622406257136</v>
      </c>
      <c r="GL37" s="9">
        <f t="shared" si="22"/>
        <v>63.23044737829953</v>
      </c>
      <c r="GM37" s="9">
        <f t="shared" si="22"/>
        <v>62.516670372017373</v>
      </c>
      <c r="GN37" s="9">
        <f t="shared" si="22"/>
        <v>61.790053650914402</v>
      </c>
      <c r="GO37" s="9">
        <f t="shared" si="22"/>
        <v>61.051315811699105</v>
      </c>
      <c r="GP37" s="9">
        <f t="shared" si="22"/>
        <v>60.301133517441585</v>
      </c>
      <c r="GQ37" s="9">
        <f t="shared" si="23"/>
        <v>59.540143351712182</v>
      </c>
      <c r="GR37" s="9">
        <f t="shared" si="23"/>
        <v>58.768943743823392</v>
      </c>
      <c r="GS37" s="9">
        <f t="shared" si="23"/>
        <v>57.98809692479999</v>
      </c>
      <c r="GT37" s="9">
        <f t="shared" si="23"/>
        <v>57.19813088193461</v>
      </c>
      <c r="GU37" s="9">
        <f t="shared" si="23"/>
        <v>56.399541286816721</v>
      </c>
      <c r="GV37" s="9">
        <f t="shared" si="23"/>
        <v>55.592793377650963</v>
      </c>
      <c r="GW37" s="9">
        <f t="shared" si="23"/>
        <v>54.778323781619946</v>
      </c>
      <c r="GX37" s="9">
        <f t="shared" si="23"/>
        <v>53.956542267114649</v>
      </c>
      <c r="GY37" s="9">
        <f t="shared" si="23"/>
        <v>53.127833418968137</v>
      </c>
      <c r="GZ37" s="9">
        <f t="shared" si="23"/>
        <v>52.292558232493747</v>
      </c>
      <c r="HA37" s="9">
        <f t="shared" si="23"/>
        <v>51.451055624246578</v>
      </c>
      <c r="HB37" s="9">
        <f t="shared" si="23"/>
        <v>50.603643859086127</v>
      </c>
      <c r="HC37" s="9">
        <f t="shared" si="23"/>
        <v>49.75062189439555</v>
      </c>
      <c r="HD37" s="9">
        <f t="shared" si="23"/>
        <v>48.892270643277449</v>
      </c>
      <c r="HE37" s="9">
        <f t="shared" si="23"/>
        <v>48.02885415925487</v>
      </c>
      <c r="HF37" s="9">
        <f t="shared" si="23"/>
        <v>47.160620745508375</v>
      </c>
      <c r="HG37" s="9">
        <f t="shared" si="24"/>
        <v>46.287803992016862</v>
      </c>
      <c r="HH37" s="9">
        <f t="shared" si="24"/>
        <v>45.410623744175275</v>
      </c>
      <c r="HI37" s="9">
        <f t="shared" si="24"/>
        <v>44.529287006565347</v>
      </c>
      <c r="HJ37" s="9">
        <f t="shared" si="24"/>
        <v>43.643988785578514</v>
      </c>
      <c r="HK37" s="47"/>
    </row>
    <row r="38" spans="1:219" x14ac:dyDescent="0.25">
      <c r="A38" s="33"/>
      <c r="B38" s="51">
        <f t="shared" si="16"/>
        <v>25</v>
      </c>
      <c r="C38" s="35">
        <f t="shared" ca="1" si="25"/>
        <v>94.518729916264505</v>
      </c>
      <c r="D38" s="36">
        <f t="shared" ca="1" si="25"/>
        <v>16.729128230920598</v>
      </c>
      <c r="E38" s="119">
        <f t="shared" ca="1" si="12"/>
        <v>95</v>
      </c>
      <c r="F38" s="25">
        <f t="shared" ca="1" si="13"/>
        <v>17</v>
      </c>
      <c r="G38" s="24">
        <f ca="1">VLOOKUP(F38,truth,E38+1,FALSE)</f>
        <v>44.196774286785178</v>
      </c>
      <c r="H38" s="7">
        <f ca="1">ROUND(C38/$G$9+0.5,0)</f>
        <v>48</v>
      </c>
      <c r="I38" s="7">
        <f ca="1">ROUND(D38/$G$9+0.5,0)</f>
        <v>9</v>
      </c>
      <c r="J38" s="26">
        <f ca="1">VLOOKUP(H38,weight_table,I38+1,FALSE)*MAX($B$14:$B$208)/$G$10</f>
        <v>1</v>
      </c>
      <c r="K38" s="27">
        <f t="shared" ca="1" si="14"/>
        <v>44.196774286785178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>
        <f t="shared" si="17"/>
        <v>24</v>
      </c>
      <c r="DN38" s="46">
        <f t="shared" si="18"/>
        <v>25</v>
      </c>
      <c r="DO38" s="9">
        <f t="shared" si="26"/>
        <v>44.990909842099732</v>
      </c>
      <c r="DP38" s="9">
        <f t="shared" si="26"/>
        <v>45.879763489060764</v>
      </c>
      <c r="DQ38" s="9">
        <f t="shared" si="26"/>
        <v>46.764673383175342</v>
      </c>
      <c r="DR38" s="9">
        <f t="shared" si="26"/>
        <v>47.645439549166305</v>
      </c>
      <c r="DS38" s="9">
        <f t="shared" si="26"/>
        <v>48.521849295064996</v>
      </c>
      <c r="DT38" s="9">
        <f t="shared" si="26"/>
        <v>49.393676284480023</v>
      </c>
      <c r="DU38" s="9">
        <f t="shared" si="26"/>
        <v>50.260679538216451</v>
      </c>
      <c r="DV38" s="9">
        <f t="shared" si="26"/>
        <v>51.122602360600254</v>
      </c>
      <c r="DW38" s="9">
        <f t="shared" si="26"/>
        <v>51.979171185828122</v>
      </c>
      <c r="DX38" s="9">
        <f t="shared" si="26"/>
        <v>52.830094339716979</v>
      </c>
      <c r="DY38" s="9">
        <f t="shared" si="26"/>
        <v>53.675060712398121</v>
      </c>
      <c r="DZ38" s="9">
        <f t="shared" si="26"/>
        <v>54.513738337823362</v>
      </c>
      <c r="EA38" s="9">
        <f t="shared" si="26"/>
        <v>55.345772876467784</v>
      </c>
      <c r="EB38" s="9">
        <f t="shared" si="26"/>
        <v>56.170785998377745</v>
      </c>
      <c r="EC38" s="9">
        <f t="shared" si="26"/>
        <v>56.988373664786863</v>
      </c>
      <c r="ED38" s="9">
        <f t="shared" si="26"/>
        <v>57.798104307981617</v>
      </c>
      <c r="EE38" s="9">
        <f t="shared" si="19"/>
        <v>58.599516911031095</v>
      </c>
      <c r="EF38" s="9">
        <f t="shared" si="19"/>
        <v>59.392118991506095</v>
      </c>
      <c r="EG38" s="9">
        <f t="shared" si="19"/>
        <v>60.175384496520245</v>
      </c>
      <c r="EH38" s="9">
        <f t="shared" si="19"/>
        <v>60.94875162046673</v>
      </c>
      <c r="EI38" s="9">
        <f t="shared" si="19"/>
        <v>61.711620561846708</v>
      </c>
      <c r="EJ38" s="9">
        <f t="shared" si="19"/>
        <v>62.463351241753081</v>
      </c>
      <c r="EK38" s="9">
        <f t="shared" si="19"/>
        <v>63.203261014051805</v>
      </c>
      <c r="EL38" s="9">
        <f t="shared" si="19"/>
        <v>63.930622406257136</v>
      </c>
      <c r="EM38" s="9">
        <f t="shared" si="19"/>
        <v>64.644660940672622</v>
      </c>
      <c r="EN38" s="9">
        <f t="shared" si="19"/>
        <v>65.344553097673085</v>
      </c>
      <c r="EO38" s="9">
        <f t="shared" si="19"/>
        <v>66.029424497073933</v>
      </c>
      <c r="EP38" s="9">
        <f t="shared" si="19"/>
        <v>66.698348389306574</v>
      </c>
      <c r="EQ38" s="9">
        <f t="shared" si="19"/>
        <v>67.350344565370989</v>
      </c>
      <c r="ER38" s="9">
        <f t="shared" si="19"/>
        <v>67.984378812835757</v>
      </c>
      <c r="ES38" s="9">
        <f t="shared" si="19"/>
        <v>68.599363063784836</v>
      </c>
      <c r="ET38" s="9">
        <f t="shared" si="19"/>
        <v>69.194156398501278</v>
      </c>
      <c r="EU38" s="9">
        <f t="shared" si="20"/>
        <v>69.767567084338054</v>
      </c>
      <c r="EV38" s="9">
        <f t="shared" si="20"/>
        <v>70.318355840688341</v>
      </c>
      <c r="EW38" s="9">
        <f t="shared" si="20"/>
        <v>70.845240525773505</v>
      </c>
      <c r="EX38" s="9">
        <f t="shared" si="20"/>
        <v>71.346902436211195</v>
      </c>
      <c r="EY38" s="9">
        <f t="shared" si="20"/>
        <v>71.821994392789264</v>
      </c>
      <c r="EZ38" s="9">
        <f t="shared" si="20"/>
        <v>72.269150752275905</v>
      </c>
      <c r="FA38" s="9">
        <f t="shared" si="20"/>
        <v>72.686999432504678</v>
      </c>
      <c r="FB38" s="9">
        <f t="shared" si="20"/>
        <v>73.07417596432748</v>
      </c>
      <c r="FC38" s="9">
        <f t="shared" si="20"/>
        <v>73.429339488827154</v>
      </c>
      <c r="FD38" s="9">
        <f t="shared" si="20"/>
        <v>73.751190503186621</v>
      </c>
      <c r="FE38" s="9">
        <f t="shared" si="20"/>
        <v>74.038490028505663</v>
      </c>
      <c r="FF38" s="9">
        <f t="shared" si="20"/>
        <v>74.290079735635118</v>
      </c>
      <c r="FG38" s="9">
        <f t="shared" si="20"/>
        <v>74.504902432036076</v>
      </c>
      <c r="FH38" s="9">
        <f t="shared" si="20"/>
        <v>74.68202219765567</v>
      </c>
      <c r="FI38" s="9">
        <f t="shared" si="20"/>
        <v>74.820643375971656</v>
      </c>
      <c r="FJ38" s="9">
        <f t="shared" si="20"/>
        <v>74.920127592031093</v>
      </c>
      <c r="FK38" s="9">
        <f t="shared" si="21"/>
        <v>74.980007993606392</v>
      </c>
      <c r="FL38" s="9">
        <f t="shared" si="21"/>
        <v>75</v>
      </c>
      <c r="FM38" s="9">
        <f t="shared" si="21"/>
        <v>74.980007993606392</v>
      </c>
      <c r="FN38" s="9">
        <f t="shared" si="21"/>
        <v>74.920127592031093</v>
      </c>
      <c r="FO38" s="9">
        <f t="shared" si="21"/>
        <v>74.820643375971656</v>
      </c>
      <c r="FP38" s="9">
        <f t="shared" si="21"/>
        <v>74.68202219765567</v>
      </c>
      <c r="FQ38" s="9">
        <f t="shared" si="21"/>
        <v>74.504902432036076</v>
      </c>
      <c r="FR38" s="9">
        <f t="shared" si="21"/>
        <v>74.290079735635118</v>
      </c>
      <c r="FS38" s="9">
        <f t="shared" si="21"/>
        <v>74.038490028505663</v>
      </c>
      <c r="FT38" s="9">
        <f t="shared" si="21"/>
        <v>73.751190503186621</v>
      </c>
      <c r="FU38" s="9">
        <f t="shared" si="21"/>
        <v>73.429339488827154</v>
      </c>
      <c r="FV38" s="9">
        <f t="shared" si="21"/>
        <v>73.07417596432748</v>
      </c>
      <c r="FW38" s="9">
        <f t="shared" si="21"/>
        <v>72.686999432504678</v>
      </c>
      <c r="FX38" s="9">
        <f t="shared" si="21"/>
        <v>72.269150752275905</v>
      </c>
      <c r="FY38" s="9">
        <f t="shared" si="21"/>
        <v>71.821994392789264</v>
      </c>
      <c r="FZ38" s="9">
        <f t="shared" si="21"/>
        <v>71.346902436211195</v>
      </c>
      <c r="GA38" s="9">
        <f t="shared" si="22"/>
        <v>70.845240525773505</v>
      </c>
      <c r="GB38" s="9">
        <f t="shared" si="22"/>
        <v>70.318355840688341</v>
      </c>
      <c r="GC38" s="9">
        <f t="shared" si="22"/>
        <v>69.767567084338054</v>
      </c>
      <c r="GD38" s="9">
        <f t="shared" si="22"/>
        <v>69.194156398501278</v>
      </c>
      <c r="GE38" s="9">
        <f t="shared" si="22"/>
        <v>68.599363063784836</v>
      </c>
      <c r="GF38" s="9">
        <f t="shared" si="22"/>
        <v>67.984378812835757</v>
      </c>
      <c r="GG38" s="9">
        <f t="shared" si="22"/>
        <v>67.350344565370989</v>
      </c>
      <c r="GH38" s="9">
        <f t="shared" si="22"/>
        <v>66.698348389306574</v>
      </c>
      <c r="GI38" s="9">
        <f t="shared" si="22"/>
        <v>66.029424497073933</v>
      </c>
      <c r="GJ38" s="9">
        <f t="shared" si="22"/>
        <v>65.344553097673085</v>
      </c>
      <c r="GK38" s="9">
        <f t="shared" si="22"/>
        <v>64.644660940672622</v>
      </c>
      <c r="GL38" s="9">
        <f t="shared" si="22"/>
        <v>63.930622406257136</v>
      </c>
      <c r="GM38" s="9">
        <f t="shared" si="22"/>
        <v>63.203261014051805</v>
      </c>
      <c r="GN38" s="9">
        <f t="shared" si="22"/>
        <v>62.463351241753081</v>
      </c>
      <c r="GO38" s="9">
        <f t="shared" si="22"/>
        <v>61.711620561846708</v>
      </c>
      <c r="GP38" s="9">
        <f t="shared" si="22"/>
        <v>60.94875162046673</v>
      </c>
      <c r="GQ38" s="9">
        <f t="shared" si="23"/>
        <v>60.175384496520245</v>
      </c>
      <c r="GR38" s="9">
        <f t="shared" si="23"/>
        <v>59.392118991506095</v>
      </c>
      <c r="GS38" s="9">
        <f t="shared" si="23"/>
        <v>58.599516911031095</v>
      </c>
      <c r="GT38" s="9">
        <f t="shared" si="23"/>
        <v>57.798104307981617</v>
      </c>
      <c r="GU38" s="9">
        <f t="shared" si="23"/>
        <v>56.988373664786863</v>
      </c>
      <c r="GV38" s="9">
        <f t="shared" si="23"/>
        <v>56.170785998377745</v>
      </c>
      <c r="GW38" s="9">
        <f t="shared" si="23"/>
        <v>55.345772876467784</v>
      </c>
      <c r="GX38" s="9">
        <f t="shared" si="23"/>
        <v>54.513738337823362</v>
      </c>
      <c r="GY38" s="9">
        <f t="shared" si="23"/>
        <v>53.675060712398121</v>
      </c>
      <c r="GZ38" s="9">
        <f t="shared" si="23"/>
        <v>52.830094339716979</v>
      </c>
      <c r="HA38" s="9">
        <f t="shared" si="23"/>
        <v>51.979171185828122</v>
      </c>
      <c r="HB38" s="9">
        <f t="shared" si="23"/>
        <v>51.122602360600254</v>
      </c>
      <c r="HC38" s="9">
        <f t="shared" si="23"/>
        <v>50.260679538216451</v>
      </c>
      <c r="HD38" s="9">
        <f t="shared" si="23"/>
        <v>49.393676284480023</v>
      </c>
      <c r="HE38" s="9">
        <f t="shared" si="23"/>
        <v>48.521849295064996</v>
      </c>
      <c r="HF38" s="9">
        <f t="shared" si="23"/>
        <v>47.645439549166305</v>
      </c>
      <c r="HG38" s="9">
        <f t="shared" si="24"/>
        <v>46.764673383175342</v>
      </c>
      <c r="HH38" s="9">
        <f t="shared" si="24"/>
        <v>45.879763489060764</v>
      </c>
      <c r="HI38" s="9">
        <f t="shared" si="24"/>
        <v>44.990909842099732</v>
      </c>
      <c r="HJ38" s="9">
        <f t="shared" si="24"/>
        <v>44.098300562505258</v>
      </c>
      <c r="HK38" s="47"/>
    </row>
    <row r="39" spans="1:219" x14ac:dyDescent="0.25">
      <c r="A39" s="33"/>
      <c r="B39" s="51">
        <f t="shared" si="16"/>
        <v>26</v>
      </c>
      <c r="C39" s="35">
        <f t="shared" ca="1" si="25"/>
        <v>92.125143178671038</v>
      </c>
      <c r="D39" s="36">
        <f t="shared" ca="1" si="25"/>
        <v>66.99103466444997</v>
      </c>
      <c r="E39" s="119">
        <f t="shared" ca="1" si="12"/>
        <v>93</v>
      </c>
      <c r="F39" s="25">
        <f t="shared" ca="1" si="13"/>
        <v>67</v>
      </c>
      <c r="G39" s="24">
        <f ca="1">VLOOKUP(F39,truth,E39+1,FALSE)</f>
        <v>53.761487913212434</v>
      </c>
      <c r="H39" s="7">
        <f ca="1">ROUND(C39/$G$9+0.5,0)</f>
        <v>47</v>
      </c>
      <c r="I39" s="7">
        <f ca="1">ROUND(D39/$G$9+0.5,0)</f>
        <v>34</v>
      </c>
      <c r="J39" s="26">
        <f ca="1">VLOOKUP(H39,weight_table,I39+1,FALSE)*MAX($B$14:$B$208)/$G$10</f>
        <v>1</v>
      </c>
      <c r="K39" s="27">
        <f t="shared" ca="1" si="14"/>
        <v>53.761487913212434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>
        <f t="shared" si="17"/>
        <v>25</v>
      </c>
      <c r="DN39" s="46">
        <f t="shared" si="18"/>
        <v>26</v>
      </c>
      <c r="DO39" s="9">
        <f t="shared" si="26"/>
        <v>45.438108537185038</v>
      </c>
      <c r="DP39" s="9">
        <f t="shared" si="26"/>
        <v>46.334368540005045</v>
      </c>
      <c r="DQ39" s="9">
        <f t="shared" si="26"/>
        <v>47.226900792164955</v>
      </c>
      <c r="DR39" s="9">
        <f t="shared" si="26"/>
        <v>48.115512915708614</v>
      </c>
      <c r="DS39" s="9">
        <f t="shared" si="26"/>
        <v>49</v>
      </c>
      <c r="DT39" s="9">
        <f t="shared" si="26"/>
        <v>49.880143655433329</v>
      </c>
      <c r="DU39" s="9">
        <f t="shared" si="26"/>
        <v>50.755710991019477</v>
      </c>
      <c r="DV39" s="9">
        <f t="shared" si="26"/>
        <v>51.626453510208705</v>
      </c>
      <c r="DW39" s="9">
        <f t="shared" si="26"/>
        <v>52.492105919121187</v>
      </c>
      <c r="DX39" s="9">
        <f t="shared" si="26"/>
        <v>53.352384841237594</v>
      </c>
      <c r="DY39" s="9">
        <f t="shared" si="26"/>
        <v>54.206987432578757</v>
      </c>
      <c r="DZ39" s="9">
        <f t="shared" si="26"/>
        <v>55.055589891511538</v>
      </c>
      <c r="EA39" s="9">
        <f t="shared" si="26"/>
        <v>55.89784585760011</v>
      </c>
      <c r="EB39" s="9">
        <f t="shared" si="26"/>
        <v>56.733384694432125</v>
      </c>
      <c r="EC39" s="9">
        <f t="shared" si="26"/>
        <v>57.56180965215411</v>
      </c>
      <c r="ED39" s="9">
        <f t="shared" si="26"/>
        <v>58.382695906630374</v>
      </c>
      <c r="EE39" s="9">
        <f t="shared" si="19"/>
        <v>59.19558847379367</v>
      </c>
      <c r="EF39" s="9">
        <f t="shared" si="19"/>
        <v>60</v>
      </c>
      <c r="EG39" s="9">
        <f t="shared" si="19"/>
        <v>60.795408432174682</v>
      </c>
      <c r="EH39" s="9">
        <f t="shared" si="19"/>
        <v>61.581254575402909</v>
      </c>
      <c r="EI39" s="9">
        <f t="shared" si="19"/>
        <v>62.356939550562579</v>
      </c>
      <c r="EJ39" s="9">
        <f t="shared" si="19"/>
        <v>63.121822170828452</v>
      </c>
      <c r="EK39" s="9">
        <f t="shared" si="19"/>
        <v>63.875216263623116</v>
      </c>
      <c r="EL39" s="9">
        <f t="shared" si="19"/>
        <v>64.616387974091737</v>
      </c>
      <c r="EM39" s="9">
        <f t="shared" si="19"/>
        <v>65.344553097673085</v>
      </c>
      <c r="EN39" s="9">
        <f t="shared" si="19"/>
        <v>66.058874503045729</v>
      </c>
      <c r="EO39" s="9">
        <f t="shared" si="19"/>
        <v>66.75845972281067</v>
      </c>
      <c r="EP39" s="9">
        <f t="shared" si="19"/>
        <v>67.442358807800588</v>
      </c>
      <c r="EQ39" s="9">
        <f t="shared" si="19"/>
        <v>68.109562561796054</v>
      </c>
      <c r="ER39" s="9">
        <f t="shared" si="19"/>
        <v>68.759001296373384</v>
      </c>
      <c r="ES39" s="9">
        <f t="shared" si="19"/>
        <v>69.389544269972063</v>
      </c>
      <c r="ET39" s="9">
        <f t="shared" si="19"/>
        <v>70</v>
      </c>
      <c r="EU39" s="9">
        <f t="shared" si="20"/>
        <v>70.589117660294519</v>
      </c>
      <c r="EV39" s="9">
        <f t="shared" si="20"/>
        <v>71.155589796288083</v>
      </c>
      <c r="EW39" s="9">
        <f t="shared" si="20"/>
        <v>71.698056603830196</v>
      </c>
      <c r="EX39" s="9">
        <f t="shared" si="20"/>
        <v>72.215112021100396</v>
      </c>
      <c r="EY39" s="9">
        <f t="shared" si="20"/>
        <v>72.705311872087634</v>
      </c>
      <c r="EZ39" s="9">
        <f t="shared" si="20"/>
        <v>73.167184270002522</v>
      </c>
      <c r="FA39" s="9">
        <f t="shared" si="20"/>
        <v>73.599242435111833</v>
      </c>
      <c r="FB39" s="9">
        <f t="shared" si="20"/>
        <v>74</v>
      </c>
      <c r="FC39" s="9">
        <f t="shared" si="20"/>
        <v>74.367988764047411</v>
      </c>
      <c r="FD39" s="9">
        <f t="shared" si="20"/>
        <v>74.70177871865296</v>
      </c>
      <c r="FE39" s="9">
        <f t="shared" si="20"/>
        <v>75</v>
      </c>
      <c r="FF39" s="9">
        <f t="shared" si="20"/>
        <v>75.261366246294045</v>
      </c>
      <c r="FG39" s="9">
        <f t="shared" si="20"/>
        <v>75.484698655737475</v>
      </c>
      <c r="FH39" s="9">
        <f t="shared" si="20"/>
        <v>75.668949878807126</v>
      </c>
      <c r="FI39" s="9">
        <f t="shared" si="20"/>
        <v>75.813226755104353</v>
      </c>
      <c r="FJ39" s="9">
        <f t="shared" si="20"/>
        <v>75.916810842415401</v>
      </c>
      <c r="FK39" s="9">
        <f t="shared" si="21"/>
        <v>75.97917570107137</v>
      </c>
      <c r="FL39" s="9">
        <f t="shared" si="21"/>
        <v>76</v>
      </c>
      <c r="FM39" s="9">
        <f t="shared" si="21"/>
        <v>75.97917570107137</v>
      </c>
      <c r="FN39" s="9">
        <f t="shared" si="21"/>
        <v>75.916810842415401</v>
      </c>
      <c r="FO39" s="9">
        <f t="shared" si="21"/>
        <v>75.813226755104353</v>
      </c>
      <c r="FP39" s="9">
        <f t="shared" si="21"/>
        <v>75.668949878807126</v>
      </c>
      <c r="FQ39" s="9">
        <f t="shared" si="21"/>
        <v>75.484698655737475</v>
      </c>
      <c r="FR39" s="9">
        <f t="shared" si="21"/>
        <v>75.261366246294045</v>
      </c>
      <c r="FS39" s="9">
        <f t="shared" si="21"/>
        <v>75</v>
      </c>
      <c r="FT39" s="9">
        <f t="shared" si="21"/>
        <v>74.70177871865296</v>
      </c>
      <c r="FU39" s="9">
        <f t="shared" si="21"/>
        <v>74.367988764047411</v>
      </c>
      <c r="FV39" s="9">
        <f t="shared" si="21"/>
        <v>74</v>
      </c>
      <c r="FW39" s="9">
        <f t="shared" si="21"/>
        <v>73.599242435111833</v>
      </c>
      <c r="FX39" s="9">
        <f t="shared" si="21"/>
        <v>73.167184270002522</v>
      </c>
      <c r="FY39" s="9">
        <f t="shared" si="21"/>
        <v>72.705311872087634</v>
      </c>
      <c r="FZ39" s="9">
        <f t="shared" si="21"/>
        <v>72.215112021100396</v>
      </c>
      <c r="GA39" s="9">
        <f t="shared" si="22"/>
        <v>71.698056603830196</v>
      </c>
      <c r="GB39" s="9">
        <f t="shared" si="22"/>
        <v>71.155589796288083</v>
      </c>
      <c r="GC39" s="9">
        <f t="shared" si="22"/>
        <v>70.589117660294519</v>
      </c>
      <c r="GD39" s="9">
        <f t="shared" si="22"/>
        <v>70</v>
      </c>
      <c r="GE39" s="9">
        <f t="shared" si="22"/>
        <v>69.389544269972063</v>
      </c>
      <c r="GF39" s="9">
        <f t="shared" si="22"/>
        <v>68.759001296373384</v>
      </c>
      <c r="GG39" s="9">
        <f t="shared" si="22"/>
        <v>68.109562561796054</v>
      </c>
      <c r="GH39" s="9">
        <f t="shared" si="22"/>
        <v>67.442358807800588</v>
      </c>
      <c r="GI39" s="9">
        <f t="shared" si="22"/>
        <v>66.75845972281067</v>
      </c>
      <c r="GJ39" s="9">
        <f t="shared" si="22"/>
        <v>66.058874503045729</v>
      </c>
      <c r="GK39" s="9">
        <f t="shared" si="22"/>
        <v>65.344553097673085</v>
      </c>
      <c r="GL39" s="9">
        <f t="shared" si="22"/>
        <v>64.616387974091737</v>
      </c>
      <c r="GM39" s="9">
        <f t="shared" si="22"/>
        <v>63.875216263623116</v>
      </c>
      <c r="GN39" s="9">
        <f t="shared" si="22"/>
        <v>63.121822170828452</v>
      </c>
      <c r="GO39" s="9">
        <f t="shared" si="22"/>
        <v>62.356939550562579</v>
      </c>
      <c r="GP39" s="9">
        <f t="shared" si="22"/>
        <v>61.581254575402909</v>
      </c>
      <c r="GQ39" s="9">
        <f t="shared" si="23"/>
        <v>60.795408432174682</v>
      </c>
      <c r="GR39" s="9">
        <f t="shared" si="23"/>
        <v>60</v>
      </c>
      <c r="GS39" s="9">
        <f t="shared" si="23"/>
        <v>59.19558847379367</v>
      </c>
      <c r="GT39" s="9">
        <f t="shared" si="23"/>
        <v>58.382695906630374</v>
      </c>
      <c r="GU39" s="9">
        <f t="shared" si="23"/>
        <v>57.56180965215411</v>
      </c>
      <c r="GV39" s="9">
        <f t="shared" si="23"/>
        <v>56.733384694432125</v>
      </c>
      <c r="GW39" s="9">
        <f t="shared" si="23"/>
        <v>55.89784585760011</v>
      </c>
      <c r="GX39" s="9">
        <f t="shared" si="23"/>
        <v>55.055589891511538</v>
      </c>
      <c r="GY39" s="9">
        <f t="shared" si="23"/>
        <v>54.206987432578757</v>
      </c>
      <c r="GZ39" s="9">
        <f t="shared" si="23"/>
        <v>53.352384841237594</v>
      </c>
      <c r="HA39" s="9">
        <f t="shared" si="23"/>
        <v>52.492105919121187</v>
      </c>
      <c r="HB39" s="9">
        <f t="shared" si="23"/>
        <v>51.626453510208705</v>
      </c>
      <c r="HC39" s="9">
        <f t="shared" si="23"/>
        <v>50.755710991019477</v>
      </c>
      <c r="HD39" s="9">
        <f t="shared" si="23"/>
        <v>49.880143655433329</v>
      </c>
      <c r="HE39" s="9">
        <f t="shared" si="23"/>
        <v>49</v>
      </c>
      <c r="HF39" s="9">
        <f t="shared" si="23"/>
        <v>48.115512915708614</v>
      </c>
      <c r="HG39" s="9">
        <f t="shared" si="24"/>
        <v>47.226900792164955</v>
      </c>
      <c r="HH39" s="9">
        <f t="shared" si="24"/>
        <v>46.334368540005045</v>
      </c>
      <c r="HI39" s="9">
        <f t="shared" si="24"/>
        <v>45.438108537185038</v>
      </c>
      <c r="HJ39" s="9">
        <f t="shared" si="24"/>
        <v>44.538301504551811</v>
      </c>
      <c r="HK39" s="47"/>
    </row>
    <row r="40" spans="1:219" x14ac:dyDescent="0.25">
      <c r="A40" s="33"/>
      <c r="B40" s="51">
        <f t="shared" si="16"/>
        <v>27</v>
      </c>
      <c r="C40" s="35">
        <f t="shared" ca="1" si="25"/>
        <v>39.719505029738478</v>
      </c>
      <c r="D40" s="36">
        <f t="shared" ca="1" si="25"/>
        <v>18.713891282720375</v>
      </c>
      <c r="E40" s="119">
        <f t="shared" ca="1" si="12"/>
        <v>40</v>
      </c>
      <c r="F40" s="25">
        <f t="shared" ca="1" si="13"/>
        <v>19</v>
      </c>
      <c r="G40" s="24">
        <f ca="1">VLOOKUP(F40,truth,E40+1,FALSE)</f>
        <v>67.427005050195334</v>
      </c>
      <c r="H40" s="7">
        <f ca="1">ROUND(C40/$G$9+0.5,0)</f>
        <v>20</v>
      </c>
      <c r="I40" s="7">
        <f ca="1">ROUND(D40/$G$9+0.5,0)</f>
        <v>10</v>
      </c>
      <c r="J40" s="26">
        <f ca="1">VLOOKUP(H40,weight_table,I40+1,FALSE)*MAX($B$14:$B$208)/$G$10</f>
        <v>1</v>
      </c>
      <c r="K40" s="27">
        <f t="shared" ca="1" si="14"/>
        <v>67.427005050195334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>
        <f t="shared" si="17"/>
        <v>26</v>
      </c>
      <c r="DN40" s="46">
        <f t="shared" si="18"/>
        <v>27</v>
      </c>
      <c r="DO40" s="9">
        <f t="shared" si="26"/>
        <v>45.87052558910257</v>
      </c>
      <c r="DP40" s="9">
        <f t="shared" si="26"/>
        <v>46.774066471314946</v>
      </c>
      <c r="DQ40" s="9">
        <f t="shared" si="26"/>
        <v>47.67409819219548</v>
      </c>
      <c r="DR40" s="9">
        <f t="shared" si="26"/>
        <v>48.570436517504838</v>
      </c>
      <c r="DS40" s="9">
        <f t="shared" si="26"/>
        <v>49.462884926026888</v>
      </c>
      <c r="DT40" s="9">
        <f t="shared" si="26"/>
        <v>50.351233650774361</v>
      </c>
      <c r="DU40" s="9">
        <f t="shared" si="26"/>
        <v>51.235258639053562</v>
      </c>
      <c r="DV40" s="9">
        <f t="shared" si="26"/>
        <v>52.114720424748484</v>
      </c>
      <c r="DW40" s="9">
        <f t="shared" si="26"/>
        <v>52.989362905827363</v>
      </c>
      <c r="DX40" s="9">
        <f t="shared" si="26"/>
        <v>53.858912019762691</v>
      </c>
      <c r="DY40" s="9">
        <f t="shared" si="26"/>
        <v>54.723074309312913</v>
      </c>
      <c r="DZ40" s="9">
        <f t="shared" si="26"/>
        <v>55.581535370974379</v>
      </c>
      <c r="EA40" s="9">
        <f t="shared" si="26"/>
        <v>56.43395817841607</v>
      </c>
      <c r="EB40" s="9">
        <f t="shared" si="26"/>
        <v>57.279981273412346</v>
      </c>
      <c r="EC40" s="9">
        <f t="shared" si="26"/>
        <v>58.119216817256152</v>
      </c>
      <c r="ED40" s="9">
        <f t="shared" si="26"/>
        <v>58.951248496452415</v>
      </c>
      <c r="EE40" s="9">
        <f t="shared" si="19"/>
        <v>59.775629277762469</v>
      </c>
      <c r="EF40" s="9">
        <f t="shared" si="19"/>
        <v>60.591879009523936</v>
      </c>
      <c r="EG40" s="9">
        <f t="shared" si="19"/>
        <v>61.399481868762436</v>
      </c>
      <c r="EH40" s="9">
        <f t="shared" si="19"/>
        <v>62.197883657128401</v>
      </c>
      <c r="EI40" s="9">
        <f t="shared" si="19"/>
        <v>62.986488953356506</v>
      </c>
      <c r="EJ40" s="9">
        <f t="shared" si="19"/>
        <v>63.764658136013125</v>
      </c>
      <c r="EK40" s="9">
        <f t="shared" si="19"/>
        <v>64.531704298063602</v>
      </c>
      <c r="EL40" s="9">
        <f t="shared" si="19"/>
        <v>65.286890084580435</v>
      </c>
      <c r="EM40" s="9">
        <f t="shared" si="19"/>
        <v>66.029424497073933</v>
      </c>
      <c r="EN40" s="9">
        <f t="shared" si="19"/>
        <v>66.75845972281067</v>
      </c>
      <c r="EO40" s="9">
        <f t="shared" si="19"/>
        <v>67.473088065418807</v>
      </c>
      <c r="EP40" s="9">
        <f t="shared" si="19"/>
        <v>68.172339074320902</v>
      </c>
      <c r="EQ40" s="9">
        <f t="shared" si="19"/>
        <v>68.855176995205127</v>
      </c>
      <c r="ER40" s="9">
        <f t="shared" si="19"/>
        <v>69.520498691743654</v>
      </c>
      <c r="ES40" s="9">
        <f t="shared" si="19"/>
        <v>70.167132219647399</v>
      </c>
      <c r="ET40" s="9">
        <f t="shared" si="19"/>
        <v>70.793836266979525</v>
      </c>
      <c r="EU40" s="9">
        <f t="shared" si="20"/>
        <v>71.399300707849818</v>
      </c>
      <c r="EV40" s="9">
        <f t="shared" si="20"/>
        <v>71.982148547756196</v>
      </c>
      <c r="EW40" s="9">
        <f t="shared" si="20"/>
        <v>72.540939564508037</v>
      </c>
      <c r="EX40" s="9">
        <f t="shared" si="20"/>
        <v>73.07417596432748</v>
      </c>
      <c r="EY40" s="9">
        <f t="shared" si="20"/>
        <v>73.580310372754184</v>
      </c>
      <c r="EZ40" s="9">
        <f t="shared" si="20"/>
        <v>74.05775645785431</v>
      </c>
      <c r="FA40" s="9">
        <f t="shared" si="20"/>
        <v>74.504902432036076</v>
      </c>
      <c r="FB40" s="9">
        <f t="shared" si="20"/>
        <v>74.920127592031093</v>
      </c>
      <c r="FC40" s="9">
        <f t="shared" si="20"/>
        <v>75.301821929543067</v>
      </c>
      <c r="FD40" s="9">
        <f t="shared" si="20"/>
        <v>75.648408676228158</v>
      </c>
      <c r="FE40" s="9">
        <f t="shared" si="20"/>
        <v>75.958369439657389</v>
      </c>
      <c r="FF40" s="9">
        <f t="shared" si="20"/>
        <v>76.230271351990581</v>
      </c>
      <c r="FG40" s="9">
        <f t="shared" si="20"/>
        <v>76.462795408120357</v>
      </c>
      <c r="FH40" s="9">
        <f t="shared" si="20"/>
        <v>76.654764940142499</v>
      </c>
      <c r="FI40" s="9">
        <f t="shared" si="20"/>
        <v>76.805172990513597</v>
      </c>
      <c r="FJ40" s="9">
        <f t="shared" si="20"/>
        <v>76.913207238769616</v>
      </c>
      <c r="FK40" s="9">
        <f t="shared" si="21"/>
        <v>76.978271133557328</v>
      </c>
      <c r="FL40" s="9">
        <f t="shared" si="21"/>
        <v>77</v>
      </c>
      <c r="FM40" s="9">
        <f t="shared" si="21"/>
        <v>76.978271133557328</v>
      </c>
      <c r="FN40" s="9">
        <f t="shared" si="21"/>
        <v>76.913207238769616</v>
      </c>
      <c r="FO40" s="9">
        <f t="shared" si="21"/>
        <v>76.805172990513597</v>
      </c>
      <c r="FP40" s="9">
        <f t="shared" si="21"/>
        <v>76.654764940142499</v>
      </c>
      <c r="FQ40" s="9">
        <f t="shared" si="21"/>
        <v>76.462795408120357</v>
      </c>
      <c r="FR40" s="9">
        <f t="shared" si="21"/>
        <v>76.230271351990581</v>
      </c>
      <c r="FS40" s="9">
        <f t="shared" si="21"/>
        <v>75.958369439657389</v>
      </c>
      <c r="FT40" s="9">
        <f t="shared" si="21"/>
        <v>75.648408676228158</v>
      </c>
      <c r="FU40" s="9">
        <f t="shared" si="21"/>
        <v>75.301821929543067</v>
      </c>
      <c r="FV40" s="9">
        <f t="shared" si="21"/>
        <v>74.920127592031093</v>
      </c>
      <c r="FW40" s="9">
        <f t="shared" si="21"/>
        <v>74.504902432036076</v>
      </c>
      <c r="FX40" s="9">
        <f t="shared" si="21"/>
        <v>74.05775645785431</v>
      </c>
      <c r="FY40" s="9">
        <f t="shared" si="21"/>
        <v>73.580310372754184</v>
      </c>
      <c r="FZ40" s="9">
        <f t="shared" si="21"/>
        <v>73.07417596432748</v>
      </c>
      <c r="GA40" s="9">
        <f t="shared" si="22"/>
        <v>72.540939564508037</v>
      </c>
      <c r="GB40" s="9">
        <f t="shared" si="22"/>
        <v>71.982148547756196</v>
      </c>
      <c r="GC40" s="9">
        <f t="shared" si="22"/>
        <v>71.399300707849818</v>
      </c>
      <c r="GD40" s="9">
        <f t="shared" si="22"/>
        <v>70.793836266979525</v>
      </c>
      <c r="GE40" s="9">
        <f t="shared" si="22"/>
        <v>70.167132219647399</v>
      </c>
      <c r="GF40" s="9">
        <f t="shared" si="22"/>
        <v>69.520498691743654</v>
      </c>
      <c r="GG40" s="9">
        <f t="shared" si="22"/>
        <v>68.855176995205127</v>
      </c>
      <c r="GH40" s="9">
        <f t="shared" si="22"/>
        <v>68.172339074320902</v>
      </c>
      <c r="GI40" s="9">
        <f t="shared" si="22"/>
        <v>67.473088065418807</v>
      </c>
      <c r="GJ40" s="9">
        <f t="shared" si="22"/>
        <v>66.75845972281067</v>
      </c>
      <c r="GK40" s="9">
        <f t="shared" si="22"/>
        <v>66.029424497073933</v>
      </c>
      <c r="GL40" s="9">
        <f t="shared" si="22"/>
        <v>65.286890084580435</v>
      </c>
      <c r="GM40" s="9">
        <f t="shared" si="22"/>
        <v>64.531704298063602</v>
      </c>
      <c r="GN40" s="9">
        <f t="shared" si="22"/>
        <v>63.764658136013125</v>
      </c>
      <c r="GO40" s="9">
        <f t="shared" si="22"/>
        <v>62.986488953356506</v>
      </c>
      <c r="GP40" s="9">
        <f t="shared" si="22"/>
        <v>62.197883657128401</v>
      </c>
      <c r="GQ40" s="9">
        <f t="shared" si="23"/>
        <v>61.399481868762436</v>
      </c>
      <c r="GR40" s="9">
        <f t="shared" si="23"/>
        <v>60.591879009523936</v>
      </c>
      <c r="GS40" s="9">
        <f t="shared" si="23"/>
        <v>59.775629277762469</v>
      </c>
      <c r="GT40" s="9">
        <f t="shared" si="23"/>
        <v>58.951248496452415</v>
      </c>
      <c r="GU40" s="9">
        <f t="shared" si="23"/>
        <v>58.119216817256152</v>
      </c>
      <c r="GV40" s="9">
        <f t="shared" si="23"/>
        <v>57.279981273412346</v>
      </c>
      <c r="GW40" s="9">
        <f t="shared" si="23"/>
        <v>56.43395817841607</v>
      </c>
      <c r="GX40" s="9">
        <f t="shared" si="23"/>
        <v>55.581535370974379</v>
      </c>
      <c r="GY40" s="9">
        <f t="shared" si="23"/>
        <v>54.723074309312913</v>
      </c>
      <c r="GZ40" s="9">
        <f t="shared" si="23"/>
        <v>53.858912019762691</v>
      </c>
      <c r="HA40" s="9">
        <f t="shared" si="23"/>
        <v>52.989362905827363</v>
      </c>
      <c r="HB40" s="9">
        <f t="shared" si="23"/>
        <v>52.114720424748484</v>
      </c>
      <c r="HC40" s="9">
        <f t="shared" si="23"/>
        <v>51.235258639053562</v>
      </c>
      <c r="HD40" s="9">
        <f t="shared" si="23"/>
        <v>50.351233650774361</v>
      </c>
      <c r="HE40" s="9">
        <f t="shared" si="23"/>
        <v>49.462884926026888</v>
      </c>
      <c r="HF40" s="9">
        <f t="shared" si="23"/>
        <v>48.570436517504838</v>
      </c>
      <c r="HG40" s="9">
        <f t="shared" si="24"/>
        <v>47.67409819219548</v>
      </c>
      <c r="HH40" s="9">
        <f t="shared" si="24"/>
        <v>46.774066471314946</v>
      </c>
      <c r="HI40" s="9">
        <f t="shared" si="24"/>
        <v>45.87052558910257</v>
      </c>
      <c r="HJ40" s="9">
        <f t="shared" si="24"/>
        <v>44.963648376731946</v>
      </c>
      <c r="HK40" s="47"/>
    </row>
    <row r="41" spans="1:219" x14ac:dyDescent="0.25">
      <c r="A41" s="33"/>
      <c r="B41" s="51">
        <f t="shared" si="16"/>
        <v>28</v>
      </c>
      <c r="C41" s="35">
        <f t="shared" ca="1" si="25"/>
        <v>42.750327514115952</v>
      </c>
      <c r="D41" s="36">
        <f t="shared" ca="1" si="25"/>
        <v>50.548301202670331</v>
      </c>
      <c r="E41" s="119">
        <f ca="1">ROUND(C41+0.5,0)</f>
        <v>43</v>
      </c>
      <c r="F41" s="25">
        <f t="shared" ca="1" si="13"/>
        <v>51</v>
      </c>
      <c r="G41" s="24">
        <f ca="1">VLOOKUP(F41,truth,E41+1,FALSE)</f>
        <v>92.928932188134524</v>
      </c>
      <c r="H41" s="7">
        <f ca="1">ROUND(C41/$G$9+0.5,0)</f>
        <v>22</v>
      </c>
      <c r="I41" s="7">
        <f ca="1">ROUND(D41/$G$9+0.5,0)</f>
        <v>26</v>
      </c>
      <c r="J41" s="26">
        <f ca="1">VLOOKUP(H41,weight_table,I41+1,FALSE)*MAX($B$14:$B$208)/$G$10</f>
        <v>1</v>
      </c>
      <c r="K41" s="27">
        <f t="shared" ca="1" si="14"/>
        <v>92.928932188134524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>
        <f t="shared" si="17"/>
        <v>27</v>
      </c>
      <c r="DN41" s="46">
        <f t="shared" si="18"/>
        <v>28</v>
      </c>
      <c r="DO41" s="9">
        <f t="shared" si="26"/>
        <v>46.287803992016862</v>
      </c>
      <c r="DP41" s="9">
        <f t="shared" si="26"/>
        <v>47.198484870223659</v>
      </c>
      <c r="DQ41" s="9">
        <f t="shared" si="26"/>
        <v>48.105877018683515</v>
      </c>
      <c r="DR41" s="9">
        <f t="shared" si="26"/>
        <v>49.009804864072152</v>
      </c>
      <c r="DS41" s="9">
        <f t="shared" si="26"/>
        <v>49.910080854527223</v>
      </c>
      <c r="DT41" s="9">
        <f t="shared" si="26"/>
        <v>50.806504495004624</v>
      </c>
      <c r="DU41" s="9">
        <f t="shared" si="26"/>
        <v>51.698861297066713</v>
      </c>
      <c r="DV41" s="9">
        <f t="shared" si="26"/>
        <v>52.586921635481211</v>
      </c>
      <c r="DW41" s="9">
        <f t="shared" si="26"/>
        <v>53.470439503472633</v>
      </c>
      <c r="DX41" s="9">
        <f t="shared" si="26"/>
        <v>54.349151157946693</v>
      </c>
      <c r="DY41" s="9">
        <f t="shared" si="26"/>
        <v>55.22277364552378</v>
      </c>
      <c r="DZ41" s="9">
        <f t="shared" si="26"/>
        <v>56.091003199799701</v>
      </c>
      <c r="EA41" s="9">
        <f t="shared" si="26"/>
        <v>56.953513499938232</v>
      </c>
      <c r="EB41" s="9">
        <f t="shared" si="26"/>
        <v>57.809953780542024</v>
      </c>
      <c r="EC41" s="9">
        <f t="shared" si="26"/>
        <v>58.659946782811225</v>
      </c>
      <c r="ED41" s="9">
        <f t="shared" si="26"/>
        <v>59.503086537366826</v>
      </c>
      <c r="EE41" s="9">
        <f t="shared" si="19"/>
        <v>60.33893596989612</v>
      </c>
      <c r="EF41" s="9">
        <f t="shared" si="19"/>
        <v>61.167024322104801</v>
      </c>
      <c r="EG41" s="9">
        <f t="shared" si="19"/>
        <v>61.986844382503577</v>
      </c>
      <c r="EH41" s="9">
        <f t="shared" si="19"/>
        <v>62.79784952452345</v>
      </c>
      <c r="EI41" s="9">
        <f t="shared" si="19"/>
        <v>63.599450553597407</v>
      </c>
      <c r="EJ41" s="9">
        <f t="shared" si="19"/>
        <v>64.391012370470293</v>
      </c>
      <c r="EK41" s="9">
        <f t="shared" si="19"/>
        <v>65.171850465464004</v>
      </c>
      <c r="EL41" s="9">
        <f t="shared" si="19"/>
        <v>65.941227268147202</v>
      </c>
      <c r="EM41" s="9">
        <f t="shared" si="19"/>
        <v>66.698348389306574</v>
      </c>
      <c r="EN41" s="9">
        <f t="shared" si="19"/>
        <v>67.442358807800588</v>
      </c>
      <c r="EO41" s="9">
        <f t="shared" si="19"/>
        <v>68.172339074320902</v>
      </c>
      <c r="EP41" s="9">
        <f t="shared" si="19"/>
        <v>68.887301627791913</v>
      </c>
      <c r="EQ41" s="9">
        <f t="shared" si="19"/>
        <v>69.586187348508901</v>
      </c>
      <c r="ER41" s="9">
        <f t="shared" si="19"/>
        <v>70.267862505362984</v>
      </c>
      <c r="ES41" s="9">
        <f t="shared" si="19"/>
        <v>70.931116292502736</v>
      </c>
      <c r="ET41" s="9">
        <f t="shared" si="19"/>
        <v>71.574659192896206</v>
      </c>
      <c r="EU41" s="9">
        <f t="shared" si="20"/>
        <v>72.197122451084311</v>
      </c>
      <c r="EV41" s="9">
        <f t="shared" si="20"/>
        <v>72.797058982529109</v>
      </c>
      <c r="EW41" s="9">
        <f t="shared" si="20"/>
        <v>73.3729460886113</v>
      </c>
      <c r="EX41" s="9">
        <f t="shared" si="20"/>
        <v>73.923190379189407</v>
      </c>
      <c r="EY41" s="9">
        <f t="shared" si="20"/>
        <v>74.446135321638721</v>
      </c>
      <c r="EZ41" s="9">
        <f t="shared" si="20"/>
        <v>74.940071827716665</v>
      </c>
      <c r="FA41" s="9">
        <f t="shared" si="20"/>
        <v>75.403252247502309</v>
      </c>
      <c r="FB41" s="9">
        <f t="shared" si="20"/>
        <v>75.833908052810855</v>
      </c>
      <c r="FC41" s="9">
        <f t="shared" si="20"/>
        <v>76.230271351990581</v>
      </c>
      <c r="FD41" s="9">
        <f t="shared" si="20"/>
        <v>76.590600178560749</v>
      </c>
      <c r="FE41" s="9">
        <f t="shared" si="20"/>
        <v>76.913207238769616</v>
      </c>
      <c r="FF41" s="9">
        <f t="shared" si="20"/>
        <v>77.196491498017238</v>
      </c>
      <c r="FG41" s="9">
        <f t="shared" si="20"/>
        <v>77.438971654643041</v>
      </c>
      <c r="FH41" s="9">
        <f t="shared" si="20"/>
        <v>77.639320225002109</v>
      </c>
      <c r="FI41" s="9">
        <f t="shared" si="20"/>
        <v>77.796396688825482</v>
      </c>
      <c r="FJ41" s="9">
        <f t="shared" si="20"/>
        <v>77.909277965625478</v>
      </c>
      <c r="FK41" s="9">
        <f t="shared" si="21"/>
        <v>77.977284454454761</v>
      </c>
      <c r="FL41" s="9">
        <f t="shared" si="21"/>
        <v>78</v>
      </c>
      <c r="FM41" s="9">
        <f t="shared" si="21"/>
        <v>77.977284454454761</v>
      </c>
      <c r="FN41" s="9">
        <f t="shared" si="21"/>
        <v>77.909277965625478</v>
      </c>
      <c r="FO41" s="9">
        <f t="shared" si="21"/>
        <v>77.796396688825482</v>
      </c>
      <c r="FP41" s="9">
        <f t="shared" si="21"/>
        <v>77.639320225002109</v>
      </c>
      <c r="FQ41" s="9">
        <f t="shared" si="21"/>
        <v>77.438971654643041</v>
      </c>
      <c r="FR41" s="9">
        <f t="shared" si="21"/>
        <v>77.196491498017238</v>
      </c>
      <c r="FS41" s="9">
        <f t="shared" si="21"/>
        <v>76.913207238769616</v>
      </c>
      <c r="FT41" s="9">
        <f t="shared" si="21"/>
        <v>76.590600178560749</v>
      </c>
      <c r="FU41" s="9">
        <f t="shared" si="21"/>
        <v>76.230271351990581</v>
      </c>
      <c r="FV41" s="9">
        <f t="shared" si="21"/>
        <v>75.833908052810855</v>
      </c>
      <c r="FW41" s="9">
        <f t="shared" si="21"/>
        <v>75.403252247502309</v>
      </c>
      <c r="FX41" s="9">
        <f t="shared" si="21"/>
        <v>74.940071827716665</v>
      </c>
      <c r="FY41" s="9">
        <f t="shared" si="21"/>
        <v>74.446135321638721</v>
      </c>
      <c r="FZ41" s="9">
        <f t="shared" si="21"/>
        <v>73.923190379189407</v>
      </c>
      <c r="GA41" s="9">
        <f t="shared" si="22"/>
        <v>73.3729460886113</v>
      </c>
      <c r="GB41" s="9">
        <f t="shared" si="22"/>
        <v>72.797058982529109</v>
      </c>
      <c r="GC41" s="9">
        <f t="shared" si="22"/>
        <v>72.197122451084311</v>
      </c>
      <c r="GD41" s="9">
        <f t="shared" si="22"/>
        <v>71.574659192896206</v>
      </c>
      <c r="GE41" s="9">
        <f t="shared" si="22"/>
        <v>70.931116292502736</v>
      </c>
      <c r="GF41" s="9">
        <f t="shared" si="22"/>
        <v>70.267862505362984</v>
      </c>
      <c r="GG41" s="9">
        <f t="shared" si="22"/>
        <v>69.586187348508901</v>
      </c>
      <c r="GH41" s="9">
        <f t="shared" si="22"/>
        <v>68.887301627791913</v>
      </c>
      <c r="GI41" s="9">
        <f t="shared" si="22"/>
        <v>68.172339074320902</v>
      </c>
      <c r="GJ41" s="9">
        <f t="shared" si="22"/>
        <v>67.442358807800588</v>
      </c>
      <c r="GK41" s="9">
        <f t="shared" si="22"/>
        <v>66.698348389306574</v>
      </c>
      <c r="GL41" s="9">
        <f t="shared" si="22"/>
        <v>65.941227268147202</v>
      </c>
      <c r="GM41" s="9">
        <f t="shared" si="22"/>
        <v>65.171850465464004</v>
      </c>
      <c r="GN41" s="9">
        <f t="shared" si="22"/>
        <v>64.391012370470293</v>
      </c>
      <c r="GO41" s="9">
        <f t="shared" si="22"/>
        <v>63.599450553597407</v>
      </c>
      <c r="GP41" s="9">
        <f t="shared" si="22"/>
        <v>62.79784952452345</v>
      </c>
      <c r="GQ41" s="9">
        <f t="shared" si="23"/>
        <v>61.986844382503577</v>
      </c>
      <c r="GR41" s="9">
        <f t="shared" si="23"/>
        <v>61.167024322104801</v>
      </c>
      <c r="GS41" s="9">
        <f t="shared" si="23"/>
        <v>60.33893596989612</v>
      </c>
      <c r="GT41" s="9">
        <f t="shared" si="23"/>
        <v>59.503086537366826</v>
      </c>
      <c r="GU41" s="9">
        <f t="shared" si="23"/>
        <v>58.659946782811225</v>
      </c>
      <c r="GV41" s="9">
        <f t="shared" si="23"/>
        <v>57.809953780542024</v>
      </c>
      <c r="GW41" s="9">
        <f t="shared" si="23"/>
        <v>56.953513499938232</v>
      </c>
      <c r="GX41" s="9">
        <f t="shared" si="23"/>
        <v>56.091003199799701</v>
      </c>
      <c r="GY41" s="9">
        <f t="shared" si="23"/>
        <v>55.22277364552378</v>
      </c>
      <c r="GZ41" s="9">
        <f t="shared" si="23"/>
        <v>54.349151157946693</v>
      </c>
      <c r="HA41" s="9">
        <f t="shared" si="23"/>
        <v>53.470439503472633</v>
      </c>
      <c r="HB41" s="9">
        <f t="shared" si="23"/>
        <v>52.586921635481211</v>
      </c>
      <c r="HC41" s="9">
        <f t="shared" si="23"/>
        <v>51.698861297066713</v>
      </c>
      <c r="HD41" s="9">
        <f t="shared" si="23"/>
        <v>50.806504495004624</v>
      </c>
      <c r="HE41" s="9">
        <f t="shared" si="23"/>
        <v>49.910080854527223</v>
      </c>
      <c r="HF41" s="9">
        <f t="shared" si="23"/>
        <v>49.009804864072152</v>
      </c>
      <c r="HG41" s="9">
        <f t="shared" si="24"/>
        <v>48.105877018683515</v>
      </c>
      <c r="HH41" s="9">
        <f t="shared" si="24"/>
        <v>47.198484870223659</v>
      </c>
      <c r="HI41" s="9">
        <f t="shared" si="24"/>
        <v>46.287803992016862</v>
      </c>
      <c r="HJ41" s="9">
        <f t="shared" si="24"/>
        <v>45.373998865009348</v>
      </c>
      <c r="HK41" s="47"/>
    </row>
    <row r="42" spans="1:219" x14ac:dyDescent="0.25">
      <c r="A42" s="33"/>
      <c r="B42" s="51">
        <f t="shared" si="16"/>
        <v>29</v>
      </c>
      <c r="C42" s="35">
        <f t="shared" ca="1" si="25"/>
        <v>98.37593315137444</v>
      </c>
      <c r="D42" s="36">
        <f t="shared" ca="1" si="25"/>
        <v>78.734788133689975</v>
      </c>
      <c r="E42" s="119">
        <f t="shared" ca="1" si="12"/>
        <v>99</v>
      </c>
      <c r="F42" s="25">
        <f t="shared" ca="1" si="13"/>
        <v>79</v>
      </c>
      <c r="G42" s="24">
        <f ca="1">VLOOKUP(F42,truth,E42+1,FALSE)</f>
        <v>43.061436618052966</v>
      </c>
      <c r="H42" s="7">
        <f ca="1">ROUND(C42/$G$9+0.5,0)</f>
        <v>50</v>
      </c>
      <c r="I42" s="7">
        <f ca="1">ROUND(D42/$G$9+0.5,0)</f>
        <v>40</v>
      </c>
      <c r="J42" s="26">
        <f ca="1">VLOOKUP(H42,weight_table,I42+1,FALSE)*MAX($B$14:$B$208)/$G$10</f>
        <v>1</v>
      </c>
      <c r="K42" s="27">
        <f t="shared" ca="1" si="14"/>
        <v>43.061436618052966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>
        <f t="shared" si="17"/>
        <v>28</v>
      </c>
      <c r="DN42" s="46">
        <f t="shared" si="18"/>
        <v>29</v>
      </c>
      <c r="DO42" s="9">
        <f t="shared" si="26"/>
        <v>46.689588258952639</v>
      </c>
      <c r="DP42" s="9">
        <f t="shared" si="26"/>
        <v>47.607252410281056</v>
      </c>
      <c r="DQ42" s="9">
        <f t="shared" si="26"/>
        <v>48.521849295064996</v>
      </c>
      <c r="DR42" s="9">
        <f t="shared" si="26"/>
        <v>49.433212480917874</v>
      </c>
      <c r="DS42" s="9">
        <f t="shared" si="26"/>
        <v>50.341163928259455</v>
      </c>
      <c r="DT42" s="9">
        <f t="shared" si="26"/>
        <v>51.245513027004378</v>
      </c>
      <c r="DU42" s="9">
        <f t="shared" si="26"/>
        <v>52.146055543978406</v>
      </c>
      <c r="DV42" s="9">
        <f t="shared" si="26"/>
        <v>53.042572472504418</v>
      </c>
      <c r="DW42" s="9">
        <f t="shared" si="26"/>
        <v>53.934828774875918</v>
      </c>
      <c r="DX42" s="9">
        <f t="shared" si="26"/>
        <v>54.822572007693928</v>
      </c>
      <c r="DY42" s="9">
        <f t="shared" si="26"/>
        <v>55.705530819299796</v>
      </c>
      <c r="DZ42" s="9">
        <f t="shared" si="26"/>
        <v>56.583413307815178</v>
      </c>
      <c r="EA42" s="9">
        <f t="shared" si="26"/>
        <v>57.455905227634702</v>
      </c>
      <c r="EB42" s="9">
        <f t="shared" si="26"/>
        <v>58.322668031650586</v>
      </c>
      <c r="EC42" s="9">
        <f t="shared" si="26"/>
        <v>59.1833367360829</v>
      </c>
      <c r="ED42" s="9">
        <f t="shared" si="26"/>
        <v>60.037517594623829</v>
      </c>
      <c r="EE42" s="9">
        <f t="shared" si="19"/>
        <v>60.88478556878411</v>
      </c>
      <c r="EF42" s="9">
        <f t="shared" si="19"/>
        <v>61.724681581990723</v>
      </c>
      <c r="EG42" s="9">
        <f t="shared" si="19"/>
        <v>62.556709546301889</v>
      </c>
      <c r="EH42" s="9">
        <f t="shared" si="19"/>
        <v>63.38033315279889</v>
      </c>
      <c r="EI42" s="9">
        <f t="shared" si="19"/>
        <v>64.194972420063692</v>
      </c>
      <c r="EJ42" s="9">
        <f t="shared" si="19"/>
        <v>65</v>
      </c>
      <c r="EK42" s="9">
        <f t="shared" si="19"/>
        <v>65.794737247025864</v>
      </c>
      <c r="EL42" s="9">
        <f t="shared" si="19"/>
        <v>66.578450065863194</v>
      </c>
      <c r="EM42" s="9">
        <f t="shared" si="19"/>
        <v>67.350344565370989</v>
      </c>
      <c r="EN42" s="9">
        <f t="shared" si="19"/>
        <v>68.109562561796054</v>
      </c>
      <c r="EO42" s="9">
        <f t="shared" si="19"/>
        <v>68.855176995205127</v>
      </c>
      <c r="EP42" s="9">
        <f t="shared" si="19"/>
        <v>69.586187348508901</v>
      </c>
      <c r="EQ42" s="9">
        <f t="shared" si="19"/>
        <v>70.301515190165006</v>
      </c>
      <c r="ER42" s="9">
        <f t="shared" si="19"/>
        <v>71</v>
      </c>
      <c r="ES42" s="9">
        <f t="shared" si="19"/>
        <v>71.680395482987407</v>
      </c>
      <c r="ET42" s="9">
        <f t="shared" si="19"/>
        <v>72.341366628121335</v>
      </c>
      <c r="EU42" s="9">
        <f t="shared" si="20"/>
        <v>72.981487827787404</v>
      </c>
      <c r="EV42" s="9">
        <f t="shared" si="20"/>
        <v>73.599242435111833</v>
      </c>
      <c r="EW42" s="9">
        <f t="shared" si="20"/>
        <v>74.193024198872124</v>
      </c>
      <c r="EX42" s="9">
        <f t="shared" si="20"/>
        <v>74.761141071752078</v>
      </c>
      <c r="EY42" s="9">
        <f t="shared" si="20"/>
        <v>75.301821929543067</v>
      </c>
      <c r="EZ42" s="9">
        <f t="shared" si="20"/>
        <v>75.813226755104353</v>
      </c>
      <c r="FA42" s="9">
        <f t="shared" si="20"/>
        <v>76.293460817740609</v>
      </c>
      <c r="FB42" s="9">
        <f t="shared" si="20"/>
        <v>76.74059330077398</v>
      </c>
      <c r="FC42" s="9">
        <f t="shared" si="20"/>
        <v>77.152680682408274</v>
      </c>
      <c r="FD42" s="9">
        <f t="shared" si="20"/>
        <v>77.527794945755772</v>
      </c>
      <c r="FE42" s="9">
        <f t="shared" si="20"/>
        <v>77.864056378821346</v>
      </c>
      <c r="FF42" s="9">
        <f t="shared" si="20"/>
        <v>78.159670332158441</v>
      </c>
      <c r="FG42" s="9">
        <f t="shared" si="20"/>
        <v>78.412966855077102</v>
      </c>
      <c r="FH42" s="9">
        <f t="shared" si="20"/>
        <v>78.622441673568048</v>
      </c>
      <c r="FI42" s="9">
        <f t="shared" si="20"/>
        <v>78.786796564403573</v>
      </c>
      <c r="FJ42" s="9">
        <f t="shared" si="20"/>
        <v>78.904976890271016</v>
      </c>
      <c r="FK42" s="9">
        <f t="shared" si="21"/>
        <v>78.976203958371357</v>
      </c>
      <c r="FL42" s="9">
        <f t="shared" si="21"/>
        <v>79</v>
      </c>
      <c r="FM42" s="9">
        <f t="shared" si="21"/>
        <v>78.976203958371357</v>
      </c>
      <c r="FN42" s="9">
        <f t="shared" si="21"/>
        <v>78.904976890271016</v>
      </c>
      <c r="FO42" s="9">
        <f t="shared" si="21"/>
        <v>78.786796564403573</v>
      </c>
      <c r="FP42" s="9">
        <f t="shared" si="21"/>
        <v>78.622441673568048</v>
      </c>
      <c r="FQ42" s="9">
        <f t="shared" si="21"/>
        <v>78.412966855077102</v>
      </c>
      <c r="FR42" s="9">
        <f t="shared" si="21"/>
        <v>78.159670332158441</v>
      </c>
      <c r="FS42" s="9">
        <f t="shared" si="21"/>
        <v>77.864056378821346</v>
      </c>
      <c r="FT42" s="9">
        <f t="shared" si="21"/>
        <v>77.527794945755772</v>
      </c>
      <c r="FU42" s="9">
        <f t="shared" si="21"/>
        <v>77.152680682408274</v>
      </c>
      <c r="FV42" s="9">
        <f t="shared" si="21"/>
        <v>76.74059330077398</v>
      </c>
      <c r="FW42" s="9">
        <f t="shared" si="21"/>
        <v>76.293460817740609</v>
      </c>
      <c r="FX42" s="9">
        <f t="shared" si="21"/>
        <v>75.813226755104353</v>
      </c>
      <c r="FY42" s="9">
        <f t="shared" si="21"/>
        <v>75.301821929543067</v>
      </c>
      <c r="FZ42" s="9">
        <f t="shared" si="21"/>
        <v>74.761141071752078</v>
      </c>
      <c r="GA42" s="9">
        <f t="shared" si="22"/>
        <v>74.193024198872124</v>
      </c>
      <c r="GB42" s="9">
        <f t="shared" si="22"/>
        <v>73.599242435111833</v>
      </c>
      <c r="GC42" s="9">
        <f t="shared" si="22"/>
        <v>72.981487827787404</v>
      </c>
      <c r="GD42" s="9">
        <f t="shared" si="22"/>
        <v>72.341366628121335</v>
      </c>
      <c r="GE42" s="9">
        <f t="shared" si="22"/>
        <v>71.680395482987407</v>
      </c>
      <c r="GF42" s="9">
        <f t="shared" si="22"/>
        <v>71</v>
      </c>
      <c r="GG42" s="9">
        <f t="shared" si="22"/>
        <v>70.301515190165006</v>
      </c>
      <c r="GH42" s="9">
        <f t="shared" si="22"/>
        <v>69.586187348508901</v>
      </c>
      <c r="GI42" s="9">
        <f t="shared" si="22"/>
        <v>68.855176995205127</v>
      </c>
      <c r="GJ42" s="9">
        <f t="shared" si="22"/>
        <v>68.109562561796054</v>
      </c>
      <c r="GK42" s="9">
        <f t="shared" si="22"/>
        <v>67.350344565370989</v>
      </c>
      <c r="GL42" s="9">
        <f t="shared" si="22"/>
        <v>66.578450065863194</v>
      </c>
      <c r="GM42" s="9">
        <f t="shared" si="22"/>
        <v>65.794737247025864</v>
      </c>
      <c r="GN42" s="9">
        <f t="shared" si="22"/>
        <v>65</v>
      </c>
      <c r="GO42" s="9">
        <f t="shared" si="22"/>
        <v>64.194972420063692</v>
      </c>
      <c r="GP42" s="9">
        <f t="shared" si="22"/>
        <v>63.38033315279889</v>
      </c>
      <c r="GQ42" s="9">
        <f t="shared" si="23"/>
        <v>62.556709546301889</v>
      </c>
      <c r="GR42" s="9">
        <f t="shared" si="23"/>
        <v>61.724681581990723</v>
      </c>
      <c r="GS42" s="9">
        <f t="shared" si="23"/>
        <v>60.88478556878411</v>
      </c>
      <c r="GT42" s="9">
        <f t="shared" si="23"/>
        <v>60.037517594623829</v>
      </c>
      <c r="GU42" s="9">
        <f t="shared" si="23"/>
        <v>59.1833367360829</v>
      </c>
      <c r="GV42" s="9">
        <f t="shared" si="23"/>
        <v>58.322668031650586</v>
      </c>
      <c r="GW42" s="9">
        <f t="shared" si="23"/>
        <v>57.455905227634702</v>
      </c>
      <c r="GX42" s="9">
        <f t="shared" si="23"/>
        <v>56.583413307815178</v>
      </c>
      <c r="GY42" s="9">
        <f t="shared" si="23"/>
        <v>55.705530819299796</v>
      </c>
      <c r="GZ42" s="9">
        <f t="shared" si="23"/>
        <v>54.822572007693928</v>
      </c>
      <c r="HA42" s="9">
        <f t="shared" si="23"/>
        <v>53.934828774875918</v>
      </c>
      <c r="HB42" s="9">
        <f t="shared" si="23"/>
        <v>53.042572472504418</v>
      </c>
      <c r="HC42" s="9">
        <f t="shared" si="23"/>
        <v>52.146055543978406</v>
      </c>
      <c r="HD42" s="9">
        <f t="shared" si="23"/>
        <v>51.245513027004378</v>
      </c>
      <c r="HE42" s="9">
        <f t="shared" si="23"/>
        <v>50.341163928259455</v>
      </c>
      <c r="HF42" s="9">
        <f t="shared" si="23"/>
        <v>49.433212480917874</v>
      </c>
      <c r="HG42" s="9">
        <f t="shared" si="24"/>
        <v>48.521849295064996</v>
      </c>
      <c r="HH42" s="9">
        <f t="shared" si="24"/>
        <v>47.607252410281056</v>
      </c>
      <c r="HI42" s="9">
        <f t="shared" si="24"/>
        <v>46.689588258952639</v>
      </c>
      <c r="HJ42" s="9">
        <f t="shared" si="24"/>
        <v>45.769012548175006</v>
      </c>
      <c r="HK42" s="47"/>
    </row>
    <row r="43" spans="1:219" ht="15.75" thickBot="1" x14ac:dyDescent="0.3">
      <c r="A43" s="33"/>
      <c r="B43" s="51">
        <f t="shared" si="16"/>
        <v>30</v>
      </c>
      <c r="C43" s="37">
        <f t="shared" ca="1" si="25"/>
        <v>55.377166890771122</v>
      </c>
      <c r="D43" s="38">
        <f t="shared" ca="1" si="25"/>
        <v>10.944403047895147</v>
      </c>
      <c r="E43" s="120">
        <f t="shared" ca="1" si="12"/>
        <v>56</v>
      </c>
      <c r="F43" s="30">
        <f t="shared" ca="1" si="13"/>
        <v>11</v>
      </c>
      <c r="G43" s="29">
        <f ca="1">VLOOKUP(F43,truth,E43+1,FALSE)</f>
        <v>60.54116068610228</v>
      </c>
      <c r="H43" s="31">
        <f ca="1">ROUND(C43/$G$9+0.5,0)</f>
        <v>28</v>
      </c>
      <c r="I43" s="31">
        <f ca="1">ROUND(D43/$G$9+0.5,0)</f>
        <v>6</v>
      </c>
      <c r="J43" s="32">
        <f ca="1">VLOOKUP(H43,weight_table,I43+1,FALSE)*MAX($B$14:$B$208)/$G$10</f>
        <v>1</v>
      </c>
      <c r="K43" s="28">
        <f t="shared" ca="1" si="14"/>
        <v>60.54116068610228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>
        <f t="shared" si="17"/>
        <v>29</v>
      </c>
      <c r="DN43" s="46">
        <f t="shared" si="18"/>
        <v>30</v>
      </c>
      <c r="DO43" s="9">
        <f t="shared" si="26"/>
        <v>47.075525510403033</v>
      </c>
      <c r="DP43" s="9">
        <f t="shared" si="26"/>
        <v>48</v>
      </c>
      <c r="DQ43" s="9">
        <f t="shared" si="26"/>
        <v>48.921628843511463</v>
      </c>
      <c r="DR43" s="9">
        <f t="shared" si="26"/>
        <v>49.840255184062187</v>
      </c>
      <c r="DS43" s="9">
        <f t="shared" si="26"/>
        <v>50.755710991019477</v>
      </c>
      <c r="DT43" s="9">
        <f t="shared" si="26"/>
        <v>51.667816105621711</v>
      </c>
      <c r="DU43" s="9">
        <f t="shared" si="26"/>
        <v>52.576377194482497</v>
      </c>
      <c r="DV43" s="9">
        <f t="shared" si="26"/>
        <v>53.481186601547968</v>
      </c>
      <c r="DW43" s="9">
        <f t="shared" si="26"/>
        <v>54.382021088171825</v>
      </c>
      <c r="DX43" s="9">
        <f t="shared" si="26"/>
        <v>55.278640450004204</v>
      </c>
      <c r="DY43" s="9">
        <f t="shared" si="26"/>
        <v>56.170785998377745</v>
      </c>
      <c r="DZ43" s="9">
        <f t="shared" si="26"/>
        <v>57.058178892832224</v>
      </c>
      <c r="EA43" s="9">
        <f t="shared" si="26"/>
        <v>57.940518310373818</v>
      </c>
      <c r="EB43" s="9">
        <f t="shared" si="26"/>
        <v>58.817479436051997</v>
      </c>
      <c r="EC43" s="9">
        <f t="shared" si="26"/>
        <v>59.688711258507254</v>
      </c>
      <c r="ED43" s="9">
        <f t="shared" si="26"/>
        <v>60.553834153367958</v>
      </c>
      <c r="EE43" s="9">
        <f t="shared" si="19"/>
        <v>61.412437236850522</v>
      </c>
      <c r="EF43" s="9">
        <f t="shared" si="19"/>
        <v>62.264075471773587</v>
      </c>
      <c r="EG43" s="9">
        <f t="shared" si="19"/>
        <v>63.108266508606569</v>
      </c>
      <c r="EH43" s="9">
        <f t="shared" si="19"/>
        <v>63.944487245360108</v>
      </c>
      <c r="EI43" s="9">
        <f t="shared" si="19"/>
        <v>64.772170092382936</v>
      </c>
      <c r="EJ43" s="9">
        <f t="shared" si="19"/>
        <v>65.590698931829493</v>
      </c>
      <c r="EK43" s="9">
        <f t="shared" si="19"/>
        <v>66.399404767177117</v>
      </c>
      <c r="EL43" s="9">
        <f t="shared" si="19"/>
        <v>67.197561066286539</v>
      </c>
      <c r="EM43" s="9">
        <f t="shared" si="19"/>
        <v>67.984378812835757</v>
      </c>
      <c r="EN43" s="9">
        <f t="shared" si="19"/>
        <v>68.759001296373384</v>
      </c>
      <c r="EO43" s="9">
        <f t="shared" si="19"/>
        <v>69.520498691743654</v>
      </c>
      <c r="EP43" s="9">
        <f t="shared" si="19"/>
        <v>70.267862505362984</v>
      </c>
      <c r="EQ43" s="9">
        <f t="shared" si="19"/>
        <v>71</v>
      </c>
      <c r="ER43" s="9">
        <f t="shared" si="19"/>
        <v>71.715728752538098</v>
      </c>
      <c r="ES43" s="9">
        <f t="shared" si="19"/>
        <v>72.413771551732552</v>
      </c>
      <c r="ET43" s="9">
        <f t="shared" si="19"/>
        <v>73.09275190585258</v>
      </c>
      <c r="EU43" s="9">
        <f t="shared" si="20"/>
        <v>73.751190503186621</v>
      </c>
      <c r="EV43" s="9">
        <f t="shared" si="20"/>
        <v>74.387503050268606</v>
      </c>
      <c r="EW43" s="9">
        <f t="shared" si="20"/>
        <v>75</v>
      </c>
      <c r="EX43" s="9">
        <f t="shared" si="20"/>
        <v>75.586888768532589</v>
      </c>
      <c r="EY43" s="9">
        <f t="shared" si="20"/>
        <v>76.146279116246873</v>
      </c>
      <c r="EZ43" s="9">
        <f t="shared" si="20"/>
        <v>76.676192420618804</v>
      </c>
      <c r="FA43" s="9">
        <f t="shared" si="20"/>
        <v>77.174575578973347</v>
      </c>
      <c r="FB43" s="9">
        <f t="shared" si="20"/>
        <v>77.639320225002109</v>
      </c>
      <c r="FC43" s="9">
        <f t="shared" si="20"/>
        <v>78.068287800538684</v>
      </c>
      <c r="FD43" s="9">
        <f t="shared" si="20"/>
        <v>78.459340771461981</v>
      </c>
      <c r="FE43" s="9">
        <f t="shared" si="20"/>
        <v>78.810379899582912</v>
      </c>
      <c r="FF43" s="9">
        <f t="shared" si="20"/>
        <v>79.119386982178895</v>
      </c>
      <c r="FG43" s="9">
        <f t="shared" si="20"/>
        <v>79.3844718719117</v>
      </c>
      <c r="FH43" s="9">
        <f t="shared" si="20"/>
        <v>79.603921945628855</v>
      </c>
      <c r="FI43" s="9">
        <f t="shared" si="20"/>
        <v>79.776251583843319</v>
      </c>
      <c r="FJ43" s="9">
        <f t="shared" si="20"/>
        <v>79.90024875775822</v>
      </c>
      <c r="FK43" s="9">
        <f t="shared" si="21"/>
        <v>79.975015605499209</v>
      </c>
      <c r="FL43" s="9">
        <f t="shared" si="21"/>
        <v>80</v>
      </c>
      <c r="FM43" s="9">
        <f t="shared" si="21"/>
        <v>79.975015605499209</v>
      </c>
      <c r="FN43" s="9">
        <f t="shared" si="21"/>
        <v>79.90024875775822</v>
      </c>
      <c r="FO43" s="9">
        <f t="shared" si="21"/>
        <v>79.776251583843319</v>
      </c>
      <c r="FP43" s="9">
        <f t="shared" si="21"/>
        <v>79.603921945628855</v>
      </c>
      <c r="FQ43" s="9">
        <f t="shared" si="21"/>
        <v>79.3844718719117</v>
      </c>
      <c r="FR43" s="9">
        <f t="shared" si="21"/>
        <v>79.119386982178895</v>
      </c>
      <c r="FS43" s="9">
        <f t="shared" si="21"/>
        <v>78.810379899582912</v>
      </c>
      <c r="FT43" s="9">
        <f t="shared" si="21"/>
        <v>78.459340771461981</v>
      </c>
      <c r="FU43" s="9">
        <f t="shared" si="21"/>
        <v>78.068287800538684</v>
      </c>
      <c r="FV43" s="9">
        <f t="shared" si="21"/>
        <v>77.639320225002109</v>
      </c>
      <c r="FW43" s="9">
        <f t="shared" si="21"/>
        <v>77.174575578973347</v>
      </c>
      <c r="FX43" s="9">
        <f t="shared" si="21"/>
        <v>76.676192420618804</v>
      </c>
      <c r="FY43" s="9">
        <f t="shared" si="21"/>
        <v>76.146279116246873</v>
      </c>
      <c r="FZ43" s="9">
        <f t="shared" si="21"/>
        <v>75.586888768532589</v>
      </c>
      <c r="GA43" s="9">
        <f t="shared" si="22"/>
        <v>75</v>
      </c>
      <c r="GB43" s="9">
        <f t="shared" si="22"/>
        <v>74.387503050268606</v>
      </c>
      <c r="GC43" s="9">
        <f t="shared" si="22"/>
        <v>73.751190503186621</v>
      </c>
      <c r="GD43" s="9">
        <f t="shared" si="22"/>
        <v>73.09275190585258</v>
      </c>
      <c r="GE43" s="9">
        <f t="shared" si="22"/>
        <v>72.413771551732552</v>
      </c>
      <c r="GF43" s="9">
        <f t="shared" si="22"/>
        <v>71.715728752538098</v>
      </c>
      <c r="GG43" s="9">
        <f t="shared" si="22"/>
        <v>71</v>
      </c>
      <c r="GH43" s="9">
        <f t="shared" si="22"/>
        <v>70.267862505362984</v>
      </c>
      <c r="GI43" s="9">
        <f t="shared" si="22"/>
        <v>69.520498691743654</v>
      </c>
      <c r="GJ43" s="9">
        <f t="shared" si="22"/>
        <v>68.759001296373384</v>
      </c>
      <c r="GK43" s="9">
        <f t="shared" si="22"/>
        <v>67.984378812835757</v>
      </c>
      <c r="GL43" s="9">
        <f t="shared" si="22"/>
        <v>67.197561066286539</v>
      </c>
      <c r="GM43" s="9">
        <f t="shared" si="22"/>
        <v>66.399404767177117</v>
      </c>
      <c r="GN43" s="9">
        <f t="shared" si="22"/>
        <v>65.590698931829493</v>
      </c>
      <c r="GO43" s="9">
        <f t="shared" si="22"/>
        <v>64.772170092382936</v>
      </c>
      <c r="GP43" s="9">
        <f t="shared" si="22"/>
        <v>63.944487245360108</v>
      </c>
      <c r="GQ43" s="9">
        <f t="shared" si="23"/>
        <v>63.108266508606569</v>
      </c>
      <c r="GR43" s="9">
        <f t="shared" si="23"/>
        <v>62.264075471773587</v>
      </c>
      <c r="GS43" s="9">
        <f t="shared" si="23"/>
        <v>61.412437236850522</v>
      </c>
      <c r="GT43" s="9">
        <f t="shared" si="23"/>
        <v>60.553834153367958</v>
      </c>
      <c r="GU43" s="9">
        <f t="shared" si="23"/>
        <v>59.688711258507254</v>
      </c>
      <c r="GV43" s="9">
        <f t="shared" si="23"/>
        <v>58.817479436051997</v>
      </c>
      <c r="GW43" s="9">
        <f t="shared" si="23"/>
        <v>57.940518310373818</v>
      </c>
      <c r="GX43" s="9">
        <f t="shared" si="23"/>
        <v>57.058178892832224</v>
      </c>
      <c r="GY43" s="9">
        <f t="shared" si="23"/>
        <v>56.170785998377745</v>
      </c>
      <c r="GZ43" s="9">
        <f t="shared" si="23"/>
        <v>55.278640450004204</v>
      </c>
      <c r="HA43" s="9">
        <f t="shared" si="23"/>
        <v>54.382021088171825</v>
      </c>
      <c r="HB43" s="9">
        <f t="shared" si="23"/>
        <v>53.481186601547968</v>
      </c>
      <c r="HC43" s="9">
        <f t="shared" si="23"/>
        <v>52.576377194482497</v>
      </c>
      <c r="HD43" s="9">
        <f t="shared" si="23"/>
        <v>51.667816105621711</v>
      </c>
      <c r="HE43" s="9">
        <f t="shared" si="23"/>
        <v>50.755710991019477</v>
      </c>
      <c r="HF43" s="9">
        <f t="shared" si="23"/>
        <v>49.840255184062187</v>
      </c>
      <c r="HG43" s="9">
        <f t="shared" si="24"/>
        <v>48.921628843511463</v>
      </c>
      <c r="HH43" s="9">
        <f t="shared" si="24"/>
        <v>48</v>
      </c>
      <c r="HI43" s="9">
        <f t="shared" si="24"/>
        <v>47.075525510403033</v>
      </c>
      <c r="HJ43" s="9">
        <f t="shared" si="24"/>
        <v>46.148351928654961</v>
      </c>
      <c r="HK43" s="47"/>
    </row>
    <row r="44" spans="1:219" ht="15.75" thickBot="1" x14ac:dyDescent="0.3">
      <c r="A44" s="33"/>
      <c r="B44" s="49"/>
      <c r="C44" s="7"/>
      <c r="D44" s="7"/>
      <c r="E44" s="7"/>
      <c r="F44" s="7"/>
      <c r="G44" s="7"/>
      <c r="H44" s="7"/>
      <c r="I44" s="7"/>
      <c r="J44" s="7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>
        <f t="shared" si="17"/>
        <v>30</v>
      </c>
      <c r="DN44" s="46">
        <f t="shared" si="18"/>
        <v>31</v>
      </c>
      <c r="DO44" s="9">
        <f t="shared" si="26"/>
        <v>47.44526662611635</v>
      </c>
      <c r="DP44" s="9">
        <f t="shared" si="26"/>
        <v>48.376362003438771</v>
      </c>
      <c r="DQ44" s="9">
        <f t="shared" si="26"/>
        <v>49.304832577453695</v>
      </c>
      <c r="DR44" s="9">
        <f t="shared" si="26"/>
        <v>50.230531447482782</v>
      </c>
      <c r="DS44" s="9">
        <f t="shared" si="26"/>
        <v>51.153301032720748</v>
      </c>
      <c r="DT44" s="9">
        <f t="shared" si="26"/>
        <v>52.072972134712963</v>
      </c>
      <c r="DU44" s="9">
        <f t="shared" si="26"/>
        <v>52.989362905827363</v>
      </c>
      <c r="DV44" s="9">
        <f t="shared" si="26"/>
        <v>53.902277713535561</v>
      </c>
      <c r="DW44" s="9">
        <f t="shared" si="26"/>
        <v>54.811505889219987</v>
      </c>
      <c r="DX44" s="9">
        <f t="shared" si="26"/>
        <v>55.716820349030939</v>
      </c>
      <c r="DY44" s="9">
        <f t="shared" si="26"/>
        <v>56.617976073032274</v>
      </c>
      <c r="DZ44" s="9">
        <f t="shared" si="26"/>
        <v>57.514708427503997</v>
      </c>
      <c r="EA44" s="9">
        <f t="shared" si="26"/>
        <v>58.406731313829155</v>
      </c>
      <c r="EB44" s="9">
        <f t="shared" si="26"/>
        <v>59.29373512590476</v>
      </c>
      <c r="EC44" s="9">
        <f t="shared" si="26"/>
        <v>60.175384496520245</v>
      </c>
      <c r="ED44" s="9">
        <f t="shared" si="26"/>
        <v>61.051315811699105</v>
      </c>
      <c r="EE44" s="9">
        <f t="shared" si="19"/>
        <v>61.921134470680457</v>
      </c>
      <c r="EF44" s="9">
        <f t="shared" si="19"/>
        <v>62.784411868143209</v>
      </c>
      <c r="EG44" s="9">
        <f t="shared" si="19"/>
        <v>63.640682074604314</v>
      </c>
      <c r="EH44" s="9">
        <f t="shared" si="19"/>
        <v>64.489438190870601</v>
      </c>
      <c r="EI44" s="9">
        <f t="shared" si="19"/>
        <v>65.330128353280571</v>
      </c>
      <c r="EJ44" s="9">
        <f t="shared" si="19"/>
        <v>66.162151368622744</v>
      </c>
      <c r="EK44" s="9">
        <f t="shared" si="19"/>
        <v>66.984851961561645</v>
      </c>
      <c r="EL44" s="9">
        <f t="shared" si="19"/>
        <v>67.797515623790758</v>
      </c>
      <c r="EM44" s="9">
        <f t="shared" si="19"/>
        <v>68.599363063784836</v>
      </c>
      <c r="EN44" s="9">
        <f t="shared" si="19"/>
        <v>69.389544269972063</v>
      </c>
      <c r="EO44" s="9">
        <f t="shared" si="19"/>
        <v>70.167132219647399</v>
      </c>
      <c r="EP44" s="9">
        <f t="shared" si="19"/>
        <v>70.931116292502736</v>
      </c>
      <c r="EQ44" s="9">
        <f t="shared" si="19"/>
        <v>71.680395482987407</v>
      </c>
      <c r="ER44" s="9">
        <f t="shared" si="19"/>
        <v>72.413771551732552</v>
      </c>
      <c r="ES44" s="9">
        <f t="shared" si="19"/>
        <v>73.12994231491119</v>
      </c>
      <c r="ET44" s="9">
        <f t="shared" si="19"/>
        <v>73.827495343395199</v>
      </c>
      <c r="EU44" s="9">
        <f t="shared" si="20"/>
        <v>74.504902432036076</v>
      </c>
      <c r="EV44" s="9">
        <f t="shared" si="20"/>
        <v>75.160515303251557</v>
      </c>
      <c r="EW44" s="9">
        <f t="shared" si="20"/>
        <v>75.792563126179587</v>
      </c>
      <c r="EX44" s="9">
        <f t="shared" si="20"/>
        <v>76.39915255758811</v>
      </c>
      <c r="EY44" s="9">
        <f t="shared" si="20"/>
        <v>76.978271133557328</v>
      </c>
      <c r="EZ44" s="9">
        <f t="shared" si="20"/>
        <v>77.527794945755772</v>
      </c>
      <c r="FA44" s="9">
        <f t="shared" si="20"/>
        <v>78.04550159989985</v>
      </c>
      <c r="FB44" s="9">
        <f t="shared" si="20"/>
        <v>78.529089446416108</v>
      </c>
      <c r="FC44" s="9">
        <f t="shared" si="20"/>
        <v>78.976203958371357</v>
      </c>
      <c r="FD44" s="9">
        <f t="shared" si="20"/>
        <v>79.3844718719117</v>
      </c>
      <c r="FE44" s="9">
        <f t="shared" si="20"/>
        <v>79.751543268683406</v>
      </c>
      <c r="FF44" s="9">
        <f t="shared" si="20"/>
        <v>80.075141154828728</v>
      </c>
      <c r="FG44" s="9">
        <f t="shared" si="20"/>
        <v>80.353117295611497</v>
      </c>
      <c r="FH44" s="9">
        <f t="shared" si="20"/>
        <v>80.583512161052397</v>
      </c>
      <c r="FI44" s="9">
        <f t="shared" si="20"/>
        <v>80.76461593832866</v>
      </c>
      <c r="FJ44" s="9">
        <f t="shared" si="20"/>
        <v>80.895026825457194</v>
      </c>
      <c r="FK44" s="9">
        <f t="shared" si="21"/>
        <v>80.97370240955955</v>
      </c>
      <c r="FL44" s="9">
        <f t="shared" si="21"/>
        <v>81</v>
      </c>
      <c r="FM44" s="9">
        <f t="shared" si="21"/>
        <v>80.97370240955955</v>
      </c>
      <c r="FN44" s="9">
        <f t="shared" si="21"/>
        <v>80.895026825457194</v>
      </c>
      <c r="FO44" s="9">
        <f t="shared" si="21"/>
        <v>80.76461593832866</v>
      </c>
      <c r="FP44" s="9">
        <f t="shared" si="21"/>
        <v>80.583512161052397</v>
      </c>
      <c r="FQ44" s="9">
        <f t="shared" si="21"/>
        <v>80.353117295611497</v>
      </c>
      <c r="FR44" s="9">
        <f t="shared" si="21"/>
        <v>80.075141154828728</v>
      </c>
      <c r="FS44" s="9">
        <f t="shared" si="21"/>
        <v>79.751543268683406</v>
      </c>
      <c r="FT44" s="9">
        <f t="shared" si="21"/>
        <v>79.3844718719117</v>
      </c>
      <c r="FU44" s="9">
        <f t="shared" si="21"/>
        <v>78.976203958371357</v>
      </c>
      <c r="FV44" s="9">
        <f t="shared" si="21"/>
        <v>78.529089446416108</v>
      </c>
      <c r="FW44" s="9">
        <f t="shared" si="21"/>
        <v>78.04550159989985</v>
      </c>
      <c r="FX44" s="9">
        <f t="shared" si="21"/>
        <v>77.527794945755772</v>
      </c>
      <c r="FY44" s="9">
        <f t="shared" si="21"/>
        <v>76.978271133557328</v>
      </c>
      <c r="FZ44" s="9">
        <f t="shared" si="21"/>
        <v>76.39915255758811</v>
      </c>
      <c r="GA44" s="9">
        <f t="shared" si="22"/>
        <v>75.792563126179587</v>
      </c>
      <c r="GB44" s="9">
        <f t="shared" si="22"/>
        <v>75.160515303251557</v>
      </c>
      <c r="GC44" s="9">
        <f t="shared" si="22"/>
        <v>74.504902432036076</v>
      </c>
      <c r="GD44" s="9">
        <f t="shared" si="22"/>
        <v>73.827495343395199</v>
      </c>
      <c r="GE44" s="9">
        <f t="shared" si="22"/>
        <v>73.12994231491119</v>
      </c>
      <c r="GF44" s="9">
        <f t="shared" si="22"/>
        <v>72.413771551732552</v>
      </c>
      <c r="GG44" s="9">
        <f t="shared" si="22"/>
        <v>71.680395482987407</v>
      </c>
      <c r="GH44" s="9">
        <f t="shared" si="22"/>
        <v>70.931116292502736</v>
      </c>
      <c r="GI44" s="9">
        <f t="shared" si="22"/>
        <v>70.167132219647399</v>
      </c>
      <c r="GJ44" s="9">
        <f t="shared" si="22"/>
        <v>69.389544269972063</v>
      </c>
      <c r="GK44" s="9">
        <f t="shared" si="22"/>
        <v>68.599363063784836</v>
      </c>
      <c r="GL44" s="9">
        <f t="shared" si="22"/>
        <v>67.797515623790758</v>
      </c>
      <c r="GM44" s="9">
        <f t="shared" si="22"/>
        <v>66.984851961561645</v>
      </c>
      <c r="GN44" s="9">
        <f t="shared" si="22"/>
        <v>66.162151368622744</v>
      </c>
      <c r="GO44" s="9">
        <f t="shared" si="22"/>
        <v>65.330128353280571</v>
      </c>
      <c r="GP44" s="9">
        <f t="shared" si="22"/>
        <v>64.489438190870601</v>
      </c>
      <c r="GQ44" s="9">
        <f t="shared" si="23"/>
        <v>63.640682074604314</v>
      </c>
      <c r="GR44" s="9">
        <f t="shared" si="23"/>
        <v>62.784411868143209</v>
      </c>
      <c r="GS44" s="9">
        <f t="shared" si="23"/>
        <v>61.921134470680457</v>
      </c>
      <c r="GT44" s="9">
        <f t="shared" si="23"/>
        <v>61.051315811699105</v>
      </c>
      <c r="GU44" s="9">
        <f t="shared" si="23"/>
        <v>60.175384496520245</v>
      </c>
      <c r="GV44" s="9">
        <f t="shared" si="23"/>
        <v>59.29373512590476</v>
      </c>
      <c r="GW44" s="9">
        <f t="shared" si="23"/>
        <v>58.406731313829155</v>
      </c>
      <c r="GX44" s="9">
        <f t="shared" si="23"/>
        <v>57.514708427503997</v>
      </c>
      <c r="GY44" s="9">
        <f t="shared" si="23"/>
        <v>56.617976073032274</v>
      </c>
      <c r="GZ44" s="9">
        <f t="shared" si="23"/>
        <v>55.716820349030939</v>
      </c>
      <c r="HA44" s="9">
        <f t="shared" si="23"/>
        <v>54.811505889219987</v>
      </c>
      <c r="HB44" s="9">
        <f t="shared" si="23"/>
        <v>53.902277713535561</v>
      </c>
      <c r="HC44" s="9">
        <f t="shared" si="23"/>
        <v>52.989362905827363</v>
      </c>
      <c r="HD44" s="9">
        <f t="shared" si="23"/>
        <v>52.072972134712963</v>
      </c>
      <c r="HE44" s="9">
        <f t="shared" si="23"/>
        <v>51.153301032720748</v>
      </c>
      <c r="HF44" s="9">
        <f t="shared" si="23"/>
        <v>50.230531447482782</v>
      </c>
      <c r="HG44" s="9">
        <f t="shared" si="24"/>
        <v>49.304832577453695</v>
      </c>
      <c r="HH44" s="9">
        <f t="shared" si="24"/>
        <v>48.376362003438771</v>
      </c>
      <c r="HI44" s="9">
        <f t="shared" si="24"/>
        <v>47.44526662611635</v>
      </c>
      <c r="HJ44" s="9">
        <f t="shared" si="24"/>
        <v>46.511683518734671</v>
      </c>
      <c r="HK44" s="47"/>
    </row>
    <row r="45" spans="1:219" ht="15.75" thickBot="1" x14ac:dyDescent="0.3">
      <c r="A45" s="33"/>
      <c r="B45" s="49"/>
      <c r="C45" s="46"/>
      <c r="D45" s="46"/>
      <c r="E45" s="46"/>
      <c r="F45" s="46"/>
      <c r="G45" s="46"/>
      <c r="H45" s="23"/>
      <c r="I45" s="23" t="s">
        <v>9</v>
      </c>
      <c r="J45" s="6">
        <f ca="1">SUM(J14:J43)</f>
        <v>30</v>
      </c>
      <c r="K45" s="9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>
        <f t="shared" si="17"/>
        <v>31</v>
      </c>
      <c r="DN45" s="46">
        <f t="shared" si="18"/>
        <v>32</v>
      </c>
      <c r="DO45" s="9">
        <f t="shared" si="26"/>
        <v>47.798467455447252</v>
      </c>
      <c r="DP45" s="9">
        <f t="shared" si="26"/>
        <v>48.735977528094814</v>
      </c>
      <c r="DQ45" s="9">
        <f t="shared" si="26"/>
        <v>49.671081871353522</v>
      </c>
      <c r="DR45" s="9">
        <f t="shared" si="26"/>
        <v>50.603643859086127</v>
      </c>
      <c r="DS45" s="9">
        <f t="shared" si="26"/>
        <v>51.533516735789462</v>
      </c>
      <c r="DT45" s="9">
        <f t="shared" si="26"/>
        <v>52.460542703981147</v>
      </c>
      <c r="DU45" s="9">
        <f t="shared" si="26"/>
        <v>53.38455191677334</v>
      </c>
      <c r="DV45" s="9">
        <f t="shared" si="26"/>
        <v>54.305361364816548</v>
      </c>
      <c r="DW45" s="9">
        <f t="shared" si="26"/>
        <v>55.22277364552378</v>
      </c>
      <c r="DX45" s="9">
        <f t="shared" si="26"/>
        <v>56.136575601077382</v>
      </c>
      <c r="DY45" s="9">
        <f t="shared" si="26"/>
        <v>57.046536810170942</v>
      </c>
      <c r="DZ45" s="9">
        <f t="shared" si="26"/>
        <v>57.952407916742722</v>
      </c>
      <c r="EA45" s="9">
        <f t="shared" si="26"/>
        <v>58.853918777118032</v>
      </c>
      <c r="EB45" s="9">
        <f t="shared" si="26"/>
        <v>59.750776405003784</v>
      </c>
      <c r="EC45" s="9">
        <f t="shared" si="26"/>
        <v>60.642662691691143</v>
      </c>
      <c r="ED45" s="9">
        <f t="shared" si="26"/>
        <v>61.529231876657313</v>
      </c>
      <c r="EE45" s="9">
        <f t="shared" ref="EE45:ET60" si="27">100-SQRT((EE$13-50)^2+($DN45-50)^2)</f>
        <v>62.410107741574997</v>
      </c>
      <c r="EF45" s="9">
        <f t="shared" si="27"/>
        <v>63.284880498628361</v>
      </c>
      <c r="EG45" s="9">
        <f t="shared" si="27"/>
        <v>64.153103342130152</v>
      </c>
      <c r="EH45" s="9">
        <f t="shared" si="27"/>
        <v>65.014288630928206</v>
      </c>
      <c r="EI45" s="9">
        <f t="shared" si="27"/>
        <v>65.867903668247976</v>
      </c>
      <c r="EJ45" s="9">
        <f t="shared" si="27"/>
        <v>66.71336604581353</v>
      </c>
      <c r="EK45" s="9">
        <f t="shared" si="27"/>
        <v>67.550038520824103</v>
      </c>
      <c r="EL45" s="9">
        <f t="shared" si="27"/>
        <v>68.377223398316204</v>
      </c>
      <c r="EM45" s="9">
        <f t="shared" si="27"/>
        <v>69.194156398501278</v>
      </c>
      <c r="EN45" s="9">
        <f t="shared" si="27"/>
        <v>70</v>
      </c>
      <c r="EO45" s="9">
        <f t="shared" si="27"/>
        <v>70.793836266979525</v>
      </c>
      <c r="EP45" s="9">
        <f t="shared" si="27"/>
        <v>71.574659192896206</v>
      </c>
      <c r="EQ45" s="9">
        <f t="shared" si="27"/>
        <v>72.341366628121335</v>
      </c>
      <c r="ER45" s="9">
        <f t="shared" si="27"/>
        <v>73.09275190585258</v>
      </c>
      <c r="ES45" s="9">
        <f t="shared" si="27"/>
        <v>73.827495343395199</v>
      </c>
      <c r="ET45" s="9">
        <f t="shared" si="27"/>
        <v>74.544155877284282</v>
      </c>
      <c r="EU45" s="9">
        <f t="shared" ref="EU45:FJ60" si="28">100-SQRT((EU$13-50)^2+($DN45-50)^2)</f>
        <v>75.241163193720098</v>
      </c>
      <c r="EV45" s="9">
        <f t="shared" si="28"/>
        <v>75.916810842415401</v>
      </c>
      <c r="EW45" s="9">
        <f t="shared" si="28"/>
        <v>76.569250972280031</v>
      </c>
      <c r="EX45" s="9">
        <f t="shared" si="28"/>
        <v>77.196491498017238</v>
      </c>
      <c r="EY45" s="9">
        <f t="shared" si="28"/>
        <v>77.796396688825482</v>
      </c>
      <c r="EZ45" s="9">
        <f t="shared" si="28"/>
        <v>78.366692347216059</v>
      </c>
      <c r="FA45" s="9">
        <f t="shared" si="28"/>
        <v>78.904976890271016</v>
      </c>
      <c r="FB45" s="9">
        <f t="shared" si="28"/>
        <v>79.408739718025998</v>
      </c>
      <c r="FC45" s="9">
        <f t="shared" si="28"/>
        <v>79.875388202501895</v>
      </c>
      <c r="FD45" s="9">
        <f t="shared" si="28"/>
        <v>80.302284396407799</v>
      </c>
      <c r="FE45" s="9">
        <f t="shared" si="28"/>
        <v>80.686792084172026</v>
      </c>
      <c r="FF45" s="9">
        <f t="shared" si="28"/>
        <v>81.026334038989717</v>
      </c>
      <c r="FG45" s="9">
        <f t="shared" si="28"/>
        <v>81.318458307730594</v>
      </c>
      <c r="FH45" s="9">
        <f t="shared" si="28"/>
        <v>81.560911085414233</v>
      </c>
      <c r="FI45" s="9">
        <f t="shared" si="28"/>
        <v>81.751712409105338</v>
      </c>
      <c r="FJ45" s="9">
        <f t="shared" si="28"/>
        <v>81.889229723725165</v>
      </c>
      <c r="FK45" s="9">
        <f t="shared" ref="FK45:FZ60" si="29">100-SQRT((FK$13-50)^2+($DN45-50)^2)</f>
        <v>81.972243622680054</v>
      </c>
      <c r="FL45" s="9">
        <f t="shared" si="29"/>
        <v>82</v>
      </c>
      <c r="FM45" s="9">
        <f t="shared" si="29"/>
        <v>81.972243622680054</v>
      </c>
      <c r="FN45" s="9">
        <f t="shared" si="29"/>
        <v>81.889229723725165</v>
      </c>
      <c r="FO45" s="9">
        <f t="shared" si="29"/>
        <v>81.751712409105338</v>
      </c>
      <c r="FP45" s="9">
        <f t="shared" si="29"/>
        <v>81.560911085414233</v>
      </c>
      <c r="FQ45" s="9">
        <f t="shared" si="29"/>
        <v>81.318458307730594</v>
      </c>
      <c r="FR45" s="9">
        <f t="shared" si="29"/>
        <v>81.026334038989717</v>
      </c>
      <c r="FS45" s="9">
        <f t="shared" si="29"/>
        <v>80.686792084172026</v>
      </c>
      <c r="FT45" s="9">
        <f t="shared" si="29"/>
        <v>80.302284396407799</v>
      </c>
      <c r="FU45" s="9">
        <f t="shared" si="29"/>
        <v>79.875388202501895</v>
      </c>
      <c r="FV45" s="9">
        <f t="shared" si="29"/>
        <v>79.408739718025998</v>
      </c>
      <c r="FW45" s="9">
        <f t="shared" si="29"/>
        <v>78.904976890271016</v>
      </c>
      <c r="FX45" s="9">
        <f t="shared" si="29"/>
        <v>78.366692347216059</v>
      </c>
      <c r="FY45" s="9">
        <f t="shared" si="29"/>
        <v>77.796396688825482</v>
      </c>
      <c r="FZ45" s="9">
        <f t="shared" si="29"/>
        <v>77.196491498017238</v>
      </c>
      <c r="GA45" s="9">
        <f t="shared" ref="GA45:GP60" si="30">100-SQRT((GA$13-50)^2+($DN45-50)^2)</f>
        <v>76.569250972280031</v>
      </c>
      <c r="GB45" s="9">
        <f t="shared" si="30"/>
        <v>75.916810842415401</v>
      </c>
      <c r="GC45" s="9">
        <f t="shared" si="30"/>
        <v>75.241163193720098</v>
      </c>
      <c r="GD45" s="9">
        <f t="shared" si="30"/>
        <v>74.544155877284282</v>
      </c>
      <c r="GE45" s="9">
        <f t="shared" si="30"/>
        <v>73.827495343395199</v>
      </c>
      <c r="GF45" s="9">
        <f t="shared" si="30"/>
        <v>73.09275190585258</v>
      </c>
      <c r="GG45" s="9">
        <f t="shared" si="30"/>
        <v>72.341366628121335</v>
      </c>
      <c r="GH45" s="9">
        <f t="shared" si="30"/>
        <v>71.574659192896206</v>
      </c>
      <c r="GI45" s="9">
        <f t="shared" si="30"/>
        <v>70.793836266979525</v>
      </c>
      <c r="GJ45" s="9">
        <f t="shared" si="30"/>
        <v>70</v>
      </c>
      <c r="GK45" s="9">
        <f t="shared" si="30"/>
        <v>69.194156398501278</v>
      </c>
      <c r="GL45" s="9">
        <f t="shared" si="30"/>
        <v>68.377223398316204</v>
      </c>
      <c r="GM45" s="9">
        <f t="shared" si="30"/>
        <v>67.550038520824103</v>
      </c>
      <c r="GN45" s="9">
        <f t="shared" si="30"/>
        <v>66.71336604581353</v>
      </c>
      <c r="GO45" s="9">
        <f t="shared" si="30"/>
        <v>65.867903668247976</v>
      </c>
      <c r="GP45" s="9">
        <f t="shared" si="30"/>
        <v>65.014288630928206</v>
      </c>
      <c r="GQ45" s="9">
        <f t="shared" ref="GQ45:HF60" si="31">100-SQRT((GQ$13-50)^2+($DN45-50)^2)</f>
        <v>64.153103342130152</v>
      </c>
      <c r="GR45" s="9">
        <f t="shared" si="31"/>
        <v>63.284880498628361</v>
      </c>
      <c r="GS45" s="9">
        <f t="shared" si="31"/>
        <v>62.410107741574997</v>
      </c>
      <c r="GT45" s="9">
        <f t="shared" si="31"/>
        <v>61.529231876657313</v>
      </c>
      <c r="GU45" s="9">
        <f t="shared" si="31"/>
        <v>60.642662691691143</v>
      </c>
      <c r="GV45" s="9">
        <f t="shared" si="31"/>
        <v>59.750776405003784</v>
      </c>
      <c r="GW45" s="9">
        <f t="shared" si="31"/>
        <v>58.853918777118032</v>
      </c>
      <c r="GX45" s="9">
        <f t="shared" si="31"/>
        <v>57.952407916742722</v>
      </c>
      <c r="GY45" s="9">
        <f t="shared" si="31"/>
        <v>57.046536810170942</v>
      </c>
      <c r="GZ45" s="9">
        <f t="shared" si="31"/>
        <v>56.136575601077382</v>
      </c>
      <c r="HA45" s="9">
        <f t="shared" si="31"/>
        <v>55.22277364552378</v>
      </c>
      <c r="HB45" s="9">
        <f t="shared" si="31"/>
        <v>54.305361364816548</v>
      </c>
      <c r="HC45" s="9">
        <f t="shared" si="31"/>
        <v>53.38455191677334</v>
      </c>
      <c r="HD45" s="9">
        <f t="shared" si="31"/>
        <v>52.460542703981147</v>
      </c>
      <c r="HE45" s="9">
        <f t="shared" si="31"/>
        <v>51.533516735789462</v>
      </c>
      <c r="HF45" s="9">
        <f t="shared" si="31"/>
        <v>50.603643859086127</v>
      </c>
      <c r="HG45" s="9">
        <f t="shared" si="24"/>
        <v>49.671081871353522</v>
      </c>
      <c r="HH45" s="9">
        <f t="shared" si="24"/>
        <v>48.735977528094814</v>
      </c>
      <c r="HI45" s="9">
        <f t="shared" si="24"/>
        <v>47.798467455447252</v>
      </c>
      <c r="HJ45" s="9">
        <f t="shared" si="24"/>
        <v>46.858678977654307</v>
      </c>
      <c r="HK45" s="47"/>
    </row>
    <row r="46" spans="1:219" x14ac:dyDescent="0.25">
      <c r="A46" s="33"/>
      <c r="B46" s="49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>
        <f t="shared" si="17"/>
        <v>32</v>
      </c>
      <c r="DN46" s="46">
        <f t="shared" si="18"/>
        <v>33</v>
      </c>
      <c r="DO46" s="9">
        <f t="shared" si="26"/>
        <v>48.13479008044024</v>
      </c>
      <c r="DP46" s="9">
        <f t="shared" si="26"/>
        <v>49.078491774103938</v>
      </c>
      <c r="DQ46" s="9">
        <f t="shared" si="26"/>
        <v>50.020004001600803</v>
      </c>
      <c r="DR46" s="9">
        <f t="shared" si="26"/>
        <v>50.959200659043084</v>
      </c>
      <c r="DS46" s="9">
        <f t="shared" si="26"/>
        <v>51.895946116777225</v>
      </c>
      <c r="DT46" s="9">
        <f t="shared" si="26"/>
        <v>52.830094339716979</v>
      </c>
      <c r="DU46" s="9">
        <f t="shared" si="26"/>
        <v>53.761487913212434</v>
      </c>
      <c r="DV46" s="9">
        <f t="shared" si="26"/>
        <v>54.689956963163233</v>
      </c>
      <c r="DW46" s="9">
        <f t="shared" si="26"/>
        <v>55.615317957655705</v>
      </c>
      <c r="DX46" s="9">
        <f t="shared" si="26"/>
        <v>56.53737237579854</v>
      </c>
      <c r="DY46" s="9">
        <f t="shared" si="26"/>
        <v>57.455905227634702</v>
      </c>
      <c r="DZ46" s="9">
        <f t="shared" si="26"/>
        <v>58.370683407002701</v>
      </c>
      <c r="EA46" s="9">
        <f t="shared" si="26"/>
        <v>59.281453856995334</v>
      </c>
      <c r="EB46" s="9">
        <f t="shared" si="26"/>
        <v>60.187941525211237</v>
      </c>
      <c r="EC46" s="9">
        <f t="shared" si="26"/>
        <v>61.089847083312563</v>
      </c>
      <c r="ED46" s="9">
        <f t="shared" ref="ED46:ES61" si="32">100-SQRT((ED$13-50)^2+($DN46-50)^2)</f>
        <v>61.986844382503577</v>
      </c>
      <c r="EE46" s="9">
        <f t="shared" si="27"/>
        <v>62.87857761345883</v>
      </c>
      <c r="EF46" s="9">
        <f t="shared" si="27"/>
        <v>63.764658136013125</v>
      </c>
      <c r="EG46" s="9">
        <f t="shared" si="27"/>
        <v>64.644660940672622</v>
      </c>
      <c r="EH46" s="9">
        <f t="shared" si="27"/>
        <v>65.51812070086666</v>
      </c>
      <c r="EI46" s="9">
        <f t="shared" si="27"/>
        <v>66.38452737205678</v>
      </c>
      <c r="EJ46" s="9">
        <f t="shared" si="27"/>
        <v>67.24332129168161</v>
      </c>
      <c r="EK46" s="9">
        <f t="shared" si="27"/>
        <v>68.093887732912364</v>
      </c>
      <c r="EL46" s="9">
        <f t="shared" si="27"/>
        <v>68.935550865981867</v>
      </c>
      <c r="EM46" s="9">
        <f t="shared" si="27"/>
        <v>69.767567084338054</v>
      </c>
      <c r="EN46" s="9">
        <f t="shared" si="27"/>
        <v>70.589117660294519</v>
      </c>
      <c r="EO46" s="9">
        <f t="shared" si="27"/>
        <v>71.399300707849818</v>
      </c>
      <c r="EP46" s="9">
        <f t="shared" si="27"/>
        <v>72.197122451084311</v>
      </c>
      <c r="EQ46" s="9">
        <f t="shared" si="27"/>
        <v>72.981487827787404</v>
      </c>
      <c r="ER46" s="9">
        <f t="shared" si="27"/>
        <v>73.751190503186621</v>
      </c>
      <c r="ES46" s="9">
        <f t="shared" si="27"/>
        <v>74.504902432036076</v>
      </c>
      <c r="ET46" s="9">
        <f t="shared" si="27"/>
        <v>75.241163193720098</v>
      </c>
      <c r="EU46" s="9">
        <f t="shared" si="28"/>
        <v>75.958369439657389</v>
      </c>
      <c r="EV46" s="9">
        <f t="shared" si="28"/>
        <v>76.654764940142499</v>
      </c>
      <c r="EW46" s="9">
        <f t="shared" si="28"/>
        <v>77.328431902490735</v>
      </c>
      <c r="EX46" s="9">
        <f t="shared" si="28"/>
        <v>77.977284454454761</v>
      </c>
      <c r="EY46" s="9">
        <f t="shared" si="28"/>
        <v>78.599065440967308</v>
      </c>
      <c r="EZ46" s="9">
        <f t="shared" si="28"/>
        <v>79.191347953315187</v>
      </c>
      <c r="FA46" s="9">
        <f t="shared" si="28"/>
        <v>79.751543268683406</v>
      </c>
      <c r="FB46" s="9">
        <f t="shared" si="28"/>
        <v>80.276917076683986</v>
      </c>
      <c r="FC46" s="9">
        <f t="shared" si="28"/>
        <v>80.76461593832866</v>
      </c>
      <c r="FD46" s="9">
        <f t="shared" si="28"/>
        <v>81.211705771944068</v>
      </c>
      <c r="FE46" s="9">
        <f t="shared" si="28"/>
        <v>81.615223689149758</v>
      </c>
      <c r="FF46" s="9">
        <f t="shared" si="28"/>
        <v>81.972243622680054</v>
      </c>
      <c r="FG46" s="9">
        <f t="shared" si="28"/>
        <v>82.279954853330651</v>
      </c>
      <c r="FH46" s="9">
        <f t="shared" si="28"/>
        <v>82.535750803427021</v>
      </c>
      <c r="FI46" s="9">
        <f t="shared" si="28"/>
        <v>82.737323498367928</v>
      </c>
      <c r="FJ46" s="9">
        <f t="shared" si="28"/>
        <v>82.882757231376303</v>
      </c>
      <c r="FK46" s="9">
        <f t="shared" si="29"/>
        <v>82.970613634073601</v>
      </c>
      <c r="FL46" s="9">
        <f t="shared" si="29"/>
        <v>83</v>
      </c>
      <c r="FM46" s="9">
        <f t="shared" si="29"/>
        <v>82.970613634073601</v>
      </c>
      <c r="FN46" s="9">
        <f t="shared" si="29"/>
        <v>82.882757231376303</v>
      </c>
      <c r="FO46" s="9">
        <f t="shared" si="29"/>
        <v>82.737323498367928</v>
      </c>
      <c r="FP46" s="9">
        <f t="shared" si="29"/>
        <v>82.535750803427021</v>
      </c>
      <c r="FQ46" s="9">
        <f t="shared" si="29"/>
        <v>82.279954853330651</v>
      </c>
      <c r="FR46" s="9">
        <f t="shared" si="29"/>
        <v>81.972243622680054</v>
      </c>
      <c r="FS46" s="9">
        <f t="shared" si="29"/>
        <v>81.615223689149758</v>
      </c>
      <c r="FT46" s="9">
        <f t="shared" si="29"/>
        <v>81.211705771944068</v>
      </c>
      <c r="FU46" s="9">
        <f t="shared" si="29"/>
        <v>80.76461593832866</v>
      </c>
      <c r="FV46" s="9">
        <f t="shared" si="29"/>
        <v>80.276917076683986</v>
      </c>
      <c r="FW46" s="9">
        <f t="shared" si="29"/>
        <v>79.751543268683406</v>
      </c>
      <c r="FX46" s="9">
        <f t="shared" si="29"/>
        <v>79.191347953315187</v>
      </c>
      <c r="FY46" s="9">
        <f t="shared" si="29"/>
        <v>78.599065440967308</v>
      </c>
      <c r="FZ46" s="9">
        <f t="shared" si="29"/>
        <v>77.977284454454761</v>
      </c>
      <c r="GA46" s="9">
        <f t="shared" si="30"/>
        <v>77.328431902490735</v>
      </c>
      <c r="GB46" s="9">
        <f t="shared" si="30"/>
        <v>76.654764940142499</v>
      </c>
      <c r="GC46" s="9">
        <f t="shared" si="30"/>
        <v>75.958369439657389</v>
      </c>
      <c r="GD46" s="9">
        <f t="shared" si="30"/>
        <v>75.241163193720098</v>
      </c>
      <c r="GE46" s="9">
        <f t="shared" si="30"/>
        <v>74.504902432036076</v>
      </c>
      <c r="GF46" s="9">
        <f t="shared" si="30"/>
        <v>73.751190503186621</v>
      </c>
      <c r="GG46" s="9">
        <f t="shared" si="30"/>
        <v>72.981487827787404</v>
      </c>
      <c r="GH46" s="9">
        <f t="shared" si="30"/>
        <v>72.197122451084311</v>
      </c>
      <c r="GI46" s="9">
        <f t="shared" si="30"/>
        <v>71.399300707849818</v>
      </c>
      <c r="GJ46" s="9">
        <f t="shared" si="30"/>
        <v>70.589117660294519</v>
      </c>
      <c r="GK46" s="9">
        <f t="shared" si="30"/>
        <v>69.767567084338054</v>
      </c>
      <c r="GL46" s="9">
        <f t="shared" si="30"/>
        <v>68.935550865981867</v>
      </c>
      <c r="GM46" s="9">
        <f t="shared" si="30"/>
        <v>68.093887732912364</v>
      </c>
      <c r="GN46" s="9">
        <f t="shared" si="30"/>
        <v>67.24332129168161</v>
      </c>
      <c r="GO46" s="9">
        <f t="shared" si="30"/>
        <v>66.38452737205678</v>
      </c>
      <c r="GP46" s="9">
        <f t="shared" si="30"/>
        <v>65.51812070086666</v>
      </c>
      <c r="GQ46" s="9">
        <f t="shared" si="31"/>
        <v>64.644660940672622</v>
      </c>
      <c r="GR46" s="9">
        <f t="shared" si="31"/>
        <v>63.764658136013125</v>
      </c>
      <c r="GS46" s="9">
        <f t="shared" si="31"/>
        <v>62.87857761345883</v>
      </c>
      <c r="GT46" s="9">
        <f t="shared" si="31"/>
        <v>61.986844382503577</v>
      </c>
      <c r="GU46" s="9">
        <f t="shared" si="31"/>
        <v>61.089847083312563</v>
      </c>
      <c r="GV46" s="9">
        <f t="shared" si="31"/>
        <v>60.187941525211237</v>
      </c>
      <c r="GW46" s="9">
        <f t="shared" si="31"/>
        <v>59.281453856995334</v>
      </c>
      <c r="GX46" s="9">
        <f t="shared" si="31"/>
        <v>58.370683407002701</v>
      </c>
      <c r="GY46" s="9">
        <f t="shared" si="31"/>
        <v>57.455905227634702</v>
      </c>
      <c r="GZ46" s="9">
        <f t="shared" si="31"/>
        <v>56.53737237579854</v>
      </c>
      <c r="HA46" s="9">
        <f t="shared" si="31"/>
        <v>55.615317957655705</v>
      </c>
      <c r="HB46" s="9">
        <f t="shared" si="31"/>
        <v>54.689956963163233</v>
      </c>
      <c r="HC46" s="9">
        <f t="shared" si="31"/>
        <v>53.761487913212434</v>
      </c>
      <c r="HD46" s="9">
        <f t="shared" si="31"/>
        <v>52.830094339716979</v>
      </c>
      <c r="HE46" s="9">
        <f t="shared" si="31"/>
        <v>51.895946116777225</v>
      </c>
      <c r="HF46" s="9">
        <f t="shared" si="31"/>
        <v>50.959200659043084</v>
      </c>
      <c r="HG46" s="9">
        <f t="shared" si="24"/>
        <v>50.020004001600803</v>
      </c>
      <c r="HH46" s="9">
        <f t="shared" si="24"/>
        <v>49.078491774103938</v>
      </c>
      <c r="HI46" s="9">
        <f t="shared" si="24"/>
        <v>48.13479008044024</v>
      </c>
      <c r="HJ46" s="9">
        <f t="shared" si="24"/>
        <v>47.189016293956428</v>
      </c>
      <c r="HK46" s="47"/>
    </row>
    <row r="47" spans="1:219" x14ac:dyDescent="0.25">
      <c r="A47" s="33"/>
      <c r="B47" s="49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26"/>
      <c r="S47" s="2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>
        <f t="shared" si="17"/>
        <v>33</v>
      </c>
      <c r="DN47" s="46">
        <f t="shared" si="18"/>
        <v>34</v>
      </c>
      <c r="DO47" s="9">
        <f t="shared" ref="DO47:ED62" si="33">100-SQRT((DO$13-50)^2+($DN47-50)^2)</f>
        <v>48.453904124560509</v>
      </c>
      <c r="DP47" s="9">
        <f t="shared" si="33"/>
        <v>49.403557437305928</v>
      </c>
      <c r="DQ47" s="9">
        <f t="shared" si="33"/>
        <v>50.351233650774361</v>
      </c>
      <c r="DR47" s="9">
        <f t="shared" si="33"/>
        <v>51.296817352456316</v>
      </c>
      <c r="DS47" s="9">
        <f t="shared" si="33"/>
        <v>52.24018425496179</v>
      </c>
      <c r="DT47" s="9">
        <f t="shared" si="33"/>
        <v>53.181200357121497</v>
      </c>
      <c r="DU47" s="9">
        <f t="shared" si="33"/>
        <v>54.119721012182154</v>
      </c>
      <c r="DV47" s="9">
        <f t="shared" si="33"/>
        <v>55.055589891511538</v>
      </c>
      <c r="DW47" s="9">
        <f t="shared" si="33"/>
        <v>55.988637830669227</v>
      </c>
      <c r="DX47" s="9">
        <f t="shared" si="33"/>
        <v>56.91868154292397</v>
      </c>
      <c r="DY47" s="9">
        <f t="shared" si="33"/>
        <v>57.845522183284018</v>
      </c>
      <c r="DZ47" s="9">
        <f t="shared" si="33"/>
        <v>58.768943743823392</v>
      </c>
      <c r="EA47" s="9">
        <f t="shared" si="33"/>
        <v>59.688711258507254</v>
      </c>
      <c r="EB47" s="9">
        <f t="shared" si="33"/>
        <v>60.604568792815584</v>
      </c>
      <c r="EC47" s="9">
        <f t="shared" si="33"/>
        <v>61.516237190212287</v>
      </c>
      <c r="ED47" s="9">
        <f t="shared" si="32"/>
        <v>62.423411543888129</v>
      </c>
      <c r="EE47" s="9">
        <f t="shared" si="27"/>
        <v>63.325758358215502</v>
      </c>
      <c r="EF47" s="9">
        <f t="shared" si="27"/>
        <v>64.222912360003363</v>
      </c>
      <c r="EG47" s="9">
        <f t="shared" si="27"/>
        <v>65.114472914975181</v>
      </c>
      <c r="EH47" s="9">
        <f t="shared" si="27"/>
        <v>66</v>
      </c>
      <c r="EI47" s="9">
        <f t="shared" si="27"/>
        <v>66.879009676641601</v>
      </c>
      <c r="EJ47" s="9">
        <f t="shared" si="27"/>
        <v>67.750969006805803</v>
      </c>
      <c r="EK47" s="9">
        <f t="shared" si="27"/>
        <v>68.615290347049566</v>
      </c>
      <c r="EL47" s="9">
        <f t="shared" si="27"/>
        <v>69.471324955052509</v>
      </c>
      <c r="EM47" s="9">
        <f t="shared" si="27"/>
        <v>70.318355840688341</v>
      </c>
      <c r="EN47" s="9">
        <f t="shared" si="27"/>
        <v>71.155589796288083</v>
      </c>
      <c r="EO47" s="9">
        <f t="shared" si="27"/>
        <v>71.982148547756196</v>
      </c>
      <c r="EP47" s="9">
        <f t="shared" si="27"/>
        <v>72.797058982529109</v>
      </c>
      <c r="EQ47" s="9">
        <f t="shared" si="27"/>
        <v>73.599242435111833</v>
      </c>
      <c r="ER47" s="9">
        <f t="shared" si="27"/>
        <v>74.387503050268606</v>
      </c>
      <c r="ES47" s="9">
        <f t="shared" si="27"/>
        <v>75.160515303251557</v>
      </c>
      <c r="ET47" s="9">
        <f t="shared" si="27"/>
        <v>75.916810842415401</v>
      </c>
      <c r="EU47" s="9">
        <f t="shared" si="28"/>
        <v>76.654764940142499</v>
      </c>
      <c r="EV47" s="9">
        <f t="shared" si="28"/>
        <v>77.372583002030481</v>
      </c>
      <c r="EW47" s="9">
        <f t="shared" si="28"/>
        <v>78.068287800538684</v>
      </c>
      <c r="EX47" s="9">
        <f t="shared" si="28"/>
        <v>78.739708374530693</v>
      </c>
      <c r="EY47" s="9">
        <f t="shared" si="28"/>
        <v>79.3844718719117</v>
      </c>
      <c r="EZ47" s="9">
        <f t="shared" si="28"/>
        <v>80</v>
      </c>
      <c r="FA47" s="9">
        <f t="shared" si="28"/>
        <v>80.583512161052397</v>
      </c>
      <c r="FB47" s="9">
        <f t="shared" si="28"/>
        <v>81.132037735886797</v>
      </c>
      <c r="FC47" s="9">
        <f t="shared" si="28"/>
        <v>81.642440249314177</v>
      </c>
      <c r="FD47" s="9">
        <f t="shared" si="28"/>
        <v>82.111456180001682</v>
      </c>
      <c r="FE47" s="9">
        <f t="shared" si="28"/>
        <v>82.535750803427021</v>
      </c>
      <c r="FF47" s="9">
        <f t="shared" si="28"/>
        <v>82.911992509364936</v>
      </c>
      <c r="FG47" s="9">
        <f t="shared" si="28"/>
        <v>83.236945385759782</v>
      </c>
      <c r="FH47" s="9">
        <f t="shared" si="28"/>
        <v>83.507577497529354</v>
      </c>
      <c r="FI47" s="9">
        <f t="shared" si="28"/>
        <v>83.721179403900294</v>
      </c>
      <c r="FJ47" s="9">
        <f t="shared" si="28"/>
        <v>83.875484503402902</v>
      </c>
      <c r="FK47" s="9">
        <f t="shared" si="29"/>
        <v>83.968780458118601</v>
      </c>
      <c r="FL47" s="9">
        <f t="shared" si="29"/>
        <v>84</v>
      </c>
      <c r="FM47" s="9">
        <f t="shared" si="29"/>
        <v>83.968780458118601</v>
      </c>
      <c r="FN47" s="9">
        <f t="shared" si="29"/>
        <v>83.875484503402902</v>
      </c>
      <c r="FO47" s="9">
        <f t="shared" si="29"/>
        <v>83.721179403900294</v>
      </c>
      <c r="FP47" s="9">
        <f t="shared" si="29"/>
        <v>83.507577497529354</v>
      </c>
      <c r="FQ47" s="9">
        <f t="shared" si="29"/>
        <v>83.236945385759782</v>
      </c>
      <c r="FR47" s="9">
        <f t="shared" si="29"/>
        <v>82.911992509364936</v>
      </c>
      <c r="FS47" s="9">
        <f t="shared" si="29"/>
        <v>82.535750803427021</v>
      </c>
      <c r="FT47" s="9">
        <f t="shared" si="29"/>
        <v>82.111456180001682</v>
      </c>
      <c r="FU47" s="9">
        <f t="shared" si="29"/>
        <v>81.642440249314177</v>
      </c>
      <c r="FV47" s="9">
        <f t="shared" si="29"/>
        <v>81.132037735886797</v>
      </c>
      <c r="FW47" s="9">
        <f t="shared" si="29"/>
        <v>80.583512161052397</v>
      </c>
      <c r="FX47" s="9">
        <f t="shared" si="29"/>
        <v>80</v>
      </c>
      <c r="FY47" s="9">
        <f t="shared" si="29"/>
        <v>79.3844718719117</v>
      </c>
      <c r="FZ47" s="9">
        <f t="shared" si="29"/>
        <v>78.739708374530693</v>
      </c>
      <c r="GA47" s="9">
        <f t="shared" si="30"/>
        <v>78.068287800538684</v>
      </c>
      <c r="GB47" s="9">
        <f t="shared" si="30"/>
        <v>77.372583002030481</v>
      </c>
      <c r="GC47" s="9">
        <f t="shared" si="30"/>
        <v>76.654764940142499</v>
      </c>
      <c r="GD47" s="9">
        <f t="shared" si="30"/>
        <v>75.916810842415401</v>
      </c>
      <c r="GE47" s="9">
        <f t="shared" si="30"/>
        <v>75.160515303251557</v>
      </c>
      <c r="GF47" s="9">
        <f t="shared" si="30"/>
        <v>74.387503050268606</v>
      </c>
      <c r="GG47" s="9">
        <f t="shared" si="30"/>
        <v>73.599242435111833</v>
      </c>
      <c r="GH47" s="9">
        <f t="shared" si="30"/>
        <v>72.797058982529109</v>
      </c>
      <c r="GI47" s="9">
        <f t="shared" si="30"/>
        <v>71.982148547756196</v>
      </c>
      <c r="GJ47" s="9">
        <f t="shared" si="30"/>
        <v>71.155589796288083</v>
      </c>
      <c r="GK47" s="9">
        <f t="shared" si="30"/>
        <v>70.318355840688341</v>
      </c>
      <c r="GL47" s="9">
        <f t="shared" si="30"/>
        <v>69.471324955052509</v>
      </c>
      <c r="GM47" s="9">
        <f t="shared" si="30"/>
        <v>68.615290347049566</v>
      </c>
      <c r="GN47" s="9">
        <f t="shared" si="30"/>
        <v>67.750969006805803</v>
      </c>
      <c r="GO47" s="9">
        <f t="shared" si="30"/>
        <v>66.879009676641601</v>
      </c>
      <c r="GP47" s="9">
        <f t="shared" si="30"/>
        <v>66</v>
      </c>
      <c r="GQ47" s="9">
        <f t="shared" si="31"/>
        <v>65.114472914975181</v>
      </c>
      <c r="GR47" s="9">
        <f t="shared" si="31"/>
        <v>64.222912360003363</v>
      </c>
      <c r="GS47" s="9">
        <f t="shared" si="31"/>
        <v>63.325758358215502</v>
      </c>
      <c r="GT47" s="9">
        <f t="shared" si="31"/>
        <v>62.423411543888129</v>
      </c>
      <c r="GU47" s="9">
        <f t="shared" si="31"/>
        <v>61.516237190212287</v>
      </c>
      <c r="GV47" s="9">
        <f t="shared" si="31"/>
        <v>60.604568792815584</v>
      </c>
      <c r="GW47" s="9">
        <f t="shared" si="31"/>
        <v>59.688711258507254</v>
      </c>
      <c r="GX47" s="9">
        <f t="shared" si="31"/>
        <v>58.768943743823392</v>
      </c>
      <c r="GY47" s="9">
        <f t="shared" si="31"/>
        <v>57.845522183284018</v>
      </c>
      <c r="GZ47" s="9">
        <f t="shared" si="31"/>
        <v>56.91868154292397</v>
      </c>
      <c r="HA47" s="9">
        <f t="shared" si="31"/>
        <v>55.988637830669227</v>
      </c>
      <c r="HB47" s="9">
        <f t="shared" si="31"/>
        <v>55.055589891511538</v>
      </c>
      <c r="HC47" s="9">
        <f t="shared" si="31"/>
        <v>54.119721012182154</v>
      </c>
      <c r="HD47" s="9">
        <f t="shared" si="31"/>
        <v>53.181200357121497</v>
      </c>
      <c r="HE47" s="9">
        <f t="shared" si="31"/>
        <v>52.24018425496179</v>
      </c>
      <c r="HF47" s="9">
        <f t="shared" si="31"/>
        <v>51.296817352456316</v>
      </c>
      <c r="HG47" s="9">
        <f t="shared" si="24"/>
        <v>50.351233650774361</v>
      </c>
      <c r="HH47" s="9">
        <f t="shared" si="24"/>
        <v>49.403557437305928</v>
      </c>
      <c r="HI47" s="9">
        <f t="shared" si="24"/>
        <v>48.453904124560509</v>
      </c>
      <c r="HJ47" s="9">
        <f t="shared" si="24"/>
        <v>47.502381006373248</v>
      </c>
      <c r="HK47" s="47"/>
    </row>
    <row r="48" spans="1:219" ht="18.75" x14ac:dyDescent="0.3">
      <c r="A48" s="33"/>
      <c r="B48" s="49"/>
      <c r="C48" s="52" t="s">
        <v>24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>
        <f t="shared" si="17"/>
        <v>34</v>
      </c>
      <c r="DN48" s="46">
        <f t="shared" si="18"/>
        <v>35</v>
      </c>
      <c r="DO48" s="9">
        <f t="shared" si="33"/>
        <v>48.755488098724172</v>
      </c>
      <c r="DP48" s="9">
        <f t="shared" si="33"/>
        <v>49.710836157279367</v>
      </c>
      <c r="DQ48" s="9">
        <f t="shared" si="33"/>
        <v>50.66441446582396</v>
      </c>
      <c r="DR48" s="9">
        <f t="shared" si="33"/>
        <v>51.616118386388223</v>
      </c>
      <c r="DS48" s="9">
        <f t="shared" si="33"/>
        <v>52.565835097474313</v>
      </c>
      <c r="DT48" s="9">
        <f t="shared" si="33"/>
        <v>53.513442803322164</v>
      </c>
      <c r="DU48" s="9">
        <f t="shared" si="33"/>
        <v>54.458809853057197</v>
      </c>
      <c r="DV48" s="9">
        <f t="shared" si="33"/>
        <v>55.401793758044484</v>
      </c>
      <c r="DW48" s="9">
        <f t="shared" si="33"/>
        <v>56.342240094113855</v>
      </c>
      <c r="DX48" s="9">
        <f t="shared" si="33"/>
        <v>57.279981273412346</v>
      </c>
      <c r="DY48" s="9">
        <f t="shared" si="33"/>
        <v>58.214835168447642</v>
      </c>
      <c r="DZ48" s="9">
        <f t="shared" si="33"/>
        <v>59.146603568369009</v>
      </c>
      <c r="EA48" s="9">
        <f t="shared" si="33"/>
        <v>60.075070444645739</v>
      </c>
      <c r="EB48" s="9">
        <f t="shared" si="33"/>
        <v>61</v>
      </c>
      <c r="EC48" s="9">
        <f t="shared" si="33"/>
        <v>61.921134470680457</v>
      </c>
      <c r="ED48" s="9">
        <f t="shared" si="32"/>
        <v>62.838191647875909</v>
      </c>
      <c r="EE48" s="9">
        <f t="shared" si="27"/>
        <v>63.750862079216283</v>
      </c>
      <c r="EF48" s="9">
        <f t="shared" si="27"/>
        <v>64.658805905855417</v>
      </c>
      <c r="EG48" s="9">
        <f t="shared" si="27"/>
        <v>65.561649284554875</v>
      </c>
      <c r="EH48" s="9">
        <f t="shared" si="27"/>
        <v>66.458980337503164</v>
      </c>
      <c r="EI48" s="9">
        <f t="shared" si="27"/>
        <v>67.350344565370989</v>
      </c>
      <c r="EJ48" s="9">
        <f t="shared" si="27"/>
        <v>68.23523965146282</v>
      </c>
      <c r="EK48" s="9">
        <f t="shared" si="27"/>
        <v>69.113109577038998</v>
      </c>
      <c r="EL48" s="9">
        <f t="shared" si="27"/>
        <v>69.983337960392731</v>
      </c>
      <c r="EM48" s="9">
        <f t="shared" si="27"/>
        <v>70.845240525773505</v>
      </c>
      <c r="EN48" s="9">
        <f t="shared" si="27"/>
        <v>71.698056603830196</v>
      </c>
      <c r="EO48" s="9">
        <f t="shared" si="27"/>
        <v>72.540939564508037</v>
      </c>
      <c r="EP48" s="9">
        <f t="shared" si="27"/>
        <v>73.3729460886113</v>
      </c>
      <c r="EQ48" s="9">
        <f t="shared" si="27"/>
        <v>74.193024198872124</v>
      </c>
      <c r="ER48" s="9">
        <f t="shared" si="27"/>
        <v>75</v>
      </c>
      <c r="ES48" s="9">
        <f t="shared" si="27"/>
        <v>75.792563126179587</v>
      </c>
      <c r="ET48" s="9">
        <f t="shared" si="27"/>
        <v>76.569250972280031</v>
      </c>
      <c r="EU48" s="9">
        <f t="shared" si="28"/>
        <v>77.328431902490735</v>
      </c>
      <c r="EV48" s="9">
        <f t="shared" si="28"/>
        <v>78.068287800538684</v>
      </c>
      <c r="EW48" s="9">
        <f t="shared" si="28"/>
        <v>78.786796564403573</v>
      </c>
      <c r="EX48" s="9">
        <f t="shared" si="28"/>
        <v>79.481715471316804</v>
      </c>
      <c r="EY48" s="9">
        <f t="shared" si="28"/>
        <v>80.150566758720799</v>
      </c>
      <c r="EZ48" s="9">
        <f t="shared" si="28"/>
        <v>80.790627287701454</v>
      </c>
      <c r="FA48" s="9">
        <f t="shared" si="28"/>
        <v>81.398924762261728</v>
      </c>
      <c r="FB48" s="9">
        <f t="shared" si="28"/>
        <v>81.972243622680054</v>
      </c>
      <c r="FC48" s="9">
        <f t="shared" si="28"/>
        <v>82.507144315464103</v>
      </c>
      <c r="FD48" s="9">
        <f t="shared" si="28"/>
        <v>83</v>
      </c>
      <c r="FE48" s="9">
        <f t="shared" si="28"/>
        <v>83.447054642753159</v>
      </c>
      <c r="FF48" s="9">
        <f t="shared" si="28"/>
        <v>83.844505578596483</v>
      </c>
      <c r="FG48" s="9">
        <f t="shared" si="28"/>
        <v>84.188611699158102</v>
      </c>
      <c r="FH48" s="9">
        <f t="shared" si="28"/>
        <v>84.475825303739981</v>
      </c>
      <c r="FI48" s="9">
        <f t="shared" si="28"/>
        <v>84.702941459221648</v>
      </c>
      <c r="FJ48" s="9">
        <f t="shared" si="28"/>
        <v>84.867254049578449</v>
      </c>
      <c r="FK48" s="9">
        <f t="shared" si="29"/>
        <v>84.96670362162709</v>
      </c>
      <c r="FL48" s="9">
        <f t="shared" si="29"/>
        <v>85</v>
      </c>
      <c r="FM48" s="9">
        <f t="shared" si="29"/>
        <v>84.96670362162709</v>
      </c>
      <c r="FN48" s="9">
        <f t="shared" si="29"/>
        <v>84.867254049578449</v>
      </c>
      <c r="FO48" s="9">
        <f t="shared" si="29"/>
        <v>84.702941459221648</v>
      </c>
      <c r="FP48" s="9">
        <f t="shared" si="29"/>
        <v>84.475825303739981</v>
      </c>
      <c r="FQ48" s="9">
        <f t="shared" si="29"/>
        <v>84.188611699158102</v>
      </c>
      <c r="FR48" s="9">
        <f t="shared" si="29"/>
        <v>83.844505578596483</v>
      </c>
      <c r="FS48" s="9">
        <f t="shared" si="29"/>
        <v>83.447054642753159</v>
      </c>
      <c r="FT48" s="9">
        <f t="shared" si="29"/>
        <v>83</v>
      </c>
      <c r="FU48" s="9">
        <f t="shared" si="29"/>
        <v>82.507144315464103</v>
      </c>
      <c r="FV48" s="9">
        <f t="shared" si="29"/>
        <v>81.972243622680054</v>
      </c>
      <c r="FW48" s="9">
        <f t="shared" si="29"/>
        <v>81.398924762261728</v>
      </c>
      <c r="FX48" s="9">
        <f t="shared" si="29"/>
        <v>80.790627287701454</v>
      </c>
      <c r="FY48" s="9">
        <f t="shared" si="29"/>
        <v>80.150566758720799</v>
      </c>
      <c r="FZ48" s="9">
        <f t="shared" si="29"/>
        <v>79.481715471316804</v>
      </c>
      <c r="GA48" s="9">
        <f t="shared" si="30"/>
        <v>78.786796564403573</v>
      </c>
      <c r="GB48" s="9">
        <f t="shared" si="30"/>
        <v>78.068287800538684</v>
      </c>
      <c r="GC48" s="9">
        <f t="shared" si="30"/>
        <v>77.328431902490735</v>
      </c>
      <c r="GD48" s="9">
        <f t="shared" si="30"/>
        <v>76.569250972280031</v>
      </c>
      <c r="GE48" s="9">
        <f t="shared" si="30"/>
        <v>75.792563126179587</v>
      </c>
      <c r="GF48" s="9">
        <f t="shared" si="30"/>
        <v>75</v>
      </c>
      <c r="GG48" s="9">
        <f t="shared" si="30"/>
        <v>74.193024198872124</v>
      </c>
      <c r="GH48" s="9">
        <f t="shared" si="30"/>
        <v>73.3729460886113</v>
      </c>
      <c r="GI48" s="9">
        <f t="shared" si="30"/>
        <v>72.540939564508037</v>
      </c>
      <c r="GJ48" s="9">
        <f t="shared" si="30"/>
        <v>71.698056603830196</v>
      </c>
      <c r="GK48" s="9">
        <f t="shared" si="30"/>
        <v>70.845240525773505</v>
      </c>
      <c r="GL48" s="9">
        <f t="shared" si="30"/>
        <v>69.983337960392731</v>
      </c>
      <c r="GM48" s="9">
        <f t="shared" si="30"/>
        <v>69.113109577038998</v>
      </c>
      <c r="GN48" s="9">
        <f t="shared" si="30"/>
        <v>68.23523965146282</v>
      </c>
      <c r="GO48" s="9">
        <f t="shared" si="30"/>
        <v>67.350344565370989</v>
      </c>
      <c r="GP48" s="9">
        <f t="shared" si="30"/>
        <v>66.458980337503164</v>
      </c>
      <c r="GQ48" s="9">
        <f t="shared" si="31"/>
        <v>65.561649284554875</v>
      </c>
      <c r="GR48" s="9">
        <f t="shared" si="31"/>
        <v>64.658805905855417</v>
      </c>
      <c r="GS48" s="9">
        <f t="shared" si="31"/>
        <v>63.750862079216283</v>
      </c>
      <c r="GT48" s="9">
        <f t="shared" si="31"/>
        <v>62.838191647875909</v>
      </c>
      <c r="GU48" s="9">
        <f t="shared" si="31"/>
        <v>61.921134470680457</v>
      </c>
      <c r="GV48" s="9">
        <f t="shared" si="31"/>
        <v>61</v>
      </c>
      <c r="GW48" s="9">
        <f t="shared" si="31"/>
        <v>60.075070444645739</v>
      </c>
      <c r="GX48" s="9">
        <f t="shared" si="31"/>
        <v>59.146603568369009</v>
      </c>
      <c r="GY48" s="9">
        <f t="shared" si="31"/>
        <v>58.214835168447642</v>
      </c>
      <c r="GZ48" s="9">
        <f t="shared" si="31"/>
        <v>57.279981273412346</v>
      </c>
      <c r="HA48" s="9">
        <f t="shared" si="31"/>
        <v>56.342240094113855</v>
      </c>
      <c r="HB48" s="9">
        <f t="shared" si="31"/>
        <v>55.401793758044484</v>
      </c>
      <c r="HC48" s="9">
        <f t="shared" si="31"/>
        <v>54.458809853057197</v>
      </c>
      <c r="HD48" s="9">
        <f t="shared" si="31"/>
        <v>53.513442803322164</v>
      </c>
      <c r="HE48" s="9">
        <f t="shared" si="31"/>
        <v>52.565835097474313</v>
      </c>
      <c r="HF48" s="9">
        <f t="shared" si="31"/>
        <v>51.616118386388223</v>
      </c>
      <c r="HG48" s="9">
        <f t="shared" si="24"/>
        <v>50.66441446582396</v>
      </c>
      <c r="HH48" s="9">
        <f t="shared" si="24"/>
        <v>49.710836157279367</v>
      </c>
      <c r="HI48" s="9">
        <f t="shared" si="24"/>
        <v>48.755488098724172</v>
      </c>
      <c r="HJ48" s="9">
        <f t="shared" si="24"/>
        <v>47.798467455447252</v>
      </c>
      <c r="HK48" s="47"/>
    </row>
    <row r="49" spans="1:219" x14ac:dyDescent="0.25">
      <c r="A49" s="33"/>
      <c r="B49" s="49"/>
      <c r="C49" s="46" t="s">
        <v>22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>
        <f t="shared" si="17"/>
        <v>35</v>
      </c>
      <c r="DN49" s="46">
        <f t="shared" si="18"/>
        <v>36</v>
      </c>
      <c r="DO49" s="9">
        <f t="shared" si="33"/>
        <v>49.039230775036373</v>
      </c>
      <c r="DP49" s="9">
        <f t="shared" si="33"/>
        <v>50</v>
      </c>
      <c r="DQ49" s="9">
        <f t="shared" si="33"/>
        <v>50.959200659043084</v>
      </c>
      <c r="DR49" s="9">
        <f t="shared" si="33"/>
        <v>51.916738879314771</v>
      </c>
      <c r="DS49" s="9">
        <f t="shared" si="33"/>
        <v>52.872513328207283</v>
      </c>
      <c r="DT49" s="9">
        <f t="shared" si="33"/>
        <v>53.826414477539217</v>
      </c>
      <c r="DU49" s="9">
        <f t="shared" si="33"/>
        <v>54.778323781619946</v>
      </c>
      <c r="DV49" s="9">
        <f t="shared" si="33"/>
        <v>55.728112757642691</v>
      </c>
      <c r="DW49" s="9">
        <f t="shared" si="33"/>
        <v>56.675641955131063</v>
      </c>
      <c r="DX49" s="9">
        <f t="shared" si="33"/>
        <v>57.620759799165818</v>
      </c>
      <c r="DY49" s="9">
        <f t="shared" si="33"/>
        <v>58.56330128979868</v>
      </c>
      <c r="DZ49" s="9">
        <f t="shared" si="33"/>
        <v>59.503086537366826</v>
      </c>
      <c r="EA49" s="9">
        <f t="shared" si="33"/>
        <v>60.439919110295037</v>
      </c>
      <c r="EB49" s="9">
        <f t="shared" si="33"/>
        <v>61.373584168344067</v>
      </c>
      <c r="EC49" s="9">
        <f t="shared" si="33"/>
        <v>62.303846350058471</v>
      </c>
      <c r="ED49" s="9">
        <f t="shared" si="32"/>
        <v>63.23044737829953</v>
      </c>
      <c r="EE49" s="9">
        <f t="shared" si="27"/>
        <v>64.153103342130152</v>
      </c>
      <c r="EF49" s="9">
        <f t="shared" si="27"/>
        <v>65.071501606854042</v>
      </c>
      <c r="EG49" s="9">
        <f t="shared" si="27"/>
        <v>65.985297296610099</v>
      </c>
      <c r="EH49" s="9">
        <f t="shared" si="27"/>
        <v>66.894109285506303</v>
      </c>
      <c r="EI49" s="9">
        <f t="shared" si="27"/>
        <v>67.797515623790758</v>
      </c>
      <c r="EJ49" s="9">
        <f t="shared" si="27"/>
        <v>68.695048315002936</v>
      </c>
      <c r="EK49" s="9">
        <f t="shared" si="27"/>
        <v>69.586187348508901</v>
      </c>
      <c r="EL49" s="9">
        <f t="shared" si="27"/>
        <v>70.470353879533207</v>
      </c>
      <c r="EM49" s="9">
        <f t="shared" si="27"/>
        <v>71.346902436211195</v>
      </c>
      <c r="EN49" s="9">
        <f t="shared" si="27"/>
        <v>72.215112021100396</v>
      </c>
      <c r="EO49" s="9">
        <f t="shared" si="27"/>
        <v>73.07417596432748</v>
      </c>
      <c r="EP49" s="9">
        <f t="shared" si="27"/>
        <v>73.923190379189407</v>
      </c>
      <c r="EQ49" s="9">
        <f t="shared" si="27"/>
        <v>74.761141071752078</v>
      </c>
      <c r="ER49" s="9">
        <f t="shared" si="27"/>
        <v>75.586888768532589</v>
      </c>
      <c r="ES49" s="9">
        <f t="shared" si="27"/>
        <v>76.39915255758811</v>
      </c>
      <c r="ET49" s="9">
        <f t="shared" si="27"/>
        <v>77.196491498017238</v>
      </c>
      <c r="EU49" s="9">
        <f t="shared" si="28"/>
        <v>77.977284454454761</v>
      </c>
      <c r="EV49" s="9">
        <f t="shared" si="28"/>
        <v>78.739708374530693</v>
      </c>
      <c r="EW49" s="9">
        <f t="shared" si="28"/>
        <v>79.481715471316804</v>
      </c>
      <c r="EX49" s="9">
        <f t="shared" si="28"/>
        <v>80.201010126776666</v>
      </c>
      <c r="EY49" s="9">
        <f t="shared" si="28"/>
        <v>80.895026825457194</v>
      </c>
      <c r="EZ49" s="9">
        <f t="shared" si="28"/>
        <v>81.560911085414233</v>
      </c>
      <c r="FA49" s="9">
        <f t="shared" si="28"/>
        <v>82.195506185235146</v>
      </c>
      <c r="FB49" s="9">
        <f t="shared" si="28"/>
        <v>82.79534946591474</v>
      </c>
      <c r="FC49" s="9">
        <f t="shared" si="28"/>
        <v>83.356683022906765</v>
      </c>
      <c r="FD49" s="9">
        <f t="shared" si="28"/>
        <v>83.875484503402902</v>
      </c>
      <c r="FE49" s="9">
        <f t="shared" si="28"/>
        <v>84.347524157501468</v>
      </c>
      <c r="FF49" s="9">
        <f t="shared" si="28"/>
        <v>84.768453788272183</v>
      </c>
      <c r="FG49" s="9">
        <f t="shared" si="28"/>
        <v>85.133931252681492</v>
      </c>
      <c r="FH49" s="9">
        <f t="shared" si="28"/>
        <v>85.439780221438966</v>
      </c>
      <c r="FI49" s="9">
        <f t="shared" si="28"/>
        <v>85.682178936723645</v>
      </c>
      <c r="FJ49" s="9">
        <f t="shared" si="28"/>
        <v>85.857864376269049</v>
      </c>
      <c r="FK49" s="9">
        <f t="shared" si="29"/>
        <v>85.964331152381803</v>
      </c>
      <c r="FL49" s="9">
        <f t="shared" si="29"/>
        <v>86</v>
      </c>
      <c r="FM49" s="9">
        <f t="shared" si="29"/>
        <v>85.964331152381803</v>
      </c>
      <c r="FN49" s="9">
        <f t="shared" si="29"/>
        <v>85.857864376269049</v>
      </c>
      <c r="FO49" s="9">
        <f t="shared" si="29"/>
        <v>85.682178936723645</v>
      </c>
      <c r="FP49" s="9">
        <f t="shared" si="29"/>
        <v>85.439780221438966</v>
      </c>
      <c r="FQ49" s="9">
        <f t="shared" si="29"/>
        <v>85.133931252681492</v>
      </c>
      <c r="FR49" s="9">
        <f t="shared" si="29"/>
        <v>84.768453788272183</v>
      </c>
      <c r="FS49" s="9">
        <f t="shared" si="29"/>
        <v>84.347524157501468</v>
      </c>
      <c r="FT49" s="9">
        <f t="shared" si="29"/>
        <v>83.875484503402902</v>
      </c>
      <c r="FU49" s="9">
        <f t="shared" si="29"/>
        <v>83.356683022906765</v>
      </c>
      <c r="FV49" s="9">
        <f t="shared" si="29"/>
        <v>82.79534946591474</v>
      </c>
      <c r="FW49" s="9">
        <f t="shared" si="29"/>
        <v>82.195506185235146</v>
      </c>
      <c r="FX49" s="9">
        <f t="shared" si="29"/>
        <v>81.560911085414233</v>
      </c>
      <c r="FY49" s="9">
        <f t="shared" si="29"/>
        <v>80.895026825457194</v>
      </c>
      <c r="FZ49" s="9">
        <f t="shared" si="29"/>
        <v>80.201010126776666</v>
      </c>
      <c r="GA49" s="9">
        <f t="shared" si="30"/>
        <v>79.481715471316804</v>
      </c>
      <c r="GB49" s="9">
        <f t="shared" si="30"/>
        <v>78.739708374530693</v>
      </c>
      <c r="GC49" s="9">
        <f t="shared" si="30"/>
        <v>77.977284454454761</v>
      </c>
      <c r="GD49" s="9">
        <f t="shared" si="30"/>
        <v>77.196491498017238</v>
      </c>
      <c r="GE49" s="9">
        <f t="shared" si="30"/>
        <v>76.39915255758811</v>
      </c>
      <c r="GF49" s="9">
        <f t="shared" si="30"/>
        <v>75.586888768532589</v>
      </c>
      <c r="GG49" s="9">
        <f t="shared" si="30"/>
        <v>74.761141071752078</v>
      </c>
      <c r="GH49" s="9">
        <f t="shared" si="30"/>
        <v>73.923190379189407</v>
      </c>
      <c r="GI49" s="9">
        <f t="shared" si="30"/>
        <v>73.07417596432748</v>
      </c>
      <c r="GJ49" s="9">
        <f t="shared" si="30"/>
        <v>72.215112021100396</v>
      </c>
      <c r="GK49" s="9">
        <f t="shared" si="30"/>
        <v>71.346902436211195</v>
      </c>
      <c r="GL49" s="9">
        <f t="shared" si="30"/>
        <v>70.470353879533207</v>
      </c>
      <c r="GM49" s="9">
        <f t="shared" si="30"/>
        <v>69.586187348508901</v>
      </c>
      <c r="GN49" s="9">
        <f t="shared" si="30"/>
        <v>68.695048315002936</v>
      </c>
      <c r="GO49" s="9">
        <f t="shared" si="30"/>
        <v>67.797515623790758</v>
      </c>
      <c r="GP49" s="9">
        <f t="shared" si="30"/>
        <v>66.894109285506303</v>
      </c>
      <c r="GQ49" s="9">
        <f t="shared" si="31"/>
        <v>65.985297296610099</v>
      </c>
      <c r="GR49" s="9">
        <f t="shared" si="31"/>
        <v>65.071501606854042</v>
      </c>
      <c r="GS49" s="9">
        <f t="shared" si="31"/>
        <v>64.153103342130152</v>
      </c>
      <c r="GT49" s="9">
        <f t="shared" si="31"/>
        <v>63.23044737829953</v>
      </c>
      <c r="GU49" s="9">
        <f t="shared" si="31"/>
        <v>62.303846350058471</v>
      </c>
      <c r="GV49" s="9">
        <f t="shared" si="31"/>
        <v>61.373584168344067</v>
      </c>
      <c r="GW49" s="9">
        <f t="shared" si="31"/>
        <v>60.439919110295037</v>
      </c>
      <c r="GX49" s="9">
        <f t="shared" si="31"/>
        <v>59.503086537366826</v>
      </c>
      <c r="GY49" s="9">
        <f t="shared" si="31"/>
        <v>58.56330128979868</v>
      </c>
      <c r="GZ49" s="9">
        <f t="shared" si="31"/>
        <v>57.620759799165818</v>
      </c>
      <c r="HA49" s="9">
        <f t="shared" si="31"/>
        <v>56.675641955131063</v>
      </c>
      <c r="HB49" s="9">
        <f t="shared" si="31"/>
        <v>55.728112757642691</v>
      </c>
      <c r="HC49" s="9">
        <f t="shared" si="31"/>
        <v>54.778323781619946</v>
      </c>
      <c r="HD49" s="9">
        <f t="shared" si="31"/>
        <v>53.826414477539217</v>
      </c>
      <c r="HE49" s="9">
        <f t="shared" si="31"/>
        <v>52.872513328207283</v>
      </c>
      <c r="HF49" s="9">
        <f t="shared" si="31"/>
        <v>51.916738879314771</v>
      </c>
      <c r="HG49" s="9">
        <f t="shared" ref="HG49:HJ68" si="34">100-SQRT((HG$13-50)^2+($DN49-50)^2)</f>
        <v>50.959200659043084</v>
      </c>
      <c r="HH49" s="9">
        <f t="shared" si="34"/>
        <v>50</v>
      </c>
      <c r="HI49" s="9">
        <f t="shared" si="34"/>
        <v>49.039230775036373</v>
      </c>
      <c r="HJ49" s="9">
        <f t="shared" si="34"/>
        <v>48.076980057011319</v>
      </c>
      <c r="HK49" s="47"/>
    </row>
    <row r="50" spans="1:219" x14ac:dyDescent="0.25">
      <c r="A50" s="33"/>
      <c r="B50" s="49"/>
      <c r="C50" s="46" t="s">
        <v>23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>
        <f t="shared" si="17"/>
        <v>36</v>
      </c>
      <c r="DN50" s="46">
        <f t="shared" si="18"/>
        <v>37</v>
      </c>
      <c r="DO50" s="9">
        <f t="shared" si="33"/>
        <v>49.304832577453695</v>
      </c>
      <c r="DP50" s="9">
        <f t="shared" si="33"/>
        <v>50.270732963374577</v>
      </c>
      <c r="DQ50" s="9">
        <f t="shared" si="33"/>
        <v>51.235258639053562</v>
      </c>
      <c r="DR50" s="9">
        <f t="shared" si="33"/>
        <v>52.198326389131523</v>
      </c>
      <c r="DS50" s="9">
        <f t="shared" si="33"/>
        <v>53.159846285478523</v>
      </c>
      <c r="DT50" s="9">
        <f t="shared" si="33"/>
        <v>54.119721012182154</v>
      </c>
      <c r="DU50" s="9">
        <f t="shared" si="33"/>
        <v>55.077845109567598</v>
      </c>
      <c r="DV50" s="9">
        <f t="shared" si="33"/>
        <v>56.034104126038784</v>
      </c>
      <c r="DW50" s="9">
        <f t="shared" si="33"/>
        <v>56.988373664786863</v>
      </c>
      <c r="DX50" s="9">
        <f t="shared" si="33"/>
        <v>57.940518310373818</v>
      </c>
      <c r="DY50" s="9">
        <f t="shared" si="33"/>
        <v>58.890390417811069</v>
      </c>
      <c r="DZ50" s="9">
        <f t="shared" si="33"/>
        <v>59.837828743953594</v>
      </c>
      <c r="EA50" s="9">
        <f t="shared" si="33"/>
        <v>60.782656897744843</v>
      </c>
      <c r="EB50" s="9">
        <f t="shared" si="33"/>
        <v>61.724681581990723</v>
      </c>
      <c r="EC50" s="9">
        <f t="shared" si="33"/>
        <v>62.663690594811058</v>
      </c>
      <c r="ED50" s="9">
        <f t="shared" si="32"/>
        <v>63.599450553597407</v>
      </c>
      <c r="EE50" s="9">
        <f t="shared" si="27"/>
        <v>64.531704298063602</v>
      </c>
      <c r="EF50" s="9">
        <f t="shared" si="27"/>
        <v>65.460167921658922</v>
      </c>
      <c r="EG50" s="9">
        <f t="shared" si="27"/>
        <v>66.38452737205678</v>
      </c>
      <c r="EH50" s="9">
        <f t="shared" si="27"/>
        <v>67.304434551456367</v>
      </c>
      <c r="EI50" s="9">
        <f t="shared" si="27"/>
        <v>68.219502835858592</v>
      </c>
      <c r="EJ50" s="9">
        <f t="shared" si="27"/>
        <v>69.129301919133738</v>
      </c>
      <c r="EK50" s="9">
        <f t="shared" si="27"/>
        <v>70.033351872456606</v>
      </c>
      <c r="EL50" s="9">
        <f t="shared" si="27"/>
        <v>70.931116292502736</v>
      </c>
      <c r="EM50" s="9">
        <f t="shared" si="27"/>
        <v>71.821994392789264</v>
      </c>
      <c r="EN50" s="9">
        <f t="shared" si="27"/>
        <v>72.705311872087634</v>
      </c>
      <c r="EO50" s="9">
        <f t="shared" si="27"/>
        <v>73.580310372754184</v>
      </c>
      <c r="EP50" s="9">
        <f t="shared" si="27"/>
        <v>74.446135321638721</v>
      </c>
      <c r="EQ50" s="9">
        <f t="shared" si="27"/>
        <v>75.301821929543067</v>
      </c>
      <c r="ER50" s="9">
        <f t="shared" si="27"/>
        <v>76.146279116246873</v>
      </c>
      <c r="ES50" s="9">
        <f t="shared" si="27"/>
        <v>76.978271133557328</v>
      </c>
      <c r="ET50" s="9">
        <f t="shared" si="27"/>
        <v>77.796396688825482</v>
      </c>
      <c r="EU50" s="9">
        <f t="shared" si="28"/>
        <v>78.599065440967308</v>
      </c>
      <c r="EV50" s="9">
        <f t="shared" si="28"/>
        <v>79.3844718719117</v>
      </c>
      <c r="EW50" s="9">
        <f t="shared" si="28"/>
        <v>80.150566758720799</v>
      </c>
      <c r="EX50" s="9">
        <f t="shared" si="28"/>
        <v>80.895026825457194</v>
      </c>
      <c r="EY50" s="9">
        <f t="shared" si="28"/>
        <v>81.615223689149758</v>
      </c>
      <c r="EZ50" s="9">
        <f t="shared" si="28"/>
        <v>82.308193987045868</v>
      </c>
      <c r="FA50" s="9">
        <f t="shared" si="28"/>
        <v>82.970613634073601</v>
      </c>
      <c r="FB50" s="9">
        <f t="shared" si="28"/>
        <v>83.59878053314327</v>
      </c>
      <c r="FC50" s="9">
        <f t="shared" si="28"/>
        <v>84.188611699158102</v>
      </c>
      <c r="FD50" s="9">
        <f t="shared" si="28"/>
        <v>84.735662477526247</v>
      </c>
      <c r="FE50" s="9">
        <f t="shared" si="28"/>
        <v>85.235176939766603</v>
      </c>
      <c r="FF50" s="9">
        <f t="shared" si="28"/>
        <v>85.682178936723645</v>
      </c>
      <c r="FG50" s="9">
        <f t="shared" si="28"/>
        <v>86.071611722815874</v>
      </c>
      <c r="FH50" s="9">
        <f t="shared" si="28"/>
        <v>86.398529491264554</v>
      </c>
      <c r="FI50" s="9">
        <f t="shared" si="28"/>
        <v>86.658335935873666</v>
      </c>
      <c r="FJ50" s="9">
        <f t="shared" si="28"/>
        <v>86.847053562034091</v>
      </c>
      <c r="FK50" s="9">
        <f t="shared" si="29"/>
        <v>86.961595189594703</v>
      </c>
      <c r="FL50" s="9">
        <f t="shared" si="29"/>
        <v>87</v>
      </c>
      <c r="FM50" s="9">
        <f t="shared" si="29"/>
        <v>86.961595189594703</v>
      </c>
      <c r="FN50" s="9">
        <f t="shared" si="29"/>
        <v>86.847053562034091</v>
      </c>
      <c r="FO50" s="9">
        <f t="shared" si="29"/>
        <v>86.658335935873666</v>
      </c>
      <c r="FP50" s="9">
        <f t="shared" si="29"/>
        <v>86.398529491264554</v>
      </c>
      <c r="FQ50" s="9">
        <f t="shared" si="29"/>
        <v>86.071611722815874</v>
      </c>
      <c r="FR50" s="9">
        <f t="shared" si="29"/>
        <v>85.682178936723645</v>
      </c>
      <c r="FS50" s="9">
        <f t="shared" si="29"/>
        <v>85.235176939766603</v>
      </c>
      <c r="FT50" s="9">
        <f t="shared" si="29"/>
        <v>84.735662477526247</v>
      </c>
      <c r="FU50" s="9">
        <f t="shared" si="29"/>
        <v>84.188611699158102</v>
      </c>
      <c r="FV50" s="9">
        <f t="shared" si="29"/>
        <v>83.59878053314327</v>
      </c>
      <c r="FW50" s="9">
        <f t="shared" si="29"/>
        <v>82.970613634073601</v>
      </c>
      <c r="FX50" s="9">
        <f t="shared" si="29"/>
        <v>82.308193987045868</v>
      </c>
      <c r="FY50" s="9">
        <f t="shared" si="29"/>
        <v>81.615223689149758</v>
      </c>
      <c r="FZ50" s="9">
        <f t="shared" si="29"/>
        <v>80.895026825457194</v>
      </c>
      <c r="GA50" s="9">
        <f t="shared" si="30"/>
        <v>80.150566758720799</v>
      </c>
      <c r="GB50" s="9">
        <f t="shared" si="30"/>
        <v>79.3844718719117</v>
      </c>
      <c r="GC50" s="9">
        <f t="shared" si="30"/>
        <v>78.599065440967308</v>
      </c>
      <c r="GD50" s="9">
        <f t="shared" si="30"/>
        <v>77.796396688825482</v>
      </c>
      <c r="GE50" s="9">
        <f t="shared" si="30"/>
        <v>76.978271133557328</v>
      </c>
      <c r="GF50" s="9">
        <f t="shared" si="30"/>
        <v>76.146279116246873</v>
      </c>
      <c r="GG50" s="9">
        <f t="shared" si="30"/>
        <v>75.301821929543067</v>
      </c>
      <c r="GH50" s="9">
        <f t="shared" si="30"/>
        <v>74.446135321638721</v>
      </c>
      <c r="GI50" s="9">
        <f t="shared" si="30"/>
        <v>73.580310372754184</v>
      </c>
      <c r="GJ50" s="9">
        <f t="shared" si="30"/>
        <v>72.705311872087634</v>
      </c>
      <c r="GK50" s="9">
        <f t="shared" si="30"/>
        <v>71.821994392789264</v>
      </c>
      <c r="GL50" s="9">
        <f t="shared" si="30"/>
        <v>70.931116292502736</v>
      </c>
      <c r="GM50" s="9">
        <f t="shared" si="30"/>
        <v>70.033351872456606</v>
      </c>
      <c r="GN50" s="9">
        <f t="shared" si="30"/>
        <v>69.129301919133738</v>
      </c>
      <c r="GO50" s="9">
        <f t="shared" si="30"/>
        <v>68.219502835858592</v>
      </c>
      <c r="GP50" s="9">
        <f t="shared" si="30"/>
        <v>67.304434551456367</v>
      </c>
      <c r="GQ50" s="9">
        <f t="shared" si="31"/>
        <v>66.38452737205678</v>
      </c>
      <c r="GR50" s="9">
        <f t="shared" si="31"/>
        <v>65.460167921658922</v>
      </c>
      <c r="GS50" s="9">
        <f t="shared" si="31"/>
        <v>64.531704298063602</v>
      </c>
      <c r="GT50" s="9">
        <f t="shared" si="31"/>
        <v>63.599450553597407</v>
      </c>
      <c r="GU50" s="9">
        <f t="shared" si="31"/>
        <v>62.663690594811058</v>
      </c>
      <c r="GV50" s="9">
        <f t="shared" si="31"/>
        <v>61.724681581990723</v>
      </c>
      <c r="GW50" s="9">
        <f t="shared" si="31"/>
        <v>60.782656897744843</v>
      </c>
      <c r="GX50" s="9">
        <f t="shared" si="31"/>
        <v>59.837828743953594</v>
      </c>
      <c r="GY50" s="9">
        <f t="shared" si="31"/>
        <v>58.890390417811069</v>
      </c>
      <c r="GZ50" s="9">
        <f t="shared" si="31"/>
        <v>57.940518310373818</v>
      </c>
      <c r="HA50" s="9">
        <f t="shared" si="31"/>
        <v>56.988373664786863</v>
      </c>
      <c r="HB50" s="9">
        <f t="shared" si="31"/>
        <v>56.034104126038784</v>
      </c>
      <c r="HC50" s="9">
        <f t="shared" si="31"/>
        <v>55.077845109567598</v>
      </c>
      <c r="HD50" s="9">
        <f t="shared" si="31"/>
        <v>54.119721012182154</v>
      </c>
      <c r="HE50" s="9">
        <f t="shared" si="31"/>
        <v>53.159846285478523</v>
      </c>
      <c r="HF50" s="9">
        <f t="shared" si="31"/>
        <v>52.198326389131523</v>
      </c>
      <c r="HG50" s="9">
        <f t="shared" si="34"/>
        <v>51.235258639053562</v>
      </c>
      <c r="HH50" s="9">
        <f t="shared" si="34"/>
        <v>50.270732963374577</v>
      </c>
      <c r="HI50" s="9">
        <f t="shared" si="34"/>
        <v>49.304832577453695</v>
      </c>
      <c r="HJ50" s="9">
        <f t="shared" si="34"/>
        <v>48.337634587642043</v>
      </c>
      <c r="HK50" s="47"/>
    </row>
    <row r="51" spans="1:219" x14ac:dyDescent="0.25">
      <c r="A51" s="33"/>
      <c r="B51" s="49"/>
      <c r="C51" s="46" t="s">
        <v>25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>
        <f t="shared" si="17"/>
        <v>37</v>
      </c>
      <c r="DN51" s="46">
        <f t="shared" si="18"/>
        <v>38</v>
      </c>
      <c r="DO51" s="9">
        <f t="shared" si="33"/>
        <v>49.552006977482243</v>
      </c>
      <c r="DP51" s="9">
        <f t="shared" si="33"/>
        <v>50.522732492588077</v>
      </c>
      <c r="DQ51" s="9">
        <f t="shared" si="33"/>
        <v>51.492268657460386</v>
      </c>
      <c r="DR51" s="9">
        <f t="shared" si="33"/>
        <v>52.460542703981147</v>
      </c>
      <c r="DS51" s="9">
        <f t="shared" si="33"/>
        <v>53.427475911219929</v>
      </c>
      <c r="DT51" s="9">
        <f t="shared" si="33"/>
        <v>54.392982996034483</v>
      </c>
      <c r="DU51" s="9">
        <f t="shared" si="33"/>
        <v>55.356971428900572</v>
      </c>
      <c r="DV51" s="9">
        <f t="shared" si="33"/>
        <v>56.31934066431689</v>
      </c>
      <c r="DW51" s="9">
        <f t="shared" si="33"/>
        <v>57.279981273412346</v>
      </c>
      <c r="DX51" s="9">
        <f t="shared" si="33"/>
        <v>58.238773964357797</v>
      </c>
      <c r="DY51" s="9">
        <f t="shared" si="33"/>
        <v>59.19558847379367</v>
      </c>
      <c r="DZ51" s="9">
        <f t="shared" si="33"/>
        <v>60.150282309657449</v>
      </c>
      <c r="EA51" s="9">
        <f t="shared" si="33"/>
        <v>61.102699322446554</v>
      </c>
      <c r="EB51" s="9">
        <f t="shared" si="33"/>
        <v>62.052668077979448</v>
      </c>
      <c r="EC51" s="9">
        <f t="shared" si="33"/>
        <v>63</v>
      </c>
      <c r="ED51" s="9">
        <f t="shared" si="32"/>
        <v>63.944487245360108</v>
      </c>
      <c r="EE51" s="9">
        <f t="shared" si="27"/>
        <v>64.885900267841123</v>
      </c>
      <c r="EF51" s="9">
        <f t="shared" si="27"/>
        <v>65.823985018729871</v>
      </c>
      <c r="EG51" s="9">
        <f t="shared" si="27"/>
        <v>66.75845972281067</v>
      </c>
      <c r="EH51" s="9">
        <f t="shared" si="27"/>
        <v>67.689011157192979</v>
      </c>
      <c r="EI51" s="9">
        <f t="shared" si="27"/>
        <v>68.615290347049566</v>
      </c>
      <c r="EJ51" s="9">
        <f t="shared" si="27"/>
        <v>69.536907576544365</v>
      </c>
      <c r="EK51" s="9">
        <f t="shared" si="27"/>
        <v>70.453426594611685</v>
      </c>
      <c r="EL51" s="9">
        <f t="shared" si="27"/>
        <v>71.36435787344729</v>
      </c>
      <c r="EM51" s="9">
        <f t="shared" si="27"/>
        <v>72.269150752275905</v>
      </c>
      <c r="EN51" s="9">
        <f t="shared" si="27"/>
        <v>73.167184270002522</v>
      </c>
      <c r="EO51" s="9">
        <f t="shared" si="27"/>
        <v>74.05775645785431</v>
      </c>
      <c r="EP51" s="9">
        <f t="shared" si="27"/>
        <v>74.940071827716665</v>
      </c>
      <c r="EQ51" s="9">
        <f t="shared" si="27"/>
        <v>75.813226755104353</v>
      </c>
      <c r="ER51" s="9">
        <f t="shared" si="27"/>
        <v>76.676192420618804</v>
      </c>
      <c r="ES51" s="9">
        <f t="shared" si="27"/>
        <v>77.527794945755772</v>
      </c>
      <c r="ET51" s="9">
        <f t="shared" si="27"/>
        <v>78.366692347216059</v>
      </c>
      <c r="EU51" s="9">
        <f t="shared" si="28"/>
        <v>79.191347953315187</v>
      </c>
      <c r="EV51" s="9">
        <f t="shared" si="28"/>
        <v>80</v>
      </c>
      <c r="EW51" s="9">
        <f t="shared" si="28"/>
        <v>80.790627287701454</v>
      </c>
      <c r="EX51" s="9">
        <f t="shared" si="28"/>
        <v>81.560911085414233</v>
      </c>
      <c r="EY51" s="9">
        <f t="shared" si="28"/>
        <v>82.308193987045868</v>
      </c>
      <c r="EZ51" s="9">
        <f t="shared" si="28"/>
        <v>83.029437251522864</v>
      </c>
      <c r="FA51" s="9">
        <f t="shared" si="28"/>
        <v>83.721179403900294</v>
      </c>
      <c r="FB51" s="9">
        <f t="shared" si="28"/>
        <v>84.379500648186692</v>
      </c>
      <c r="FC51" s="9">
        <f t="shared" si="28"/>
        <v>85</v>
      </c>
      <c r="FD51" s="9">
        <f t="shared" si="28"/>
        <v>85.577794898144049</v>
      </c>
      <c r="FE51" s="9">
        <f t="shared" si="28"/>
        <v>86.107556010550198</v>
      </c>
      <c r="FF51" s="9">
        <f t="shared" si="28"/>
        <v>86.583592135001254</v>
      </c>
      <c r="FG51" s="9">
        <f t="shared" si="28"/>
        <v>87</v>
      </c>
      <c r="FH51" s="9">
        <f t="shared" si="28"/>
        <v>87.350889359326487</v>
      </c>
      <c r="FI51" s="9">
        <f t="shared" si="28"/>
        <v>87.630683123147023</v>
      </c>
      <c r="FJ51" s="9">
        <f t="shared" si="28"/>
        <v>87.834474939403563</v>
      </c>
      <c r="FK51" s="9">
        <f t="shared" si="29"/>
        <v>87.958405421207701</v>
      </c>
      <c r="FL51" s="9">
        <f t="shared" si="29"/>
        <v>88</v>
      </c>
      <c r="FM51" s="9">
        <f t="shared" si="29"/>
        <v>87.958405421207701</v>
      </c>
      <c r="FN51" s="9">
        <f t="shared" si="29"/>
        <v>87.834474939403563</v>
      </c>
      <c r="FO51" s="9">
        <f t="shared" si="29"/>
        <v>87.630683123147023</v>
      </c>
      <c r="FP51" s="9">
        <f t="shared" si="29"/>
        <v>87.350889359326487</v>
      </c>
      <c r="FQ51" s="9">
        <f t="shared" si="29"/>
        <v>87</v>
      </c>
      <c r="FR51" s="9">
        <f t="shared" si="29"/>
        <v>86.583592135001254</v>
      </c>
      <c r="FS51" s="9">
        <f t="shared" si="29"/>
        <v>86.107556010550198</v>
      </c>
      <c r="FT51" s="9">
        <f t="shared" si="29"/>
        <v>85.577794898144049</v>
      </c>
      <c r="FU51" s="9">
        <f t="shared" si="29"/>
        <v>85</v>
      </c>
      <c r="FV51" s="9">
        <f t="shared" si="29"/>
        <v>84.379500648186692</v>
      </c>
      <c r="FW51" s="9">
        <f t="shared" si="29"/>
        <v>83.721179403900294</v>
      </c>
      <c r="FX51" s="9">
        <f t="shared" si="29"/>
        <v>83.029437251522864</v>
      </c>
      <c r="FY51" s="9">
        <f t="shared" si="29"/>
        <v>82.308193987045868</v>
      </c>
      <c r="FZ51" s="9">
        <f t="shared" si="29"/>
        <v>81.560911085414233</v>
      </c>
      <c r="GA51" s="9">
        <f t="shared" si="30"/>
        <v>80.790627287701454</v>
      </c>
      <c r="GB51" s="9">
        <f t="shared" si="30"/>
        <v>80</v>
      </c>
      <c r="GC51" s="9">
        <f t="shared" si="30"/>
        <v>79.191347953315187</v>
      </c>
      <c r="GD51" s="9">
        <f t="shared" si="30"/>
        <v>78.366692347216059</v>
      </c>
      <c r="GE51" s="9">
        <f t="shared" si="30"/>
        <v>77.527794945755772</v>
      </c>
      <c r="GF51" s="9">
        <f t="shared" si="30"/>
        <v>76.676192420618804</v>
      </c>
      <c r="GG51" s="9">
        <f t="shared" si="30"/>
        <v>75.813226755104353</v>
      </c>
      <c r="GH51" s="9">
        <f t="shared" si="30"/>
        <v>74.940071827716665</v>
      </c>
      <c r="GI51" s="9">
        <f t="shared" si="30"/>
        <v>74.05775645785431</v>
      </c>
      <c r="GJ51" s="9">
        <f t="shared" si="30"/>
        <v>73.167184270002522</v>
      </c>
      <c r="GK51" s="9">
        <f t="shared" si="30"/>
        <v>72.269150752275905</v>
      </c>
      <c r="GL51" s="9">
        <f t="shared" si="30"/>
        <v>71.36435787344729</v>
      </c>
      <c r="GM51" s="9">
        <f t="shared" si="30"/>
        <v>70.453426594611685</v>
      </c>
      <c r="GN51" s="9">
        <f t="shared" si="30"/>
        <v>69.536907576544365</v>
      </c>
      <c r="GO51" s="9">
        <f t="shared" si="30"/>
        <v>68.615290347049566</v>
      </c>
      <c r="GP51" s="9">
        <f t="shared" si="30"/>
        <v>67.689011157192979</v>
      </c>
      <c r="GQ51" s="9">
        <f t="shared" si="31"/>
        <v>66.75845972281067</v>
      </c>
      <c r="GR51" s="9">
        <f t="shared" si="31"/>
        <v>65.823985018729871</v>
      </c>
      <c r="GS51" s="9">
        <f t="shared" si="31"/>
        <v>64.885900267841123</v>
      </c>
      <c r="GT51" s="9">
        <f t="shared" si="31"/>
        <v>63.944487245360108</v>
      </c>
      <c r="GU51" s="9">
        <f t="shared" si="31"/>
        <v>63</v>
      </c>
      <c r="GV51" s="9">
        <f t="shared" si="31"/>
        <v>62.052668077979448</v>
      </c>
      <c r="GW51" s="9">
        <f t="shared" si="31"/>
        <v>61.102699322446554</v>
      </c>
      <c r="GX51" s="9">
        <f t="shared" si="31"/>
        <v>60.150282309657449</v>
      </c>
      <c r="GY51" s="9">
        <f t="shared" si="31"/>
        <v>59.19558847379367</v>
      </c>
      <c r="GZ51" s="9">
        <f t="shared" si="31"/>
        <v>58.238773964357797</v>
      </c>
      <c r="HA51" s="9">
        <f t="shared" si="31"/>
        <v>57.279981273412346</v>
      </c>
      <c r="HB51" s="9">
        <f t="shared" si="31"/>
        <v>56.31934066431689</v>
      </c>
      <c r="HC51" s="9">
        <f t="shared" si="31"/>
        <v>55.356971428900572</v>
      </c>
      <c r="HD51" s="9">
        <f t="shared" si="31"/>
        <v>54.392982996034483</v>
      </c>
      <c r="HE51" s="9">
        <f t="shared" si="31"/>
        <v>53.427475911219929</v>
      </c>
      <c r="HF51" s="9">
        <f t="shared" si="31"/>
        <v>52.460542703981147</v>
      </c>
      <c r="HG51" s="9">
        <f t="shared" si="34"/>
        <v>51.492268657460386</v>
      </c>
      <c r="HH51" s="9">
        <f t="shared" si="34"/>
        <v>50.522732492588077</v>
      </c>
      <c r="HI51" s="9">
        <f t="shared" si="34"/>
        <v>49.552006977482243</v>
      </c>
      <c r="HJ51" s="9">
        <f t="shared" si="34"/>
        <v>48.580159471270235</v>
      </c>
      <c r="HK51" s="47"/>
    </row>
    <row r="52" spans="1:219" ht="15.75" thickBot="1" x14ac:dyDescent="0.3">
      <c r="A52" s="33"/>
      <c r="B52" s="49"/>
      <c r="C52" s="46" t="s">
        <v>26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>
        <f t="shared" si="17"/>
        <v>38</v>
      </c>
      <c r="DN52" s="46">
        <f t="shared" si="18"/>
        <v>39</v>
      </c>
      <c r="DO52" s="9">
        <f t="shared" si="33"/>
        <v>49.780481882041123</v>
      </c>
      <c r="DP52" s="9">
        <f t="shared" si="33"/>
        <v>50.755710991019477</v>
      </c>
      <c r="DQ52" s="9">
        <f t="shared" si="33"/>
        <v>51.729926455411317</v>
      </c>
      <c r="DR52" s="9">
        <f t="shared" si="33"/>
        <v>52.703065638458128</v>
      </c>
      <c r="DS52" s="9">
        <f t="shared" si="33"/>
        <v>53.675060712398121</v>
      </c>
      <c r="DT52" s="9">
        <f t="shared" si="33"/>
        <v>54.645838118205731</v>
      </c>
      <c r="DU52" s="9">
        <f t="shared" si="33"/>
        <v>55.615317957655705</v>
      </c>
      <c r="DV52" s="9">
        <f t="shared" si="33"/>
        <v>56.583413307815178</v>
      </c>
      <c r="DW52" s="9">
        <f t="shared" si="33"/>
        <v>57.550029446417753</v>
      </c>
      <c r="DX52" s="9">
        <f t="shared" si="33"/>
        <v>58.515062974616917</v>
      </c>
      <c r="DY52" s="9">
        <f t="shared" si="33"/>
        <v>59.478400821290379</v>
      </c>
      <c r="DZ52" s="9">
        <f t="shared" si="33"/>
        <v>60.439919110295037</v>
      </c>
      <c r="EA52" s="9">
        <f t="shared" si="33"/>
        <v>61.399481868762436</v>
      </c>
      <c r="EB52" s="9">
        <f t="shared" si="33"/>
        <v>62.356939550562579</v>
      </c>
      <c r="EC52" s="9">
        <f t="shared" si="33"/>
        <v>63.312127344311719</v>
      </c>
      <c r="ED52" s="9">
        <f t="shared" si="32"/>
        <v>64.264863229588727</v>
      </c>
      <c r="EE52" s="9">
        <f t="shared" si="27"/>
        <v>65.214945738147833</v>
      </c>
      <c r="EF52" s="9">
        <f t="shared" si="27"/>
        <v>66.162151368622744</v>
      </c>
      <c r="EG52" s="9">
        <f t="shared" si="27"/>
        <v>67.106231593202949</v>
      </c>
      <c r="EH52" s="9">
        <f t="shared" si="27"/>
        <v>68.046909382659081</v>
      </c>
      <c r="EI52" s="9">
        <f t="shared" si="27"/>
        <v>68.983875161458357</v>
      </c>
      <c r="EJ52" s="9">
        <f t="shared" si="27"/>
        <v>69.916782087017353</v>
      </c>
      <c r="EK52" s="9">
        <f t="shared" si="27"/>
        <v>70.845240525773505</v>
      </c>
      <c r="EL52" s="9">
        <f t="shared" si="27"/>
        <v>71.768811573013792</v>
      </c>
      <c r="EM52" s="9">
        <f t="shared" si="27"/>
        <v>72.686999432504678</v>
      </c>
      <c r="EN52" s="9">
        <f t="shared" si="27"/>
        <v>73.599242435111833</v>
      </c>
      <c r="EO52" s="9">
        <f t="shared" si="27"/>
        <v>74.504902432036076</v>
      </c>
      <c r="EP52" s="9">
        <f t="shared" si="27"/>
        <v>75.403252247502309</v>
      </c>
      <c r="EQ52" s="9">
        <f t="shared" si="27"/>
        <v>76.293460817740609</v>
      </c>
      <c r="ER52" s="9">
        <f t="shared" si="27"/>
        <v>77.174575578973347</v>
      </c>
      <c r="ES52" s="9">
        <f t="shared" si="27"/>
        <v>78.04550159989985</v>
      </c>
      <c r="ET52" s="9">
        <f t="shared" si="27"/>
        <v>78.904976890271016</v>
      </c>
      <c r="EU52" s="9">
        <f t="shared" si="28"/>
        <v>79.751543268683406</v>
      </c>
      <c r="EV52" s="9">
        <f t="shared" si="28"/>
        <v>80.583512161052397</v>
      </c>
      <c r="EW52" s="9">
        <f t="shared" si="28"/>
        <v>81.398924762261728</v>
      </c>
      <c r="EX52" s="9">
        <f t="shared" si="28"/>
        <v>82.195506185235146</v>
      </c>
      <c r="EY52" s="9">
        <f t="shared" si="28"/>
        <v>82.970613634073601</v>
      </c>
      <c r="EZ52" s="9">
        <f t="shared" si="28"/>
        <v>83.721179403900294</v>
      </c>
      <c r="FA52" s="9">
        <f t="shared" si="28"/>
        <v>84.443650813895957</v>
      </c>
      <c r="FB52" s="9">
        <f t="shared" si="28"/>
        <v>85.133931252681492</v>
      </c>
      <c r="FC52" s="9">
        <f t="shared" si="28"/>
        <v>85.787329596448103</v>
      </c>
      <c r="FD52" s="9">
        <f t="shared" si="28"/>
        <v>86.398529491264554</v>
      </c>
      <c r="FE52" s="9">
        <f t="shared" si="28"/>
        <v>86.961595189594703</v>
      </c>
      <c r="FF52" s="9">
        <f t="shared" si="28"/>
        <v>87.470035913858339</v>
      </c>
      <c r="FG52" s="9">
        <f t="shared" si="28"/>
        <v>87.916954026405421</v>
      </c>
      <c r="FH52" s="9">
        <f t="shared" si="28"/>
        <v>88.295300089280374</v>
      </c>
      <c r="FI52" s="9">
        <f t="shared" si="28"/>
        <v>88.598245749008626</v>
      </c>
      <c r="FJ52" s="9">
        <f t="shared" si="28"/>
        <v>88.819660112501055</v>
      </c>
      <c r="FK52" s="9">
        <f t="shared" si="29"/>
        <v>88.954638982812739</v>
      </c>
      <c r="FL52" s="9">
        <f t="shared" si="29"/>
        <v>89</v>
      </c>
      <c r="FM52" s="9">
        <f t="shared" si="29"/>
        <v>88.954638982812739</v>
      </c>
      <c r="FN52" s="9">
        <f t="shared" si="29"/>
        <v>88.819660112501055</v>
      </c>
      <c r="FO52" s="9">
        <f t="shared" si="29"/>
        <v>88.598245749008626</v>
      </c>
      <c r="FP52" s="9">
        <f t="shared" si="29"/>
        <v>88.295300089280374</v>
      </c>
      <c r="FQ52" s="9">
        <f t="shared" si="29"/>
        <v>87.916954026405421</v>
      </c>
      <c r="FR52" s="9">
        <f t="shared" si="29"/>
        <v>87.470035913858339</v>
      </c>
      <c r="FS52" s="9">
        <f t="shared" si="29"/>
        <v>86.961595189594703</v>
      </c>
      <c r="FT52" s="9">
        <f t="shared" si="29"/>
        <v>86.398529491264554</v>
      </c>
      <c r="FU52" s="9">
        <f t="shared" si="29"/>
        <v>85.787329596448103</v>
      </c>
      <c r="FV52" s="9">
        <f t="shared" si="29"/>
        <v>85.133931252681492</v>
      </c>
      <c r="FW52" s="9">
        <f t="shared" si="29"/>
        <v>84.443650813895957</v>
      </c>
      <c r="FX52" s="9">
        <f t="shared" si="29"/>
        <v>83.721179403900294</v>
      </c>
      <c r="FY52" s="9">
        <f t="shared" si="29"/>
        <v>82.970613634073601</v>
      </c>
      <c r="FZ52" s="9">
        <f t="shared" si="29"/>
        <v>82.195506185235146</v>
      </c>
      <c r="GA52" s="9">
        <f t="shared" si="30"/>
        <v>81.398924762261728</v>
      </c>
      <c r="GB52" s="9">
        <f t="shared" si="30"/>
        <v>80.583512161052397</v>
      </c>
      <c r="GC52" s="9">
        <f t="shared" si="30"/>
        <v>79.751543268683406</v>
      </c>
      <c r="GD52" s="9">
        <f t="shared" si="30"/>
        <v>78.904976890271016</v>
      </c>
      <c r="GE52" s="9">
        <f t="shared" si="30"/>
        <v>78.04550159989985</v>
      </c>
      <c r="GF52" s="9">
        <f t="shared" si="30"/>
        <v>77.174575578973347</v>
      </c>
      <c r="GG52" s="9">
        <f t="shared" si="30"/>
        <v>76.293460817740609</v>
      </c>
      <c r="GH52" s="9">
        <f t="shared" si="30"/>
        <v>75.403252247502309</v>
      </c>
      <c r="GI52" s="9">
        <f t="shared" si="30"/>
        <v>74.504902432036076</v>
      </c>
      <c r="GJ52" s="9">
        <f t="shared" si="30"/>
        <v>73.599242435111833</v>
      </c>
      <c r="GK52" s="9">
        <f t="shared" si="30"/>
        <v>72.686999432504678</v>
      </c>
      <c r="GL52" s="9">
        <f t="shared" si="30"/>
        <v>71.768811573013792</v>
      </c>
      <c r="GM52" s="9">
        <f t="shared" si="30"/>
        <v>70.845240525773505</v>
      </c>
      <c r="GN52" s="9">
        <f t="shared" si="30"/>
        <v>69.916782087017353</v>
      </c>
      <c r="GO52" s="9">
        <f t="shared" si="30"/>
        <v>68.983875161458357</v>
      </c>
      <c r="GP52" s="9">
        <f t="shared" si="30"/>
        <v>68.046909382659081</v>
      </c>
      <c r="GQ52" s="9">
        <f t="shared" si="31"/>
        <v>67.106231593202949</v>
      </c>
      <c r="GR52" s="9">
        <f t="shared" si="31"/>
        <v>66.162151368622744</v>
      </c>
      <c r="GS52" s="9">
        <f t="shared" si="31"/>
        <v>65.214945738147833</v>
      </c>
      <c r="GT52" s="9">
        <f t="shared" si="31"/>
        <v>64.264863229588727</v>
      </c>
      <c r="GU52" s="9">
        <f t="shared" si="31"/>
        <v>63.312127344311719</v>
      </c>
      <c r="GV52" s="9">
        <f t="shared" si="31"/>
        <v>62.356939550562579</v>
      </c>
      <c r="GW52" s="9">
        <f t="shared" si="31"/>
        <v>61.399481868762436</v>
      </c>
      <c r="GX52" s="9">
        <f t="shared" si="31"/>
        <v>60.439919110295037</v>
      </c>
      <c r="GY52" s="9">
        <f t="shared" si="31"/>
        <v>59.478400821290379</v>
      </c>
      <c r="GZ52" s="9">
        <f t="shared" si="31"/>
        <v>58.515062974616917</v>
      </c>
      <c r="HA52" s="9">
        <f t="shared" si="31"/>
        <v>57.550029446417753</v>
      </c>
      <c r="HB52" s="9">
        <f t="shared" si="31"/>
        <v>56.583413307815178</v>
      </c>
      <c r="HC52" s="9">
        <f t="shared" si="31"/>
        <v>55.615317957655705</v>
      </c>
      <c r="HD52" s="9">
        <f t="shared" si="31"/>
        <v>54.645838118205731</v>
      </c>
      <c r="HE52" s="9">
        <f t="shared" si="31"/>
        <v>53.675060712398121</v>
      </c>
      <c r="HF52" s="9">
        <f t="shared" si="31"/>
        <v>52.703065638458128</v>
      </c>
      <c r="HG52" s="9">
        <f t="shared" si="34"/>
        <v>51.729926455411317</v>
      </c>
      <c r="HH52" s="9">
        <f t="shared" si="34"/>
        <v>50.755710991019477</v>
      </c>
      <c r="HI52" s="9">
        <f t="shared" si="34"/>
        <v>49.780481882041123</v>
      </c>
      <c r="HJ52" s="9">
        <f t="shared" si="34"/>
        <v>48.804297055319182</v>
      </c>
      <c r="HK52" s="47"/>
    </row>
    <row r="53" spans="1:219" ht="21.75" thickBot="1" x14ac:dyDescent="0.4">
      <c r="A53" s="33"/>
      <c r="B53" s="49"/>
      <c r="C53" s="46" t="s">
        <v>27</v>
      </c>
      <c r="D53" s="46"/>
      <c r="E53" s="46"/>
      <c r="F53" s="46"/>
      <c r="G53" s="46"/>
      <c r="H53" s="46"/>
      <c r="I53" s="46"/>
      <c r="J53" s="46"/>
      <c r="K53" s="46"/>
      <c r="L53" s="46"/>
      <c r="M53" s="15" t="s">
        <v>20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7"/>
      <c r="DL53" s="9"/>
      <c r="DM53" s="46">
        <f t="shared" si="17"/>
        <v>39</v>
      </c>
      <c r="DN53" s="46">
        <f t="shared" si="18"/>
        <v>40</v>
      </c>
      <c r="DO53" s="9">
        <f t="shared" si="33"/>
        <v>49.990000999800053</v>
      </c>
      <c r="DP53" s="9">
        <f t="shared" si="33"/>
        <v>50.96939731147495</v>
      </c>
      <c r="DQ53" s="9">
        <f t="shared" si="33"/>
        <v>51.947944893064147</v>
      </c>
      <c r="DR53" s="9">
        <f t="shared" si="33"/>
        <v>52.925590816240721</v>
      </c>
      <c r="DS53" s="9">
        <f t="shared" si="33"/>
        <v>53.902277713535561</v>
      </c>
      <c r="DT53" s="9">
        <f t="shared" si="33"/>
        <v>54.877943309286088</v>
      </c>
      <c r="DU53" s="9">
        <f t="shared" si="33"/>
        <v>55.852519890711768</v>
      </c>
      <c r="DV53" s="9">
        <f t="shared" si="33"/>
        <v>56.825933710154196</v>
      </c>
      <c r="DW53" s="9">
        <f t="shared" si="33"/>
        <v>57.798104307981617</v>
      </c>
      <c r="DX53" s="9">
        <f t="shared" si="33"/>
        <v>58.768943743823392</v>
      </c>
      <c r="DY53" s="9">
        <f t="shared" si="33"/>
        <v>59.73835572160521</v>
      </c>
      <c r="DZ53" s="9">
        <f t="shared" si="33"/>
        <v>60.706234591223001</v>
      </c>
      <c r="EA53" s="9">
        <f t="shared" si="33"/>
        <v>61.672464206526399</v>
      </c>
      <c r="EB53" s="9">
        <f t="shared" si="33"/>
        <v>62.636916615461189</v>
      </c>
      <c r="EC53" s="9">
        <f t="shared" si="33"/>
        <v>63.599450553597407</v>
      </c>
      <c r="ED53" s="9">
        <f t="shared" si="32"/>
        <v>64.559909706661301</v>
      </c>
      <c r="EE53" s="9">
        <f t="shared" si="27"/>
        <v>65.51812070086666</v>
      </c>
      <c r="EF53" s="9">
        <f t="shared" si="27"/>
        <v>66.473890771519578</v>
      </c>
      <c r="EG53" s="9">
        <f t="shared" si="27"/>
        <v>67.427005050195334</v>
      </c>
      <c r="EH53" s="9">
        <f t="shared" si="27"/>
        <v>68.377223398316204</v>
      </c>
      <c r="EI53" s="9">
        <f t="shared" si="27"/>
        <v>69.324276699644059</v>
      </c>
      <c r="EJ53" s="9">
        <f t="shared" si="27"/>
        <v>70.267862505362984</v>
      </c>
      <c r="EK53" s="9">
        <f t="shared" si="27"/>
        <v>71.207639902224059</v>
      </c>
      <c r="EL53" s="9">
        <f t="shared" si="27"/>
        <v>72.143223445631762</v>
      </c>
      <c r="EM53" s="9">
        <f t="shared" si="27"/>
        <v>73.07417596432748</v>
      </c>
      <c r="EN53" s="9">
        <f t="shared" si="27"/>
        <v>74</v>
      </c>
      <c r="EO53" s="9">
        <f t="shared" si="27"/>
        <v>74.920127592031093</v>
      </c>
      <c r="EP53" s="9">
        <f t="shared" si="27"/>
        <v>75.833908052810855</v>
      </c>
      <c r="EQ53" s="9">
        <f t="shared" si="27"/>
        <v>76.74059330077398</v>
      </c>
      <c r="ER53" s="9">
        <f t="shared" si="27"/>
        <v>77.639320225002109</v>
      </c>
      <c r="ES53" s="9">
        <f t="shared" si="27"/>
        <v>78.529089446416108</v>
      </c>
      <c r="ET53" s="9">
        <f t="shared" si="27"/>
        <v>79.408739718025998</v>
      </c>
      <c r="EU53" s="9">
        <f t="shared" si="28"/>
        <v>80.276917076683986</v>
      </c>
      <c r="EV53" s="9">
        <f t="shared" si="28"/>
        <v>81.132037735886797</v>
      </c>
      <c r="EW53" s="9">
        <f t="shared" si="28"/>
        <v>81.972243622680054</v>
      </c>
      <c r="EX53" s="9">
        <f t="shared" si="28"/>
        <v>82.79534946591474</v>
      </c>
      <c r="EY53" s="9">
        <f t="shared" si="28"/>
        <v>83.59878053314327</v>
      </c>
      <c r="EZ53" s="9">
        <f t="shared" si="28"/>
        <v>84.379500648186692</v>
      </c>
      <c r="FA53" s="9">
        <f t="shared" si="28"/>
        <v>85.133931252681492</v>
      </c>
      <c r="FB53" s="9">
        <f t="shared" si="28"/>
        <v>85.857864376269049</v>
      </c>
      <c r="FC53" s="9">
        <f t="shared" si="28"/>
        <v>86.546375952926297</v>
      </c>
      <c r="FD53" s="9">
        <f t="shared" si="28"/>
        <v>87.193751525134303</v>
      </c>
      <c r="FE53" s="9">
        <f t="shared" si="28"/>
        <v>87.793444384266294</v>
      </c>
      <c r="FF53" s="9">
        <f t="shared" si="28"/>
        <v>88.338096210309402</v>
      </c>
      <c r="FG53" s="9">
        <f t="shared" si="28"/>
        <v>88.819660112501055</v>
      </c>
      <c r="FH53" s="9">
        <f t="shared" si="28"/>
        <v>89.229670385730998</v>
      </c>
      <c r="FI53" s="9">
        <f t="shared" si="28"/>
        <v>89.559693491089448</v>
      </c>
      <c r="FJ53" s="9">
        <f t="shared" si="28"/>
        <v>89.801960972814427</v>
      </c>
      <c r="FK53" s="9">
        <f t="shared" si="29"/>
        <v>89.95012437887911</v>
      </c>
      <c r="FL53" s="9">
        <f t="shared" si="29"/>
        <v>90</v>
      </c>
      <c r="FM53" s="9">
        <f t="shared" si="29"/>
        <v>89.95012437887911</v>
      </c>
      <c r="FN53" s="9">
        <f t="shared" si="29"/>
        <v>89.801960972814427</v>
      </c>
      <c r="FO53" s="9">
        <f t="shared" si="29"/>
        <v>89.559693491089448</v>
      </c>
      <c r="FP53" s="9">
        <f t="shared" si="29"/>
        <v>89.229670385730998</v>
      </c>
      <c r="FQ53" s="9">
        <f t="shared" si="29"/>
        <v>88.819660112501055</v>
      </c>
      <c r="FR53" s="9">
        <f t="shared" si="29"/>
        <v>88.338096210309402</v>
      </c>
      <c r="FS53" s="9">
        <f t="shared" si="29"/>
        <v>87.793444384266294</v>
      </c>
      <c r="FT53" s="9">
        <f t="shared" si="29"/>
        <v>87.193751525134303</v>
      </c>
      <c r="FU53" s="9">
        <f t="shared" si="29"/>
        <v>86.546375952926297</v>
      </c>
      <c r="FV53" s="9">
        <f t="shared" si="29"/>
        <v>85.857864376269049</v>
      </c>
      <c r="FW53" s="9">
        <f t="shared" si="29"/>
        <v>85.133931252681492</v>
      </c>
      <c r="FX53" s="9">
        <f t="shared" si="29"/>
        <v>84.379500648186692</v>
      </c>
      <c r="FY53" s="9">
        <f t="shared" si="29"/>
        <v>83.59878053314327</v>
      </c>
      <c r="FZ53" s="9">
        <f t="shared" si="29"/>
        <v>82.79534946591474</v>
      </c>
      <c r="GA53" s="9">
        <f t="shared" si="30"/>
        <v>81.972243622680054</v>
      </c>
      <c r="GB53" s="9">
        <f t="shared" si="30"/>
        <v>81.132037735886797</v>
      </c>
      <c r="GC53" s="9">
        <f t="shared" si="30"/>
        <v>80.276917076683986</v>
      </c>
      <c r="GD53" s="9">
        <f t="shared" si="30"/>
        <v>79.408739718025998</v>
      </c>
      <c r="GE53" s="9">
        <f t="shared" si="30"/>
        <v>78.529089446416108</v>
      </c>
      <c r="GF53" s="9">
        <f t="shared" si="30"/>
        <v>77.639320225002109</v>
      </c>
      <c r="GG53" s="9">
        <f t="shared" si="30"/>
        <v>76.74059330077398</v>
      </c>
      <c r="GH53" s="9">
        <f t="shared" si="30"/>
        <v>75.833908052810855</v>
      </c>
      <c r="GI53" s="9">
        <f t="shared" si="30"/>
        <v>74.920127592031093</v>
      </c>
      <c r="GJ53" s="9">
        <f t="shared" si="30"/>
        <v>74</v>
      </c>
      <c r="GK53" s="9">
        <f t="shared" si="30"/>
        <v>73.07417596432748</v>
      </c>
      <c r="GL53" s="9">
        <f t="shared" si="30"/>
        <v>72.143223445631762</v>
      </c>
      <c r="GM53" s="9">
        <f t="shared" si="30"/>
        <v>71.207639902224059</v>
      </c>
      <c r="GN53" s="9">
        <f t="shared" si="30"/>
        <v>70.267862505362984</v>
      </c>
      <c r="GO53" s="9">
        <f t="shared" si="30"/>
        <v>69.324276699644059</v>
      </c>
      <c r="GP53" s="9">
        <f t="shared" si="30"/>
        <v>68.377223398316204</v>
      </c>
      <c r="GQ53" s="9">
        <f t="shared" si="31"/>
        <v>67.427005050195334</v>
      </c>
      <c r="GR53" s="9">
        <f t="shared" si="31"/>
        <v>66.473890771519578</v>
      </c>
      <c r="GS53" s="9">
        <f t="shared" si="31"/>
        <v>65.51812070086666</v>
      </c>
      <c r="GT53" s="9">
        <f t="shared" si="31"/>
        <v>64.559909706661301</v>
      </c>
      <c r="GU53" s="9">
        <f t="shared" si="31"/>
        <v>63.599450553597407</v>
      </c>
      <c r="GV53" s="9">
        <f t="shared" si="31"/>
        <v>62.636916615461189</v>
      </c>
      <c r="GW53" s="9">
        <f t="shared" si="31"/>
        <v>61.672464206526399</v>
      </c>
      <c r="GX53" s="9">
        <f t="shared" si="31"/>
        <v>60.706234591223001</v>
      </c>
      <c r="GY53" s="9">
        <f t="shared" si="31"/>
        <v>59.73835572160521</v>
      </c>
      <c r="GZ53" s="9">
        <f t="shared" si="31"/>
        <v>58.768943743823392</v>
      </c>
      <c r="HA53" s="9">
        <f t="shared" si="31"/>
        <v>57.798104307981617</v>
      </c>
      <c r="HB53" s="9">
        <f t="shared" si="31"/>
        <v>56.825933710154196</v>
      </c>
      <c r="HC53" s="9">
        <f t="shared" si="31"/>
        <v>55.852519890711768</v>
      </c>
      <c r="HD53" s="9">
        <f t="shared" si="31"/>
        <v>54.877943309286088</v>
      </c>
      <c r="HE53" s="9">
        <f t="shared" si="31"/>
        <v>53.902277713535561</v>
      </c>
      <c r="HF53" s="9">
        <f t="shared" si="31"/>
        <v>52.925590816240721</v>
      </c>
      <c r="HG53" s="9">
        <f t="shared" si="34"/>
        <v>51.947944893064147</v>
      </c>
      <c r="HH53" s="9">
        <f t="shared" si="34"/>
        <v>50.96939731147495</v>
      </c>
      <c r="HI53" s="9">
        <f t="shared" si="34"/>
        <v>49.990000999800053</v>
      </c>
      <c r="HJ53" s="9">
        <f t="shared" si="34"/>
        <v>49.009804864072152</v>
      </c>
      <c r="HK53" s="47"/>
    </row>
    <row r="54" spans="1:219" x14ac:dyDescent="0.25">
      <c r="A54" s="33"/>
      <c r="B54" s="49"/>
      <c r="C54" s="46" t="s">
        <v>28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 t="s">
        <v>62</v>
      </c>
      <c r="P54" s="46">
        <v>0</v>
      </c>
      <c r="Q54" s="46">
        <f>P55</f>
        <v>2</v>
      </c>
      <c r="R54" s="46">
        <f t="shared" ref="R54:CC54" si="35">Q55</f>
        <v>4</v>
      </c>
      <c r="S54" s="46">
        <f t="shared" si="35"/>
        <v>6</v>
      </c>
      <c r="T54" s="46">
        <f t="shared" si="35"/>
        <v>8</v>
      </c>
      <c r="U54" s="46">
        <f t="shared" si="35"/>
        <v>10</v>
      </c>
      <c r="V54" s="46">
        <f t="shared" si="35"/>
        <v>12</v>
      </c>
      <c r="W54" s="46">
        <f t="shared" si="35"/>
        <v>14</v>
      </c>
      <c r="X54" s="46">
        <f t="shared" si="35"/>
        <v>16</v>
      </c>
      <c r="Y54" s="46">
        <f t="shared" si="35"/>
        <v>18</v>
      </c>
      <c r="Z54" s="46">
        <f t="shared" si="35"/>
        <v>20</v>
      </c>
      <c r="AA54" s="46">
        <f t="shared" si="35"/>
        <v>22</v>
      </c>
      <c r="AB54" s="46">
        <f t="shared" si="35"/>
        <v>24</v>
      </c>
      <c r="AC54" s="46">
        <f t="shared" si="35"/>
        <v>26</v>
      </c>
      <c r="AD54" s="46">
        <f t="shared" si="35"/>
        <v>28</v>
      </c>
      <c r="AE54" s="46">
        <f t="shared" si="35"/>
        <v>30</v>
      </c>
      <c r="AF54" s="46">
        <f t="shared" si="35"/>
        <v>32</v>
      </c>
      <c r="AG54" s="46">
        <f t="shared" si="35"/>
        <v>34</v>
      </c>
      <c r="AH54" s="46">
        <f t="shared" si="35"/>
        <v>36</v>
      </c>
      <c r="AI54" s="46">
        <f t="shared" si="35"/>
        <v>38</v>
      </c>
      <c r="AJ54" s="46">
        <f t="shared" si="35"/>
        <v>40</v>
      </c>
      <c r="AK54" s="46">
        <f t="shared" si="35"/>
        <v>42</v>
      </c>
      <c r="AL54" s="46">
        <f t="shared" si="35"/>
        <v>44</v>
      </c>
      <c r="AM54" s="46">
        <f t="shared" si="35"/>
        <v>46</v>
      </c>
      <c r="AN54" s="46">
        <f t="shared" si="35"/>
        <v>48</v>
      </c>
      <c r="AO54" s="46">
        <f t="shared" si="35"/>
        <v>50</v>
      </c>
      <c r="AP54" s="46">
        <f t="shared" si="35"/>
        <v>52</v>
      </c>
      <c r="AQ54" s="46">
        <f t="shared" si="35"/>
        <v>54</v>
      </c>
      <c r="AR54" s="46">
        <f t="shared" si="35"/>
        <v>56</v>
      </c>
      <c r="AS54" s="46">
        <f t="shared" si="35"/>
        <v>58</v>
      </c>
      <c r="AT54" s="46">
        <f t="shared" si="35"/>
        <v>60</v>
      </c>
      <c r="AU54" s="46">
        <f t="shared" si="35"/>
        <v>62</v>
      </c>
      <c r="AV54" s="46">
        <f t="shared" si="35"/>
        <v>64</v>
      </c>
      <c r="AW54" s="46">
        <f t="shared" si="35"/>
        <v>66</v>
      </c>
      <c r="AX54" s="46">
        <f t="shared" si="35"/>
        <v>68</v>
      </c>
      <c r="AY54" s="46">
        <f t="shared" si="35"/>
        <v>70</v>
      </c>
      <c r="AZ54" s="46">
        <f t="shared" si="35"/>
        <v>72</v>
      </c>
      <c r="BA54" s="46">
        <f t="shared" si="35"/>
        <v>74</v>
      </c>
      <c r="BB54" s="46">
        <f t="shared" si="35"/>
        <v>76</v>
      </c>
      <c r="BC54" s="46">
        <f t="shared" si="35"/>
        <v>78</v>
      </c>
      <c r="BD54" s="46">
        <f t="shared" si="35"/>
        <v>80</v>
      </c>
      <c r="BE54" s="46">
        <f t="shared" si="35"/>
        <v>82</v>
      </c>
      <c r="BF54" s="46">
        <f t="shared" si="35"/>
        <v>84</v>
      </c>
      <c r="BG54" s="46">
        <f t="shared" si="35"/>
        <v>86</v>
      </c>
      <c r="BH54" s="46">
        <f t="shared" si="35"/>
        <v>88</v>
      </c>
      <c r="BI54" s="46">
        <f t="shared" si="35"/>
        <v>90</v>
      </c>
      <c r="BJ54" s="46">
        <f t="shared" si="35"/>
        <v>92</v>
      </c>
      <c r="BK54" s="46">
        <f t="shared" si="35"/>
        <v>94</v>
      </c>
      <c r="BL54" s="46">
        <f t="shared" si="35"/>
        <v>96</v>
      </c>
      <c r="BM54" s="46">
        <f t="shared" si="35"/>
        <v>98</v>
      </c>
      <c r="BN54" s="46">
        <f t="shared" si="35"/>
        <v>100</v>
      </c>
      <c r="BO54" s="46">
        <f t="shared" si="35"/>
        <v>102</v>
      </c>
      <c r="BP54" s="46">
        <f t="shared" si="35"/>
        <v>104</v>
      </c>
      <c r="BQ54" s="46">
        <f t="shared" si="35"/>
        <v>106</v>
      </c>
      <c r="BR54" s="46">
        <f t="shared" si="35"/>
        <v>108</v>
      </c>
      <c r="BS54" s="46">
        <f t="shared" si="35"/>
        <v>110</v>
      </c>
      <c r="BT54" s="46">
        <f t="shared" si="35"/>
        <v>112</v>
      </c>
      <c r="BU54" s="46">
        <f t="shared" si="35"/>
        <v>114</v>
      </c>
      <c r="BV54" s="46">
        <f t="shared" si="35"/>
        <v>116</v>
      </c>
      <c r="BW54" s="46">
        <f t="shared" si="35"/>
        <v>118</v>
      </c>
      <c r="BX54" s="46">
        <f t="shared" si="35"/>
        <v>120</v>
      </c>
      <c r="BY54" s="46">
        <f t="shared" si="35"/>
        <v>122</v>
      </c>
      <c r="BZ54" s="46">
        <f t="shared" si="35"/>
        <v>124</v>
      </c>
      <c r="CA54" s="46">
        <f t="shared" si="35"/>
        <v>126</v>
      </c>
      <c r="CB54" s="46">
        <f t="shared" si="35"/>
        <v>128</v>
      </c>
      <c r="CC54" s="46">
        <f t="shared" si="35"/>
        <v>130</v>
      </c>
      <c r="CD54" s="46">
        <f t="shared" ref="CD54:DK54" si="36">CC55</f>
        <v>132</v>
      </c>
      <c r="CE54" s="46">
        <f t="shared" si="36"/>
        <v>134</v>
      </c>
      <c r="CF54" s="46">
        <f t="shared" si="36"/>
        <v>136</v>
      </c>
      <c r="CG54" s="46">
        <f t="shared" si="36"/>
        <v>138</v>
      </c>
      <c r="CH54" s="46">
        <f t="shared" si="36"/>
        <v>140</v>
      </c>
      <c r="CI54" s="46">
        <f t="shared" si="36"/>
        <v>142</v>
      </c>
      <c r="CJ54" s="46">
        <f t="shared" si="36"/>
        <v>144</v>
      </c>
      <c r="CK54" s="46">
        <f t="shared" si="36"/>
        <v>146</v>
      </c>
      <c r="CL54" s="46">
        <f t="shared" si="36"/>
        <v>148</v>
      </c>
      <c r="CM54" s="46">
        <f t="shared" si="36"/>
        <v>150</v>
      </c>
      <c r="CN54" s="46">
        <f t="shared" si="36"/>
        <v>152</v>
      </c>
      <c r="CO54" s="46">
        <f t="shared" si="36"/>
        <v>154</v>
      </c>
      <c r="CP54" s="46">
        <f t="shared" si="36"/>
        <v>156</v>
      </c>
      <c r="CQ54" s="46">
        <f t="shared" si="36"/>
        <v>158</v>
      </c>
      <c r="CR54" s="46">
        <f t="shared" si="36"/>
        <v>160</v>
      </c>
      <c r="CS54" s="46">
        <f t="shared" si="36"/>
        <v>162</v>
      </c>
      <c r="CT54" s="46">
        <f t="shared" si="36"/>
        <v>164</v>
      </c>
      <c r="CU54" s="46">
        <f t="shared" si="36"/>
        <v>166</v>
      </c>
      <c r="CV54" s="46">
        <f t="shared" si="36"/>
        <v>168</v>
      </c>
      <c r="CW54" s="46">
        <f t="shared" si="36"/>
        <v>170</v>
      </c>
      <c r="CX54" s="46">
        <f t="shared" si="36"/>
        <v>172</v>
      </c>
      <c r="CY54" s="46">
        <f t="shared" si="36"/>
        <v>174</v>
      </c>
      <c r="CZ54" s="46">
        <f t="shared" si="36"/>
        <v>176</v>
      </c>
      <c r="DA54" s="46">
        <f t="shared" si="36"/>
        <v>178</v>
      </c>
      <c r="DB54" s="46">
        <f t="shared" si="36"/>
        <v>180</v>
      </c>
      <c r="DC54" s="46">
        <f t="shared" si="36"/>
        <v>182</v>
      </c>
      <c r="DD54" s="46">
        <f t="shared" si="36"/>
        <v>184</v>
      </c>
      <c r="DE54" s="46">
        <f t="shared" si="36"/>
        <v>186</v>
      </c>
      <c r="DF54" s="46">
        <f t="shared" si="36"/>
        <v>188</v>
      </c>
      <c r="DG54" s="46">
        <f t="shared" si="36"/>
        <v>190</v>
      </c>
      <c r="DH54" s="46">
        <f t="shared" si="36"/>
        <v>192</v>
      </c>
      <c r="DI54" s="46">
        <f t="shared" si="36"/>
        <v>194</v>
      </c>
      <c r="DJ54" s="46">
        <f t="shared" si="36"/>
        <v>196</v>
      </c>
      <c r="DK54" s="46">
        <f t="shared" si="36"/>
        <v>198</v>
      </c>
      <c r="DL54" s="46"/>
      <c r="DM54" s="46">
        <f t="shared" si="17"/>
        <v>40</v>
      </c>
      <c r="DN54" s="46">
        <f t="shared" si="18"/>
        <v>41</v>
      </c>
      <c r="DO54" s="9">
        <f t="shared" si="33"/>
        <v>50.180325171675399</v>
      </c>
      <c r="DP54" s="9">
        <f t="shared" si="33"/>
        <v>51.163538211700882</v>
      </c>
      <c r="DQ54" s="9">
        <f t="shared" si="33"/>
        <v>52.146055543978406</v>
      </c>
      <c r="DR54" s="9">
        <f t="shared" si="33"/>
        <v>53.127833418968137</v>
      </c>
      <c r="DS54" s="9">
        <f t="shared" si="33"/>
        <v>54.108824377664938</v>
      </c>
      <c r="DT54" s="9">
        <f t="shared" si="33"/>
        <v>55.088976854228761</v>
      </c>
      <c r="DU54" s="9">
        <f t="shared" si="33"/>
        <v>56.068234727022407</v>
      </c>
      <c r="DV54" s="9">
        <f t="shared" si="33"/>
        <v>57.046536810170942</v>
      </c>
      <c r="DW54" s="9">
        <f t="shared" si="33"/>
        <v>58.023816276369288</v>
      </c>
      <c r="DX54" s="9">
        <f t="shared" si="33"/>
        <v>59</v>
      </c>
      <c r="DY54" s="9">
        <f t="shared" si="33"/>
        <v>59.975007807620997</v>
      </c>
      <c r="DZ54" s="9">
        <f t="shared" si="33"/>
        <v>60.94875162046673</v>
      </c>
      <c r="EA54" s="9">
        <f t="shared" si="33"/>
        <v>61.921134470680457</v>
      </c>
      <c r="EB54" s="9">
        <f t="shared" si="33"/>
        <v>62.892049369441054</v>
      </c>
      <c r="EC54" s="9">
        <f t="shared" si="33"/>
        <v>63.861378000814696</v>
      </c>
      <c r="ED54" s="9">
        <f t="shared" si="32"/>
        <v>64.828989209862044</v>
      </c>
      <c r="EE54" s="9">
        <f t="shared" si="27"/>
        <v>65.794737247025864</v>
      </c>
      <c r="EF54" s="9">
        <f t="shared" si="27"/>
        <v>66.75845972281067</v>
      </c>
      <c r="EG54" s="9">
        <f t="shared" si="27"/>
        <v>67.719975216862053</v>
      </c>
      <c r="EH54" s="9">
        <f t="shared" si="27"/>
        <v>68.679080473268357</v>
      </c>
      <c r="EI54" s="9">
        <f t="shared" si="27"/>
        <v>69.635547098622055</v>
      </c>
      <c r="EJ54" s="9">
        <f t="shared" si="27"/>
        <v>70.589117660294519</v>
      </c>
      <c r="EK54" s="9">
        <f t="shared" si="27"/>
        <v>71.539501058484589</v>
      </c>
      <c r="EL54" s="9">
        <f t="shared" si="27"/>
        <v>72.486367015604799</v>
      </c>
      <c r="EM54" s="9">
        <f t="shared" si="27"/>
        <v>73.429339488827154</v>
      </c>
      <c r="EN54" s="9">
        <f t="shared" si="27"/>
        <v>74.367988764047411</v>
      </c>
      <c r="EO54" s="9">
        <f t="shared" si="27"/>
        <v>75.301821929543067</v>
      </c>
      <c r="EP54" s="9">
        <f t="shared" si="27"/>
        <v>76.230271351990581</v>
      </c>
      <c r="EQ54" s="9">
        <f t="shared" si="27"/>
        <v>77.152680682408274</v>
      </c>
      <c r="ER54" s="9">
        <f t="shared" si="27"/>
        <v>78.068287800538684</v>
      </c>
      <c r="ES54" s="9">
        <f t="shared" si="27"/>
        <v>78.976203958371357</v>
      </c>
      <c r="ET54" s="9">
        <f t="shared" si="27"/>
        <v>79.875388202501895</v>
      </c>
      <c r="EU54" s="9">
        <f t="shared" si="28"/>
        <v>80.76461593832866</v>
      </c>
      <c r="EV54" s="9">
        <f t="shared" si="28"/>
        <v>81.642440249314177</v>
      </c>
      <c r="EW54" s="9">
        <f t="shared" si="28"/>
        <v>82.507144315464103</v>
      </c>
      <c r="EX54" s="9">
        <f t="shared" si="28"/>
        <v>83.356683022906765</v>
      </c>
      <c r="EY54" s="9">
        <f t="shared" si="28"/>
        <v>84.188611699158102</v>
      </c>
      <c r="EZ54" s="9">
        <f t="shared" si="28"/>
        <v>85</v>
      </c>
      <c r="FA54" s="9">
        <f t="shared" si="28"/>
        <v>85.787329596448103</v>
      </c>
      <c r="FB54" s="9">
        <f t="shared" si="28"/>
        <v>86.546375952926297</v>
      </c>
      <c r="FC54" s="9">
        <f t="shared" si="28"/>
        <v>87.272077938642141</v>
      </c>
      <c r="FD54" s="9">
        <f t="shared" si="28"/>
        <v>87.958405421207701</v>
      </c>
      <c r="FE54" s="9">
        <f t="shared" si="28"/>
        <v>88.598245749008626</v>
      </c>
      <c r="FF54" s="9">
        <f t="shared" si="28"/>
        <v>89.18334617360803</v>
      </c>
      <c r="FG54" s="9">
        <f t="shared" si="28"/>
        <v>89.704369859012999</v>
      </c>
      <c r="FH54" s="9">
        <f t="shared" si="28"/>
        <v>90.1511421982039</v>
      </c>
      <c r="FI54" s="9">
        <f t="shared" si="28"/>
        <v>90.513167019494858</v>
      </c>
      <c r="FJ54" s="9">
        <f t="shared" si="28"/>
        <v>90.780455542707116</v>
      </c>
      <c r="FK54" s="9">
        <f t="shared" si="29"/>
        <v>90.94461486186259</v>
      </c>
      <c r="FL54" s="9">
        <f t="shared" si="29"/>
        <v>91</v>
      </c>
      <c r="FM54" s="9">
        <f t="shared" si="29"/>
        <v>90.94461486186259</v>
      </c>
      <c r="FN54" s="9">
        <f t="shared" si="29"/>
        <v>90.780455542707116</v>
      </c>
      <c r="FO54" s="9">
        <f t="shared" si="29"/>
        <v>90.513167019494858</v>
      </c>
      <c r="FP54" s="9">
        <f t="shared" si="29"/>
        <v>90.1511421982039</v>
      </c>
      <c r="FQ54" s="9">
        <f t="shared" si="29"/>
        <v>89.704369859012999</v>
      </c>
      <c r="FR54" s="9">
        <f t="shared" si="29"/>
        <v>89.18334617360803</v>
      </c>
      <c r="FS54" s="9">
        <f t="shared" si="29"/>
        <v>88.598245749008626</v>
      </c>
      <c r="FT54" s="9">
        <f t="shared" si="29"/>
        <v>87.958405421207701</v>
      </c>
      <c r="FU54" s="9">
        <f t="shared" si="29"/>
        <v>87.272077938642141</v>
      </c>
      <c r="FV54" s="9">
        <f t="shared" si="29"/>
        <v>86.546375952926297</v>
      </c>
      <c r="FW54" s="9">
        <f t="shared" si="29"/>
        <v>85.787329596448103</v>
      </c>
      <c r="FX54" s="9">
        <f t="shared" si="29"/>
        <v>85</v>
      </c>
      <c r="FY54" s="9">
        <f t="shared" si="29"/>
        <v>84.188611699158102</v>
      </c>
      <c r="FZ54" s="9">
        <f t="shared" si="29"/>
        <v>83.356683022906765</v>
      </c>
      <c r="GA54" s="9">
        <f t="shared" si="30"/>
        <v>82.507144315464103</v>
      </c>
      <c r="GB54" s="9">
        <f t="shared" si="30"/>
        <v>81.642440249314177</v>
      </c>
      <c r="GC54" s="9">
        <f t="shared" si="30"/>
        <v>80.76461593832866</v>
      </c>
      <c r="GD54" s="9">
        <f t="shared" si="30"/>
        <v>79.875388202501895</v>
      </c>
      <c r="GE54" s="9">
        <f t="shared" si="30"/>
        <v>78.976203958371357</v>
      </c>
      <c r="GF54" s="9">
        <f t="shared" si="30"/>
        <v>78.068287800538684</v>
      </c>
      <c r="GG54" s="9">
        <f t="shared" si="30"/>
        <v>77.152680682408274</v>
      </c>
      <c r="GH54" s="9">
        <f t="shared" si="30"/>
        <v>76.230271351990581</v>
      </c>
      <c r="GI54" s="9">
        <f t="shared" si="30"/>
        <v>75.301821929543067</v>
      </c>
      <c r="GJ54" s="9">
        <f t="shared" si="30"/>
        <v>74.367988764047411</v>
      </c>
      <c r="GK54" s="9">
        <f t="shared" si="30"/>
        <v>73.429339488827154</v>
      </c>
      <c r="GL54" s="9">
        <f t="shared" si="30"/>
        <v>72.486367015604799</v>
      </c>
      <c r="GM54" s="9">
        <f t="shared" si="30"/>
        <v>71.539501058484589</v>
      </c>
      <c r="GN54" s="9">
        <f t="shared" si="30"/>
        <v>70.589117660294519</v>
      </c>
      <c r="GO54" s="9">
        <f t="shared" si="30"/>
        <v>69.635547098622055</v>
      </c>
      <c r="GP54" s="9">
        <f t="shared" si="30"/>
        <v>68.679080473268357</v>
      </c>
      <c r="GQ54" s="9">
        <f t="shared" si="31"/>
        <v>67.719975216862053</v>
      </c>
      <c r="GR54" s="9">
        <f t="shared" si="31"/>
        <v>66.75845972281067</v>
      </c>
      <c r="GS54" s="9">
        <f t="shared" si="31"/>
        <v>65.794737247025864</v>
      </c>
      <c r="GT54" s="9">
        <f t="shared" si="31"/>
        <v>64.828989209862044</v>
      </c>
      <c r="GU54" s="9">
        <f t="shared" si="31"/>
        <v>63.861378000814696</v>
      </c>
      <c r="GV54" s="9">
        <f t="shared" si="31"/>
        <v>62.892049369441054</v>
      </c>
      <c r="GW54" s="9">
        <f t="shared" si="31"/>
        <v>61.921134470680457</v>
      </c>
      <c r="GX54" s="9">
        <f t="shared" si="31"/>
        <v>60.94875162046673</v>
      </c>
      <c r="GY54" s="9">
        <f t="shared" si="31"/>
        <v>59.975007807620997</v>
      </c>
      <c r="GZ54" s="9">
        <f t="shared" si="31"/>
        <v>59</v>
      </c>
      <c r="HA54" s="9">
        <f t="shared" si="31"/>
        <v>58.023816276369288</v>
      </c>
      <c r="HB54" s="9">
        <f t="shared" si="31"/>
        <v>57.046536810170942</v>
      </c>
      <c r="HC54" s="9">
        <f t="shared" si="31"/>
        <v>56.068234727022407</v>
      </c>
      <c r="HD54" s="9">
        <f t="shared" si="31"/>
        <v>55.088976854228761</v>
      </c>
      <c r="HE54" s="9">
        <f t="shared" si="31"/>
        <v>54.108824377664938</v>
      </c>
      <c r="HF54" s="9">
        <f t="shared" si="31"/>
        <v>53.127833418968137</v>
      </c>
      <c r="HG54" s="9">
        <f t="shared" si="34"/>
        <v>52.146055543978406</v>
      </c>
      <c r="HH54" s="9">
        <f t="shared" si="34"/>
        <v>51.163538211700882</v>
      </c>
      <c r="HI54" s="9">
        <f t="shared" si="34"/>
        <v>50.180325171675399</v>
      </c>
      <c r="HJ54" s="9">
        <f t="shared" si="34"/>
        <v>49.196456816477848</v>
      </c>
      <c r="HK54" s="47"/>
    </row>
    <row r="55" spans="1:219" x14ac:dyDescent="0.25">
      <c r="A55" s="33"/>
      <c r="B55" s="49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>
        <f>P54+$G$9</f>
        <v>2</v>
      </c>
      <c r="Q55" s="46">
        <f>Q54+$G$9</f>
        <v>4</v>
      </c>
      <c r="R55" s="46">
        <f>R54+$G$9</f>
        <v>6</v>
      </c>
      <c r="S55" s="46">
        <f>S54+$G$9</f>
        <v>8</v>
      </c>
      <c r="T55" s="46">
        <f>T54+$G$9</f>
        <v>10</v>
      </c>
      <c r="U55" s="46">
        <f>U54+$G$9</f>
        <v>12</v>
      </c>
      <c r="V55" s="46">
        <f>V54+$G$9</f>
        <v>14</v>
      </c>
      <c r="W55" s="46">
        <f>W54+$G$9</f>
        <v>16</v>
      </c>
      <c r="X55" s="46">
        <f>X54+$G$9</f>
        <v>18</v>
      </c>
      <c r="Y55" s="46">
        <f>Y54+$G$9</f>
        <v>20</v>
      </c>
      <c r="Z55" s="46">
        <f>Z54+$G$9</f>
        <v>22</v>
      </c>
      <c r="AA55" s="46">
        <f>AA54+$G$9</f>
        <v>24</v>
      </c>
      <c r="AB55" s="46">
        <f>AB54+$G$9</f>
        <v>26</v>
      </c>
      <c r="AC55" s="46">
        <f>AC54+$G$9</f>
        <v>28</v>
      </c>
      <c r="AD55" s="46">
        <f>AD54+$G$9</f>
        <v>30</v>
      </c>
      <c r="AE55" s="46">
        <f>AE54+$G$9</f>
        <v>32</v>
      </c>
      <c r="AF55" s="46">
        <f>AF54+$G$9</f>
        <v>34</v>
      </c>
      <c r="AG55" s="46">
        <f>AG54+$G$9</f>
        <v>36</v>
      </c>
      <c r="AH55" s="46">
        <f>AH54+$G$9</f>
        <v>38</v>
      </c>
      <c r="AI55" s="46">
        <f>AI54+$G$9</f>
        <v>40</v>
      </c>
      <c r="AJ55" s="46">
        <f>AJ54+$G$9</f>
        <v>42</v>
      </c>
      <c r="AK55" s="46">
        <f>AK54+$G$9</f>
        <v>44</v>
      </c>
      <c r="AL55" s="46">
        <f>AL54+$G$9</f>
        <v>46</v>
      </c>
      <c r="AM55" s="46">
        <f>AM54+$G$9</f>
        <v>48</v>
      </c>
      <c r="AN55" s="46">
        <f>AN54+$G$9</f>
        <v>50</v>
      </c>
      <c r="AO55" s="46">
        <f>AO54+$G$9</f>
        <v>52</v>
      </c>
      <c r="AP55" s="46">
        <f>AP54+$G$9</f>
        <v>54</v>
      </c>
      <c r="AQ55" s="46">
        <f>AQ54+$G$9</f>
        <v>56</v>
      </c>
      <c r="AR55" s="46">
        <f>AR54+$G$9</f>
        <v>58</v>
      </c>
      <c r="AS55" s="46">
        <f>AS54+$G$9</f>
        <v>60</v>
      </c>
      <c r="AT55" s="46">
        <f>AT54+$G$9</f>
        <v>62</v>
      </c>
      <c r="AU55" s="46">
        <f>AU54+$G$9</f>
        <v>64</v>
      </c>
      <c r="AV55" s="46">
        <f>AV54+$G$9</f>
        <v>66</v>
      </c>
      <c r="AW55" s="46">
        <f>AW54+$G$9</f>
        <v>68</v>
      </c>
      <c r="AX55" s="46">
        <f>AX54+$G$9</f>
        <v>70</v>
      </c>
      <c r="AY55" s="46">
        <f>AY54+$G$9</f>
        <v>72</v>
      </c>
      <c r="AZ55" s="46">
        <f>AZ54+$G$9</f>
        <v>74</v>
      </c>
      <c r="BA55" s="46">
        <f>BA54+$G$9</f>
        <v>76</v>
      </c>
      <c r="BB55" s="46">
        <f>BB54+$G$9</f>
        <v>78</v>
      </c>
      <c r="BC55" s="46">
        <f>BC54+$G$9</f>
        <v>80</v>
      </c>
      <c r="BD55" s="46">
        <f>BD54+$G$9</f>
        <v>82</v>
      </c>
      <c r="BE55" s="46">
        <f>BE54+$G$9</f>
        <v>84</v>
      </c>
      <c r="BF55" s="46">
        <f>BF54+$G$9</f>
        <v>86</v>
      </c>
      <c r="BG55" s="46">
        <f>BG54+$G$9</f>
        <v>88</v>
      </c>
      <c r="BH55" s="46">
        <f>BH54+$G$9</f>
        <v>90</v>
      </c>
      <c r="BI55" s="46">
        <f>BI54+$G$9</f>
        <v>92</v>
      </c>
      <c r="BJ55" s="46">
        <f>BJ54+$G$9</f>
        <v>94</v>
      </c>
      <c r="BK55" s="46">
        <f>BK54+$G$9</f>
        <v>96</v>
      </c>
      <c r="BL55" s="46">
        <f>BL54+$G$9</f>
        <v>98</v>
      </c>
      <c r="BM55" s="46">
        <f>BM54+$G$9</f>
        <v>100</v>
      </c>
      <c r="BN55" s="46">
        <f>BN54+$G$9</f>
        <v>102</v>
      </c>
      <c r="BO55" s="46">
        <f>BO54+$G$9</f>
        <v>104</v>
      </c>
      <c r="BP55" s="46">
        <f>BP54+$G$9</f>
        <v>106</v>
      </c>
      <c r="BQ55" s="46">
        <f>BQ54+$G$9</f>
        <v>108</v>
      </c>
      <c r="BR55" s="46">
        <f>BR54+$G$9</f>
        <v>110</v>
      </c>
      <c r="BS55" s="46">
        <f>BS54+$G$9</f>
        <v>112</v>
      </c>
      <c r="BT55" s="46">
        <f>BT54+$G$9</f>
        <v>114</v>
      </c>
      <c r="BU55" s="46">
        <f>BU54+$G$9</f>
        <v>116</v>
      </c>
      <c r="BV55" s="46">
        <f>BV54+$G$9</f>
        <v>118</v>
      </c>
      <c r="BW55" s="46">
        <f>BW54+$G$9</f>
        <v>120</v>
      </c>
      <c r="BX55" s="46">
        <f>BX54+$G$9</f>
        <v>122</v>
      </c>
      <c r="BY55" s="46">
        <f>BY54+$G$9</f>
        <v>124</v>
      </c>
      <c r="BZ55" s="46">
        <f>BZ54+$G$9</f>
        <v>126</v>
      </c>
      <c r="CA55" s="46">
        <f>CA54+$G$9</f>
        <v>128</v>
      </c>
      <c r="CB55" s="46">
        <f>CB54+$G$9</f>
        <v>130</v>
      </c>
      <c r="CC55" s="46">
        <f>CC54+$G$9</f>
        <v>132</v>
      </c>
      <c r="CD55" s="46">
        <f>CD54+$G$9</f>
        <v>134</v>
      </c>
      <c r="CE55" s="46">
        <f>CE54+$G$9</f>
        <v>136</v>
      </c>
      <c r="CF55" s="46">
        <f>CF54+$G$9</f>
        <v>138</v>
      </c>
      <c r="CG55" s="46">
        <f>CG54+$G$9</f>
        <v>140</v>
      </c>
      <c r="CH55" s="46">
        <f>CH54+$G$9</f>
        <v>142</v>
      </c>
      <c r="CI55" s="46">
        <f>CI54+$G$9</f>
        <v>144</v>
      </c>
      <c r="CJ55" s="46">
        <f>CJ54+$G$9</f>
        <v>146</v>
      </c>
      <c r="CK55" s="46">
        <f>CK54+$G$9</f>
        <v>148</v>
      </c>
      <c r="CL55" s="46">
        <f>CL54+$G$9</f>
        <v>150</v>
      </c>
      <c r="CM55" s="46">
        <f>CM54+$G$9</f>
        <v>152</v>
      </c>
      <c r="CN55" s="46">
        <f>CN54+$G$9</f>
        <v>154</v>
      </c>
      <c r="CO55" s="46">
        <f>CO54+$G$9</f>
        <v>156</v>
      </c>
      <c r="CP55" s="46">
        <f>CP54+$G$9</f>
        <v>158</v>
      </c>
      <c r="CQ55" s="46">
        <f>CQ54+$G$9</f>
        <v>160</v>
      </c>
      <c r="CR55" s="46">
        <f>CR54+$G$9</f>
        <v>162</v>
      </c>
      <c r="CS55" s="46">
        <f>CS54+$G$9</f>
        <v>164</v>
      </c>
      <c r="CT55" s="46">
        <f>CT54+$G$9</f>
        <v>166</v>
      </c>
      <c r="CU55" s="46">
        <f>CU54+$G$9</f>
        <v>168</v>
      </c>
      <c r="CV55" s="46">
        <f>CV54+$G$9</f>
        <v>170</v>
      </c>
      <c r="CW55" s="46">
        <f>CW54+$G$9</f>
        <v>172</v>
      </c>
      <c r="CX55" s="46">
        <f>CX54+$G$9</f>
        <v>174</v>
      </c>
      <c r="CY55" s="46">
        <f>CY54+$G$9</f>
        <v>176</v>
      </c>
      <c r="CZ55" s="46">
        <f>CZ54+$G$9</f>
        <v>178</v>
      </c>
      <c r="DA55" s="46">
        <f>DA54+$G$9</f>
        <v>180</v>
      </c>
      <c r="DB55" s="46">
        <f>DB54+$G$9</f>
        <v>182</v>
      </c>
      <c r="DC55" s="46">
        <f>DC54+$G$9</f>
        <v>184</v>
      </c>
      <c r="DD55" s="46">
        <f>DD54+$G$9</f>
        <v>186</v>
      </c>
      <c r="DE55" s="46">
        <f>DE54+$G$9</f>
        <v>188</v>
      </c>
      <c r="DF55" s="46">
        <f>DF54+$G$9</f>
        <v>190</v>
      </c>
      <c r="DG55" s="46">
        <f>DG54+$G$9</f>
        <v>192</v>
      </c>
      <c r="DH55" s="46">
        <f>DH54+$G$9</f>
        <v>194</v>
      </c>
      <c r="DI55" s="46">
        <f>DI54+$G$9</f>
        <v>196</v>
      </c>
      <c r="DJ55" s="46">
        <f>DJ54+$G$9</f>
        <v>198</v>
      </c>
      <c r="DK55" s="46">
        <f>DK54+$G$9</f>
        <v>200</v>
      </c>
      <c r="DL55" s="46"/>
      <c r="DM55" s="46">
        <f t="shared" si="17"/>
        <v>41</v>
      </c>
      <c r="DN55" s="46">
        <f t="shared" si="18"/>
        <v>42</v>
      </c>
      <c r="DO55" s="9">
        <f t="shared" si="33"/>
        <v>50.351233650774361</v>
      </c>
      <c r="DP55" s="9">
        <f t="shared" si="33"/>
        <v>51.337899757614245</v>
      </c>
      <c r="DQ55" s="9">
        <f t="shared" si="33"/>
        <v>52.324010235759133</v>
      </c>
      <c r="DR55" s="9">
        <f t="shared" si="33"/>
        <v>53.309529880284991</v>
      </c>
      <c r="DS55" s="9">
        <f t="shared" si="33"/>
        <v>54.294420471894242</v>
      </c>
      <c r="DT55" s="9">
        <f t="shared" si="33"/>
        <v>55.278640450004204</v>
      </c>
      <c r="DU55" s="9">
        <f t="shared" si="33"/>
        <v>56.262144542741922</v>
      </c>
      <c r="DV55" s="9">
        <f t="shared" si="33"/>
        <v>57.244883347136103</v>
      </c>
      <c r="DW55" s="9">
        <f t="shared" si="33"/>
        <v>58.226802851589156</v>
      </c>
      <c r="DX55" s="9">
        <f t="shared" si="33"/>
        <v>59.207843891257724</v>
      </c>
      <c r="DY55" s="9">
        <f t="shared" si="33"/>
        <v>60.187941525211237</v>
      </c>
      <c r="DZ55" s="9">
        <f t="shared" si="33"/>
        <v>61.167024322104801</v>
      </c>
      <c r="EA55" s="9">
        <f t="shared" si="33"/>
        <v>62.1450135385046</v>
      </c>
      <c r="EB55" s="9">
        <f t="shared" si="33"/>
        <v>63.121822170828452</v>
      </c>
      <c r="EC55" s="9">
        <f t="shared" si="33"/>
        <v>64.097353857967519</v>
      </c>
      <c r="ED55" s="9">
        <f t="shared" si="32"/>
        <v>65.071501606854042</v>
      </c>
      <c r="EE55" s="9">
        <f t="shared" si="27"/>
        <v>66.044146307300707</v>
      </c>
      <c r="EF55" s="9">
        <f t="shared" si="27"/>
        <v>67.015154995058708</v>
      </c>
      <c r="EG55" s="9">
        <f t="shared" si="27"/>
        <v>67.984378812835757</v>
      </c>
      <c r="EH55" s="9">
        <f t="shared" si="27"/>
        <v>68.951650607479948</v>
      </c>
      <c r="EI55" s="9">
        <f t="shared" si="27"/>
        <v>69.916782087017353</v>
      </c>
      <c r="EJ55" s="9">
        <f t="shared" si="27"/>
        <v>70.879560442877931</v>
      </c>
      <c r="EK55" s="9">
        <f t="shared" si="27"/>
        <v>71.839744319342557</v>
      </c>
      <c r="EL55" s="9">
        <f t="shared" si="27"/>
        <v>72.797058982529109</v>
      </c>
      <c r="EM55" s="9">
        <f t="shared" si="27"/>
        <v>73.751190503186621</v>
      </c>
      <c r="EN55" s="9">
        <f t="shared" si="27"/>
        <v>74.70177871865296</v>
      </c>
      <c r="EO55" s="9">
        <f t="shared" si="27"/>
        <v>75.648408676228158</v>
      </c>
      <c r="EP55" s="9">
        <f t="shared" si="27"/>
        <v>76.590600178560749</v>
      </c>
      <c r="EQ55" s="9">
        <f t="shared" si="27"/>
        <v>77.527794945755772</v>
      </c>
      <c r="ER55" s="9">
        <f t="shared" si="27"/>
        <v>78.459340771461981</v>
      </c>
      <c r="ES55" s="9">
        <f t="shared" si="27"/>
        <v>79.3844718719117</v>
      </c>
      <c r="ET55" s="9">
        <f t="shared" si="27"/>
        <v>80.302284396407799</v>
      </c>
      <c r="EU55" s="9">
        <f t="shared" si="28"/>
        <v>81.211705771944068</v>
      </c>
      <c r="EV55" s="9">
        <f t="shared" si="28"/>
        <v>82.111456180001682</v>
      </c>
      <c r="EW55" s="9">
        <f t="shared" si="28"/>
        <v>83</v>
      </c>
      <c r="EX55" s="9">
        <f t="shared" si="28"/>
        <v>83.875484503402902</v>
      </c>
      <c r="EY55" s="9">
        <f t="shared" si="28"/>
        <v>84.735662477526247</v>
      </c>
      <c r="EZ55" s="9">
        <f t="shared" si="28"/>
        <v>85.577794898144049</v>
      </c>
      <c r="FA55" s="9">
        <f t="shared" si="28"/>
        <v>86.398529491264554</v>
      </c>
      <c r="FB55" s="9">
        <f t="shared" si="28"/>
        <v>87.193751525134303</v>
      </c>
      <c r="FC55" s="9">
        <f t="shared" si="28"/>
        <v>87.958405421207701</v>
      </c>
      <c r="FD55" s="9">
        <f t="shared" si="28"/>
        <v>88.686291501015234</v>
      </c>
      <c r="FE55" s="9">
        <f t="shared" si="28"/>
        <v>89.369854187265346</v>
      </c>
      <c r="FF55" s="9">
        <f t="shared" si="28"/>
        <v>90</v>
      </c>
      <c r="FG55" s="9">
        <f t="shared" si="28"/>
        <v>90.566018867943399</v>
      </c>
      <c r="FH55" s="9">
        <f t="shared" si="28"/>
        <v>91.055728090000841</v>
      </c>
      <c r="FI55" s="9">
        <f t="shared" si="28"/>
        <v>91.455996254682475</v>
      </c>
      <c r="FJ55" s="9">
        <f t="shared" si="28"/>
        <v>91.753788748764677</v>
      </c>
      <c r="FK55" s="9">
        <f t="shared" si="29"/>
        <v>91.937742251701451</v>
      </c>
      <c r="FL55" s="9">
        <f t="shared" si="29"/>
        <v>92</v>
      </c>
      <c r="FM55" s="9">
        <f t="shared" si="29"/>
        <v>91.937742251701451</v>
      </c>
      <c r="FN55" s="9">
        <f t="shared" si="29"/>
        <v>91.753788748764677</v>
      </c>
      <c r="FO55" s="9">
        <f t="shared" si="29"/>
        <v>91.455996254682475</v>
      </c>
      <c r="FP55" s="9">
        <f t="shared" si="29"/>
        <v>91.055728090000841</v>
      </c>
      <c r="FQ55" s="9">
        <f t="shared" si="29"/>
        <v>90.566018867943399</v>
      </c>
      <c r="FR55" s="9">
        <f t="shared" si="29"/>
        <v>90</v>
      </c>
      <c r="FS55" s="9">
        <f t="shared" si="29"/>
        <v>89.369854187265346</v>
      </c>
      <c r="FT55" s="9">
        <f t="shared" si="29"/>
        <v>88.686291501015234</v>
      </c>
      <c r="FU55" s="9">
        <f t="shared" si="29"/>
        <v>87.958405421207701</v>
      </c>
      <c r="FV55" s="9">
        <f t="shared" si="29"/>
        <v>87.193751525134303</v>
      </c>
      <c r="FW55" s="9">
        <f t="shared" si="29"/>
        <v>86.398529491264554</v>
      </c>
      <c r="FX55" s="9">
        <f t="shared" si="29"/>
        <v>85.577794898144049</v>
      </c>
      <c r="FY55" s="9">
        <f t="shared" si="29"/>
        <v>84.735662477526247</v>
      </c>
      <c r="FZ55" s="9">
        <f t="shared" si="29"/>
        <v>83.875484503402902</v>
      </c>
      <c r="GA55" s="9">
        <f t="shared" si="30"/>
        <v>83</v>
      </c>
      <c r="GB55" s="9">
        <f t="shared" si="30"/>
        <v>82.111456180001682</v>
      </c>
      <c r="GC55" s="9">
        <f t="shared" si="30"/>
        <v>81.211705771944068</v>
      </c>
      <c r="GD55" s="9">
        <f t="shared" si="30"/>
        <v>80.302284396407799</v>
      </c>
      <c r="GE55" s="9">
        <f t="shared" si="30"/>
        <v>79.3844718719117</v>
      </c>
      <c r="GF55" s="9">
        <f t="shared" si="30"/>
        <v>78.459340771461981</v>
      </c>
      <c r="GG55" s="9">
        <f t="shared" si="30"/>
        <v>77.527794945755772</v>
      </c>
      <c r="GH55" s="9">
        <f t="shared" si="30"/>
        <v>76.590600178560749</v>
      </c>
      <c r="GI55" s="9">
        <f t="shared" si="30"/>
        <v>75.648408676228158</v>
      </c>
      <c r="GJ55" s="9">
        <f t="shared" si="30"/>
        <v>74.70177871865296</v>
      </c>
      <c r="GK55" s="9">
        <f t="shared" si="30"/>
        <v>73.751190503186621</v>
      </c>
      <c r="GL55" s="9">
        <f t="shared" si="30"/>
        <v>72.797058982529109</v>
      </c>
      <c r="GM55" s="9">
        <f t="shared" si="30"/>
        <v>71.839744319342557</v>
      </c>
      <c r="GN55" s="9">
        <f t="shared" si="30"/>
        <v>70.879560442877931</v>
      </c>
      <c r="GO55" s="9">
        <f t="shared" si="30"/>
        <v>69.916782087017353</v>
      </c>
      <c r="GP55" s="9">
        <f t="shared" si="30"/>
        <v>68.951650607479948</v>
      </c>
      <c r="GQ55" s="9">
        <f t="shared" si="31"/>
        <v>67.984378812835757</v>
      </c>
      <c r="GR55" s="9">
        <f t="shared" si="31"/>
        <v>67.015154995058708</v>
      </c>
      <c r="GS55" s="9">
        <f t="shared" si="31"/>
        <v>66.044146307300707</v>
      </c>
      <c r="GT55" s="9">
        <f t="shared" si="31"/>
        <v>65.071501606854042</v>
      </c>
      <c r="GU55" s="9">
        <f t="shared" si="31"/>
        <v>64.097353857967519</v>
      </c>
      <c r="GV55" s="9">
        <f t="shared" si="31"/>
        <v>63.121822170828452</v>
      </c>
      <c r="GW55" s="9">
        <f t="shared" si="31"/>
        <v>62.1450135385046</v>
      </c>
      <c r="GX55" s="9">
        <f t="shared" si="31"/>
        <v>61.167024322104801</v>
      </c>
      <c r="GY55" s="9">
        <f t="shared" si="31"/>
        <v>60.187941525211237</v>
      </c>
      <c r="GZ55" s="9">
        <f t="shared" si="31"/>
        <v>59.207843891257724</v>
      </c>
      <c r="HA55" s="9">
        <f t="shared" si="31"/>
        <v>58.226802851589156</v>
      </c>
      <c r="HB55" s="9">
        <f t="shared" si="31"/>
        <v>57.244883347136103</v>
      </c>
      <c r="HC55" s="9">
        <f t="shared" si="31"/>
        <v>56.262144542741922</v>
      </c>
      <c r="HD55" s="9">
        <f t="shared" si="31"/>
        <v>55.278640450004204</v>
      </c>
      <c r="HE55" s="9">
        <f t="shared" si="31"/>
        <v>54.294420471894242</v>
      </c>
      <c r="HF55" s="9">
        <f t="shared" si="31"/>
        <v>53.309529880284991</v>
      </c>
      <c r="HG55" s="9">
        <f t="shared" si="34"/>
        <v>52.324010235759133</v>
      </c>
      <c r="HH55" s="9">
        <f t="shared" si="34"/>
        <v>51.337899757614245</v>
      </c>
      <c r="HI55" s="9">
        <f t="shared" si="34"/>
        <v>50.351233650774361</v>
      </c>
      <c r="HJ55" s="9">
        <f t="shared" si="34"/>
        <v>49.364044395311346</v>
      </c>
      <c r="HK55" s="47"/>
    </row>
    <row r="56" spans="1:219" ht="18.75" x14ac:dyDescent="0.3">
      <c r="A56" s="33"/>
      <c r="B56" s="49"/>
      <c r="C56" s="52" t="s">
        <v>29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>
        <v>1</v>
      </c>
      <c r="Q56" s="46">
        <f>P56+1</f>
        <v>2</v>
      </c>
      <c r="R56" s="46">
        <f t="shared" ref="R56:CC56" si="37">Q56+1</f>
        <v>3</v>
      </c>
      <c r="S56" s="46">
        <f t="shared" si="37"/>
        <v>4</v>
      </c>
      <c r="T56" s="46">
        <f t="shared" si="37"/>
        <v>5</v>
      </c>
      <c r="U56" s="46">
        <f t="shared" si="37"/>
        <v>6</v>
      </c>
      <c r="V56" s="46">
        <f t="shared" si="37"/>
        <v>7</v>
      </c>
      <c r="W56" s="46">
        <f t="shared" si="37"/>
        <v>8</v>
      </c>
      <c r="X56" s="46">
        <f t="shared" si="37"/>
        <v>9</v>
      </c>
      <c r="Y56" s="46">
        <f t="shared" si="37"/>
        <v>10</v>
      </c>
      <c r="Z56" s="46">
        <f t="shared" si="37"/>
        <v>11</v>
      </c>
      <c r="AA56" s="46">
        <f t="shared" si="37"/>
        <v>12</v>
      </c>
      <c r="AB56" s="46">
        <f t="shared" si="37"/>
        <v>13</v>
      </c>
      <c r="AC56" s="46">
        <f t="shared" si="37"/>
        <v>14</v>
      </c>
      <c r="AD56" s="46">
        <f t="shared" si="37"/>
        <v>15</v>
      </c>
      <c r="AE56" s="46">
        <f t="shared" si="37"/>
        <v>16</v>
      </c>
      <c r="AF56" s="46">
        <f t="shared" si="37"/>
        <v>17</v>
      </c>
      <c r="AG56" s="46">
        <f t="shared" si="37"/>
        <v>18</v>
      </c>
      <c r="AH56" s="46">
        <f t="shared" si="37"/>
        <v>19</v>
      </c>
      <c r="AI56" s="46">
        <f t="shared" si="37"/>
        <v>20</v>
      </c>
      <c r="AJ56" s="46">
        <f t="shared" si="37"/>
        <v>21</v>
      </c>
      <c r="AK56" s="46">
        <f t="shared" si="37"/>
        <v>22</v>
      </c>
      <c r="AL56" s="46">
        <f t="shared" si="37"/>
        <v>23</v>
      </c>
      <c r="AM56" s="46">
        <f t="shared" si="37"/>
        <v>24</v>
      </c>
      <c r="AN56" s="46">
        <f t="shared" si="37"/>
        <v>25</v>
      </c>
      <c r="AO56" s="46">
        <f t="shared" si="37"/>
        <v>26</v>
      </c>
      <c r="AP56" s="46">
        <f t="shared" si="37"/>
        <v>27</v>
      </c>
      <c r="AQ56" s="46">
        <f t="shared" si="37"/>
        <v>28</v>
      </c>
      <c r="AR56" s="46">
        <f t="shared" si="37"/>
        <v>29</v>
      </c>
      <c r="AS56" s="46">
        <f t="shared" si="37"/>
        <v>30</v>
      </c>
      <c r="AT56" s="46">
        <f t="shared" si="37"/>
        <v>31</v>
      </c>
      <c r="AU56" s="46">
        <f t="shared" si="37"/>
        <v>32</v>
      </c>
      <c r="AV56" s="46">
        <f t="shared" si="37"/>
        <v>33</v>
      </c>
      <c r="AW56" s="46">
        <f t="shared" si="37"/>
        <v>34</v>
      </c>
      <c r="AX56" s="46">
        <f t="shared" si="37"/>
        <v>35</v>
      </c>
      <c r="AY56" s="46">
        <f t="shared" si="37"/>
        <v>36</v>
      </c>
      <c r="AZ56" s="46">
        <f t="shared" si="37"/>
        <v>37</v>
      </c>
      <c r="BA56" s="46">
        <f t="shared" si="37"/>
        <v>38</v>
      </c>
      <c r="BB56" s="46">
        <f t="shared" si="37"/>
        <v>39</v>
      </c>
      <c r="BC56" s="46">
        <f t="shared" si="37"/>
        <v>40</v>
      </c>
      <c r="BD56" s="46">
        <f t="shared" si="37"/>
        <v>41</v>
      </c>
      <c r="BE56" s="46">
        <f t="shared" si="37"/>
        <v>42</v>
      </c>
      <c r="BF56" s="46">
        <f t="shared" si="37"/>
        <v>43</v>
      </c>
      <c r="BG56" s="46">
        <f t="shared" si="37"/>
        <v>44</v>
      </c>
      <c r="BH56" s="46">
        <f t="shared" si="37"/>
        <v>45</v>
      </c>
      <c r="BI56" s="46">
        <f t="shared" si="37"/>
        <v>46</v>
      </c>
      <c r="BJ56" s="46">
        <f t="shared" si="37"/>
        <v>47</v>
      </c>
      <c r="BK56" s="46">
        <f t="shared" si="37"/>
        <v>48</v>
      </c>
      <c r="BL56" s="46">
        <f t="shared" si="37"/>
        <v>49</v>
      </c>
      <c r="BM56" s="46">
        <f t="shared" si="37"/>
        <v>50</v>
      </c>
      <c r="BN56" s="46">
        <f t="shared" si="37"/>
        <v>51</v>
      </c>
      <c r="BO56" s="46">
        <f t="shared" si="37"/>
        <v>52</v>
      </c>
      <c r="BP56" s="46">
        <f t="shared" si="37"/>
        <v>53</v>
      </c>
      <c r="BQ56" s="46">
        <f t="shared" si="37"/>
        <v>54</v>
      </c>
      <c r="BR56" s="46">
        <f t="shared" si="37"/>
        <v>55</v>
      </c>
      <c r="BS56" s="46">
        <f t="shared" si="37"/>
        <v>56</v>
      </c>
      <c r="BT56" s="46">
        <f t="shared" si="37"/>
        <v>57</v>
      </c>
      <c r="BU56" s="46">
        <f t="shared" si="37"/>
        <v>58</v>
      </c>
      <c r="BV56" s="46">
        <f t="shared" si="37"/>
        <v>59</v>
      </c>
      <c r="BW56" s="46">
        <f t="shared" si="37"/>
        <v>60</v>
      </c>
      <c r="BX56" s="46">
        <f t="shared" si="37"/>
        <v>61</v>
      </c>
      <c r="BY56" s="46">
        <f t="shared" si="37"/>
        <v>62</v>
      </c>
      <c r="BZ56" s="46">
        <f t="shared" si="37"/>
        <v>63</v>
      </c>
      <c r="CA56" s="46">
        <f t="shared" si="37"/>
        <v>64</v>
      </c>
      <c r="CB56" s="46">
        <f t="shared" si="37"/>
        <v>65</v>
      </c>
      <c r="CC56" s="46">
        <f t="shared" si="37"/>
        <v>66</v>
      </c>
      <c r="CD56" s="46">
        <f t="shared" ref="CD56:DK56" si="38">CC56+1</f>
        <v>67</v>
      </c>
      <c r="CE56" s="46">
        <f t="shared" si="38"/>
        <v>68</v>
      </c>
      <c r="CF56" s="46">
        <f t="shared" si="38"/>
        <v>69</v>
      </c>
      <c r="CG56" s="46">
        <f t="shared" si="38"/>
        <v>70</v>
      </c>
      <c r="CH56" s="46">
        <f t="shared" si="38"/>
        <v>71</v>
      </c>
      <c r="CI56" s="46">
        <f t="shared" si="38"/>
        <v>72</v>
      </c>
      <c r="CJ56" s="46">
        <f t="shared" si="38"/>
        <v>73</v>
      </c>
      <c r="CK56" s="46">
        <f t="shared" si="38"/>
        <v>74</v>
      </c>
      <c r="CL56" s="46">
        <f t="shared" si="38"/>
        <v>75</v>
      </c>
      <c r="CM56" s="46">
        <f t="shared" si="38"/>
        <v>76</v>
      </c>
      <c r="CN56" s="46">
        <f t="shared" si="38"/>
        <v>77</v>
      </c>
      <c r="CO56" s="46">
        <f t="shared" si="38"/>
        <v>78</v>
      </c>
      <c r="CP56" s="46">
        <f t="shared" si="38"/>
        <v>79</v>
      </c>
      <c r="CQ56" s="46">
        <f t="shared" si="38"/>
        <v>80</v>
      </c>
      <c r="CR56" s="46">
        <f t="shared" si="38"/>
        <v>81</v>
      </c>
      <c r="CS56" s="46">
        <f t="shared" si="38"/>
        <v>82</v>
      </c>
      <c r="CT56" s="46">
        <f t="shared" si="38"/>
        <v>83</v>
      </c>
      <c r="CU56" s="46">
        <f t="shared" si="38"/>
        <v>84</v>
      </c>
      <c r="CV56" s="46">
        <f t="shared" si="38"/>
        <v>85</v>
      </c>
      <c r="CW56" s="46">
        <f t="shared" si="38"/>
        <v>86</v>
      </c>
      <c r="CX56" s="46">
        <f t="shared" si="38"/>
        <v>87</v>
      </c>
      <c r="CY56" s="46">
        <f t="shared" si="38"/>
        <v>88</v>
      </c>
      <c r="CZ56" s="46">
        <f t="shared" si="38"/>
        <v>89</v>
      </c>
      <c r="DA56" s="46">
        <f t="shared" si="38"/>
        <v>90</v>
      </c>
      <c r="DB56" s="46">
        <f t="shared" si="38"/>
        <v>91</v>
      </c>
      <c r="DC56" s="46">
        <f t="shared" si="38"/>
        <v>92</v>
      </c>
      <c r="DD56" s="46">
        <f t="shared" si="38"/>
        <v>93</v>
      </c>
      <c r="DE56" s="46">
        <f t="shared" si="38"/>
        <v>94</v>
      </c>
      <c r="DF56" s="46">
        <f t="shared" si="38"/>
        <v>95</v>
      </c>
      <c r="DG56" s="46">
        <f t="shared" si="38"/>
        <v>96</v>
      </c>
      <c r="DH56" s="46">
        <f t="shared" si="38"/>
        <v>97</v>
      </c>
      <c r="DI56" s="46">
        <f t="shared" si="38"/>
        <v>98</v>
      </c>
      <c r="DJ56" s="46">
        <f t="shared" si="38"/>
        <v>99</v>
      </c>
      <c r="DK56" s="46">
        <f t="shared" si="38"/>
        <v>100</v>
      </c>
      <c r="DL56" s="46"/>
      <c r="DM56" s="46">
        <f t="shared" si="17"/>
        <v>42</v>
      </c>
      <c r="DN56" s="46">
        <f t="shared" si="18"/>
        <v>43</v>
      </c>
      <c r="DO56" s="9">
        <f t="shared" si="33"/>
        <v>50.502525316941671</v>
      </c>
      <c r="DP56" s="9">
        <f t="shared" si="33"/>
        <v>51.492268657460386</v>
      </c>
      <c r="DQ56" s="9">
        <f t="shared" si="33"/>
        <v>52.481582517933113</v>
      </c>
      <c r="DR56" s="9">
        <f t="shared" si="33"/>
        <v>53.470439503472633</v>
      </c>
      <c r="DS56" s="9">
        <f t="shared" si="33"/>
        <v>54.458809853057197</v>
      </c>
      <c r="DT56" s="9">
        <f t="shared" si="33"/>
        <v>55.446661180109075</v>
      </c>
      <c r="DU56" s="9">
        <f t="shared" si="33"/>
        <v>56.43395817841607</v>
      </c>
      <c r="DV56" s="9">
        <f t="shared" si="33"/>
        <v>57.420662287912464</v>
      </c>
      <c r="DW56" s="9">
        <f t="shared" si="33"/>
        <v>58.406731313829155</v>
      </c>
      <c r="DX56" s="9">
        <f t="shared" si="33"/>
        <v>59.392118991506095</v>
      </c>
      <c r="DY56" s="9">
        <f t="shared" si="33"/>
        <v>60.376774487682098</v>
      </c>
      <c r="DZ56" s="9">
        <f t="shared" si="33"/>
        <v>61.360641827276687</v>
      </c>
      <c r="EA56" s="9">
        <f t="shared" si="33"/>
        <v>62.343659232474536</v>
      </c>
      <c r="EB56" s="9">
        <f t="shared" si="33"/>
        <v>63.325758358215502</v>
      </c>
      <c r="EC56" s="9">
        <f t="shared" si="33"/>
        <v>64.306863404850503</v>
      </c>
      <c r="ED56" s="9">
        <f t="shared" si="32"/>
        <v>65.286890084580435</v>
      </c>
      <c r="EE56" s="9">
        <f t="shared" si="27"/>
        <v>66.265744413134001</v>
      </c>
      <c r="EF56" s="9">
        <f t="shared" si="27"/>
        <v>67.24332129168161</v>
      </c>
      <c r="EG56" s="9">
        <f t="shared" si="27"/>
        <v>68.219502835858592</v>
      </c>
      <c r="EH56" s="9">
        <f t="shared" si="27"/>
        <v>69.194156398501278</v>
      </c>
      <c r="EI56" s="9">
        <f t="shared" si="27"/>
        <v>70.167132219647399</v>
      </c>
      <c r="EJ56" s="9">
        <f t="shared" si="27"/>
        <v>71.138260620676377</v>
      </c>
      <c r="EK56" s="9">
        <f t="shared" si="27"/>
        <v>72.107348638037294</v>
      </c>
      <c r="EL56" s="9">
        <f t="shared" si="27"/>
        <v>73.07417596432748</v>
      </c>
      <c r="EM56" s="9">
        <f t="shared" si="27"/>
        <v>74.038490028505663</v>
      </c>
      <c r="EN56" s="9">
        <f t="shared" si="27"/>
        <v>75</v>
      </c>
      <c r="EO56" s="9">
        <f t="shared" si="27"/>
        <v>75.958369439657389</v>
      </c>
      <c r="EP56" s="9">
        <f t="shared" si="27"/>
        <v>76.913207238769616</v>
      </c>
      <c r="EQ56" s="9">
        <f t="shared" si="27"/>
        <v>77.864056378821346</v>
      </c>
      <c r="ER56" s="9">
        <f t="shared" si="27"/>
        <v>78.810379899582912</v>
      </c>
      <c r="ES56" s="9">
        <f t="shared" si="27"/>
        <v>79.751543268683406</v>
      </c>
      <c r="ET56" s="9">
        <f t="shared" si="27"/>
        <v>80.686792084172026</v>
      </c>
      <c r="EU56" s="9">
        <f t="shared" si="28"/>
        <v>81.615223689149758</v>
      </c>
      <c r="EV56" s="9">
        <f t="shared" si="28"/>
        <v>82.535750803427021</v>
      </c>
      <c r="EW56" s="9">
        <f t="shared" si="28"/>
        <v>83.447054642753159</v>
      </c>
      <c r="EX56" s="9">
        <f t="shared" si="28"/>
        <v>84.347524157501468</v>
      </c>
      <c r="EY56" s="9">
        <f t="shared" si="28"/>
        <v>85.235176939766603</v>
      </c>
      <c r="EZ56" s="9">
        <f t="shared" si="28"/>
        <v>86.107556010550198</v>
      </c>
      <c r="FA56" s="9">
        <f t="shared" si="28"/>
        <v>86.961595189594703</v>
      </c>
      <c r="FB56" s="9">
        <f t="shared" si="28"/>
        <v>87.793444384266294</v>
      </c>
      <c r="FC56" s="9">
        <f t="shared" si="28"/>
        <v>88.598245749008626</v>
      </c>
      <c r="FD56" s="9">
        <f t="shared" si="28"/>
        <v>89.369854187265346</v>
      </c>
      <c r="FE56" s="9">
        <f t="shared" si="28"/>
        <v>90.10050506338834</v>
      </c>
      <c r="FF56" s="9">
        <f t="shared" si="28"/>
        <v>90.780455542707116</v>
      </c>
      <c r="FG56" s="9">
        <f t="shared" si="28"/>
        <v>91.39767473295737</v>
      </c>
      <c r="FH56" s="9">
        <f t="shared" si="28"/>
        <v>91.937742251701451</v>
      </c>
      <c r="FI56" s="9">
        <f t="shared" si="28"/>
        <v>92.384226894136091</v>
      </c>
      <c r="FJ56" s="9">
        <f t="shared" si="28"/>
        <v>92.719890110719476</v>
      </c>
      <c r="FK56" s="9">
        <f t="shared" si="29"/>
        <v>92.928932188134524</v>
      </c>
      <c r="FL56" s="9">
        <f t="shared" si="29"/>
        <v>93</v>
      </c>
      <c r="FM56" s="9">
        <f t="shared" si="29"/>
        <v>92.928932188134524</v>
      </c>
      <c r="FN56" s="9">
        <f t="shared" si="29"/>
        <v>92.719890110719476</v>
      </c>
      <c r="FO56" s="9">
        <f t="shared" si="29"/>
        <v>92.384226894136091</v>
      </c>
      <c r="FP56" s="9">
        <f t="shared" si="29"/>
        <v>91.937742251701451</v>
      </c>
      <c r="FQ56" s="9">
        <f t="shared" si="29"/>
        <v>91.39767473295737</v>
      </c>
      <c r="FR56" s="9">
        <f t="shared" si="29"/>
        <v>90.780455542707116</v>
      </c>
      <c r="FS56" s="9">
        <f t="shared" si="29"/>
        <v>90.10050506338834</v>
      </c>
      <c r="FT56" s="9">
        <f t="shared" si="29"/>
        <v>89.369854187265346</v>
      </c>
      <c r="FU56" s="9">
        <f t="shared" si="29"/>
        <v>88.598245749008626</v>
      </c>
      <c r="FV56" s="9">
        <f t="shared" si="29"/>
        <v>87.793444384266294</v>
      </c>
      <c r="FW56" s="9">
        <f t="shared" si="29"/>
        <v>86.961595189594703</v>
      </c>
      <c r="FX56" s="9">
        <f t="shared" si="29"/>
        <v>86.107556010550198</v>
      </c>
      <c r="FY56" s="9">
        <f t="shared" si="29"/>
        <v>85.235176939766603</v>
      </c>
      <c r="FZ56" s="9">
        <f t="shared" si="29"/>
        <v>84.347524157501468</v>
      </c>
      <c r="GA56" s="9">
        <f t="shared" si="30"/>
        <v>83.447054642753159</v>
      </c>
      <c r="GB56" s="9">
        <f t="shared" si="30"/>
        <v>82.535750803427021</v>
      </c>
      <c r="GC56" s="9">
        <f t="shared" si="30"/>
        <v>81.615223689149758</v>
      </c>
      <c r="GD56" s="9">
        <f t="shared" si="30"/>
        <v>80.686792084172026</v>
      </c>
      <c r="GE56" s="9">
        <f t="shared" si="30"/>
        <v>79.751543268683406</v>
      </c>
      <c r="GF56" s="9">
        <f t="shared" si="30"/>
        <v>78.810379899582912</v>
      </c>
      <c r="GG56" s="9">
        <f t="shared" si="30"/>
        <v>77.864056378821346</v>
      </c>
      <c r="GH56" s="9">
        <f t="shared" si="30"/>
        <v>76.913207238769616</v>
      </c>
      <c r="GI56" s="9">
        <f t="shared" si="30"/>
        <v>75.958369439657389</v>
      </c>
      <c r="GJ56" s="9">
        <f t="shared" si="30"/>
        <v>75</v>
      </c>
      <c r="GK56" s="9">
        <f t="shared" si="30"/>
        <v>74.038490028505663</v>
      </c>
      <c r="GL56" s="9">
        <f t="shared" si="30"/>
        <v>73.07417596432748</v>
      </c>
      <c r="GM56" s="9">
        <f t="shared" si="30"/>
        <v>72.107348638037294</v>
      </c>
      <c r="GN56" s="9">
        <f t="shared" si="30"/>
        <v>71.138260620676377</v>
      </c>
      <c r="GO56" s="9">
        <f t="shared" si="30"/>
        <v>70.167132219647399</v>
      </c>
      <c r="GP56" s="9">
        <f t="shared" si="30"/>
        <v>69.194156398501278</v>
      </c>
      <c r="GQ56" s="9">
        <f t="shared" si="31"/>
        <v>68.219502835858592</v>
      </c>
      <c r="GR56" s="9">
        <f t="shared" si="31"/>
        <v>67.24332129168161</v>
      </c>
      <c r="GS56" s="9">
        <f t="shared" si="31"/>
        <v>66.265744413134001</v>
      </c>
      <c r="GT56" s="9">
        <f t="shared" si="31"/>
        <v>65.286890084580435</v>
      </c>
      <c r="GU56" s="9">
        <f t="shared" si="31"/>
        <v>64.306863404850503</v>
      </c>
      <c r="GV56" s="9">
        <f t="shared" si="31"/>
        <v>63.325758358215502</v>
      </c>
      <c r="GW56" s="9">
        <f t="shared" si="31"/>
        <v>62.343659232474536</v>
      </c>
      <c r="GX56" s="9">
        <f t="shared" si="31"/>
        <v>61.360641827276687</v>
      </c>
      <c r="GY56" s="9">
        <f t="shared" si="31"/>
        <v>60.376774487682098</v>
      </c>
      <c r="GZ56" s="9">
        <f t="shared" si="31"/>
        <v>59.392118991506095</v>
      </c>
      <c r="HA56" s="9">
        <f t="shared" si="31"/>
        <v>58.406731313829155</v>
      </c>
      <c r="HB56" s="9">
        <f t="shared" si="31"/>
        <v>57.420662287912464</v>
      </c>
      <c r="HC56" s="9">
        <f t="shared" si="31"/>
        <v>56.43395817841607</v>
      </c>
      <c r="HD56" s="9">
        <f t="shared" si="31"/>
        <v>55.446661180109075</v>
      </c>
      <c r="HE56" s="9">
        <f t="shared" si="31"/>
        <v>54.458809853057197</v>
      </c>
      <c r="HF56" s="9">
        <f t="shared" si="31"/>
        <v>53.470439503472633</v>
      </c>
      <c r="HG56" s="9">
        <f t="shared" si="34"/>
        <v>52.481582517933113</v>
      </c>
      <c r="HH56" s="9">
        <f t="shared" si="34"/>
        <v>51.492268657460386</v>
      </c>
      <c r="HI56" s="9">
        <f t="shared" si="34"/>
        <v>50.502525316941671</v>
      </c>
      <c r="HJ56" s="9">
        <f t="shared" si="34"/>
        <v>49.512377754542648</v>
      </c>
      <c r="HK56" s="47"/>
    </row>
    <row r="57" spans="1:219" x14ac:dyDescent="0.25">
      <c r="A57" s="33"/>
      <c r="B57" s="49"/>
      <c r="C57" s="46" t="s">
        <v>63</v>
      </c>
      <c r="D57" s="46"/>
      <c r="E57" s="46"/>
      <c r="F57" s="46"/>
      <c r="G57" s="46"/>
      <c r="H57" s="46"/>
      <c r="I57" s="46"/>
      <c r="J57" s="46"/>
      <c r="K57" s="46"/>
      <c r="L57" s="46" t="s">
        <v>61</v>
      </c>
      <c r="M57" s="46">
        <v>0</v>
      </c>
      <c r="N57" s="46">
        <f>$G$9+M57</f>
        <v>2</v>
      </c>
      <c r="O57" s="46">
        <v>1</v>
      </c>
      <c r="P57" s="46">
        <f ca="1">COUNTIFS($C$14:$C$43,"&gt;="&amp;$M57,$C$14:$C$43,"&lt;"&amp;$N57,$D$14:$D$43,"&gt;="&amp;P$54,$D$14:$D$43,"&lt;"&amp;P$55)</f>
        <v>0</v>
      </c>
      <c r="Q57" s="46">
        <f ca="1">COUNTIFS($C$14:$C$43,"&gt;="&amp;$M57,$C$14:$C$43,"&lt;"&amp;$N57,$D$14:$D$43,"&gt;="&amp;Q$54,$D$14:$D$43,"&lt;"&amp;Q$55)</f>
        <v>0</v>
      </c>
      <c r="R57" s="46">
        <f ca="1">COUNTIFS($C$14:$C$43,"&gt;="&amp;$M57,$C$14:$C$43,"&lt;"&amp;$N57,$D$14:$D$43,"&gt;="&amp;R$54,$D$14:$D$43,"&lt;"&amp;R$55)</f>
        <v>0</v>
      </c>
      <c r="S57" s="46">
        <f ca="1">COUNTIFS($C$14:$C$43,"&gt;="&amp;$M57,$C$14:$C$43,"&lt;"&amp;$N57,$D$14:$D$43,"&gt;="&amp;S$54,$D$14:$D$43,"&lt;"&amp;S$55)</f>
        <v>0</v>
      </c>
      <c r="T57" s="46">
        <f ca="1">COUNTIFS($C$14:$C$43,"&gt;="&amp;$M57,$C$14:$C$43,"&lt;"&amp;$N57,$D$14:$D$43,"&gt;="&amp;T$54,$D$14:$D$43,"&lt;"&amp;T$55)</f>
        <v>0</v>
      </c>
      <c r="U57" s="46">
        <f ca="1">COUNTIFS($C$14:$C$43,"&gt;="&amp;$M57,$C$14:$C$43,"&lt;"&amp;$N57,$D$14:$D$43,"&gt;="&amp;U$54,$D$14:$D$43,"&lt;"&amp;U$55)</f>
        <v>0</v>
      </c>
      <c r="V57" s="46">
        <f ca="1">COUNTIFS($C$14:$C$43,"&gt;="&amp;$M57,$C$14:$C$43,"&lt;"&amp;$N57,$D$14:$D$43,"&gt;="&amp;V$54,$D$14:$D$43,"&lt;"&amp;V$55)</f>
        <v>0</v>
      </c>
      <c r="W57" s="46">
        <f ca="1">COUNTIFS($C$14:$C$43,"&gt;="&amp;$M57,$C$14:$C$43,"&lt;"&amp;$N57,$D$14:$D$43,"&gt;="&amp;W$54,$D$14:$D$43,"&lt;"&amp;W$55)</f>
        <v>0</v>
      </c>
      <c r="X57" s="46">
        <f ca="1">COUNTIFS($C$14:$C$43,"&gt;="&amp;$M57,$C$14:$C$43,"&lt;"&amp;$N57,$D$14:$D$43,"&gt;="&amp;X$54,$D$14:$D$43,"&lt;"&amp;X$55)</f>
        <v>0</v>
      </c>
      <c r="Y57" s="46">
        <f ca="1">COUNTIFS($C$14:$C$43,"&gt;="&amp;$M57,$C$14:$C$43,"&lt;"&amp;$N57,$D$14:$D$43,"&gt;="&amp;Y$54,$D$14:$D$43,"&lt;"&amp;Y$55)</f>
        <v>0</v>
      </c>
      <c r="Z57" s="46">
        <f ca="1">COUNTIFS($C$14:$C$43,"&gt;="&amp;$M57,$C$14:$C$43,"&lt;"&amp;$N57,$D$14:$D$43,"&gt;="&amp;Z$54,$D$14:$D$43,"&lt;"&amp;Z$55)</f>
        <v>1</v>
      </c>
      <c r="AA57" s="46">
        <f ca="1">COUNTIFS($C$14:$C$43,"&gt;="&amp;$M57,$C$14:$C$43,"&lt;"&amp;$N57,$D$14:$D$43,"&gt;="&amp;AA$54,$D$14:$D$43,"&lt;"&amp;AA$55)</f>
        <v>0</v>
      </c>
      <c r="AB57" s="46">
        <f ca="1">COUNTIFS($C$14:$C$43,"&gt;="&amp;$M57,$C$14:$C$43,"&lt;"&amp;$N57,$D$14:$D$43,"&gt;="&amp;AB$54,$D$14:$D$43,"&lt;"&amp;AB$55)</f>
        <v>0</v>
      </c>
      <c r="AC57" s="46">
        <f ca="1">COUNTIFS($C$14:$C$43,"&gt;="&amp;$M57,$C$14:$C$43,"&lt;"&amp;$N57,$D$14:$D$43,"&gt;="&amp;AC$54,$D$14:$D$43,"&lt;"&amp;AC$55)</f>
        <v>0</v>
      </c>
      <c r="AD57" s="46">
        <f ca="1">COUNTIFS($C$14:$C$43,"&gt;="&amp;$M57,$C$14:$C$43,"&lt;"&amp;$N57,$D$14:$D$43,"&gt;="&amp;AD$54,$D$14:$D$43,"&lt;"&amp;AD$55)</f>
        <v>0</v>
      </c>
      <c r="AE57" s="46">
        <f ca="1">COUNTIFS($C$14:$C$43,"&gt;="&amp;$M57,$C$14:$C$43,"&lt;"&amp;$N57,$D$14:$D$43,"&gt;="&amp;AE$54,$D$14:$D$43,"&lt;"&amp;AE$55)</f>
        <v>0</v>
      </c>
      <c r="AF57" s="46">
        <f ca="1">COUNTIFS($C$14:$C$43,"&gt;="&amp;$M57,$C$14:$C$43,"&lt;"&amp;$N57,$D$14:$D$43,"&gt;="&amp;AF$54,$D$14:$D$43,"&lt;"&amp;AF$55)</f>
        <v>0</v>
      </c>
      <c r="AG57" s="46">
        <f ca="1">COUNTIFS($C$14:$C$43,"&gt;="&amp;$M57,$C$14:$C$43,"&lt;"&amp;$N57,$D$14:$D$43,"&gt;="&amp;AG$54,$D$14:$D$43,"&lt;"&amp;AG$55)</f>
        <v>0</v>
      </c>
      <c r="AH57" s="46">
        <f ca="1">COUNTIFS($C$14:$C$43,"&gt;="&amp;$M57,$C$14:$C$43,"&lt;"&amp;$N57,$D$14:$D$43,"&gt;="&amp;AH$54,$D$14:$D$43,"&lt;"&amp;AH$55)</f>
        <v>0</v>
      </c>
      <c r="AI57" s="46">
        <f ca="1">COUNTIFS($C$14:$C$43,"&gt;="&amp;$M57,$C$14:$C$43,"&lt;"&amp;$N57,$D$14:$D$43,"&gt;="&amp;AI$54,$D$14:$D$43,"&lt;"&amp;AI$55)</f>
        <v>0</v>
      </c>
      <c r="AJ57" s="46">
        <f ca="1">COUNTIFS($C$14:$C$43,"&gt;="&amp;$M57,$C$14:$C$43,"&lt;"&amp;$N57,$D$14:$D$43,"&gt;="&amp;AJ$54,$D$14:$D$43,"&lt;"&amp;AJ$55)</f>
        <v>0</v>
      </c>
      <c r="AK57" s="46">
        <f ca="1">COUNTIFS($C$14:$C$43,"&gt;="&amp;$M57,$C$14:$C$43,"&lt;"&amp;$N57,$D$14:$D$43,"&gt;="&amp;AK$54,$D$14:$D$43,"&lt;"&amp;AK$55)</f>
        <v>0</v>
      </c>
      <c r="AL57" s="46">
        <f ca="1">COUNTIFS($C$14:$C$43,"&gt;="&amp;$M57,$C$14:$C$43,"&lt;"&amp;$N57,$D$14:$D$43,"&gt;="&amp;AL$54,$D$14:$D$43,"&lt;"&amp;AL$55)</f>
        <v>0</v>
      </c>
      <c r="AM57" s="46">
        <f ca="1">COUNTIFS($C$14:$C$43,"&gt;="&amp;$M57,$C$14:$C$43,"&lt;"&amp;$N57,$D$14:$D$43,"&gt;="&amp;AM$54,$D$14:$D$43,"&lt;"&amp;AM$55)</f>
        <v>0</v>
      </c>
      <c r="AN57" s="46">
        <f ca="1">COUNTIFS($C$14:$C$43,"&gt;="&amp;$M57,$C$14:$C$43,"&lt;"&amp;$N57,$D$14:$D$43,"&gt;="&amp;AN$54,$D$14:$D$43,"&lt;"&amp;AN$55)</f>
        <v>0</v>
      </c>
      <c r="AO57" s="46">
        <f ca="1">COUNTIFS($C$14:$C$43,"&gt;="&amp;$M57,$C$14:$C$43,"&lt;"&amp;$N57,$D$14:$D$43,"&gt;="&amp;AO$54,$D$14:$D$43,"&lt;"&amp;AO$55)</f>
        <v>0</v>
      </c>
      <c r="AP57" s="46">
        <f ca="1">COUNTIFS($C$14:$C$43,"&gt;="&amp;$M57,$C$14:$C$43,"&lt;"&amp;$N57,$D$14:$D$43,"&gt;="&amp;AP$54,$D$14:$D$43,"&lt;"&amp;AP$55)</f>
        <v>0</v>
      </c>
      <c r="AQ57" s="46">
        <f ca="1">COUNTIFS($C$14:$C$43,"&gt;="&amp;$M57,$C$14:$C$43,"&lt;"&amp;$N57,$D$14:$D$43,"&gt;="&amp;AQ$54,$D$14:$D$43,"&lt;"&amp;AQ$55)</f>
        <v>0</v>
      </c>
      <c r="AR57" s="46">
        <f ca="1">COUNTIFS($C$14:$C$43,"&gt;="&amp;$M57,$C$14:$C$43,"&lt;"&amp;$N57,$D$14:$D$43,"&gt;="&amp;AR$54,$D$14:$D$43,"&lt;"&amp;AR$55)</f>
        <v>0</v>
      </c>
      <c r="AS57" s="46">
        <f ca="1">COUNTIFS($C$14:$C$43,"&gt;="&amp;$M57,$C$14:$C$43,"&lt;"&amp;$N57,$D$14:$D$43,"&gt;="&amp;AS$54,$D$14:$D$43,"&lt;"&amp;AS$55)</f>
        <v>0</v>
      </c>
      <c r="AT57" s="46">
        <f ca="1">COUNTIFS($C$14:$C$43,"&gt;="&amp;$M57,$C$14:$C$43,"&lt;"&amp;$N57,$D$14:$D$43,"&gt;="&amp;AT$54,$D$14:$D$43,"&lt;"&amp;AT$55)</f>
        <v>0</v>
      </c>
      <c r="AU57" s="46">
        <f ca="1">COUNTIFS($C$14:$C$43,"&gt;="&amp;$M57,$C$14:$C$43,"&lt;"&amp;$N57,$D$14:$D$43,"&gt;="&amp;AU$54,$D$14:$D$43,"&lt;"&amp;AU$55)</f>
        <v>0</v>
      </c>
      <c r="AV57" s="46">
        <f ca="1">COUNTIFS($C$14:$C$43,"&gt;="&amp;$M57,$C$14:$C$43,"&lt;"&amp;$N57,$D$14:$D$43,"&gt;="&amp;AV$54,$D$14:$D$43,"&lt;"&amp;AV$55)</f>
        <v>0</v>
      </c>
      <c r="AW57" s="46">
        <f ca="1">COUNTIFS($C$14:$C$43,"&gt;="&amp;$M57,$C$14:$C$43,"&lt;"&amp;$N57,$D$14:$D$43,"&gt;="&amp;AW$54,$D$14:$D$43,"&lt;"&amp;AW$55)</f>
        <v>0</v>
      </c>
      <c r="AX57" s="46">
        <f ca="1">COUNTIFS($C$14:$C$43,"&gt;="&amp;$M57,$C$14:$C$43,"&lt;"&amp;$N57,$D$14:$D$43,"&gt;="&amp;AX$54,$D$14:$D$43,"&lt;"&amp;AX$55)</f>
        <v>0</v>
      </c>
      <c r="AY57" s="46">
        <f ca="1">COUNTIFS($C$14:$C$43,"&gt;="&amp;$M57,$C$14:$C$43,"&lt;"&amp;$N57,$D$14:$D$43,"&gt;="&amp;AY$54,$D$14:$D$43,"&lt;"&amp;AY$55)</f>
        <v>0</v>
      </c>
      <c r="AZ57" s="46">
        <f ca="1">COUNTIFS($C$14:$C$43,"&gt;="&amp;$M57,$C$14:$C$43,"&lt;"&amp;$N57,$D$14:$D$43,"&gt;="&amp;AZ$54,$D$14:$D$43,"&lt;"&amp;AZ$55)</f>
        <v>0</v>
      </c>
      <c r="BA57" s="46">
        <f ca="1">COUNTIFS($C$14:$C$43,"&gt;="&amp;$M57,$C$14:$C$43,"&lt;"&amp;$N57,$D$14:$D$43,"&gt;="&amp;BA$54,$D$14:$D$43,"&lt;"&amp;BA$55)</f>
        <v>0</v>
      </c>
      <c r="BB57" s="46">
        <f ca="1">COUNTIFS($C$14:$C$43,"&gt;="&amp;$M57,$C$14:$C$43,"&lt;"&amp;$N57,$D$14:$D$43,"&gt;="&amp;BB$54,$D$14:$D$43,"&lt;"&amp;BB$55)</f>
        <v>0</v>
      </c>
      <c r="BC57" s="46">
        <f ca="1">COUNTIFS($C$14:$C$43,"&gt;="&amp;$M57,$C$14:$C$43,"&lt;"&amp;$N57,$D$14:$D$43,"&gt;="&amp;BC$54,$D$14:$D$43,"&lt;"&amp;BC$55)</f>
        <v>0</v>
      </c>
      <c r="BD57" s="46">
        <f ca="1">COUNTIFS($C$14:$C$43,"&gt;="&amp;$M57,$C$14:$C$43,"&lt;"&amp;$N57,$D$14:$D$43,"&gt;="&amp;BD$54,$D$14:$D$43,"&lt;"&amp;BD$55)</f>
        <v>0</v>
      </c>
      <c r="BE57" s="46">
        <f ca="1">COUNTIFS($C$14:$C$43,"&gt;="&amp;$M57,$C$14:$C$43,"&lt;"&amp;$N57,$D$14:$D$43,"&gt;="&amp;BE$54,$D$14:$D$43,"&lt;"&amp;BE$55)</f>
        <v>0</v>
      </c>
      <c r="BF57" s="46">
        <f ca="1">COUNTIFS($C$14:$C$43,"&gt;="&amp;$M57,$C$14:$C$43,"&lt;"&amp;$N57,$D$14:$D$43,"&gt;="&amp;BF$54,$D$14:$D$43,"&lt;"&amp;BF$55)</f>
        <v>0</v>
      </c>
      <c r="BG57" s="46">
        <f ca="1">COUNTIFS($C$14:$C$43,"&gt;="&amp;$M57,$C$14:$C$43,"&lt;"&amp;$N57,$D$14:$D$43,"&gt;="&amp;BG$54,$D$14:$D$43,"&lt;"&amp;BG$55)</f>
        <v>0</v>
      </c>
      <c r="BH57" s="46">
        <f ca="1">COUNTIFS($C$14:$C$43,"&gt;="&amp;$M57,$C$14:$C$43,"&lt;"&amp;$N57,$D$14:$D$43,"&gt;="&amp;BH$54,$D$14:$D$43,"&lt;"&amp;BH$55)</f>
        <v>0</v>
      </c>
      <c r="BI57" s="46">
        <f ca="1">COUNTIFS($C$14:$C$43,"&gt;="&amp;$M57,$C$14:$C$43,"&lt;"&amp;$N57,$D$14:$D$43,"&gt;="&amp;BI$54,$D$14:$D$43,"&lt;"&amp;BI$55)</f>
        <v>0</v>
      </c>
      <c r="BJ57" s="46">
        <f ca="1">COUNTIFS($C$14:$C$43,"&gt;="&amp;$M57,$C$14:$C$43,"&lt;"&amp;$N57,$D$14:$D$43,"&gt;="&amp;BJ$54,$D$14:$D$43,"&lt;"&amp;BJ$55)</f>
        <v>0</v>
      </c>
      <c r="BK57" s="46">
        <f ca="1">COUNTIFS($C$14:$C$43,"&gt;="&amp;$M57,$C$14:$C$43,"&lt;"&amp;$N57,$D$14:$D$43,"&gt;="&amp;BK$54,$D$14:$D$43,"&lt;"&amp;BK$55)</f>
        <v>0</v>
      </c>
      <c r="BL57" s="46">
        <f ca="1">COUNTIFS($C$14:$C$43,"&gt;="&amp;$M57,$C$14:$C$43,"&lt;"&amp;$N57,$D$14:$D$43,"&gt;="&amp;BL$54,$D$14:$D$43,"&lt;"&amp;BL$55)</f>
        <v>0</v>
      </c>
      <c r="BM57" s="46">
        <f ca="1">COUNTIFS($C$14:$C$43,"&gt;="&amp;$M57,$C$14:$C$43,"&lt;"&amp;$N57,$D$14:$D$43,"&gt;="&amp;BM$54,$D$14:$D$43,"&lt;"&amp;BM$55)</f>
        <v>0</v>
      </c>
      <c r="BN57" s="46">
        <f ca="1">COUNTIFS($C$14:$C$43,"&gt;="&amp;$M57,$C$14:$C$43,"&lt;"&amp;$N57,$D$14:$D$43,"&gt;="&amp;BN$54,$D$14:$D$43,"&lt;"&amp;BN$55)</f>
        <v>0</v>
      </c>
      <c r="BO57" s="46">
        <f ca="1">COUNTIFS($C$14:$C$43,"&gt;="&amp;$M57,$C$14:$C$43,"&lt;"&amp;$N57,$D$14:$D$43,"&gt;="&amp;BO$54,$D$14:$D$43,"&lt;"&amp;BO$55)</f>
        <v>0</v>
      </c>
      <c r="BP57" s="46">
        <f ca="1">COUNTIFS($C$14:$C$43,"&gt;="&amp;$M57,$C$14:$C$43,"&lt;"&amp;$N57,$D$14:$D$43,"&gt;="&amp;BP$54,$D$14:$D$43,"&lt;"&amp;BP$55)</f>
        <v>0</v>
      </c>
      <c r="BQ57" s="46">
        <f ca="1">COUNTIFS($C$14:$C$43,"&gt;="&amp;$M57,$C$14:$C$43,"&lt;"&amp;$N57,$D$14:$D$43,"&gt;="&amp;BQ$54,$D$14:$D$43,"&lt;"&amp;BQ$55)</f>
        <v>0</v>
      </c>
      <c r="BR57" s="46">
        <f ca="1">COUNTIFS($C$14:$C$43,"&gt;="&amp;$M57,$C$14:$C$43,"&lt;"&amp;$N57,$D$14:$D$43,"&gt;="&amp;BR$54,$D$14:$D$43,"&lt;"&amp;BR$55)</f>
        <v>0</v>
      </c>
      <c r="BS57" s="46">
        <f ca="1">COUNTIFS($C$14:$C$43,"&gt;="&amp;$M57,$C$14:$C$43,"&lt;"&amp;$N57,$D$14:$D$43,"&gt;="&amp;BS$54,$D$14:$D$43,"&lt;"&amp;BS$55)</f>
        <v>0</v>
      </c>
      <c r="BT57" s="46">
        <f ca="1">COUNTIFS($C$14:$C$43,"&gt;="&amp;$M57,$C$14:$C$43,"&lt;"&amp;$N57,$D$14:$D$43,"&gt;="&amp;BT$54,$D$14:$D$43,"&lt;"&amp;BT$55)</f>
        <v>0</v>
      </c>
      <c r="BU57" s="46">
        <f ca="1">COUNTIFS($C$14:$C$43,"&gt;="&amp;$M57,$C$14:$C$43,"&lt;"&amp;$N57,$D$14:$D$43,"&gt;="&amp;BU$54,$D$14:$D$43,"&lt;"&amp;BU$55)</f>
        <v>0</v>
      </c>
      <c r="BV57" s="46">
        <f ca="1">COUNTIFS($C$14:$C$43,"&gt;="&amp;$M57,$C$14:$C$43,"&lt;"&amp;$N57,$D$14:$D$43,"&gt;="&amp;BV$54,$D$14:$D$43,"&lt;"&amp;BV$55)</f>
        <v>0</v>
      </c>
      <c r="BW57" s="46">
        <f ca="1">COUNTIFS($C$14:$C$43,"&gt;="&amp;$M57,$C$14:$C$43,"&lt;"&amp;$N57,$D$14:$D$43,"&gt;="&amp;BW$54,$D$14:$D$43,"&lt;"&amp;BW$55)</f>
        <v>0</v>
      </c>
      <c r="BX57" s="46">
        <f ca="1">COUNTIFS($C$14:$C$43,"&gt;="&amp;$M57,$C$14:$C$43,"&lt;"&amp;$N57,$D$14:$D$43,"&gt;="&amp;BX$54,$D$14:$D$43,"&lt;"&amp;BX$55)</f>
        <v>0</v>
      </c>
      <c r="BY57" s="46">
        <f ca="1">COUNTIFS($C$14:$C$43,"&gt;="&amp;$M57,$C$14:$C$43,"&lt;"&amp;$N57,$D$14:$D$43,"&gt;="&amp;BY$54,$D$14:$D$43,"&lt;"&amp;BY$55)</f>
        <v>0</v>
      </c>
      <c r="BZ57" s="46">
        <f ca="1">COUNTIFS($C$14:$C$43,"&gt;="&amp;$M57,$C$14:$C$43,"&lt;"&amp;$N57,$D$14:$D$43,"&gt;="&amp;BZ$54,$D$14:$D$43,"&lt;"&amp;BZ$55)</f>
        <v>0</v>
      </c>
      <c r="CA57" s="46">
        <f ca="1">COUNTIFS($C$14:$C$43,"&gt;="&amp;$M57,$C$14:$C$43,"&lt;"&amp;$N57,$D$14:$D$43,"&gt;="&amp;CA$54,$D$14:$D$43,"&lt;"&amp;CA$55)</f>
        <v>0</v>
      </c>
      <c r="CB57" s="46">
        <f ca="1">COUNTIFS($C$14:$C$43,"&gt;="&amp;$M57,$C$14:$C$43,"&lt;"&amp;$N57,$D$14:$D$43,"&gt;="&amp;CB$54,$D$14:$D$43,"&lt;"&amp;CB$55)</f>
        <v>0</v>
      </c>
      <c r="CC57" s="46">
        <f ca="1">COUNTIFS($C$14:$C$43,"&gt;="&amp;$M57,$C$14:$C$43,"&lt;"&amp;$N57,$D$14:$D$43,"&gt;="&amp;CC$54,$D$14:$D$43,"&lt;"&amp;CC$55)</f>
        <v>0</v>
      </c>
      <c r="CD57" s="46">
        <f ca="1">COUNTIFS($C$14:$C$43,"&gt;="&amp;$M57,$C$14:$C$43,"&lt;"&amp;$N57,$D$14:$D$43,"&gt;="&amp;CD$54,$D$14:$D$43,"&lt;"&amp;CD$55)</f>
        <v>0</v>
      </c>
      <c r="CE57" s="46">
        <f ca="1">COUNTIFS($C$14:$C$43,"&gt;="&amp;$M57,$C$14:$C$43,"&lt;"&amp;$N57,$D$14:$D$43,"&gt;="&amp;CE$54,$D$14:$D$43,"&lt;"&amp;CE$55)</f>
        <v>0</v>
      </c>
      <c r="CF57" s="46">
        <f ca="1">COUNTIFS($C$14:$C$43,"&gt;="&amp;$M57,$C$14:$C$43,"&lt;"&amp;$N57,$D$14:$D$43,"&gt;="&amp;CF$54,$D$14:$D$43,"&lt;"&amp;CF$55)</f>
        <v>0</v>
      </c>
      <c r="CG57" s="46">
        <f ca="1">COUNTIFS($C$14:$C$43,"&gt;="&amp;$M57,$C$14:$C$43,"&lt;"&amp;$N57,$D$14:$D$43,"&gt;="&amp;CG$54,$D$14:$D$43,"&lt;"&amp;CG$55)</f>
        <v>0</v>
      </c>
      <c r="CH57" s="46">
        <f ca="1">COUNTIFS($C$14:$C$43,"&gt;="&amp;$M57,$C$14:$C$43,"&lt;"&amp;$N57,$D$14:$D$43,"&gt;="&amp;CH$54,$D$14:$D$43,"&lt;"&amp;CH$55)</f>
        <v>0</v>
      </c>
      <c r="CI57" s="46">
        <f ca="1">COUNTIFS($C$14:$C$43,"&gt;="&amp;$M57,$C$14:$C$43,"&lt;"&amp;$N57,$D$14:$D$43,"&gt;="&amp;CI$54,$D$14:$D$43,"&lt;"&amp;CI$55)</f>
        <v>0</v>
      </c>
      <c r="CJ57" s="46">
        <f ca="1">COUNTIFS($C$14:$C$43,"&gt;="&amp;$M57,$C$14:$C$43,"&lt;"&amp;$N57,$D$14:$D$43,"&gt;="&amp;CJ$54,$D$14:$D$43,"&lt;"&amp;CJ$55)</f>
        <v>0</v>
      </c>
      <c r="CK57" s="46">
        <f ca="1">COUNTIFS($C$14:$C$43,"&gt;="&amp;$M57,$C$14:$C$43,"&lt;"&amp;$N57,$D$14:$D$43,"&gt;="&amp;CK$54,$D$14:$D$43,"&lt;"&amp;CK$55)</f>
        <v>0</v>
      </c>
      <c r="CL57" s="46">
        <f ca="1">COUNTIFS($C$14:$C$43,"&gt;="&amp;$M57,$C$14:$C$43,"&lt;"&amp;$N57,$D$14:$D$43,"&gt;="&amp;CL$54,$D$14:$D$43,"&lt;"&amp;CL$55)</f>
        <v>0</v>
      </c>
      <c r="CM57" s="46">
        <f ca="1">COUNTIFS($C$14:$C$43,"&gt;="&amp;$M57,$C$14:$C$43,"&lt;"&amp;$N57,$D$14:$D$43,"&gt;="&amp;CM$54,$D$14:$D$43,"&lt;"&amp;CM$55)</f>
        <v>0</v>
      </c>
      <c r="CN57" s="46">
        <f ca="1">COUNTIFS($C$14:$C$43,"&gt;="&amp;$M57,$C$14:$C$43,"&lt;"&amp;$N57,$D$14:$D$43,"&gt;="&amp;CN$54,$D$14:$D$43,"&lt;"&amp;CN$55)</f>
        <v>0</v>
      </c>
      <c r="CO57" s="46">
        <f ca="1">COUNTIFS($C$14:$C$43,"&gt;="&amp;$M57,$C$14:$C$43,"&lt;"&amp;$N57,$D$14:$D$43,"&gt;="&amp;CO$54,$D$14:$D$43,"&lt;"&amp;CO$55)</f>
        <v>0</v>
      </c>
      <c r="CP57" s="46">
        <f ca="1">COUNTIFS($C$14:$C$43,"&gt;="&amp;$M57,$C$14:$C$43,"&lt;"&amp;$N57,$D$14:$D$43,"&gt;="&amp;CP$54,$D$14:$D$43,"&lt;"&amp;CP$55)</f>
        <v>0</v>
      </c>
      <c r="CQ57" s="46">
        <f ca="1">COUNTIFS($C$14:$C$43,"&gt;="&amp;$M57,$C$14:$C$43,"&lt;"&amp;$N57,$D$14:$D$43,"&gt;="&amp;CQ$54,$D$14:$D$43,"&lt;"&amp;CQ$55)</f>
        <v>0</v>
      </c>
      <c r="CR57" s="46">
        <f ca="1">COUNTIFS($C$14:$C$43,"&gt;="&amp;$M57,$C$14:$C$43,"&lt;"&amp;$N57,$D$14:$D$43,"&gt;="&amp;CR$54,$D$14:$D$43,"&lt;"&amp;CR$55)</f>
        <v>0</v>
      </c>
      <c r="CS57" s="46">
        <f ca="1">COUNTIFS($C$14:$C$43,"&gt;="&amp;$M57,$C$14:$C$43,"&lt;"&amp;$N57,$D$14:$D$43,"&gt;="&amp;CS$54,$D$14:$D$43,"&lt;"&amp;CS$55)</f>
        <v>0</v>
      </c>
      <c r="CT57" s="46">
        <f ca="1">COUNTIFS($C$14:$C$43,"&gt;="&amp;$M57,$C$14:$C$43,"&lt;"&amp;$N57,$D$14:$D$43,"&gt;="&amp;CT$54,$D$14:$D$43,"&lt;"&amp;CT$55)</f>
        <v>0</v>
      </c>
      <c r="CU57" s="46">
        <f ca="1">COUNTIFS($C$14:$C$43,"&gt;="&amp;$M57,$C$14:$C$43,"&lt;"&amp;$N57,$D$14:$D$43,"&gt;="&amp;CU$54,$D$14:$D$43,"&lt;"&amp;CU$55)</f>
        <v>0</v>
      </c>
      <c r="CV57" s="46">
        <f ca="1">COUNTIFS($C$14:$C$43,"&gt;="&amp;$M57,$C$14:$C$43,"&lt;"&amp;$N57,$D$14:$D$43,"&gt;="&amp;CV$54,$D$14:$D$43,"&lt;"&amp;CV$55)</f>
        <v>0</v>
      </c>
      <c r="CW57" s="46">
        <f ca="1">COUNTIFS($C$14:$C$43,"&gt;="&amp;$M57,$C$14:$C$43,"&lt;"&amp;$N57,$D$14:$D$43,"&gt;="&amp;CW$54,$D$14:$D$43,"&lt;"&amp;CW$55)</f>
        <v>0</v>
      </c>
      <c r="CX57" s="46">
        <f ca="1">COUNTIFS($C$14:$C$43,"&gt;="&amp;$M57,$C$14:$C$43,"&lt;"&amp;$N57,$D$14:$D$43,"&gt;="&amp;CX$54,$D$14:$D$43,"&lt;"&amp;CX$55)</f>
        <v>0</v>
      </c>
      <c r="CY57" s="46">
        <f ca="1">COUNTIFS($C$14:$C$43,"&gt;="&amp;$M57,$C$14:$C$43,"&lt;"&amp;$N57,$D$14:$D$43,"&gt;="&amp;CY$54,$D$14:$D$43,"&lt;"&amp;CY$55)</f>
        <v>0</v>
      </c>
      <c r="CZ57" s="46">
        <f ca="1">COUNTIFS($C$14:$C$43,"&gt;="&amp;$M57,$C$14:$C$43,"&lt;"&amp;$N57,$D$14:$D$43,"&gt;="&amp;CZ$54,$D$14:$D$43,"&lt;"&amp;CZ$55)</f>
        <v>0</v>
      </c>
      <c r="DA57" s="46">
        <f ca="1">COUNTIFS($C$14:$C$43,"&gt;="&amp;$M57,$C$14:$C$43,"&lt;"&amp;$N57,$D$14:$D$43,"&gt;="&amp;DA$54,$D$14:$D$43,"&lt;"&amp;DA$55)</f>
        <v>0</v>
      </c>
      <c r="DB57" s="46">
        <f ca="1">COUNTIFS($C$14:$C$43,"&gt;="&amp;$M57,$C$14:$C$43,"&lt;"&amp;$N57,$D$14:$D$43,"&gt;="&amp;DB$54,$D$14:$D$43,"&lt;"&amp;DB$55)</f>
        <v>0</v>
      </c>
      <c r="DC57" s="46">
        <f ca="1">COUNTIFS($C$14:$C$43,"&gt;="&amp;$M57,$C$14:$C$43,"&lt;"&amp;$N57,$D$14:$D$43,"&gt;="&amp;DC$54,$D$14:$D$43,"&lt;"&amp;DC$55)</f>
        <v>0</v>
      </c>
      <c r="DD57" s="46">
        <f ca="1">COUNTIFS($C$14:$C$43,"&gt;="&amp;$M57,$C$14:$C$43,"&lt;"&amp;$N57,$D$14:$D$43,"&gt;="&amp;DD$54,$D$14:$D$43,"&lt;"&amp;DD$55)</f>
        <v>0</v>
      </c>
      <c r="DE57" s="46">
        <f ca="1">COUNTIFS($C$14:$C$43,"&gt;="&amp;$M57,$C$14:$C$43,"&lt;"&amp;$N57,$D$14:$D$43,"&gt;="&amp;DE$54,$D$14:$D$43,"&lt;"&amp;DE$55)</f>
        <v>0</v>
      </c>
      <c r="DF57" s="46">
        <f ca="1">COUNTIFS($C$14:$C$43,"&gt;="&amp;$M57,$C$14:$C$43,"&lt;"&amp;$N57,$D$14:$D$43,"&gt;="&amp;DF$54,$D$14:$D$43,"&lt;"&amp;DF$55)</f>
        <v>0</v>
      </c>
      <c r="DG57" s="46">
        <f ca="1">COUNTIFS($C$14:$C$43,"&gt;="&amp;$M57,$C$14:$C$43,"&lt;"&amp;$N57,$D$14:$D$43,"&gt;="&amp;DG$54,$D$14:$D$43,"&lt;"&amp;DG$55)</f>
        <v>0</v>
      </c>
      <c r="DH57" s="46">
        <f ca="1">COUNTIFS($C$14:$C$43,"&gt;="&amp;$M57,$C$14:$C$43,"&lt;"&amp;$N57,$D$14:$D$43,"&gt;="&amp;DH$54,$D$14:$D$43,"&lt;"&amp;DH$55)</f>
        <v>0</v>
      </c>
      <c r="DI57" s="46">
        <f ca="1">COUNTIFS($C$14:$C$43,"&gt;="&amp;$M57,$C$14:$C$43,"&lt;"&amp;$N57,$D$14:$D$43,"&gt;="&amp;DI$54,$D$14:$D$43,"&lt;"&amp;DI$55)</f>
        <v>0</v>
      </c>
      <c r="DJ57" s="46">
        <f ca="1">COUNTIFS($C$14:$C$43,"&gt;="&amp;$M57,$C$14:$C$43,"&lt;"&amp;$N57,$D$14:$D$43,"&gt;="&amp;DJ$54,$D$14:$D$43,"&lt;"&amp;DJ$55)</f>
        <v>0</v>
      </c>
      <c r="DK57" s="46">
        <f ca="1">COUNTIFS($C$14:$C$43,"&gt;="&amp;$M57,$C$14:$C$43,"&lt;"&amp;$N57,$D$14:$D$43,"&gt;="&amp;DK$54,$D$14:$D$43,"&lt;"&amp;DK$55)</f>
        <v>0</v>
      </c>
      <c r="DL57" s="46"/>
      <c r="DM57" s="46">
        <f t="shared" si="17"/>
        <v>43</v>
      </c>
      <c r="DN57" s="46">
        <f t="shared" si="18"/>
        <v>44</v>
      </c>
      <c r="DO57" s="9">
        <f t="shared" si="33"/>
        <v>50.634019811210067</v>
      </c>
      <c r="DP57" s="9">
        <f t="shared" si="33"/>
        <v>51.626453510208705</v>
      </c>
      <c r="DQ57" s="9">
        <f t="shared" si="33"/>
        <v>52.618569038071463</v>
      </c>
      <c r="DR57" s="9">
        <f t="shared" si="33"/>
        <v>53.610345981027194</v>
      </c>
      <c r="DS57" s="9">
        <f t="shared" si="33"/>
        <v>54.601762148735332</v>
      </c>
      <c r="DT57" s="9">
        <f t="shared" si="33"/>
        <v>55.592793377650963</v>
      </c>
      <c r="DU57" s="9">
        <f t="shared" si="33"/>
        <v>56.583413307815178</v>
      </c>
      <c r="DV57" s="9">
        <f t="shared" si="33"/>
        <v>57.573593128807147</v>
      </c>
      <c r="DW57" s="9">
        <f t="shared" si="33"/>
        <v>58.56330128979868</v>
      </c>
      <c r="DX57" s="9">
        <f t="shared" si="33"/>
        <v>59.552503167686631</v>
      </c>
      <c r="DY57" s="9">
        <f t="shared" si="33"/>
        <v>60.54116068610228</v>
      </c>
      <c r="DZ57" s="9">
        <f t="shared" si="33"/>
        <v>61.529231876657313</v>
      </c>
      <c r="EA57" s="9">
        <f t="shared" si="33"/>
        <v>62.516670372017373</v>
      </c>
      <c r="EB57" s="9">
        <f t="shared" si="33"/>
        <v>63.503424818210682</v>
      </c>
      <c r="EC57" s="9">
        <f t="shared" si="33"/>
        <v>64.489438190870601</v>
      </c>
      <c r="ED57" s="9">
        <f t="shared" si="32"/>
        <v>65.474646996735856</v>
      </c>
      <c r="EE57" s="9">
        <f t="shared" si="27"/>
        <v>66.458980337503164</v>
      </c>
      <c r="EF57" s="9">
        <f t="shared" si="27"/>
        <v>67.442358807800588</v>
      </c>
      <c r="EG57" s="9">
        <f t="shared" si="27"/>
        <v>68.424693192306108</v>
      </c>
      <c r="EH57" s="9">
        <f t="shared" si="27"/>
        <v>69.405882918443297</v>
      </c>
      <c r="EI57" s="9">
        <f t="shared" si="27"/>
        <v>70.385814210078308</v>
      </c>
      <c r="EJ57" s="9">
        <f t="shared" si="27"/>
        <v>71.36435787344729</v>
      </c>
      <c r="EK57" s="9">
        <f t="shared" si="27"/>
        <v>72.341366628121335</v>
      </c>
      <c r="EL57" s="9">
        <f t="shared" si="27"/>
        <v>73.316671871747332</v>
      </c>
      <c r="EM57" s="9">
        <f t="shared" si="27"/>
        <v>74.290079735635118</v>
      </c>
      <c r="EN57" s="9">
        <f t="shared" si="27"/>
        <v>75.261366246294045</v>
      </c>
      <c r="EO57" s="9">
        <f t="shared" si="27"/>
        <v>76.230271351990581</v>
      </c>
      <c r="EP57" s="9">
        <f t="shared" si="27"/>
        <v>77.196491498017238</v>
      </c>
      <c r="EQ57" s="9">
        <f t="shared" si="27"/>
        <v>78.159670332158441</v>
      </c>
      <c r="ER57" s="9">
        <f t="shared" si="27"/>
        <v>79.119386982178895</v>
      </c>
      <c r="ES57" s="9">
        <f t="shared" si="27"/>
        <v>80.075141154828728</v>
      </c>
      <c r="ET57" s="9">
        <f t="shared" si="27"/>
        <v>81.026334038989717</v>
      </c>
      <c r="EU57" s="9">
        <f t="shared" si="28"/>
        <v>81.972243622680054</v>
      </c>
      <c r="EV57" s="9">
        <f t="shared" si="28"/>
        <v>82.911992509364936</v>
      </c>
      <c r="EW57" s="9">
        <f t="shared" si="28"/>
        <v>83.844505578596483</v>
      </c>
      <c r="EX57" s="9">
        <f t="shared" si="28"/>
        <v>84.768453788272183</v>
      </c>
      <c r="EY57" s="9">
        <f t="shared" si="28"/>
        <v>85.682178936723645</v>
      </c>
      <c r="EZ57" s="9">
        <f t="shared" si="28"/>
        <v>86.583592135001254</v>
      </c>
      <c r="FA57" s="9">
        <f t="shared" si="28"/>
        <v>87.470035913858339</v>
      </c>
      <c r="FB57" s="9">
        <f t="shared" si="28"/>
        <v>88.338096210309402</v>
      </c>
      <c r="FC57" s="9">
        <f t="shared" si="28"/>
        <v>89.18334617360803</v>
      </c>
      <c r="FD57" s="9">
        <f t="shared" si="28"/>
        <v>90</v>
      </c>
      <c r="FE57" s="9">
        <f t="shared" si="28"/>
        <v>90.780455542707116</v>
      </c>
      <c r="FF57" s="9">
        <f t="shared" si="28"/>
        <v>91.514718625761432</v>
      </c>
      <c r="FG57" s="9">
        <f t="shared" si="28"/>
        <v>92.189750324093353</v>
      </c>
      <c r="FH57" s="9">
        <f t="shared" si="28"/>
        <v>92.788897449072024</v>
      </c>
      <c r="FI57" s="9">
        <f t="shared" si="28"/>
        <v>93.291796067500627</v>
      </c>
      <c r="FJ57" s="9">
        <f t="shared" si="28"/>
        <v>93.675444679663244</v>
      </c>
      <c r="FK57" s="9">
        <f t="shared" si="29"/>
        <v>93.917237469701774</v>
      </c>
      <c r="FL57" s="9">
        <f t="shared" si="29"/>
        <v>94</v>
      </c>
      <c r="FM57" s="9">
        <f t="shared" si="29"/>
        <v>93.917237469701774</v>
      </c>
      <c r="FN57" s="9">
        <f t="shared" si="29"/>
        <v>93.675444679663244</v>
      </c>
      <c r="FO57" s="9">
        <f t="shared" si="29"/>
        <v>93.291796067500627</v>
      </c>
      <c r="FP57" s="9">
        <f t="shared" si="29"/>
        <v>92.788897449072024</v>
      </c>
      <c r="FQ57" s="9">
        <f t="shared" si="29"/>
        <v>92.189750324093353</v>
      </c>
      <c r="FR57" s="9">
        <f t="shared" si="29"/>
        <v>91.514718625761432</v>
      </c>
      <c r="FS57" s="9">
        <f t="shared" si="29"/>
        <v>90.780455542707116</v>
      </c>
      <c r="FT57" s="9">
        <f t="shared" si="29"/>
        <v>90</v>
      </c>
      <c r="FU57" s="9">
        <f t="shared" si="29"/>
        <v>89.18334617360803</v>
      </c>
      <c r="FV57" s="9">
        <f t="shared" si="29"/>
        <v>88.338096210309402</v>
      </c>
      <c r="FW57" s="9">
        <f t="shared" si="29"/>
        <v>87.470035913858339</v>
      </c>
      <c r="FX57" s="9">
        <f t="shared" si="29"/>
        <v>86.583592135001254</v>
      </c>
      <c r="FY57" s="9">
        <f t="shared" si="29"/>
        <v>85.682178936723645</v>
      </c>
      <c r="FZ57" s="9">
        <f t="shared" si="29"/>
        <v>84.768453788272183</v>
      </c>
      <c r="GA57" s="9">
        <f t="shared" si="30"/>
        <v>83.844505578596483</v>
      </c>
      <c r="GB57" s="9">
        <f t="shared" si="30"/>
        <v>82.911992509364936</v>
      </c>
      <c r="GC57" s="9">
        <f t="shared" si="30"/>
        <v>81.972243622680054</v>
      </c>
      <c r="GD57" s="9">
        <f t="shared" si="30"/>
        <v>81.026334038989717</v>
      </c>
      <c r="GE57" s="9">
        <f t="shared" si="30"/>
        <v>80.075141154828728</v>
      </c>
      <c r="GF57" s="9">
        <f t="shared" si="30"/>
        <v>79.119386982178895</v>
      </c>
      <c r="GG57" s="9">
        <f t="shared" si="30"/>
        <v>78.159670332158441</v>
      </c>
      <c r="GH57" s="9">
        <f t="shared" si="30"/>
        <v>77.196491498017238</v>
      </c>
      <c r="GI57" s="9">
        <f t="shared" si="30"/>
        <v>76.230271351990581</v>
      </c>
      <c r="GJ57" s="9">
        <f t="shared" si="30"/>
        <v>75.261366246294045</v>
      </c>
      <c r="GK57" s="9">
        <f t="shared" si="30"/>
        <v>74.290079735635118</v>
      </c>
      <c r="GL57" s="9">
        <f t="shared" si="30"/>
        <v>73.316671871747332</v>
      </c>
      <c r="GM57" s="9">
        <f t="shared" si="30"/>
        <v>72.341366628121335</v>
      </c>
      <c r="GN57" s="9">
        <f t="shared" si="30"/>
        <v>71.36435787344729</v>
      </c>
      <c r="GO57" s="9">
        <f t="shared" si="30"/>
        <v>70.385814210078308</v>
      </c>
      <c r="GP57" s="9">
        <f t="shared" si="30"/>
        <v>69.405882918443297</v>
      </c>
      <c r="GQ57" s="9">
        <f t="shared" si="31"/>
        <v>68.424693192306108</v>
      </c>
      <c r="GR57" s="9">
        <f t="shared" si="31"/>
        <v>67.442358807800588</v>
      </c>
      <c r="GS57" s="9">
        <f t="shared" si="31"/>
        <v>66.458980337503164</v>
      </c>
      <c r="GT57" s="9">
        <f t="shared" si="31"/>
        <v>65.474646996735856</v>
      </c>
      <c r="GU57" s="9">
        <f t="shared" si="31"/>
        <v>64.489438190870601</v>
      </c>
      <c r="GV57" s="9">
        <f t="shared" si="31"/>
        <v>63.503424818210682</v>
      </c>
      <c r="GW57" s="9">
        <f t="shared" si="31"/>
        <v>62.516670372017373</v>
      </c>
      <c r="GX57" s="9">
        <f t="shared" si="31"/>
        <v>61.529231876657313</v>
      </c>
      <c r="GY57" s="9">
        <f t="shared" si="31"/>
        <v>60.54116068610228</v>
      </c>
      <c r="GZ57" s="9">
        <f t="shared" si="31"/>
        <v>59.552503167686631</v>
      </c>
      <c r="HA57" s="9">
        <f t="shared" si="31"/>
        <v>58.56330128979868</v>
      </c>
      <c r="HB57" s="9">
        <f t="shared" si="31"/>
        <v>57.573593128807147</v>
      </c>
      <c r="HC57" s="9">
        <f t="shared" si="31"/>
        <v>56.583413307815178</v>
      </c>
      <c r="HD57" s="9">
        <f t="shared" si="31"/>
        <v>55.592793377650963</v>
      </c>
      <c r="HE57" s="9">
        <f t="shared" si="31"/>
        <v>54.601762148735332</v>
      </c>
      <c r="HF57" s="9">
        <f t="shared" si="31"/>
        <v>53.610345981027194</v>
      </c>
      <c r="HG57" s="9">
        <f t="shared" si="34"/>
        <v>52.618569038071463</v>
      </c>
      <c r="HH57" s="9">
        <f t="shared" si="34"/>
        <v>51.626453510208705</v>
      </c>
      <c r="HI57" s="9">
        <f t="shared" si="34"/>
        <v>50.634019811210067</v>
      </c>
      <c r="HJ57" s="9">
        <f t="shared" si="34"/>
        <v>49.641286751943312</v>
      </c>
      <c r="HK57" s="47"/>
    </row>
    <row r="58" spans="1:219" x14ac:dyDescent="0.25">
      <c r="A58" s="33"/>
      <c r="B58" s="49"/>
      <c r="C58" s="46" t="s">
        <v>30</v>
      </c>
      <c r="D58" s="46"/>
      <c r="E58" s="46"/>
      <c r="F58" s="46"/>
      <c r="G58" s="46"/>
      <c r="H58" s="46"/>
      <c r="I58" s="46"/>
      <c r="J58" s="46"/>
      <c r="K58" s="46"/>
      <c r="L58" s="46"/>
      <c r="M58" s="46">
        <f>N57</f>
        <v>2</v>
      </c>
      <c r="N58" s="46">
        <f>$G$9+M58</f>
        <v>4</v>
      </c>
      <c r="O58" s="46">
        <f>O57+1</f>
        <v>2</v>
      </c>
      <c r="P58" s="46">
        <f ca="1">COUNTIFS($C$14:$C$43,"&gt;="&amp;$M58,$C$14:$C$43,"&lt;"&amp;$N58,$D$14:$D$43,"&gt;="&amp;P$54,$D$14:$D$43,"&lt;"&amp;P$55)</f>
        <v>0</v>
      </c>
      <c r="Q58" s="46">
        <f ca="1">COUNTIFS($C$14:$C$43,"&gt;="&amp;$M58,$C$14:$C$43,"&lt;"&amp;$N58,$D$14:$D$43,"&gt;="&amp;Q$54,$D$14:$D$43,"&lt;"&amp;Q$55)</f>
        <v>0</v>
      </c>
      <c r="R58" s="46">
        <f ca="1">COUNTIFS($C$14:$C$43,"&gt;="&amp;$M58,$C$14:$C$43,"&lt;"&amp;$N58,$D$14:$D$43,"&gt;="&amp;R$54,$D$14:$D$43,"&lt;"&amp;R$55)</f>
        <v>0</v>
      </c>
      <c r="S58" s="46">
        <f ca="1">COUNTIFS($C$14:$C$43,"&gt;="&amp;$M58,$C$14:$C$43,"&lt;"&amp;$N58,$D$14:$D$43,"&gt;="&amp;S$54,$D$14:$D$43,"&lt;"&amp;S$55)</f>
        <v>0</v>
      </c>
      <c r="T58" s="46">
        <f ca="1">COUNTIFS($C$14:$C$43,"&gt;="&amp;$M58,$C$14:$C$43,"&lt;"&amp;$N58,$D$14:$D$43,"&gt;="&amp;T$54,$D$14:$D$43,"&lt;"&amp;T$55)</f>
        <v>0</v>
      </c>
      <c r="U58" s="46">
        <f ca="1">COUNTIFS($C$14:$C$43,"&gt;="&amp;$M58,$C$14:$C$43,"&lt;"&amp;$N58,$D$14:$D$43,"&gt;="&amp;U$54,$D$14:$D$43,"&lt;"&amp;U$55)</f>
        <v>0</v>
      </c>
      <c r="V58" s="46">
        <f ca="1">COUNTIFS($C$14:$C$43,"&gt;="&amp;$M58,$C$14:$C$43,"&lt;"&amp;$N58,$D$14:$D$43,"&gt;="&amp;V$54,$D$14:$D$43,"&lt;"&amp;V$55)</f>
        <v>0</v>
      </c>
      <c r="W58" s="46">
        <f ca="1">COUNTIFS($C$14:$C$43,"&gt;="&amp;$M58,$C$14:$C$43,"&lt;"&amp;$N58,$D$14:$D$43,"&gt;="&amp;W$54,$D$14:$D$43,"&lt;"&amp;W$55)</f>
        <v>0</v>
      </c>
      <c r="X58" s="46">
        <f ca="1">COUNTIFS($C$14:$C$43,"&gt;="&amp;$M58,$C$14:$C$43,"&lt;"&amp;$N58,$D$14:$D$43,"&gt;="&amp;X$54,$D$14:$D$43,"&lt;"&amp;X$55)</f>
        <v>0</v>
      </c>
      <c r="Y58" s="46">
        <f ca="1">COUNTIFS($C$14:$C$43,"&gt;="&amp;$M58,$C$14:$C$43,"&lt;"&amp;$N58,$D$14:$D$43,"&gt;="&amp;Y$54,$D$14:$D$43,"&lt;"&amp;Y$55)</f>
        <v>0</v>
      </c>
      <c r="Z58" s="46">
        <f ca="1">COUNTIFS($C$14:$C$43,"&gt;="&amp;$M58,$C$14:$C$43,"&lt;"&amp;$N58,$D$14:$D$43,"&gt;="&amp;Z$54,$D$14:$D$43,"&lt;"&amp;Z$55)</f>
        <v>0</v>
      </c>
      <c r="AA58" s="46">
        <f ca="1">COUNTIFS($C$14:$C$43,"&gt;="&amp;$M58,$C$14:$C$43,"&lt;"&amp;$N58,$D$14:$D$43,"&gt;="&amp;AA$54,$D$14:$D$43,"&lt;"&amp;AA$55)</f>
        <v>0</v>
      </c>
      <c r="AB58" s="46">
        <f ca="1">COUNTIFS($C$14:$C$43,"&gt;="&amp;$M58,$C$14:$C$43,"&lt;"&amp;$N58,$D$14:$D$43,"&gt;="&amp;AB$54,$D$14:$D$43,"&lt;"&amp;AB$55)</f>
        <v>0</v>
      </c>
      <c r="AC58" s="46">
        <f ca="1">COUNTIFS($C$14:$C$43,"&gt;="&amp;$M58,$C$14:$C$43,"&lt;"&amp;$N58,$D$14:$D$43,"&gt;="&amp;AC$54,$D$14:$D$43,"&lt;"&amp;AC$55)</f>
        <v>0</v>
      </c>
      <c r="AD58" s="46">
        <f ca="1">COUNTIFS($C$14:$C$43,"&gt;="&amp;$M58,$C$14:$C$43,"&lt;"&amp;$N58,$D$14:$D$43,"&gt;="&amp;AD$54,$D$14:$D$43,"&lt;"&amp;AD$55)</f>
        <v>0</v>
      </c>
      <c r="AE58" s="46">
        <f ca="1">COUNTIFS($C$14:$C$43,"&gt;="&amp;$M58,$C$14:$C$43,"&lt;"&amp;$N58,$D$14:$D$43,"&gt;="&amp;AE$54,$D$14:$D$43,"&lt;"&amp;AE$55)</f>
        <v>0</v>
      </c>
      <c r="AF58" s="46">
        <f ca="1">COUNTIFS($C$14:$C$43,"&gt;="&amp;$M58,$C$14:$C$43,"&lt;"&amp;$N58,$D$14:$D$43,"&gt;="&amp;AF$54,$D$14:$D$43,"&lt;"&amp;AF$55)</f>
        <v>0</v>
      </c>
      <c r="AG58" s="46">
        <f ca="1">COUNTIFS($C$14:$C$43,"&gt;="&amp;$M58,$C$14:$C$43,"&lt;"&amp;$N58,$D$14:$D$43,"&gt;="&amp;AG$54,$D$14:$D$43,"&lt;"&amp;AG$55)</f>
        <v>0</v>
      </c>
      <c r="AH58" s="46">
        <f ca="1">COUNTIFS($C$14:$C$43,"&gt;="&amp;$M58,$C$14:$C$43,"&lt;"&amp;$N58,$D$14:$D$43,"&gt;="&amp;AH$54,$D$14:$D$43,"&lt;"&amp;AH$55)</f>
        <v>0</v>
      </c>
      <c r="AI58" s="46">
        <f ca="1">COUNTIFS($C$14:$C$43,"&gt;="&amp;$M58,$C$14:$C$43,"&lt;"&amp;$N58,$D$14:$D$43,"&gt;="&amp;AI$54,$D$14:$D$43,"&lt;"&amp;AI$55)</f>
        <v>0</v>
      </c>
      <c r="AJ58" s="46">
        <f ca="1">COUNTIFS($C$14:$C$43,"&gt;="&amp;$M58,$C$14:$C$43,"&lt;"&amp;$N58,$D$14:$D$43,"&gt;="&amp;AJ$54,$D$14:$D$43,"&lt;"&amp;AJ$55)</f>
        <v>0</v>
      </c>
      <c r="AK58" s="46">
        <f ca="1">COUNTIFS($C$14:$C$43,"&gt;="&amp;$M58,$C$14:$C$43,"&lt;"&amp;$N58,$D$14:$D$43,"&gt;="&amp;AK$54,$D$14:$D$43,"&lt;"&amp;AK$55)</f>
        <v>0</v>
      </c>
      <c r="AL58" s="46">
        <f ca="1">COUNTIFS($C$14:$C$43,"&gt;="&amp;$M58,$C$14:$C$43,"&lt;"&amp;$N58,$D$14:$D$43,"&gt;="&amp;AL$54,$D$14:$D$43,"&lt;"&amp;AL$55)</f>
        <v>0</v>
      </c>
      <c r="AM58" s="46">
        <f ca="1">COUNTIFS($C$14:$C$43,"&gt;="&amp;$M58,$C$14:$C$43,"&lt;"&amp;$N58,$D$14:$D$43,"&gt;="&amp;AM$54,$D$14:$D$43,"&lt;"&amp;AM$55)</f>
        <v>0</v>
      </c>
      <c r="AN58" s="46">
        <f ca="1">COUNTIFS($C$14:$C$43,"&gt;="&amp;$M58,$C$14:$C$43,"&lt;"&amp;$N58,$D$14:$D$43,"&gt;="&amp;AN$54,$D$14:$D$43,"&lt;"&amp;AN$55)</f>
        <v>0</v>
      </c>
      <c r="AO58" s="46">
        <f ca="1">COUNTIFS($C$14:$C$43,"&gt;="&amp;$M58,$C$14:$C$43,"&lt;"&amp;$N58,$D$14:$D$43,"&gt;="&amp;AO$54,$D$14:$D$43,"&lt;"&amp;AO$55)</f>
        <v>0</v>
      </c>
      <c r="AP58" s="46">
        <f ca="1">COUNTIFS($C$14:$C$43,"&gt;="&amp;$M58,$C$14:$C$43,"&lt;"&amp;$N58,$D$14:$D$43,"&gt;="&amp;AP$54,$D$14:$D$43,"&lt;"&amp;AP$55)</f>
        <v>0</v>
      </c>
      <c r="AQ58" s="46">
        <f ca="1">COUNTIFS($C$14:$C$43,"&gt;="&amp;$M58,$C$14:$C$43,"&lt;"&amp;$N58,$D$14:$D$43,"&gt;="&amp;AQ$54,$D$14:$D$43,"&lt;"&amp;AQ$55)</f>
        <v>0</v>
      </c>
      <c r="AR58" s="46">
        <f ca="1">COUNTIFS($C$14:$C$43,"&gt;="&amp;$M58,$C$14:$C$43,"&lt;"&amp;$N58,$D$14:$D$43,"&gt;="&amp;AR$54,$D$14:$D$43,"&lt;"&amp;AR$55)</f>
        <v>0</v>
      </c>
      <c r="AS58" s="46">
        <f ca="1">COUNTIFS($C$14:$C$43,"&gt;="&amp;$M58,$C$14:$C$43,"&lt;"&amp;$N58,$D$14:$D$43,"&gt;="&amp;AS$54,$D$14:$D$43,"&lt;"&amp;AS$55)</f>
        <v>0</v>
      </c>
      <c r="AT58" s="46">
        <f ca="1">COUNTIFS($C$14:$C$43,"&gt;="&amp;$M58,$C$14:$C$43,"&lt;"&amp;$N58,$D$14:$D$43,"&gt;="&amp;AT$54,$D$14:$D$43,"&lt;"&amp;AT$55)</f>
        <v>0</v>
      </c>
      <c r="AU58" s="46">
        <f ca="1">COUNTIFS($C$14:$C$43,"&gt;="&amp;$M58,$C$14:$C$43,"&lt;"&amp;$N58,$D$14:$D$43,"&gt;="&amp;AU$54,$D$14:$D$43,"&lt;"&amp;AU$55)</f>
        <v>0</v>
      </c>
      <c r="AV58" s="46">
        <f ca="1">COUNTIFS($C$14:$C$43,"&gt;="&amp;$M58,$C$14:$C$43,"&lt;"&amp;$N58,$D$14:$D$43,"&gt;="&amp;AV$54,$D$14:$D$43,"&lt;"&amp;AV$55)</f>
        <v>0</v>
      </c>
      <c r="AW58" s="46">
        <f ca="1">COUNTIFS($C$14:$C$43,"&gt;="&amp;$M58,$C$14:$C$43,"&lt;"&amp;$N58,$D$14:$D$43,"&gt;="&amp;AW$54,$D$14:$D$43,"&lt;"&amp;AW$55)</f>
        <v>0</v>
      </c>
      <c r="AX58" s="46">
        <f ca="1">COUNTIFS($C$14:$C$43,"&gt;="&amp;$M58,$C$14:$C$43,"&lt;"&amp;$N58,$D$14:$D$43,"&gt;="&amp;AX$54,$D$14:$D$43,"&lt;"&amp;AX$55)</f>
        <v>0</v>
      </c>
      <c r="AY58" s="46">
        <f ca="1">COUNTIFS($C$14:$C$43,"&gt;="&amp;$M58,$C$14:$C$43,"&lt;"&amp;$N58,$D$14:$D$43,"&gt;="&amp;AY$54,$D$14:$D$43,"&lt;"&amp;AY$55)</f>
        <v>0</v>
      </c>
      <c r="AZ58" s="46">
        <f ca="1">COUNTIFS($C$14:$C$43,"&gt;="&amp;$M58,$C$14:$C$43,"&lt;"&amp;$N58,$D$14:$D$43,"&gt;="&amp;AZ$54,$D$14:$D$43,"&lt;"&amp;AZ$55)</f>
        <v>0</v>
      </c>
      <c r="BA58" s="46">
        <f ca="1">COUNTIFS($C$14:$C$43,"&gt;="&amp;$M58,$C$14:$C$43,"&lt;"&amp;$N58,$D$14:$D$43,"&gt;="&amp;BA$54,$D$14:$D$43,"&lt;"&amp;BA$55)</f>
        <v>0</v>
      </c>
      <c r="BB58" s="46">
        <f ca="1">COUNTIFS($C$14:$C$43,"&gt;="&amp;$M58,$C$14:$C$43,"&lt;"&amp;$N58,$D$14:$D$43,"&gt;="&amp;BB$54,$D$14:$D$43,"&lt;"&amp;BB$55)</f>
        <v>0</v>
      </c>
      <c r="BC58" s="46">
        <f ca="1">COUNTIFS($C$14:$C$43,"&gt;="&amp;$M58,$C$14:$C$43,"&lt;"&amp;$N58,$D$14:$D$43,"&gt;="&amp;BC$54,$D$14:$D$43,"&lt;"&amp;BC$55)</f>
        <v>0</v>
      </c>
      <c r="BD58" s="46">
        <f ca="1">COUNTIFS($C$14:$C$43,"&gt;="&amp;$M58,$C$14:$C$43,"&lt;"&amp;$N58,$D$14:$D$43,"&gt;="&amp;BD$54,$D$14:$D$43,"&lt;"&amp;BD$55)</f>
        <v>0</v>
      </c>
      <c r="BE58" s="46">
        <f ca="1">COUNTIFS($C$14:$C$43,"&gt;="&amp;$M58,$C$14:$C$43,"&lt;"&amp;$N58,$D$14:$D$43,"&gt;="&amp;BE$54,$D$14:$D$43,"&lt;"&amp;BE$55)</f>
        <v>0</v>
      </c>
      <c r="BF58" s="46">
        <f ca="1">COUNTIFS($C$14:$C$43,"&gt;="&amp;$M58,$C$14:$C$43,"&lt;"&amp;$N58,$D$14:$D$43,"&gt;="&amp;BF$54,$D$14:$D$43,"&lt;"&amp;BF$55)</f>
        <v>0</v>
      </c>
      <c r="BG58" s="46">
        <f ca="1">COUNTIFS($C$14:$C$43,"&gt;="&amp;$M58,$C$14:$C$43,"&lt;"&amp;$N58,$D$14:$D$43,"&gt;="&amp;BG$54,$D$14:$D$43,"&lt;"&amp;BG$55)</f>
        <v>0</v>
      </c>
      <c r="BH58" s="46">
        <f ca="1">COUNTIFS($C$14:$C$43,"&gt;="&amp;$M58,$C$14:$C$43,"&lt;"&amp;$N58,$D$14:$D$43,"&gt;="&amp;BH$54,$D$14:$D$43,"&lt;"&amp;BH$55)</f>
        <v>0</v>
      </c>
      <c r="BI58" s="46">
        <f ca="1">COUNTIFS($C$14:$C$43,"&gt;="&amp;$M58,$C$14:$C$43,"&lt;"&amp;$N58,$D$14:$D$43,"&gt;="&amp;BI$54,$D$14:$D$43,"&lt;"&amp;BI$55)</f>
        <v>0</v>
      </c>
      <c r="BJ58" s="46">
        <f ca="1">COUNTIFS($C$14:$C$43,"&gt;="&amp;$M58,$C$14:$C$43,"&lt;"&amp;$N58,$D$14:$D$43,"&gt;="&amp;BJ$54,$D$14:$D$43,"&lt;"&amp;BJ$55)</f>
        <v>0</v>
      </c>
      <c r="BK58" s="46">
        <f ca="1">COUNTIFS($C$14:$C$43,"&gt;="&amp;$M58,$C$14:$C$43,"&lt;"&amp;$N58,$D$14:$D$43,"&gt;="&amp;BK$54,$D$14:$D$43,"&lt;"&amp;BK$55)</f>
        <v>0</v>
      </c>
      <c r="BL58" s="46">
        <f ca="1">COUNTIFS($C$14:$C$43,"&gt;="&amp;$M58,$C$14:$C$43,"&lt;"&amp;$N58,$D$14:$D$43,"&gt;="&amp;BL$54,$D$14:$D$43,"&lt;"&amp;BL$55)</f>
        <v>0</v>
      </c>
      <c r="BM58" s="46">
        <f ca="1">COUNTIFS($C$14:$C$43,"&gt;="&amp;$M58,$C$14:$C$43,"&lt;"&amp;$N58,$D$14:$D$43,"&gt;="&amp;BM$54,$D$14:$D$43,"&lt;"&amp;BM$55)</f>
        <v>0</v>
      </c>
      <c r="BN58" s="46">
        <f ca="1">COUNTIFS($C$14:$C$43,"&gt;="&amp;$M58,$C$14:$C$43,"&lt;"&amp;$N58,$D$14:$D$43,"&gt;="&amp;BN$54,$D$14:$D$43,"&lt;"&amp;BN$55)</f>
        <v>0</v>
      </c>
      <c r="BO58" s="46">
        <f ca="1">COUNTIFS($C$14:$C$43,"&gt;="&amp;$M58,$C$14:$C$43,"&lt;"&amp;$N58,$D$14:$D$43,"&gt;="&amp;BO$54,$D$14:$D$43,"&lt;"&amp;BO$55)</f>
        <v>0</v>
      </c>
      <c r="BP58" s="46">
        <f ca="1">COUNTIFS($C$14:$C$43,"&gt;="&amp;$M58,$C$14:$C$43,"&lt;"&amp;$N58,$D$14:$D$43,"&gt;="&amp;BP$54,$D$14:$D$43,"&lt;"&amp;BP$55)</f>
        <v>0</v>
      </c>
      <c r="BQ58" s="46">
        <f ca="1">COUNTIFS($C$14:$C$43,"&gt;="&amp;$M58,$C$14:$C$43,"&lt;"&amp;$N58,$D$14:$D$43,"&gt;="&amp;BQ$54,$D$14:$D$43,"&lt;"&amp;BQ$55)</f>
        <v>0</v>
      </c>
      <c r="BR58" s="46">
        <f ca="1">COUNTIFS($C$14:$C$43,"&gt;="&amp;$M58,$C$14:$C$43,"&lt;"&amp;$N58,$D$14:$D$43,"&gt;="&amp;BR$54,$D$14:$D$43,"&lt;"&amp;BR$55)</f>
        <v>0</v>
      </c>
      <c r="BS58" s="46">
        <f ca="1">COUNTIFS($C$14:$C$43,"&gt;="&amp;$M58,$C$14:$C$43,"&lt;"&amp;$N58,$D$14:$D$43,"&gt;="&amp;BS$54,$D$14:$D$43,"&lt;"&amp;BS$55)</f>
        <v>0</v>
      </c>
      <c r="BT58" s="46">
        <f ca="1">COUNTIFS($C$14:$C$43,"&gt;="&amp;$M58,$C$14:$C$43,"&lt;"&amp;$N58,$D$14:$D$43,"&gt;="&amp;BT$54,$D$14:$D$43,"&lt;"&amp;BT$55)</f>
        <v>0</v>
      </c>
      <c r="BU58" s="46">
        <f ca="1">COUNTIFS($C$14:$C$43,"&gt;="&amp;$M58,$C$14:$C$43,"&lt;"&amp;$N58,$D$14:$D$43,"&gt;="&amp;BU$54,$D$14:$D$43,"&lt;"&amp;BU$55)</f>
        <v>0</v>
      </c>
      <c r="BV58" s="46">
        <f ca="1">COUNTIFS($C$14:$C$43,"&gt;="&amp;$M58,$C$14:$C$43,"&lt;"&amp;$N58,$D$14:$D$43,"&gt;="&amp;BV$54,$D$14:$D$43,"&lt;"&amp;BV$55)</f>
        <v>0</v>
      </c>
      <c r="BW58" s="46">
        <f ca="1">COUNTIFS($C$14:$C$43,"&gt;="&amp;$M58,$C$14:$C$43,"&lt;"&amp;$N58,$D$14:$D$43,"&gt;="&amp;BW$54,$D$14:$D$43,"&lt;"&amp;BW$55)</f>
        <v>0</v>
      </c>
      <c r="BX58" s="46">
        <f ca="1">COUNTIFS($C$14:$C$43,"&gt;="&amp;$M58,$C$14:$C$43,"&lt;"&amp;$N58,$D$14:$D$43,"&gt;="&amp;BX$54,$D$14:$D$43,"&lt;"&amp;BX$55)</f>
        <v>0</v>
      </c>
      <c r="BY58" s="46">
        <f ca="1">COUNTIFS($C$14:$C$43,"&gt;="&amp;$M58,$C$14:$C$43,"&lt;"&amp;$N58,$D$14:$D$43,"&gt;="&amp;BY$54,$D$14:$D$43,"&lt;"&amp;BY$55)</f>
        <v>0</v>
      </c>
      <c r="BZ58" s="46">
        <f ca="1">COUNTIFS($C$14:$C$43,"&gt;="&amp;$M58,$C$14:$C$43,"&lt;"&amp;$N58,$D$14:$D$43,"&gt;="&amp;BZ$54,$D$14:$D$43,"&lt;"&amp;BZ$55)</f>
        <v>0</v>
      </c>
      <c r="CA58" s="46">
        <f ca="1">COUNTIFS($C$14:$C$43,"&gt;="&amp;$M58,$C$14:$C$43,"&lt;"&amp;$N58,$D$14:$D$43,"&gt;="&amp;CA$54,$D$14:$D$43,"&lt;"&amp;CA$55)</f>
        <v>0</v>
      </c>
      <c r="CB58" s="46">
        <f ca="1">COUNTIFS($C$14:$C$43,"&gt;="&amp;$M58,$C$14:$C$43,"&lt;"&amp;$N58,$D$14:$D$43,"&gt;="&amp;CB$54,$D$14:$D$43,"&lt;"&amp;CB$55)</f>
        <v>0</v>
      </c>
      <c r="CC58" s="46">
        <f ca="1">COUNTIFS($C$14:$C$43,"&gt;="&amp;$M58,$C$14:$C$43,"&lt;"&amp;$N58,$D$14:$D$43,"&gt;="&amp;CC$54,$D$14:$D$43,"&lt;"&amp;CC$55)</f>
        <v>0</v>
      </c>
      <c r="CD58" s="46">
        <f ca="1">COUNTIFS($C$14:$C$43,"&gt;="&amp;$M58,$C$14:$C$43,"&lt;"&amp;$N58,$D$14:$D$43,"&gt;="&amp;CD$54,$D$14:$D$43,"&lt;"&amp;CD$55)</f>
        <v>0</v>
      </c>
      <c r="CE58" s="46">
        <f ca="1">COUNTIFS($C$14:$C$43,"&gt;="&amp;$M58,$C$14:$C$43,"&lt;"&amp;$N58,$D$14:$D$43,"&gt;="&amp;CE$54,$D$14:$D$43,"&lt;"&amp;CE$55)</f>
        <v>0</v>
      </c>
      <c r="CF58" s="46">
        <f ca="1">COUNTIFS($C$14:$C$43,"&gt;="&amp;$M58,$C$14:$C$43,"&lt;"&amp;$N58,$D$14:$D$43,"&gt;="&amp;CF$54,$D$14:$D$43,"&lt;"&amp;CF$55)</f>
        <v>0</v>
      </c>
      <c r="CG58" s="46">
        <f ca="1">COUNTIFS($C$14:$C$43,"&gt;="&amp;$M58,$C$14:$C$43,"&lt;"&amp;$N58,$D$14:$D$43,"&gt;="&amp;CG$54,$D$14:$D$43,"&lt;"&amp;CG$55)</f>
        <v>0</v>
      </c>
      <c r="CH58" s="46">
        <f ca="1">COUNTIFS($C$14:$C$43,"&gt;="&amp;$M58,$C$14:$C$43,"&lt;"&amp;$N58,$D$14:$D$43,"&gt;="&amp;CH$54,$D$14:$D$43,"&lt;"&amp;CH$55)</f>
        <v>0</v>
      </c>
      <c r="CI58" s="46">
        <f ca="1">COUNTIFS($C$14:$C$43,"&gt;="&amp;$M58,$C$14:$C$43,"&lt;"&amp;$N58,$D$14:$D$43,"&gt;="&amp;CI$54,$D$14:$D$43,"&lt;"&amp;CI$55)</f>
        <v>0</v>
      </c>
      <c r="CJ58" s="46">
        <f ca="1">COUNTIFS($C$14:$C$43,"&gt;="&amp;$M58,$C$14:$C$43,"&lt;"&amp;$N58,$D$14:$D$43,"&gt;="&amp;CJ$54,$D$14:$D$43,"&lt;"&amp;CJ$55)</f>
        <v>0</v>
      </c>
      <c r="CK58" s="46">
        <f ca="1">COUNTIFS($C$14:$C$43,"&gt;="&amp;$M58,$C$14:$C$43,"&lt;"&amp;$N58,$D$14:$D$43,"&gt;="&amp;CK$54,$D$14:$D$43,"&lt;"&amp;CK$55)</f>
        <v>0</v>
      </c>
      <c r="CL58" s="46">
        <f ca="1">COUNTIFS($C$14:$C$43,"&gt;="&amp;$M58,$C$14:$C$43,"&lt;"&amp;$N58,$D$14:$D$43,"&gt;="&amp;CL$54,$D$14:$D$43,"&lt;"&amp;CL$55)</f>
        <v>0</v>
      </c>
      <c r="CM58" s="46">
        <f ca="1">COUNTIFS($C$14:$C$43,"&gt;="&amp;$M58,$C$14:$C$43,"&lt;"&amp;$N58,$D$14:$D$43,"&gt;="&amp;CM$54,$D$14:$D$43,"&lt;"&amp;CM$55)</f>
        <v>0</v>
      </c>
      <c r="CN58" s="46">
        <f ca="1">COUNTIFS($C$14:$C$43,"&gt;="&amp;$M58,$C$14:$C$43,"&lt;"&amp;$N58,$D$14:$D$43,"&gt;="&amp;CN$54,$D$14:$D$43,"&lt;"&amp;CN$55)</f>
        <v>0</v>
      </c>
      <c r="CO58" s="46">
        <f ca="1">COUNTIFS($C$14:$C$43,"&gt;="&amp;$M58,$C$14:$C$43,"&lt;"&amp;$N58,$D$14:$D$43,"&gt;="&amp;CO$54,$D$14:$D$43,"&lt;"&amp;CO$55)</f>
        <v>0</v>
      </c>
      <c r="CP58" s="46">
        <f ca="1">COUNTIFS($C$14:$C$43,"&gt;="&amp;$M58,$C$14:$C$43,"&lt;"&amp;$N58,$D$14:$D$43,"&gt;="&amp;CP$54,$D$14:$D$43,"&lt;"&amp;CP$55)</f>
        <v>0</v>
      </c>
      <c r="CQ58" s="46">
        <f ca="1">COUNTIFS($C$14:$C$43,"&gt;="&amp;$M58,$C$14:$C$43,"&lt;"&amp;$N58,$D$14:$D$43,"&gt;="&amp;CQ$54,$D$14:$D$43,"&lt;"&amp;CQ$55)</f>
        <v>0</v>
      </c>
      <c r="CR58" s="46">
        <f ca="1">COUNTIFS($C$14:$C$43,"&gt;="&amp;$M58,$C$14:$C$43,"&lt;"&amp;$N58,$D$14:$D$43,"&gt;="&amp;CR$54,$D$14:$D$43,"&lt;"&amp;CR$55)</f>
        <v>0</v>
      </c>
      <c r="CS58" s="46">
        <f ca="1">COUNTIFS($C$14:$C$43,"&gt;="&amp;$M58,$C$14:$C$43,"&lt;"&amp;$N58,$D$14:$D$43,"&gt;="&amp;CS$54,$D$14:$D$43,"&lt;"&amp;CS$55)</f>
        <v>0</v>
      </c>
      <c r="CT58" s="46">
        <f ca="1">COUNTIFS($C$14:$C$43,"&gt;="&amp;$M58,$C$14:$C$43,"&lt;"&amp;$N58,$D$14:$D$43,"&gt;="&amp;CT$54,$D$14:$D$43,"&lt;"&amp;CT$55)</f>
        <v>0</v>
      </c>
      <c r="CU58" s="46">
        <f ca="1">COUNTIFS($C$14:$C$43,"&gt;="&amp;$M58,$C$14:$C$43,"&lt;"&amp;$N58,$D$14:$D$43,"&gt;="&amp;CU$54,$D$14:$D$43,"&lt;"&amp;CU$55)</f>
        <v>0</v>
      </c>
      <c r="CV58" s="46">
        <f ca="1">COUNTIFS($C$14:$C$43,"&gt;="&amp;$M58,$C$14:$C$43,"&lt;"&amp;$N58,$D$14:$D$43,"&gt;="&amp;CV$54,$D$14:$D$43,"&lt;"&amp;CV$55)</f>
        <v>0</v>
      </c>
      <c r="CW58" s="46">
        <f ca="1">COUNTIFS($C$14:$C$43,"&gt;="&amp;$M58,$C$14:$C$43,"&lt;"&amp;$N58,$D$14:$D$43,"&gt;="&amp;CW$54,$D$14:$D$43,"&lt;"&amp;CW$55)</f>
        <v>0</v>
      </c>
      <c r="CX58" s="46">
        <f ca="1">COUNTIFS($C$14:$C$43,"&gt;="&amp;$M58,$C$14:$C$43,"&lt;"&amp;$N58,$D$14:$D$43,"&gt;="&amp;CX$54,$D$14:$D$43,"&lt;"&amp;CX$55)</f>
        <v>0</v>
      </c>
      <c r="CY58" s="46">
        <f ca="1">COUNTIFS($C$14:$C$43,"&gt;="&amp;$M58,$C$14:$C$43,"&lt;"&amp;$N58,$D$14:$D$43,"&gt;="&amp;CY$54,$D$14:$D$43,"&lt;"&amp;CY$55)</f>
        <v>0</v>
      </c>
      <c r="CZ58" s="46">
        <f ca="1">COUNTIFS($C$14:$C$43,"&gt;="&amp;$M58,$C$14:$C$43,"&lt;"&amp;$N58,$D$14:$D$43,"&gt;="&amp;CZ$54,$D$14:$D$43,"&lt;"&amp;CZ$55)</f>
        <v>0</v>
      </c>
      <c r="DA58" s="46">
        <f ca="1">COUNTIFS($C$14:$C$43,"&gt;="&amp;$M58,$C$14:$C$43,"&lt;"&amp;$N58,$D$14:$D$43,"&gt;="&amp;DA$54,$D$14:$D$43,"&lt;"&amp;DA$55)</f>
        <v>0</v>
      </c>
      <c r="DB58" s="46">
        <f ca="1">COUNTIFS($C$14:$C$43,"&gt;="&amp;$M58,$C$14:$C$43,"&lt;"&amp;$N58,$D$14:$D$43,"&gt;="&amp;DB$54,$D$14:$D$43,"&lt;"&amp;DB$55)</f>
        <v>0</v>
      </c>
      <c r="DC58" s="46">
        <f ca="1">COUNTIFS($C$14:$C$43,"&gt;="&amp;$M58,$C$14:$C$43,"&lt;"&amp;$N58,$D$14:$D$43,"&gt;="&amp;DC$54,$D$14:$D$43,"&lt;"&amp;DC$55)</f>
        <v>0</v>
      </c>
      <c r="DD58" s="46">
        <f ca="1">COUNTIFS($C$14:$C$43,"&gt;="&amp;$M58,$C$14:$C$43,"&lt;"&amp;$N58,$D$14:$D$43,"&gt;="&amp;DD$54,$D$14:$D$43,"&lt;"&amp;DD$55)</f>
        <v>0</v>
      </c>
      <c r="DE58" s="46">
        <f ca="1">COUNTIFS($C$14:$C$43,"&gt;="&amp;$M58,$C$14:$C$43,"&lt;"&amp;$N58,$D$14:$D$43,"&gt;="&amp;DE$54,$D$14:$D$43,"&lt;"&amp;DE$55)</f>
        <v>0</v>
      </c>
      <c r="DF58" s="46">
        <f ca="1">COUNTIFS($C$14:$C$43,"&gt;="&amp;$M58,$C$14:$C$43,"&lt;"&amp;$N58,$D$14:$D$43,"&gt;="&amp;DF$54,$D$14:$D$43,"&lt;"&amp;DF$55)</f>
        <v>0</v>
      </c>
      <c r="DG58" s="46">
        <f ca="1">COUNTIFS($C$14:$C$43,"&gt;="&amp;$M58,$C$14:$C$43,"&lt;"&amp;$N58,$D$14:$D$43,"&gt;="&amp;DG$54,$D$14:$D$43,"&lt;"&amp;DG$55)</f>
        <v>0</v>
      </c>
      <c r="DH58" s="46">
        <f ca="1">COUNTIFS($C$14:$C$43,"&gt;="&amp;$M58,$C$14:$C$43,"&lt;"&amp;$N58,$D$14:$D$43,"&gt;="&amp;DH$54,$D$14:$D$43,"&lt;"&amp;DH$55)</f>
        <v>0</v>
      </c>
      <c r="DI58" s="46">
        <f ca="1">COUNTIFS($C$14:$C$43,"&gt;="&amp;$M58,$C$14:$C$43,"&lt;"&amp;$N58,$D$14:$D$43,"&gt;="&amp;DI$54,$D$14:$D$43,"&lt;"&amp;DI$55)</f>
        <v>0</v>
      </c>
      <c r="DJ58" s="46">
        <f ca="1">COUNTIFS($C$14:$C$43,"&gt;="&amp;$M58,$C$14:$C$43,"&lt;"&amp;$N58,$D$14:$D$43,"&gt;="&amp;DJ$54,$D$14:$D$43,"&lt;"&amp;DJ$55)</f>
        <v>0</v>
      </c>
      <c r="DK58" s="46">
        <f ca="1">COUNTIFS($C$14:$C$43,"&gt;="&amp;$M58,$C$14:$C$43,"&lt;"&amp;$N58,$D$14:$D$43,"&gt;="&amp;DK$54,$D$14:$D$43,"&lt;"&amp;DK$55)</f>
        <v>0</v>
      </c>
      <c r="DL58" s="46"/>
      <c r="DM58" s="46">
        <f t="shared" si="17"/>
        <v>44</v>
      </c>
      <c r="DN58" s="46">
        <f t="shared" si="18"/>
        <v>45</v>
      </c>
      <c r="DO58" s="9">
        <f t="shared" si="33"/>
        <v>50.745558575900994</v>
      </c>
      <c r="DP58" s="9">
        <f t="shared" si="33"/>
        <v>51.740285951945381</v>
      </c>
      <c r="DQ58" s="9">
        <f t="shared" si="33"/>
        <v>52.734790807614104</v>
      </c>
      <c r="DR58" s="9">
        <f t="shared" si="33"/>
        <v>53.729058794962903</v>
      </c>
      <c r="DS58" s="9">
        <f t="shared" si="33"/>
        <v>54.723074309312913</v>
      </c>
      <c r="DT58" s="9">
        <f t="shared" si="33"/>
        <v>55.716820349030939</v>
      </c>
      <c r="DU58" s="9">
        <f t="shared" si="33"/>
        <v>56.710278356173276</v>
      </c>
      <c r="DV58" s="9">
        <f t="shared" si="33"/>
        <v>57.703428034886798</v>
      </c>
      <c r="DW58" s="9">
        <f t="shared" si="33"/>
        <v>58.696247143873236</v>
      </c>
      <c r="DX58" s="9">
        <f t="shared" si="33"/>
        <v>59.688711258507254</v>
      </c>
      <c r="DY58" s="9">
        <f t="shared" si="33"/>
        <v>60.680793497324998</v>
      </c>
      <c r="DZ58" s="9">
        <f t="shared" si="33"/>
        <v>61.672464206526399</v>
      </c>
      <c r="EA58" s="9">
        <f t="shared" si="33"/>
        <v>62.663690594811058</v>
      </c>
      <c r="EB58" s="9">
        <f t="shared" si="33"/>
        <v>63.654436309227506</v>
      </c>
      <c r="EC58" s="9">
        <f t="shared" si="33"/>
        <v>64.644660940672622</v>
      </c>
      <c r="ED58" s="9">
        <f t="shared" si="32"/>
        <v>65.634319445120838</v>
      </c>
      <c r="EE58" s="9">
        <f t="shared" si="27"/>
        <v>66.623361463442734</v>
      </c>
      <c r="EF58" s="9">
        <f t="shared" si="27"/>
        <v>67.611730518596715</v>
      </c>
      <c r="EG58" s="9">
        <f t="shared" si="27"/>
        <v>68.599363063784836</v>
      </c>
      <c r="EH58" s="9">
        <f t="shared" si="27"/>
        <v>69.586187348508901</v>
      </c>
      <c r="EI58" s="9">
        <f t="shared" si="27"/>
        <v>70.572122060875671</v>
      </c>
      <c r="EJ58" s="9">
        <f t="shared" si="27"/>
        <v>71.557074693344219</v>
      </c>
      <c r="EK58" s="9">
        <f t="shared" si="27"/>
        <v>72.540939564508037</v>
      </c>
      <c r="EL58" s="9">
        <f t="shared" si="27"/>
        <v>73.52359541025254</v>
      </c>
      <c r="EM58" s="9">
        <f t="shared" si="27"/>
        <v>74.504902432036076</v>
      </c>
      <c r="EN58" s="9">
        <f t="shared" si="27"/>
        <v>75.484698655737475</v>
      </c>
      <c r="EO58" s="9">
        <f t="shared" si="27"/>
        <v>76.462795408120357</v>
      </c>
      <c r="EP58" s="9">
        <f t="shared" si="27"/>
        <v>77.438971654643041</v>
      </c>
      <c r="EQ58" s="9">
        <f t="shared" si="27"/>
        <v>78.412966855077102</v>
      </c>
      <c r="ER58" s="9">
        <f t="shared" si="27"/>
        <v>79.3844718719117</v>
      </c>
      <c r="ES58" s="9">
        <f t="shared" si="27"/>
        <v>80.353117295611497</v>
      </c>
      <c r="ET58" s="9">
        <f t="shared" si="27"/>
        <v>81.318458307730594</v>
      </c>
      <c r="EU58" s="9">
        <f t="shared" si="28"/>
        <v>82.279954853330651</v>
      </c>
      <c r="EV58" s="9">
        <f t="shared" si="28"/>
        <v>83.236945385759782</v>
      </c>
      <c r="EW58" s="9">
        <f t="shared" si="28"/>
        <v>84.188611699158102</v>
      </c>
      <c r="EX58" s="9">
        <f t="shared" si="28"/>
        <v>85.133931252681492</v>
      </c>
      <c r="EY58" s="9">
        <f t="shared" si="28"/>
        <v>86.071611722815874</v>
      </c>
      <c r="EZ58" s="9">
        <f t="shared" si="28"/>
        <v>87</v>
      </c>
      <c r="FA58" s="9">
        <f t="shared" si="28"/>
        <v>87.916954026405421</v>
      </c>
      <c r="FB58" s="9">
        <f t="shared" si="28"/>
        <v>88.819660112501055</v>
      </c>
      <c r="FC58" s="9">
        <f t="shared" si="28"/>
        <v>89.704369859012999</v>
      </c>
      <c r="FD58" s="9">
        <f t="shared" si="28"/>
        <v>90.566018867943399</v>
      </c>
      <c r="FE58" s="9">
        <f t="shared" si="28"/>
        <v>91.39767473295737</v>
      </c>
      <c r="FF58" s="9">
        <f t="shared" si="28"/>
        <v>92.189750324093353</v>
      </c>
      <c r="FG58" s="9">
        <f t="shared" si="28"/>
        <v>92.928932188134524</v>
      </c>
      <c r="FH58" s="9">
        <f t="shared" si="28"/>
        <v>93.596875762567151</v>
      </c>
      <c r="FI58" s="9">
        <f t="shared" si="28"/>
        <v>94.169048105154701</v>
      </c>
      <c r="FJ58" s="9">
        <f t="shared" si="28"/>
        <v>94.614835192865499</v>
      </c>
      <c r="FK58" s="9">
        <f t="shared" si="29"/>
        <v>94.900980486407221</v>
      </c>
      <c r="FL58" s="9">
        <f t="shared" si="29"/>
        <v>95</v>
      </c>
      <c r="FM58" s="9">
        <f t="shared" si="29"/>
        <v>94.900980486407221</v>
      </c>
      <c r="FN58" s="9">
        <f t="shared" si="29"/>
        <v>94.614835192865499</v>
      </c>
      <c r="FO58" s="9">
        <f t="shared" si="29"/>
        <v>94.169048105154701</v>
      </c>
      <c r="FP58" s="9">
        <f t="shared" si="29"/>
        <v>93.596875762567151</v>
      </c>
      <c r="FQ58" s="9">
        <f t="shared" si="29"/>
        <v>92.928932188134524</v>
      </c>
      <c r="FR58" s="9">
        <f t="shared" si="29"/>
        <v>92.189750324093353</v>
      </c>
      <c r="FS58" s="9">
        <f t="shared" si="29"/>
        <v>91.39767473295737</v>
      </c>
      <c r="FT58" s="9">
        <f t="shared" si="29"/>
        <v>90.566018867943399</v>
      </c>
      <c r="FU58" s="9">
        <f t="shared" si="29"/>
        <v>89.704369859012999</v>
      </c>
      <c r="FV58" s="9">
        <f t="shared" si="29"/>
        <v>88.819660112501055</v>
      </c>
      <c r="FW58" s="9">
        <f t="shared" si="29"/>
        <v>87.916954026405421</v>
      </c>
      <c r="FX58" s="9">
        <f t="shared" si="29"/>
        <v>87</v>
      </c>
      <c r="FY58" s="9">
        <f t="shared" si="29"/>
        <v>86.071611722815874</v>
      </c>
      <c r="FZ58" s="9">
        <f t="shared" si="29"/>
        <v>85.133931252681492</v>
      </c>
      <c r="GA58" s="9">
        <f t="shared" si="30"/>
        <v>84.188611699158102</v>
      </c>
      <c r="GB58" s="9">
        <f t="shared" si="30"/>
        <v>83.236945385759782</v>
      </c>
      <c r="GC58" s="9">
        <f t="shared" si="30"/>
        <v>82.279954853330651</v>
      </c>
      <c r="GD58" s="9">
        <f t="shared" si="30"/>
        <v>81.318458307730594</v>
      </c>
      <c r="GE58" s="9">
        <f t="shared" si="30"/>
        <v>80.353117295611497</v>
      </c>
      <c r="GF58" s="9">
        <f t="shared" si="30"/>
        <v>79.3844718719117</v>
      </c>
      <c r="GG58" s="9">
        <f t="shared" si="30"/>
        <v>78.412966855077102</v>
      </c>
      <c r="GH58" s="9">
        <f t="shared" si="30"/>
        <v>77.438971654643041</v>
      </c>
      <c r="GI58" s="9">
        <f t="shared" si="30"/>
        <v>76.462795408120357</v>
      </c>
      <c r="GJ58" s="9">
        <f t="shared" si="30"/>
        <v>75.484698655737475</v>
      </c>
      <c r="GK58" s="9">
        <f t="shared" si="30"/>
        <v>74.504902432036076</v>
      </c>
      <c r="GL58" s="9">
        <f t="shared" si="30"/>
        <v>73.52359541025254</v>
      </c>
      <c r="GM58" s="9">
        <f t="shared" si="30"/>
        <v>72.540939564508037</v>
      </c>
      <c r="GN58" s="9">
        <f t="shared" si="30"/>
        <v>71.557074693344219</v>
      </c>
      <c r="GO58" s="9">
        <f t="shared" si="30"/>
        <v>70.572122060875671</v>
      </c>
      <c r="GP58" s="9">
        <f t="shared" si="30"/>
        <v>69.586187348508901</v>
      </c>
      <c r="GQ58" s="9">
        <f t="shared" si="31"/>
        <v>68.599363063784836</v>
      </c>
      <c r="GR58" s="9">
        <f t="shared" si="31"/>
        <v>67.611730518596715</v>
      </c>
      <c r="GS58" s="9">
        <f t="shared" si="31"/>
        <v>66.623361463442734</v>
      </c>
      <c r="GT58" s="9">
        <f t="shared" si="31"/>
        <v>65.634319445120838</v>
      </c>
      <c r="GU58" s="9">
        <f t="shared" si="31"/>
        <v>64.644660940672622</v>
      </c>
      <c r="GV58" s="9">
        <f t="shared" si="31"/>
        <v>63.654436309227506</v>
      </c>
      <c r="GW58" s="9">
        <f t="shared" si="31"/>
        <v>62.663690594811058</v>
      </c>
      <c r="GX58" s="9">
        <f t="shared" si="31"/>
        <v>61.672464206526399</v>
      </c>
      <c r="GY58" s="9">
        <f t="shared" si="31"/>
        <v>60.680793497324998</v>
      </c>
      <c r="GZ58" s="9">
        <f t="shared" si="31"/>
        <v>59.688711258507254</v>
      </c>
      <c r="HA58" s="9">
        <f t="shared" si="31"/>
        <v>58.696247143873236</v>
      </c>
      <c r="HB58" s="9">
        <f t="shared" si="31"/>
        <v>57.703428034886798</v>
      </c>
      <c r="HC58" s="9">
        <f t="shared" si="31"/>
        <v>56.710278356173276</v>
      </c>
      <c r="HD58" s="9">
        <f t="shared" si="31"/>
        <v>55.716820349030939</v>
      </c>
      <c r="HE58" s="9">
        <f t="shared" si="31"/>
        <v>54.723074309312913</v>
      </c>
      <c r="HF58" s="9">
        <f t="shared" si="31"/>
        <v>53.729058794962903</v>
      </c>
      <c r="HG58" s="9">
        <f t="shared" si="34"/>
        <v>52.734790807614104</v>
      </c>
      <c r="HH58" s="9">
        <f t="shared" si="34"/>
        <v>51.740285951945381</v>
      </c>
      <c r="HI58" s="9">
        <f t="shared" si="34"/>
        <v>50.745558575900994</v>
      </c>
      <c r="HJ58" s="9">
        <f t="shared" si="34"/>
        <v>49.75062189439555</v>
      </c>
      <c r="HK58" s="47"/>
    </row>
    <row r="59" spans="1:219" x14ac:dyDescent="0.25">
      <c r="A59" s="33"/>
      <c r="B59" s="49"/>
      <c r="C59" s="46" t="s">
        <v>31</v>
      </c>
      <c r="D59" s="46"/>
      <c r="E59" s="46"/>
      <c r="F59" s="46"/>
      <c r="G59" s="46"/>
      <c r="H59" s="46"/>
      <c r="I59" s="46"/>
      <c r="J59" s="46"/>
      <c r="K59" s="46"/>
      <c r="L59" s="46"/>
      <c r="M59" s="46">
        <f>N58</f>
        <v>4</v>
      </c>
      <c r="N59" s="46">
        <f>$G$9+M59</f>
        <v>6</v>
      </c>
      <c r="O59" s="46">
        <f t="shared" ref="O59:O122" si="39">O58+1</f>
        <v>3</v>
      </c>
      <c r="P59" s="46">
        <f ca="1">COUNTIFS($C$14:$C$43,"&gt;="&amp;$M59,$C$14:$C$43,"&lt;"&amp;$N59,$D$14:$D$43,"&gt;="&amp;P$54,$D$14:$D$43,"&lt;"&amp;P$55)</f>
        <v>0</v>
      </c>
      <c r="Q59" s="46">
        <f ca="1">COUNTIFS($C$14:$C$43,"&gt;="&amp;$M59,$C$14:$C$43,"&lt;"&amp;$N59,$D$14:$D$43,"&gt;="&amp;Q$54,$D$14:$D$43,"&lt;"&amp;Q$55)</f>
        <v>0</v>
      </c>
      <c r="R59" s="46">
        <f ca="1">COUNTIFS($C$14:$C$43,"&gt;="&amp;$M59,$C$14:$C$43,"&lt;"&amp;$N59,$D$14:$D$43,"&gt;="&amp;R$54,$D$14:$D$43,"&lt;"&amp;R$55)</f>
        <v>0</v>
      </c>
      <c r="S59" s="46">
        <f ca="1">COUNTIFS($C$14:$C$43,"&gt;="&amp;$M59,$C$14:$C$43,"&lt;"&amp;$N59,$D$14:$D$43,"&gt;="&amp;S$54,$D$14:$D$43,"&lt;"&amp;S$55)</f>
        <v>0</v>
      </c>
      <c r="T59" s="46">
        <f ca="1">COUNTIFS($C$14:$C$43,"&gt;="&amp;$M59,$C$14:$C$43,"&lt;"&amp;$N59,$D$14:$D$43,"&gt;="&amp;T$54,$D$14:$D$43,"&lt;"&amp;T$55)</f>
        <v>0</v>
      </c>
      <c r="U59" s="46">
        <f ca="1">COUNTIFS($C$14:$C$43,"&gt;="&amp;$M59,$C$14:$C$43,"&lt;"&amp;$N59,$D$14:$D$43,"&gt;="&amp;U$54,$D$14:$D$43,"&lt;"&amp;U$55)</f>
        <v>0</v>
      </c>
      <c r="V59" s="46">
        <f ca="1">COUNTIFS($C$14:$C$43,"&gt;="&amp;$M59,$C$14:$C$43,"&lt;"&amp;$N59,$D$14:$D$43,"&gt;="&amp;V$54,$D$14:$D$43,"&lt;"&amp;V$55)</f>
        <v>0</v>
      </c>
      <c r="W59" s="46">
        <f ca="1">COUNTIFS($C$14:$C$43,"&gt;="&amp;$M59,$C$14:$C$43,"&lt;"&amp;$N59,$D$14:$D$43,"&gt;="&amp;W$54,$D$14:$D$43,"&lt;"&amp;W$55)</f>
        <v>0</v>
      </c>
      <c r="X59" s="46">
        <f ca="1">COUNTIFS($C$14:$C$43,"&gt;="&amp;$M59,$C$14:$C$43,"&lt;"&amp;$N59,$D$14:$D$43,"&gt;="&amp;X$54,$D$14:$D$43,"&lt;"&amp;X$55)</f>
        <v>0</v>
      </c>
      <c r="Y59" s="46">
        <f ca="1">COUNTIFS($C$14:$C$43,"&gt;="&amp;$M59,$C$14:$C$43,"&lt;"&amp;$N59,$D$14:$D$43,"&gt;="&amp;Y$54,$D$14:$D$43,"&lt;"&amp;Y$55)</f>
        <v>0</v>
      </c>
      <c r="Z59" s="46">
        <f ca="1">COUNTIFS($C$14:$C$43,"&gt;="&amp;$M59,$C$14:$C$43,"&lt;"&amp;$N59,$D$14:$D$43,"&gt;="&amp;Z$54,$D$14:$D$43,"&lt;"&amp;Z$55)</f>
        <v>0</v>
      </c>
      <c r="AA59" s="46">
        <f ca="1">COUNTIFS($C$14:$C$43,"&gt;="&amp;$M59,$C$14:$C$43,"&lt;"&amp;$N59,$D$14:$D$43,"&gt;="&amp;AA$54,$D$14:$D$43,"&lt;"&amp;AA$55)</f>
        <v>0</v>
      </c>
      <c r="AB59" s="46">
        <f ca="1">COUNTIFS($C$14:$C$43,"&gt;="&amp;$M59,$C$14:$C$43,"&lt;"&amp;$N59,$D$14:$D$43,"&gt;="&amp;AB$54,$D$14:$D$43,"&lt;"&amp;AB$55)</f>
        <v>0</v>
      </c>
      <c r="AC59" s="46">
        <f ca="1">COUNTIFS($C$14:$C$43,"&gt;="&amp;$M59,$C$14:$C$43,"&lt;"&amp;$N59,$D$14:$D$43,"&gt;="&amp;AC$54,$D$14:$D$43,"&lt;"&amp;AC$55)</f>
        <v>0</v>
      </c>
      <c r="AD59" s="46">
        <f ca="1">COUNTIFS($C$14:$C$43,"&gt;="&amp;$M59,$C$14:$C$43,"&lt;"&amp;$N59,$D$14:$D$43,"&gt;="&amp;AD$54,$D$14:$D$43,"&lt;"&amp;AD$55)</f>
        <v>0</v>
      </c>
      <c r="AE59" s="46">
        <f ca="1">COUNTIFS($C$14:$C$43,"&gt;="&amp;$M59,$C$14:$C$43,"&lt;"&amp;$N59,$D$14:$D$43,"&gt;="&amp;AE$54,$D$14:$D$43,"&lt;"&amp;AE$55)</f>
        <v>0</v>
      </c>
      <c r="AF59" s="46">
        <f ca="1">COUNTIFS($C$14:$C$43,"&gt;="&amp;$M59,$C$14:$C$43,"&lt;"&amp;$N59,$D$14:$D$43,"&gt;="&amp;AF$54,$D$14:$D$43,"&lt;"&amp;AF$55)</f>
        <v>0</v>
      </c>
      <c r="AG59" s="46">
        <f ca="1">COUNTIFS($C$14:$C$43,"&gt;="&amp;$M59,$C$14:$C$43,"&lt;"&amp;$N59,$D$14:$D$43,"&gt;="&amp;AG$54,$D$14:$D$43,"&lt;"&amp;AG$55)</f>
        <v>0</v>
      </c>
      <c r="AH59" s="46">
        <f ca="1">COUNTIFS($C$14:$C$43,"&gt;="&amp;$M59,$C$14:$C$43,"&lt;"&amp;$N59,$D$14:$D$43,"&gt;="&amp;AH$54,$D$14:$D$43,"&lt;"&amp;AH$55)</f>
        <v>0</v>
      </c>
      <c r="AI59" s="46">
        <f ca="1">COUNTIFS($C$14:$C$43,"&gt;="&amp;$M59,$C$14:$C$43,"&lt;"&amp;$N59,$D$14:$D$43,"&gt;="&amp;AI$54,$D$14:$D$43,"&lt;"&amp;AI$55)</f>
        <v>0</v>
      </c>
      <c r="AJ59" s="46">
        <f ca="1">COUNTIFS($C$14:$C$43,"&gt;="&amp;$M59,$C$14:$C$43,"&lt;"&amp;$N59,$D$14:$D$43,"&gt;="&amp;AJ$54,$D$14:$D$43,"&lt;"&amp;AJ$55)</f>
        <v>0</v>
      </c>
      <c r="AK59" s="46">
        <f ca="1">COUNTIFS($C$14:$C$43,"&gt;="&amp;$M59,$C$14:$C$43,"&lt;"&amp;$N59,$D$14:$D$43,"&gt;="&amp;AK$54,$D$14:$D$43,"&lt;"&amp;AK$55)</f>
        <v>0</v>
      </c>
      <c r="AL59" s="46">
        <f ca="1">COUNTIFS($C$14:$C$43,"&gt;="&amp;$M59,$C$14:$C$43,"&lt;"&amp;$N59,$D$14:$D$43,"&gt;="&amp;AL$54,$D$14:$D$43,"&lt;"&amp;AL$55)</f>
        <v>0</v>
      </c>
      <c r="AM59" s="46">
        <f ca="1">COUNTIFS($C$14:$C$43,"&gt;="&amp;$M59,$C$14:$C$43,"&lt;"&amp;$N59,$D$14:$D$43,"&gt;="&amp;AM$54,$D$14:$D$43,"&lt;"&amp;AM$55)</f>
        <v>0</v>
      </c>
      <c r="AN59" s="46">
        <f ca="1">COUNTIFS($C$14:$C$43,"&gt;="&amp;$M59,$C$14:$C$43,"&lt;"&amp;$N59,$D$14:$D$43,"&gt;="&amp;AN$54,$D$14:$D$43,"&lt;"&amp;AN$55)</f>
        <v>0</v>
      </c>
      <c r="AO59" s="46">
        <f ca="1">COUNTIFS($C$14:$C$43,"&gt;="&amp;$M59,$C$14:$C$43,"&lt;"&amp;$N59,$D$14:$D$43,"&gt;="&amp;AO$54,$D$14:$D$43,"&lt;"&amp;AO$55)</f>
        <v>0</v>
      </c>
      <c r="AP59" s="46">
        <f ca="1">COUNTIFS($C$14:$C$43,"&gt;="&amp;$M59,$C$14:$C$43,"&lt;"&amp;$N59,$D$14:$D$43,"&gt;="&amp;AP$54,$D$14:$D$43,"&lt;"&amp;AP$55)</f>
        <v>0</v>
      </c>
      <c r="AQ59" s="46">
        <f ca="1">COUNTIFS($C$14:$C$43,"&gt;="&amp;$M59,$C$14:$C$43,"&lt;"&amp;$N59,$D$14:$D$43,"&gt;="&amp;AQ$54,$D$14:$D$43,"&lt;"&amp;AQ$55)</f>
        <v>0</v>
      </c>
      <c r="AR59" s="46">
        <f ca="1">COUNTIFS($C$14:$C$43,"&gt;="&amp;$M59,$C$14:$C$43,"&lt;"&amp;$N59,$D$14:$D$43,"&gt;="&amp;AR$54,$D$14:$D$43,"&lt;"&amp;AR$55)</f>
        <v>0</v>
      </c>
      <c r="AS59" s="46">
        <f ca="1">COUNTIFS($C$14:$C$43,"&gt;="&amp;$M59,$C$14:$C$43,"&lt;"&amp;$N59,$D$14:$D$43,"&gt;="&amp;AS$54,$D$14:$D$43,"&lt;"&amp;AS$55)</f>
        <v>0</v>
      </c>
      <c r="AT59" s="46">
        <f ca="1">COUNTIFS($C$14:$C$43,"&gt;="&amp;$M59,$C$14:$C$43,"&lt;"&amp;$N59,$D$14:$D$43,"&gt;="&amp;AT$54,$D$14:$D$43,"&lt;"&amp;AT$55)</f>
        <v>0</v>
      </c>
      <c r="AU59" s="46">
        <f ca="1">COUNTIFS($C$14:$C$43,"&gt;="&amp;$M59,$C$14:$C$43,"&lt;"&amp;$N59,$D$14:$D$43,"&gt;="&amp;AU$54,$D$14:$D$43,"&lt;"&amp;AU$55)</f>
        <v>0</v>
      </c>
      <c r="AV59" s="46">
        <f ca="1">COUNTIFS($C$14:$C$43,"&gt;="&amp;$M59,$C$14:$C$43,"&lt;"&amp;$N59,$D$14:$D$43,"&gt;="&amp;AV$54,$D$14:$D$43,"&lt;"&amp;AV$55)</f>
        <v>0</v>
      </c>
      <c r="AW59" s="46">
        <f ca="1">COUNTIFS($C$14:$C$43,"&gt;="&amp;$M59,$C$14:$C$43,"&lt;"&amp;$N59,$D$14:$D$43,"&gt;="&amp;AW$54,$D$14:$D$43,"&lt;"&amp;AW$55)</f>
        <v>0</v>
      </c>
      <c r="AX59" s="46">
        <f ca="1">COUNTIFS($C$14:$C$43,"&gt;="&amp;$M59,$C$14:$C$43,"&lt;"&amp;$N59,$D$14:$D$43,"&gt;="&amp;AX$54,$D$14:$D$43,"&lt;"&amp;AX$55)</f>
        <v>0</v>
      </c>
      <c r="AY59" s="46">
        <f ca="1">COUNTIFS($C$14:$C$43,"&gt;="&amp;$M59,$C$14:$C$43,"&lt;"&amp;$N59,$D$14:$D$43,"&gt;="&amp;AY$54,$D$14:$D$43,"&lt;"&amp;AY$55)</f>
        <v>0</v>
      </c>
      <c r="AZ59" s="46">
        <f ca="1">COUNTIFS($C$14:$C$43,"&gt;="&amp;$M59,$C$14:$C$43,"&lt;"&amp;$N59,$D$14:$D$43,"&gt;="&amp;AZ$54,$D$14:$D$43,"&lt;"&amp;AZ$55)</f>
        <v>0</v>
      </c>
      <c r="BA59" s="46">
        <f ca="1">COUNTIFS($C$14:$C$43,"&gt;="&amp;$M59,$C$14:$C$43,"&lt;"&amp;$N59,$D$14:$D$43,"&gt;="&amp;BA$54,$D$14:$D$43,"&lt;"&amp;BA$55)</f>
        <v>0</v>
      </c>
      <c r="BB59" s="46">
        <f ca="1">COUNTIFS($C$14:$C$43,"&gt;="&amp;$M59,$C$14:$C$43,"&lt;"&amp;$N59,$D$14:$D$43,"&gt;="&amp;BB$54,$D$14:$D$43,"&lt;"&amp;BB$55)</f>
        <v>0</v>
      </c>
      <c r="BC59" s="46">
        <f ca="1">COUNTIFS($C$14:$C$43,"&gt;="&amp;$M59,$C$14:$C$43,"&lt;"&amp;$N59,$D$14:$D$43,"&gt;="&amp;BC$54,$D$14:$D$43,"&lt;"&amp;BC$55)</f>
        <v>0</v>
      </c>
      <c r="BD59" s="46">
        <f ca="1">COUNTIFS($C$14:$C$43,"&gt;="&amp;$M59,$C$14:$C$43,"&lt;"&amp;$N59,$D$14:$D$43,"&gt;="&amp;BD$54,$D$14:$D$43,"&lt;"&amp;BD$55)</f>
        <v>0</v>
      </c>
      <c r="BE59" s="46">
        <f ca="1">COUNTIFS($C$14:$C$43,"&gt;="&amp;$M59,$C$14:$C$43,"&lt;"&amp;$N59,$D$14:$D$43,"&gt;="&amp;BE$54,$D$14:$D$43,"&lt;"&amp;BE$55)</f>
        <v>0</v>
      </c>
      <c r="BF59" s="46">
        <f ca="1">COUNTIFS($C$14:$C$43,"&gt;="&amp;$M59,$C$14:$C$43,"&lt;"&amp;$N59,$D$14:$D$43,"&gt;="&amp;BF$54,$D$14:$D$43,"&lt;"&amp;BF$55)</f>
        <v>0</v>
      </c>
      <c r="BG59" s="46">
        <f ca="1">COUNTIFS($C$14:$C$43,"&gt;="&amp;$M59,$C$14:$C$43,"&lt;"&amp;$N59,$D$14:$D$43,"&gt;="&amp;BG$54,$D$14:$D$43,"&lt;"&amp;BG$55)</f>
        <v>0</v>
      </c>
      <c r="BH59" s="46">
        <f ca="1">COUNTIFS($C$14:$C$43,"&gt;="&amp;$M59,$C$14:$C$43,"&lt;"&amp;$N59,$D$14:$D$43,"&gt;="&amp;BH$54,$D$14:$D$43,"&lt;"&amp;BH$55)</f>
        <v>0</v>
      </c>
      <c r="BI59" s="46">
        <f ca="1">COUNTIFS($C$14:$C$43,"&gt;="&amp;$M59,$C$14:$C$43,"&lt;"&amp;$N59,$D$14:$D$43,"&gt;="&amp;BI$54,$D$14:$D$43,"&lt;"&amp;BI$55)</f>
        <v>0</v>
      </c>
      <c r="BJ59" s="46">
        <f ca="1">COUNTIFS($C$14:$C$43,"&gt;="&amp;$M59,$C$14:$C$43,"&lt;"&amp;$N59,$D$14:$D$43,"&gt;="&amp;BJ$54,$D$14:$D$43,"&lt;"&amp;BJ$55)</f>
        <v>0</v>
      </c>
      <c r="BK59" s="46">
        <f ca="1">COUNTIFS($C$14:$C$43,"&gt;="&amp;$M59,$C$14:$C$43,"&lt;"&amp;$N59,$D$14:$D$43,"&gt;="&amp;BK$54,$D$14:$D$43,"&lt;"&amp;BK$55)</f>
        <v>0</v>
      </c>
      <c r="BL59" s="46">
        <f ca="1">COUNTIFS($C$14:$C$43,"&gt;="&amp;$M59,$C$14:$C$43,"&lt;"&amp;$N59,$D$14:$D$43,"&gt;="&amp;BL$54,$D$14:$D$43,"&lt;"&amp;BL$55)</f>
        <v>0</v>
      </c>
      <c r="BM59" s="46">
        <f ca="1">COUNTIFS($C$14:$C$43,"&gt;="&amp;$M59,$C$14:$C$43,"&lt;"&amp;$N59,$D$14:$D$43,"&gt;="&amp;BM$54,$D$14:$D$43,"&lt;"&amp;BM$55)</f>
        <v>0</v>
      </c>
      <c r="BN59" s="46">
        <f ca="1">COUNTIFS($C$14:$C$43,"&gt;="&amp;$M59,$C$14:$C$43,"&lt;"&amp;$N59,$D$14:$D$43,"&gt;="&amp;BN$54,$D$14:$D$43,"&lt;"&amp;BN$55)</f>
        <v>0</v>
      </c>
      <c r="BO59" s="46">
        <f ca="1">COUNTIFS($C$14:$C$43,"&gt;="&amp;$M59,$C$14:$C$43,"&lt;"&amp;$N59,$D$14:$D$43,"&gt;="&amp;BO$54,$D$14:$D$43,"&lt;"&amp;BO$55)</f>
        <v>0</v>
      </c>
      <c r="BP59" s="46">
        <f ca="1">COUNTIFS($C$14:$C$43,"&gt;="&amp;$M59,$C$14:$C$43,"&lt;"&amp;$N59,$D$14:$D$43,"&gt;="&amp;BP$54,$D$14:$D$43,"&lt;"&amp;BP$55)</f>
        <v>0</v>
      </c>
      <c r="BQ59" s="46">
        <f ca="1">COUNTIFS($C$14:$C$43,"&gt;="&amp;$M59,$C$14:$C$43,"&lt;"&amp;$N59,$D$14:$D$43,"&gt;="&amp;BQ$54,$D$14:$D$43,"&lt;"&amp;BQ$55)</f>
        <v>0</v>
      </c>
      <c r="BR59" s="46">
        <f ca="1">COUNTIFS($C$14:$C$43,"&gt;="&amp;$M59,$C$14:$C$43,"&lt;"&amp;$N59,$D$14:$D$43,"&gt;="&amp;BR$54,$D$14:$D$43,"&lt;"&amp;BR$55)</f>
        <v>0</v>
      </c>
      <c r="BS59" s="46">
        <f ca="1">COUNTIFS($C$14:$C$43,"&gt;="&amp;$M59,$C$14:$C$43,"&lt;"&amp;$N59,$D$14:$D$43,"&gt;="&amp;BS$54,$D$14:$D$43,"&lt;"&amp;BS$55)</f>
        <v>0</v>
      </c>
      <c r="BT59" s="46">
        <f ca="1">COUNTIFS($C$14:$C$43,"&gt;="&amp;$M59,$C$14:$C$43,"&lt;"&amp;$N59,$D$14:$D$43,"&gt;="&amp;BT$54,$D$14:$D$43,"&lt;"&amp;BT$55)</f>
        <v>0</v>
      </c>
      <c r="BU59" s="46">
        <f ca="1">COUNTIFS($C$14:$C$43,"&gt;="&amp;$M59,$C$14:$C$43,"&lt;"&amp;$N59,$D$14:$D$43,"&gt;="&amp;BU$54,$D$14:$D$43,"&lt;"&amp;BU$55)</f>
        <v>0</v>
      </c>
      <c r="BV59" s="46">
        <f ca="1">COUNTIFS($C$14:$C$43,"&gt;="&amp;$M59,$C$14:$C$43,"&lt;"&amp;$N59,$D$14:$D$43,"&gt;="&amp;BV$54,$D$14:$D$43,"&lt;"&amp;BV$55)</f>
        <v>0</v>
      </c>
      <c r="BW59" s="46">
        <f ca="1">COUNTIFS($C$14:$C$43,"&gt;="&amp;$M59,$C$14:$C$43,"&lt;"&amp;$N59,$D$14:$D$43,"&gt;="&amp;BW$54,$D$14:$D$43,"&lt;"&amp;BW$55)</f>
        <v>0</v>
      </c>
      <c r="BX59" s="46">
        <f ca="1">COUNTIFS($C$14:$C$43,"&gt;="&amp;$M59,$C$14:$C$43,"&lt;"&amp;$N59,$D$14:$D$43,"&gt;="&amp;BX$54,$D$14:$D$43,"&lt;"&amp;BX$55)</f>
        <v>0</v>
      </c>
      <c r="BY59" s="46">
        <f ca="1">COUNTIFS($C$14:$C$43,"&gt;="&amp;$M59,$C$14:$C$43,"&lt;"&amp;$N59,$D$14:$D$43,"&gt;="&amp;BY$54,$D$14:$D$43,"&lt;"&amp;BY$55)</f>
        <v>0</v>
      </c>
      <c r="BZ59" s="46">
        <f ca="1">COUNTIFS($C$14:$C$43,"&gt;="&amp;$M59,$C$14:$C$43,"&lt;"&amp;$N59,$D$14:$D$43,"&gt;="&amp;BZ$54,$D$14:$D$43,"&lt;"&amp;BZ$55)</f>
        <v>0</v>
      </c>
      <c r="CA59" s="46">
        <f ca="1">COUNTIFS($C$14:$C$43,"&gt;="&amp;$M59,$C$14:$C$43,"&lt;"&amp;$N59,$D$14:$D$43,"&gt;="&amp;CA$54,$D$14:$D$43,"&lt;"&amp;CA$55)</f>
        <v>0</v>
      </c>
      <c r="CB59" s="46">
        <f ca="1">COUNTIFS($C$14:$C$43,"&gt;="&amp;$M59,$C$14:$C$43,"&lt;"&amp;$N59,$D$14:$D$43,"&gt;="&amp;CB$54,$D$14:$D$43,"&lt;"&amp;CB$55)</f>
        <v>0</v>
      </c>
      <c r="CC59" s="46">
        <f ca="1">COUNTIFS($C$14:$C$43,"&gt;="&amp;$M59,$C$14:$C$43,"&lt;"&amp;$N59,$D$14:$D$43,"&gt;="&amp;CC$54,$D$14:$D$43,"&lt;"&amp;CC$55)</f>
        <v>0</v>
      </c>
      <c r="CD59" s="46">
        <f ca="1">COUNTIFS($C$14:$C$43,"&gt;="&amp;$M59,$C$14:$C$43,"&lt;"&amp;$N59,$D$14:$D$43,"&gt;="&amp;CD$54,$D$14:$D$43,"&lt;"&amp;CD$55)</f>
        <v>0</v>
      </c>
      <c r="CE59" s="46">
        <f ca="1">COUNTIFS($C$14:$C$43,"&gt;="&amp;$M59,$C$14:$C$43,"&lt;"&amp;$N59,$D$14:$D$43,"&gt;="&amp;CE$54,$D$14:$D$43,"&lt;"&amp;CE$55)</f>
        <v>0</v>
      </c>
      <c r="CF59" s="46">
        <f ca="1">COUNTIFS($C$14:$C$43,"&gt;="&amp;$M59,$C$14:$C$43,"&lt;"&amp;$N59,$D$14:$D$43,"&gt;="&amp;CF$54,$D$14:$D$43,"&lt;"&amp;CF$55)</f>
        <v>0</v>
      </c>
      <c r="CG59" s="46">
        <f ca="1">COUNTIFS($C$14:$C$43,"&gt;="&amp;$M59,$C$14:$C$43,"&lt;"&amp;$N59,$D$14:$D$43,"&gt;="&amp;CG$54,$D$14:$D$43,"&lt;"&amp;CG$55)</f>
        <v>0</v>
      </c>
      <c r="CH59" s="46">
        <f ca="1">COUNTIFS($C$14:$C$43,"&gt;="&amp;$M59,$C$14:$C$43,"&lt;"&amp;$N59,$D$14:$D$43,"&gt;="&amp;CH$54,$D$14:$D$43,"&lt;"&amp;CH$55)</f>
        <v>0</v>
      </c>
      <c r="CI59" s="46">
        <f ca="1">COUNTIFS($C$14:$C$43,"&gt;="&amp;$M59,$C$14:$C$43,"&lt;"&amp;$N59,$D$14:$D$43,"&gt;="&amp;CI$54,$D$14:$D$43,"&lt;"&amp;CI$55)</f>
        <v>0</v>
      </c>
      <c r="CJ59" s="46">
        <f ca="1">COUNTIFS($C$14:$C$43,"&gt;="&amp;$M59,$C$14:$C$43,"&lt;"&amp;$N59,$D$14:$D$43,"&gt;="&amp;CJ$54,$D$14:$D$43,"&lt;"&amp;CJ$55)</f>
        <v>0</v>
      </c>
      <c r="CK59" s="46">
        <f ca="1">COUNTIFS($C$14:$C$43,"&gt;="&amp;$M59,$C$14:$C$43,"&lt;"&amp;$N59,$D$14:$D$43,"&gt;="&amp;CK$54,$D$14:$D$43,"&lt;"&amp;CK$55)</f>
        <v>0</v>
      </c>
      <c r="CL59" s="46">
        <f ca="1">COUNTIFS($C$14:$C$43,"&gt;="&amp;$M59,$C$14:$C$43,"&lt;"&amp;$N59,$D$14:$D$43,"&gt;="&amp;CL$54,$D$14:$D$43,"&lt;"&amp;CL$55)</f>
        <v>0</v>
      </c>
      <c r="CM59" s="46">
        <f ca="1">COUNTIFS($C$14:$C$43,"&gt;="&amp;$M59,$C$14:$C$43,"&lt;"&amp;$N59,$D$14:$D$43,"&gt;="&amp;CM$54,$D$14:$D$43,"&lt;"&amp;CM$55)</f>
        <v>0</v>
      </c>
      <c r="CN59" s="46">
        <f ca="1">COUNTIFS($C$14:$C$43,"&gt;="&amp;$M59,$C$14:$C$43,"&lt;"&amp;$N59,$D$14:$D$43,"&gt;="&amp;CN$54,$D$14:$D$43,"&lt;"&amp;CN$55)</f>
        <v>0</v>
      </c>
      <c r="CO59" s="46">
        <f ca="1">COUNTIFS($C$14:$C$43,"&gt;="&amp;$M59,$C$14:$C$43,"&lt;"&amp;$N59,$D$14:$D$43,"&gt;="&amp;CO$54,$D$14:$D$43,"&lt;"&amp;CO$55)</f>
        <v>0</v>
      </c>
      <c r="CP59" s="46">
        <f ca="1">COUNTIFS($C$14:$C$43,"&gt;="&amp;$M59,$C$14:$C$43,"&lt;"&amp;$N59,$D$14:$D$43,"&gt;="&amp;CP$54,$D$14:$D$43,"&lt;"&amp;CP$55)</f>
        <v>0</v>
      </c>
      <c r="CQ59" s="46">
        <f ca="1">COUNTIFS($C$14:$C$43,"&gt;="&amp;$M59,$C$14:$C$43,"&lt;"&amp;$N59,$D$14:$D$43,"&gt;="&amp;CQ$54,$D$14:$D$43,"&lt;"&amp;CQ$55)</f>
        <v>0</v>
      </c>
      <c r="CR59" s="46">
        <f ca="1">COUNTIFS($C$14:$C$43,"&gt;="&amp;$M59,$C$14:$C$43,"&lt;"&amp;$N59,$D$14:$D$43,"&gt;="&amp;CR$54,$D$14:$D$43,"&lt;"&amp;CR$55)</f>
        <v>0</v>
      </c>
      <c r="CS59" s="46">
        <f ca="1">COUNTIFS($C$14:$C$43,"&gt;="&amp;$M59,$C$14:$C$43,"&lt;"&amp;$N59,$D$14:$D$43,"&gt;="&amp;CS$54,$D$14:$D$43,"&lt;"&amp;CS$55)</f>
        <v>0</v>
      </c>
      <c r="CT59" s="46">
        <f ca="1">COUNTIFS($C$14:$C$43,"&gt;="&amp;$M59,$C$14:$C$43,"&lt;"&amp;$N59,$D$14:$D$43,"&gt;="&amp;CT$54,$D$14:$D$43,"&lt;"&amp;CT$55)</f>
        <v>0</v>
      </c>
      <c r="CU59" s="46">
        <f ca="1">COUNTIFS($C$14:$C$43,"&gt;="&amp;$M59,$C$14:$C$43,"&lt;"&amp;$N59,$D$14:$D$43,"&gt;="&amp;CU$54,$D$14:$D$43,"&lt;"&amp;CU$55)</f>
        <v>0</v>
      </c>
      <c r="CV59" s="46">
        <f ca="1">COUNTIFS($C$14:$C$43,"&gt;="&amp;$M59,$C$14:$C$43,"&lt;"&amp;$N59,$D$14:$D$43,"&gt;="&amp;CV$54,$D$14:$D$43,"&lt;"&amp;CV$55)</f>
        <v>0</v>
      </c>
      <c r="CW59" s="46">
        <f ca="1">COUNTIFS($C$14:$C$43,"&gt;="&amp;$M59,$C$14:$C$43,"&lt;"&amp;$N59,$D$14:$D$43,"&gt;="&amp;CW$54,$D$14:$D$43,"&lt;"&amp;CW$55)</f>
        <v>0</v>
      </c>
      <c r="CX59" s="46">
        <f ca="1">COUNTIFS($C$14:$C$43,"&gt;="&amp;$M59,$C$14:$C$43,"&lt;"&amp;$N59,$D$14:$D$43,"&gt;="&amp;CX$54,$D$14:$D$43,"&lt;"&amp;CX$55)</f>
        <v>0</v>
      </c>
      <c r="CY59" s="46">
        <f ca="1">COUNTIFS($C$14:$C$43,"&gt;="&amp;$M59,$C$14:$C$43,"&lt;"&amp;$N59,$D$14:$D$43,"&gt;="&amp;CY$54,$D$14:$D$43,"&lt;"&amp;CY$55)</f>
        <v>0</v>
      </c>
      <c r="CZ59" s="46">
        <f ca="1">COUNTIFS($C$14:$C$43,"&gt;="&amp;$M59,$C$14:$C$43,"&lt;"&amp;$N59,$D$14:$D$43,"&gt;="&amp;CZ$54,$D$14:$D$43,"&lt;"&amp;CZ$55)</f>
        <v>0</v>
      </c>
      <c r="DA59" s="46">
        <f ca="1">COUNTIFS($C$14:$C$43,"&gt;="&amp;$M59,$C$14:$C$43,"&lt;"&amp;$N59,$D$14:$D$43,"&gt;="&amp;DA$54,$D$14:$D$43,"&lt;"&amp;DA$55)</f>
        <v>0</v>
      </c>
      <c r="DB59" s="46">
        <f ca="1">COUNTIFS($C$14:$C$43,"&gt;="&amp;$M59,$C$14:$C$43,"&lt;"&amp;$N59,$D$14:$D$43,"&gt;="&amp;DB$54,$D$14:$D$43,"&lt;"&amp;DB$55)</f>
        <v>0</v>
      </c>
      <c r="DC59" s="46">
        <f ca="1">COUNTIFS($C$14:$C$43,"&gt;="&amp;$M59,$C$14:$C$43,"&lt;"&amp;$N59,$D$14:$D$43,"&gt;="&amp;DC$54,$D$14:$D$43,"&lt;"&amp;DC$55)</f>
        <v>0</v>
      </c>
      <c r="DD59" s="46">
        <f ca="1">COUNTIFS($C$14:$C$43,"&gt;="&amp;$M59,$C$14:$C$43,"&lt;"&amp;$N59,$D$14:$D$43,"&gt;="&amp;DD$54,$D$14:$D$43,"&lt;"&amp;DD$55)</f>
        <v>0</v>
      </c>
      <c r="DE59" s="46">
        <f ca="1">COUNTIFS($C$14:$C$43,"&gt;="&amp;$M59,$C$14:$C$43,"&lt;"&amp;$N59,$D$14:$D$43,"&gt;="&amp;DE$54,$D$14:$D$43,"&lt;"&amp;DE$55)</f>
        <v>0</v>
      </c>
      <c r="DF59" s="46">
        <f ca="1">COUNTIFS($C$14:$C$43,"&gt;="&amp;$M59,$C$14:$C$43,"&lt;"&amp;$N59,$D$14:$D$43,"&gt;="&amp;DF$54,$D$14:$D$43,"&lt;"&amp;DF$55)</f>
        <v>0</v>
      </c>
      <c r="DG59" s="46">
        <f ca="1">COUNTIFS($C$14:$C$43,"&gt;="&amp;$M59,$C$14:$C$43,"&lt;"&amp;$N59,$D$14:$D$43,"&gt;="&amp;DG$54,$D$14:$D$43,"&lt;"&amp;DG$55)</f>
        <v>0</v>
      </c>
      <c r="DH59" s="46">
        <f ca="1">COUNTIFS($C$14:$C$43,"&gt;="&amp;$M59,$C$14:$C$43,"&lt;"&amp;$N59,$D$14:$D$43,"&gt;="&amp;DH$54,$D$14:$D$43,"&lt;"&amp;DH$55)</f>
        <v>0</v>
      </c>
      <c r="DI59" s="46">
        <f ca="1">COUNTIFS($C$14:$C$43,"&gt;="&amp;$M59,$C$14:$C$43,"&lt;"&amp;$N59,$D$14:$D$43,"&gt;="&amp;DI$54,$D$14:$D$43,"&lt;"&amp;DI$55)</f>
        <v>0</v>
      </c>
      <c r="DJ59" s="46">
        <f ca="1">COUNTIFS($C$14:$C$43,"&gt;="&amp;$M59,$C$14:$C$43,"&lt;"&amp;$N59,$D$14:$D$43,"&gt;="&amp;DJ$54,$D$14:$D$43,"&lt;"&amp;DJ$55)</f>
        <v>0</v>
      </c>
      <c r="DK59" s="46">
        <f ca="1">COUNTIFS($C$14:$C$43,"&gt;="&amp;$M59,$C$14:$C$43,"&lt;"&amp;$N59,$D$14:$D$43,"&gt;="&amp;DK$54,$D$14:$D$43,"&lt;"&amp;DK$55)</f>
        <v>0</v>
      </c>
      <c r="DL59" s="46"/>
      <c r="DM59" s="46">
        <f t="shared" si="17"/>
        <v>45</v>
      </c>
      <c r="DN59" s="46">
        <f t="shared" si="18"/>
        <v>46</v>
      </c>
      <c r="DO59" s="9">
        <f t="shared" si="33"/>
        <v>50.837005786872581</v>
      </c>
      <c r="DP59" s="9">
        <f t="shared" si="33"/>
        <v>51.833621684830817</v>
      </c>
      <c r="DQ59" s="9">
        <f t="shared" si="33"/>
        <v>52.830094339716979</v>
      </c>
      <c r="DR59" s="9">
        <f t="shared" si="33"/>
        <v>53.826414477539217</v>
      </c>
      <c r="DS59" s="9">
        <f t="shared" si="33"/>
        <v>54.822572007693928</v>
      </c>
      <c r="DT59" s="9">
        <f t="shared" si="33"/>
        <v>55.818555931250955</v>
      </c>
      <c r="DU59" s="9">
        <f t="shared" si="33"/>
        <v>56.814354236621632</v>
      </c>
      <c r="DV59" s="9">
        <f t="shared" si="33"/>
        <v>57.809953780542024</v>
      </c>
      <c r="DW59" s="9">
        <f t="shared" si="33"/>
        <v>58.805340151908041</v>
      </c>
      <c r="DX59" s="9">
        <f t="shared" si="33"/>
        <v>59.80049751551644</v>
      </c>
      <c r="DY59" s="9">
        <f t="shared" si="33"/>
        <v>60.795408432174682</v>
      </c>
      <c r="DZ59" s="9">
        <f t="shared" si="33"/>
        <v>61.790053650914402</v>
      </c>
      <c r="EA59" s="9">
        <f t="shared" si="33"/>
        <v>62.784411868143209</v>
      </c>
      <c r="EB59" s="9">
        <f t="shared" si="33"/>
        <v>63.778459447450331</v>
      </c>
      <c r="EC59" s="9">
        <f t="shared" si="33"/>
        <v>64.772170092382936</v>
      </c>
      <c r="ED59" s="9">
        <f t="shared" si="32"/>
        <v>65.76551446275262</v>
      </c>
      <c r="EE59" s="9">
        <f t="shared" si="27"/>
        <v>66.75845972281067</v>
      </c>
      <c r="EF59" s="9">
        <f t="shared" si="27"/>
        <v>67.750969006805803</v>
      </c>
      <c r="EG59" s="9">
        <f t="shared" si="27"/>
        <v>68.743000783824428</v>
      </c>
      <c r="EH59" s="9">
        <f t="shared" si="27"/>
        <v>69.734508099156884</v>
      </c>
      <c r="EI59" s="9">
        <f t="shared" si="27"/>
        <v>70.725437663391105</v>
      </c>
      <c r="EJ59" s="9">
        <f t="shared" si="27"/>
        <v>71.715728752538098</v>
      </c>
      <c r="EK59" s="9">
        <f t="shared" si="27"/>
        <v>72.705311872087634</v>
      </c>
      <c r="EL59" s="9">
        <f t="shared" si="27"/>
        <v>73.694107124068182</v>
      </c>
      <c r="EM59" s="9">
        <f t="shared" si="27"/>
        <v>74.68202219765567</v>
      </c>
      <c r="EN59" s="9">
        <f t="shared" si="27"/>
        <v>75.668949878807126</v>
      </c>
      <c r="EO59" s="9">
        <f t="shared" si="27"/>
        <v>76.654764940142499</v>
      </c>
      <c r="EP59" s="9">
        <f t="shared" si="27"/>
        <v>77.639320225002109</v>
      </c>
      <c r="EQ59" s="9">
        <f t="shared" si="27"/>
        <v>78.622441673568048</v>
      </c>
      <c r="ER59" s="9">
        <f t="shared" si="27"/>
        <v>79.603921945628855</v>
      </c>
      <c r="ES59" s="9">
        <f t="shared" si="27"/>
        <v>80.583512161052397</v>
      </c>
      <c r="ET59" s="9">
        <f t="shared" si="27"/>
        <v>81.560911085414233</v>
      </c>
      <c r="EU59" s="9">
        <f t="shared" si="28"/>
        <v>82.535750803427021</v>
      </c>
      <c r="EV59" s="9">
        <f t="shared" si="28"/>
        <v>83.507577497529354</v>
      </c>
      <c r="EW59" s="9">
        <f t="shared" si="28"/>
        <v>84.475825303739981</v>
      </c>
      <c r="EX59" s="9">
        <f t="shared" si="28"/>
        <v>85.439780221438966</v>
      </c>
      <c r="EY59" s="9">
        <f t="shared" si="28"/>
        <v>86.398529491264554</v>
      </c>
      <c r="EZ59" s="9">
        <f t="shared" si="28"/>
        <v>87.350889359326487</v>
      </c>
      <c r="FA59" s="9">
        <f t="shared" si="28"/>
        <v>88.295300089280374</v>
      </c>
      <c r="FB59" s="9">
        <f t="shared" si="28"/>
        <v>89.229670385730998</v>
      </c>
      <c r="FC59" s="9">
        <f t="shared" si="28"/>
        <v>90.1511421982039</v>
      </c>
      <c r="FD59" s="9">
        <f t="shared" si="28"/>
        <v>91.055728090000841</v>
      </c>
      <c r="FE59" s="9">
        <f t="shared" si="28"/>
        <v>91.937742251701451</v>
      </c>
      <c r="FF59" s="9">
        <f t="shared" si="28"/>
        <v>92.788897449072024</v>
      </c>
      <c r="FG59" s="9">
        <f t="shared" si="28"/>
        <v>93.596875762567151</v>
      </c>
      <c r="FH59" s="9">
        <f t="shared" si="28"/>
        <v>94.343145750507617</v>
      </c>
      <c r="FI59" s="9">
        <f t="shared" si="28"/>
        <v>95</v>
      </c>
      <c r="FJ59" s="9">
        <f t="shared" si="28"/>
        <v>95.527864045000427</v>
      </c>
      <c r="FK59" s="9">
        <f t="shared" si="29"/>
        <v>95.876894374382346</v>
      </c>
      <c r="FL59" s="9">
        <f t="shared" si="29"/>
        <v>96</v>
      </c>
      <c r="FM59" s="9">
        <f t="shared" si="29"/>
        <v>95.876894374382346</v>
      </c>
      <c r="FN59" s="9">
        <f t="shared" si="29"/>
        <v>95.527864045000427</v>
      </c>
      <c r="FO59" s="9">
        <f t="shared" si="29"/>
        <v>95</v>
      </c>
      <c r="FP59" s="9">
        <f t="shared" si="29"/>
        <v>94.343145750507617</v>
      </c>
      <c r="FQ59" s="9">
        <f t="shared" si="29"/>
        <v>93.596875762567151</v>
      </c>
      <c r="FR59" s="9">
        <f t="shared" si="29"/>
        <v>92.788897449072024</v>
      </c>
      <c r="FS59" s="9">
        <f t="shared" si="29"/>
        <v>91.937742251701451</v>
      </c>
      <c r="FT59" s="9">
        <f t="shared" si="29"/>
        <v>91.055728090000841</v>
      </c>
      <c r="FU59" s="9">
        <f t="shared" si="29"/>
        <v>90.1511421982039</v>
      </c>
      <c r="FV59" s="9">
        <f t="shared" si="29"/>
        <v>89.229670385730998</v>
      </c>
      <c r="FW59" s="9">
        <f t="shared" si="29"/>
        <v>88.295300089280374</v>
      </c>
      <c r="FX59" s="9">
        <f t="shared" si="29"/>
        <v>87.350889359326487</v>
      </c>
      <c r="FY59" s="9">
        <f t="shared" si="29"/>
        <v>86.398529491264554</v>
      </c>
      <c r="FZ59" s="9">
        <f t="shared" si="29"/>
        <v>85.439780221438966</v>
      </c>
      <c r="GA59" s="9">
        <f t="shared" si="30"/>
        <v>84.475825303739981</v>
      </c>
      <c r="GB59" s="9">
        <f t="shared" si="30"/>
        <v>83.507577497529354</v>
      </c>
      <c r="GC59" s="9">
        <f t="shared" si="30"/>
        <v>82.535750803427021</v>
      </c>
      <c r="GD59" s="9">
        <f t="shared" si="30"/>
        <v>81.560911085414233</v>
      </c>
      <c r="GE59" s="9">
        <f t="shared" si="30"/>
        <v>80.583512161052397</v>
      </c>
      <c r="GF59" s="9">
        <f t="shared" si="30"/>
        <v>79.603921945628855</v>
      </c>
      <c r="GG59" s="9">
        <f t="shared" si="30"/>
        <v>78.622441673568048</v>
      </c>
      <c r="GH59" s="9">
        <f t="shared" si="30"/>
        <v>77.639320225002109</v>
      </c>
      <c r="GI59" s="9">
        <f t="shared" si="30"/>
        <v>76.654764940142499</v>
      </c>
      <c r="GJ59" s="9">
        <f t="shared" si="30"/>
        <v>75.668949878807126</v>
      </c>
      <c r="GK59" s="9">
        <f t="shared" si="30"/>
        <v>74.68202219765567</v>
      </c>
      <c r="GL59" s="9">
        <f t="shared" si="30"/>
        <v>73.694107124068182</v>
      </c>
      <c r="GM59" s="9">
        <f t="shared" si="30"/>
        <v>72.705311872087634</v>
      </c>
      <c r="GN59" s="9">
        <f t="shared" si="30"/>
        <v>71.715728752538098</v>
      </c>
      <c r="GO59" s="9">
        <f t="shared" si="30"/>
        <v>70.725437663391105</v>
      </c>
      <c r="GP59" s="9">
        <f t="shared" si="30"/>
        <v>69.734508099156884</v>
      </c>
      <c r="GQ59" s="9">
        <f t="shared" si="31"/>
        <v>68.743000783824428</v>
      </c>
      <c r="GR59" s="9">
        <f t="shared" si="31"/>
        <v>67.750969006805803</v>
      </c>
      <c r="GS59" s="9">
        <f t="shared" si="31"/>
        <v>66.75845972281067</v>
      </c>
      <c r="GT59" s="9">
        <f t="shared" si="31"/>
        <v>65.76551446275262</v>
      </c>
      <c r="GU59" s="9">
        <f t="shared" si="31"/>
        <v>64.772170092382936</v>
      </c>
      <c r="GV59" s="9">
        <f t="shared" si="31"/>
        <v>63.778459447450331</v>
      </c>
      <c r="GW59" s="9">
        <f t="shared" si="31"/>
        <v>62.784411868143209</v>
      </c>
      <c r="GX59" s="9">
        <f t="shared" si="31"/>
        <v>61.790053650914402</v>
      </c>
      <c r="GY59" s="9">
        <f t="shared" si="31"/>
        <v>60.795408432174682</v>
      </c>
      <c r="GZ59" s="9">
        <f t="shared" si="31"/>
        <v>59.80049751551644</v>
      </c>
      <c r="HA59" s="9">
        <f t="shared" si="31"/>
        <v>58.805340151908041</v>
      </c>
      <c r="HB59" s="9">
        <f t="shared" si="31"/>
        <v>57.809953780542024</v>
      </c>
      <c r="HC59" s="9">
        <f t="shared" si="31"/>
        <v>56.814354236621632</v>
      </c>
      <c r="HD59" s="9">
        <f t="shared" si="31"/>
        <v>55.818555931250955</v>
      </c>
      <c r="HE59" s="9">
        <f t="shared" si="31"/>
        <v>54.822572007693928</v>
      </c>
      <c r="HF59" s="9">
        <f t="shared" si="31"/>
        <v>53.826414477539217</v>
      </c>
      <c r="HG59" s="9">
        <f t="shared" si="34"/>
        <v>52.830094339716979</v>
      </c>
      <c r="HH59" s="9">
        <f t="shared" si="34"/>
        <v>51.833621684830817</v>
      </c>
      <c r="HI59" s="9">
        <f t="shared" si="34"/>
        <v>50.837005786872581</v>
      </c>
      <c r="HJ59" s="9">
        <f t="shared" si="34"/>
        <v>49.840255184062187</v>
      </c>
      <c r="HK59" s="47"/>
    </row>
    <row r="60" spans="1:219" x14ac:dyDescent="0.25">
      <c r="A60" s="33"/>
      <c r="B60" s="49"/>
      <c r="C60" s="46" t="s">
        <v>64</v>
      </c>
      <c r="D60" s="46"/>
      <c r="E60" s="46"/>
      <c r="F60" s="46"/>
      <c r="G60" s="46"/>
      <c r="H60" s="46"/>
      <c r="I60" s="46"/>
      <c r="J60" s="46"/>
      <c r="K60" s="46"/>
      <c r="L60" s="46"/>
      <c r="M60" s="46">
        <f>N59</f>
        <v>6</v>
      </c>
      <c r="N60" s="46">
        <f>$G$9+M60</f>
        <v>8</v>
      </c>
      <c r="O60" s="46">
        <f t="shared" si="39"/>
        <v>4</v>
      </c>
      <c r="P60" s="46">
        <f ca="1">COUNTIFS($C$14:$C$43,"&gt;="&amp;$M60,$C$14:$C$43,"&lt;"&amp;$N60,$D$14:$D$43,"&gt;="&amp;P$54,$D$14:$D$43,"&lt;"&amp;P$55)</f>
        <v>0</v>
      </c>
      <c r="Q60" s="46">
        <f ca="1">COUNTIFS($C$14:$C$43,"&gt;="&amp;$M60,$C$14:$C$43,"&lt;"&amp;$N60,$D$14:$D$43,"&gt;="&amp;Q$54,$D$14:$D$43,"&lt;"&amp;Q$55)</f>
        <v>0</v>
      </c>
      <c r="R60" s="46">
        <f ca="1">COUNTIFS($C$14:$C$43,"&gt;="&amp;$M60,$C$14:$C$43,"&lt;"&amp;$N60,$D$14:$D$43,"&gt;="&amp;R$54,$D$14:$D$43,"&lt;"&amp;R$55)</f>
        <v>0</v>
      </c>
      <c r="S60" s="46">
        <f ca="1">COUNTIFS($C$14:$C$43,"&gt;="&amp;$M60,$C$14:$C$43,"&lt;"&amp;$N60,$D$14:$D$43,"&gt;="&amp;S$54,$D$14:$D$43,"&lt;"&amp;S$55)</f>
        <v>0</v>
      </c>
      <c r="T60" s="46">
        <f ca="1">COUNTIFS($C$14:$C$43,"&gt;="&amp;$M60,$C$14:$C$43,"&lt;"&amp;$N60,$D$14:$D$43,"&gt;="&amp;T$54,$D$14:$D$43,"&lt;"&amp;T$55)</f>
        <v>0</v>
      </c>
      <c r="U60" s="46">
        <f ca="1">COUNTIFS($C$14:$C$43,"&gt;="&amp;$M60,$C$14:$C$43,"&lt;"&amp;$N60,$D$14:$D$43,"&gt;="&amp;U$54,$D$14:$D$43,"&lt;"&amp;U$55)</f>
        <v>0</v>
      </c>
      <c r="V60" s="46">
        <f ca="1">COUNTIFS($C$14:$C$43,"&gt;="&amp;$M60,$C$14:$C$43,"&lt;"&amp;$N60,$D$14:$D$43,"&gt;="&amp;V$54,$D$14:$D$43,"&lt;"&amp;V$55)</f>
        <v>0</v>
      </c>
      <c r="W60" s="46">
        <f ca="1">COUNTIFS($C$14:$C$43,"&gt;="&amp;$M60,$C$14:$C$43,"&lt;"&amp;$N60,$D$14:$D$43,"&gt;="&amp;W$54,$D$14:$D$43,"&lt;"&amp;W$55)</f>
        <v>0</v>
      </c>
      <c r="X60" s="46">
        <f ca="1">COUNTIFS($C$14:$C$43,"&gt;="&amp;$M60,$C$14:$C$43,"&lt;"&amp;$N60,$D$14:$D$43,"&gt;="&amp;X$54,$D$14:$D$43,"&lt;"&amp;X$55)</f>
        <v>0</v>
      </c>
      <c r="Y60" s="46">
        <f ca="1">COUNTIFS($C$14:$C$43,"&gt;="&amp;$M60,$C$14:$C$43,"&lt;"&amp;$N60,$D$14:$D$43,"&gt;="&amp;Y$54,$D$14:$D$43,"&lt;"&amp;Y$55)</f>
        <v>1</v>
      </c>
      <c r="Z60" s="46">
        <f ca="1">COUNTIFS($C$14:$C$43,"&gt;="&amp;$M60,$C$14:$C$43,"&lt;"&amp;$N60,$D$14:$D$43,"&gt;="&amp;Z$54,$D$14:$D$43,"&lt;"&amp;Z$55)</f>
        <v>0</v>
      </c>
      <c r="AA60" s="46">
        <f ca="1">COUNTIFS($C$14:$C$43,"&gt;="&amp;$M60,$C$14:$C$43,"&lt;"&amp;$N60,$D$14:$D$43,"&gt;="&amp;AA$54,$D$14:$D$43,"&lt;"&amp;AA$55)</f>
        <v>0</v>
      </c>
      <c r="AB60" s="46">
        <f ca="1">COUNTIFS($C$14:$C$43,"&gt;="&amp;$M60,$C$14:$C$43,"&lt;"&amp;$N60,$D$14:$D$43,"&gt;="&amp;AB$54,$D$14:$D$43,"&lt;"&amp;AB$55)</f>
        <v>0</v>
      </c>
      <c r="AC60" s="46">
        <f ca="1">COUNTIFS($C$14:$C$43,"&gt;="&amp;$M60,$C$14:$C$43,"&lt;"&amp;$N60,$D$14:$D$43,"&gt;="&amp;AC$54,$D$14:$D$43,"&lt;"&amp;AC$55)</f>
        <v>0</v>
      </c>
      <c r="AD60" s="46">
        <f ca="1">COUNTIFS($C$14:$C$43,"&gt;="&amp;$M60,$C$14:$C$43,"&lt;"&amp;$N60,$D$14:$D$43,"&gt;="&amp;AD$54,$D$14:$D$43,"&lt;"&amp;AD$55)</f>
        <v>0</v>
      </c>
      <c r="AE60" s="46">
        <f ca="1">COUNTIFS($C$14:$C$43,"&gt;="&amp;$M60,$C$14:$C$43,"&lt;"&amp;$N60,$D$14:$D$43,"&gt;="&amp;AE$54,$D$14:$D$43,"&lt;"&amp;AE$55)</f>
        <v>0</v>
      </c>
      <c r="AF60" s="46">
        <f ca="1">COUNTIFS($C$14:$C$43,"&gt;="&amp;$M60,$C$14:$C$43,"&lt;"&amp;$N60,$D$14:$D$43,"&gt;="&amp;AF$54,$D$14:$D$43,"&lt;"&amp;AF$55)</f>
        <v>0</v>
      </c>
      <c r="AG60" s="46">
        <f ca="1">COUNTIFS($C$14:$C$43,"&gt;="&amp;$M60,$C$14:$C$43,"&lt;"&amp;$N60,$D$14:$D$43,"&gt;="&amp;AG$54,$D$14:$D$43,"&lt;"&amp;AG$55)</f>
        <v>0</v>
      </c>
      <c r="AH60" s="46">
        <f ca="1">COUNTIFS($C$14:$C$43,"&gt;="&amp;$M60,$C$14:$C$43,"&lt;"&amp;$N60,$D$14:$D$43,"&gt;="&amp;AH$54,$D$14:$D$43,"&lt;"&amp;AH$55)</f>
        <v>0</v>
      </c>
      <c r="AI60" s="46">
        <f ca="1">COUNTIFS($C$14:$C$43,"&gt;="&amp;$M60,$C$14:$C$43,"&lt;"&amp;$N60,$D$14:$D$43,"&gt;="&amp;AI$54,$D$14:$D$43,"&lt;"&amp;AI$55)</f>
        <v>0</v>
      </c>
      <c r="AJ60" s="46">
        <f ca="1">COUNTIFS($C$14:$C$43,"&gt;="&amp;$M60,$C$14:$C$43,"&lt;"&amp;$N60,$D$14:$D$43,"&gt;="&amp;AJ$54,$D$14:$D$43,"&lt;"&amp;AJ$55)</f>
        <v>0</v>
      </c>
      <c r="AK60" s="46">
        <f ca="1">COUNTIFS($C$14:$C$43,"&gt;="&amp;$M60,$C$14:$C$43,"&lt;"&amp;$N60,$D$14:$D$43,"&gt;="&amp;AK$54,$D$14:$D$43,"&lt;"&amp;AK$55)</f>
        <v>0</v>
      </c>
      <c r="AL60" s="46">
        <f ca="1">COUNTIFS($C$14:$C$43,"&gt;="&amp;$M60,$C$14:$C$43,"&lt;"&amp;$N60,$D$14:$D$43,"&gt;="&amp;AL$54,$D$14:$D$43,"&lt;"&amp;AL$55)</f>
        <v>0</v>
      </c>
      <c r="AM60" s="46">
        <f ca="1">COUNTIFS($C$14:$C$43,"&gt;="&amp;$M60,$C$14:$C$43,"&lt;"&amp;$N60,$D$14:$D$43,"&gt;="&amp;AM$54,$D$14:$D$43,"&lt;"&amp;AM$55)</f>
        <v>0</v>
      </c>
      <c r="AN60" s="46">
        <f ca="1">COUNTIFS($C$14:$C$43,"&gt;="&amp;$M60,$C$14:$C$43,"&lt;"&amp;$N60,$D$14:$D$43,"&gt;="&amp;AN$54,$D$14:$D$43,"&lt;"&amp;AN$55)</f>
        <v>0</v>
      </c>
      <c r="AO60" s="46">
        <f ca="1">COUNTIFS($C$14:$C$43,"&gt;="&amp;$M60,$C$14:$C$43,"&lt;"&amp;$N60,$D$14:$D$43,"&gt;="&amp;AO$54,$D$14:$D$43,"&lt;"&amp;AO$55)</f>
        <v>0</v>
      </c>
      <c r="AP60" s="46">
        <f ca="1">COUNTIFS($C$14:$C$43,"&gt;="&amp;$M60,$C$14:$C$43,"&lt;"&amp;$N60,$D$14:$D$43,"&gt;="&amp;AP$54,$D$14:$D$43,"&lt;"&amp;AP$55)</f>
        <v>0</v>
      </c>
      <c r="AQ60" s="46">
        <f ca="1">COUNTIFS($C$14:$C$43,"&gt;="&amp;$M60,$C$14:$C$43,"&lt;"&amp;$N60,$D$14:$D$43,"&gt;="&amp;AQ$54,$D$14:$D$43,"&lt;"&amp;AQ$55)</f>
        <v>0</v>
      </c>
      <c r="AR60" s="46">
        <f ca="1">COUNTIFS($C$14:$C$43,"&gt;="&amp;$M60,$C$14:$C$43,"&lt;"&amp;$N60,$D$14:$D$43,"&gt;="&amp;AR$54,$D$14:$D$43,"&lt;"&amp;AR$55)</f>
        <v>0</v>
      </c>
      <c r="AS60" s="46">
        <f ca="1">COUNTIFS($C$14:$C$43,"&gt;="&amp;$M60,$C$14:$C$43,"&lt;"&amp;$N60,$D$14:$D$43,"&gt;="&amp;AS$54,$D$14:$D$43,"&lt;"&amp;AS$55)</f>
        <v>0</v>
      </c>
      <c r="AT60" s="46">
        <f ca="1">COUNTIFS($C$14:$C$43,"&gt;="&amp;$M60,$C$14:$C$43,"&lt;"&amp;$N60,$D$14:$D$43,"&gt;="&amp;AT$54,$D$14:$D$43,"&lt;"&amp;AT$55)</f>
        <v>0</v>
      </c>
      <c r="AU60" s="46">
        <f ca="1">COUNTIFS($C$14:$C$43,"&gt;="&amp;$M60,$C$14:$C$43,"&lt;"&amp;$N60,$D$14:$D$43,"&gt;="&amp;AU$54,$D$14:$D$43,"&lt;"&amp;AU$55)</f>
        <v>0</v>
      </c>
      <c r="AV60" s="46">
        <f ca="1">COUNTIFS($C$14:$C$43,"&gt;="&amp;$M60,$C$14:$C$43,"&lt;"&amp;$N60,$D$14:$D$43,"&gt;="&amp;AV$54,$D$14:$D$43,"&lt;"&amp;AV$55)</f>
        <v>0</v>
      </c>
      <c r="AW60" s="46">
        <f ca="1">COUNTIFS($C$14:$C$43,"&gt;="&amp;$M60,$C$14:$C$43,"&lt;"&amp;$N60,$D$14:$D$43,"&gt;="&amp;AW$54,$D$14:$D$43,"&lt;"&amp;AW$55)</f>
        <v>0</v>
      </c>
      <c r="AX60" s="46">
        <f ca="1">COUNTIFS($C$14:$C$43,"&gt;="&amp;$M60,$C$14:$C$43,"&lt;"&amp;$N60,$D$14:$D$43,"&gt;="&amp;AX$54,$D$14:$D$43,"&lt;"&amp;AX$55)</f>
        <v>0</v>
      </c>
      <c r="AY60" s="46">
        <f ca="1">COUNTIFS($C$14:$C$43,"&gt;="&amp;$M60,$C$14:$C$43,"&lt;"&amp;$N60,$D$14:$D$43,"&gt;="&amp;AY$54,$D$14:$D$43,"&lt;"&amp;AY$55)</f>
        <v>0</v>
      </c>
      <c r="AZ60" s="46">
        <f ca="1">COUNTIFS($C$14:$C$43,"&gt;="&amp;$M60,$C$14:$C$43,"&lt;"&amp;$N60,$D$14:$D$43,"&gt;="&amp;AZ$54,$D$14:$D$43,"&lt;"&amp;AZ$55)</f>
        <v>0</v>
      </c>
      <c r="BA60" s="46">
        <f ca="1">COUNTIFS($C$14:$C$43,"&gt;="&amp;$M60,$C$14:$C$43,"&lt;"&amp;$N60,$D$14:$D$43,"&gt;="&amp;BA$54,$D$14:$D$43,"&lt;"&amp;BA$55)</f>
        <v>0</v>
      </c>
      <c r="BB60" s="46">
        <f ca="1">COUNTIFS($C$14:$C$43,"&gt;="&amp;$M60,$C$14:$C$43,"&lt;"&amp;$N60,$D$14:$D$43,"&gt;="&amp;BB$54,$D$14:$D$43,"&lt;"&amp;BB$55)</f>
        <v>0</v>
      </c>
      <c r="BC60" s="46">
        <f ca="1">COUNTIFS($C$14:$C$43,"&gt;="&amp;$M60,$C$14:$C$43,"&lt;"&amp;$N60,$D$14:$D$43,"&gt;="&amp;BC$54,$D$14:$D$43,"&lt;"&amp;BC$55)</f>
        <v>0</v>
      </c>
      <c r="BD60" s="46">
        <f ca="1">COUNTIFS($C$14:$C$43,"&gt;="&amp;$M60,$C$14:$C$43,"&lt;"&amp;$N60,$D$14:$D$43,"&gt;="&amp;BD$54,$D$14:$D$43,"&lt;"&amp;BD$55)</f>
        <v>0</v>
      </c>
      <c r="BE60" s="46">
        <f ca="1">COUNTIFS($C$14:$C$43,"&gt;="&amp;$M60,$C$14:$C$43,"&lt;"&amp;$N60,$D$14:$D$43,"&gt;="&amp;BE$54,$D$14:$D$43,"&lt;"&amp;BE$55)</f>
        <v>0</v>
      </c>
      <c r="BF60" s="46">
        <f ca="1">COUNTIFS($C$14:$C$43,"&gt;="&amp;$M60,$C$14:$C$43,"&lt;"&amp;$N60,$D$14:$D$43,"&gt;="&amp;BF$54,$D$14:$D$43,"&lt;"&amp;BF$55)</f>
        <v>0</v>
      </c>
      <c r="BG60" s="46">
        <f ca="1">COUNTIFS($C$14:$C$43,"&gt;="&amp;$M60,$C$14:$C$43,"&lt;"&amp;$N60,$D$14:$D$43,"&gt;="&amp;BG$54,$D$14:$D$43,"&lt;"&amp;BG$55)</f>
        <v>0</v>
      </c>
      <c r="BH60" s="46">
        <f ca="1">COUNTIFS($C$14:$C$43,"&gt;="&amp;$M60,$C$14:$C$43,"&lt;"&amp;$N60,$D$14:$D$43,"&gt;="&amp;BH$54,$D$14:$D$43,"&lt;"&amp;BH$55)</f>
        <v>0</v>
      </c>
      <c r="BI60" s="46">
        <f ca="1">COUNTIFS($C$14:$C$43,"&gt;="&amp;$M60,$C$14:$C$43,"&lt;"&amp;$N60,$D$14:$D$43,"&gt;="&amp;BI$54,$D$14:$D$43,"&lt;"&amp;BI$55)</f>
        <v>0</v>
      </c>
      <c r="BJ60" s="46">
        <f ca="1">COUNTIFS($C$14:$C$43,"&gt;="&amp;$M60,$C$14:$C$43,"&lt;"&amp;$N60,$D$14:$D$43,"&gt;="&amp;BJ$54,$D$14:$D$43,"&lt;"&amp;BJ$55)</f>
        <v>0</v>
      </c>
      <c r="BK60" s="46">
        <f ca="1">COUNTIFS($C$14:$C$43,"&gt;="&amp;$M60,$C$14:$C$43,"&lt;"&amp;$N60,$D$14:$D$43,"&gt;="&amp;BK$54,$D$14:$D$43,"&lt;"&amp;BK$55)</f>
        <v>0</v>
      </c>
      <c r="BL60" s="46">
        <f ca="1">COUNTIFS($C$14:$C$43,"&gt;="&amp;$M60,$C$14:$C$43,"&lt;"&amp;$N60,$D$14:$D$43,"&gt;="&amp;BL$54,$D$14:$D$43,"&lt;"&amp;BL$55)</f>
        <v>0</v>
      </c>
      <c r="BM60" s="46">
        <f ca="1">COUNTIFS($C$14:$C$43,"&gt;="&amp;$M60,$C$14:$C$43,"&lt;"&amp;$N60,$D$14:$D$43,"&gt;="&amp;BM$54,$D$14:$D$43,"&lt;"&amp;BM$55)</f>
        <v>0</v>
      </c>
      <c r="BN60" s="46">
        <f ca="1">COUNTIFS($C$14:$C$43,"&gt;="&amp;$M60,$C$14:$C$43,"&lt;"&amp;$N60,$D$14:$D$43,"&gt;="&amp;BN$54,$D$14:$D$43,"&lt;"&amp;BN$55)</f>
        <v>0</v>
      </c>
      <c r="BO60" s="46">
        <f ca="1">COUNTIFS($C$14:$C$43,"&gt;="&amp;$M60,$C$14:$C$43,"&lt;"&amp;$N60,$D$14:$D$43,"&gt;="&amp;BO$54,$D$14:$D$43,"&lt;"&amp;BO$55)</f>
        <v>0</v>
      </c>
      <c r="BP60" s="46">
        <f ca="1">COUNTIFS($C$14:$C$43,"&gt;="&amp;$M60,$C$14:$C$43,"&lt;"&amp;$N60,$D$14:$D$43,"&gt;="&amp;BP$54,$D$14:$D$43,"&lt;"&amp;BP$55)</f>
        <v>0</v>
      </c>
      <c r="BQ60" s="46">
        <f ca="1">COUNTIFS($C$14:$C$43,"&gt;="&amp;$M60,$C$14:$C$43,"&lt;"&amp;$N60,$D$14:$D$43,"&gt;="&amp;BQ$54,$D$14:$D$43,"&lt;"&amp;BQ$55)</f>
        <v>0</v>
      </c>
      <c r="BR60" s="46">
        <f ca="1">COUNTIFS($C$14:$C$43,"&gt;="&amp;$M60,$C$14:$C$43,"&lt;"&amp;$N60,$D$14:$D$43,"&gt;="&amp;BR$54,$D$14:$D$43,"&lt;"&amp;BR$55)</f>
        <v>0</v>
      </c>
      <c r="BS60" s="46">
        <f ca="1">COUNTIFS($C$14:$C$43,"&gt;="&amp;$M60,$C$14:$C$43,"&lt;"&amp;$N60,$D$14:$D$43,"&gt;="&amp;BS$54,$D$14:$D$43,"&lt;"&amp;BS$55)</f>
        <v>0</v>
      </c>
      <c r="BT60" s="46">
        <f ca="1">COUNTIFS($C$14:$C$43,"&gt;="&amp;$M60,$C$14:$C$43,"&lt;"&amp;$N60,$D$14:$D$43,"&gt;="&amp;BT$54,$D$14:$D$43,"&lt;"&amp;BT$55)</f>
        <v>0</v>
      </c>
      <c r="BU60" s="46">
        <f ca="1">COUNTIFS($C$14:$C$43,"&gt;="&amp;$M60,$C$14:$C$43,"&lt;"&amp;$N60,$D$14:$D$43,"&gt;="&amp;BU$54,$D$14:$D$43,"&lt;"&amp;BU$55)</f>
        <v>0</v>
      </c>
      <c r="BV60" s="46">
        <f ca="1">COUNTIFS($C$14:$C$43,"&gt;="&amp;$M60,$C$14:$C$43,"&lt;"&amp;$N60,$D$14:$D$43,"&gt;="&amp;BV$54,$D$14:$D$43,"&lt;"&amp;BV$55)</f>
        <v>0</v>
      </c>
      <c r="BW60" s="46">
        <f ca="1">COUNTIFS($C$14:$C$43,"&gt;="&amp;$M60,$C$14:$C$43,"&lt;"&amp;$N60,$D$14:$D$43,"&gt;="&amp;BW$54,$D$14:$D$43,"&lt;"&amp;BW$55)</f>
        <v>0</v>
      </c>
      <c r="BX60" s="46">
        <f ca="1">COUNTIFS($C$14:$C$43,"&gt;="&amp;$M60,$C$14:$C$43,"&lt;"&amp;$N60,$D$14:$D$43,"&gt;="&amp;BX$54,$D$14:$D$43,"&lt;"&amp;BX$55)</f>
        <v>0</v>
      </c>
      <c r="BY60" s="46">
        <f ca="1">COUNTIFS($C$14:$C$43,"&gt;="&amp;$M60,$C$14:$C$43,"&lt;"&amp;$N60,$D$14:$D$43,"&gt;="&amp;BY$54,$D$14:$D$43,"&lt;"&amp;BY$55)</f>
        <v>0</v>
      </c>
      <c r="BZ60" s="46">
        <f ca="1">COUNTIFS($C$14:$C$43,"&gt;="&amp;$M60,$C$14:$C$43,"&lt;"&amp;$N60,$D$14:$D$43,"&gt;="&amp;BZ$54,$D$14:$D$43,"&lt;"&amp;BZ$55)</f>
        <v>0</v>
      </c>
      <c r="CA60" s="46">
        <f ca="1">COUNTIFS($C$14:$C$43,"&gt;="&amp;$M60,$C$14:$C$43,"&lt;"&amp;$N60,$D$14:$D$43,"&gt;="&amp;CA$54,$D$14:$D$43,"&lt;"&amp;CA$55)</f>
        <v>0</v>
      </c>
      <c r="CB60" s="46">
        <f ca="1">COUNTIFS($C$14:$C$43,"&gt;="&amp;$M60,$C$14:$C$43,"&lt;"&amp;$N60,$D$14:$D$43,"&gt;="&amp;CB$54,$D$14:$D$43,"&lt;"&amp;CB$55)</f>
        <v>0</v>
      </c>
      <c r="CC60" s="46">
        <f ca="1">COUNTIFS($C$14:$C$43,"&gt;="&amp;$M60,$C$14:$C$43,"&lt;"&amp;$N60,$D$14:$D$43,"&gt;="&amp;CC$54,$D$14:$D$43,"&lt;"&amp;CC$55)</f>
        <v>0</v>
      </c>
      <c r="CD60" s="46">
        <f ca="1">COUNTIFS($C$14:$C$43,"&gt;="&amp;$M60,$C$14:$C$43,"&lt;"&amp;$N60,$D$14:$D$43,"&gt;="&amp;CD$54,$D$14:$D$43,"&lt;"&amp;CD$55)</f>
        <v>0</v>
      </c>
      <c r="CE60" s="46">
        <f ca="1">COUNTIFS($C$14:$C$43,"&gt;="&amp;$M60,$C$14:$C$43,"&lt;"&amp;$N60,$D$14:$D$43,"&gt;="&amp;CE$54,$D$14:$D$43,"&lt;"&amp;CE$55)</f>
        <v>0</v>
      </c>
      <c r="CF60" s="46">
        <f ca="1">COUNTIFS($C$14:$C$43,"&gt;="&amp;$M60,$C$14:$C$43,"&lt;"&amp;$N60,$D$14:$D$43,"&gt;="&amp;CF$54,$D$14:$D$43,"&lt;"&amp;CF$55)</f>
        <v>0</v>
      </c>
      <c r="CG60" s="46">
        <f ca="1">COUNTIFS($C$14:$C$43,"&gt;="&amp;$M60,$C$14:$C$43,"&lt;"&amp;$N60,$D$14:$D$43,"&gt;="&amp;CG$54,$D$14:$D$43,"&lt;"&amp;CG$55)</f>
        <v>0</v>
      </c>
      <c r="CH60" s="46">
        <f ca="1">COUNTIFS($C$14:$C$43,"&gt;="&amp;$M60,$C$14:$C$43,"&lt;"&amp;$N60,$D$14:$D$43,"&gt;="&amp;CH$54,$D$14:$D$43,"&lt;"&amp;CH$55)</f>
        <v>0</v>
      </c>
      <c r="CI60" s="46">
        <f ca="1">COUNTIFS($C$14:$C$43,"&gt;="&amp;$M60,$C$14:$C$43,"&lt;"&amp;$N60,$D$14:$D$43,"&gt;="&amp;CI$54,$D$14:$D$43,"&lt;"&amp;CI$55)</f>
        <v>0</v>
      </c>
      <c r="CJ60" s="46">
        <f ca="1">COUNTIFS($C$14:$C$43,"&gt;="&amp;$M60,$C$14:$C$43,"&lt;"&amp;$N60,$D$14:$D$43,"&gt;="&amp;CJ$54,$D$14:$D$43,"&lt;"&amp;CJ$55)</f>
        <v>0</v>
      </c>
      <c r="CK60" s="46">
        <f ca="1">COUNTIFS($C$14:$C$43,"&gt;="&amp;$M60,$C$14:$C$43,"&lt;"&amp;$N60,$D$14:$D$43,"&gt;="&amp;CK$54,$D$14:$D$43,"&lt;"&amp;CK$55)</f>
        <v>0</v>
      </c>
      <c r="CL60" s="46">
        <f ca="1">COUNTIFS($C$14:$C$43,"&gt;="&amp;$M60,$C$14:$C$43,"&lt;"&amp;$N60,$D$14:$D$43,"&gt;="&amp;CL$54,$D$14:$D$43,"&lt;"&amp;CL$55)</f>
        <v>0</v>
      </c>
      <c r="CM60" s="46">
        <f ca="1">COUNTIFS($C$14:$C$43,"&gt;="&amp;$M60,$C$14:$C$43,"&lt;"&amp;$N60,$D$14:$D$43,"&gt;="&amp;CM$54,$D$14:$D$43,"&lt;"&amp;CM$55)</f>
        <v>0</v>
      </c>
      <c r="CN60" s="46">
        <f ca="1">COUNTIFS($C$14:$C$43,"&gt;="&amp;$M60,$C$14:$C$43,"&lt;"&amp;$N60,$D$14:$D$43,"&gt;="&amp;CN$54,$D$14:$D$43,"&lt;"&amp;CN$55)</f>
        <v>0</v>
      </c>
      <c r="CO60" s="46">
        <f ca="1">COUNTIFS($C$14:$C$43,"&gt;="&amp;$M60,$C$14:$C$43,"&lt;"&amp;$N60,$D$14:$D$43,"&gt;="&amp;CO$54,$D$14:$D$43,"&lt;"&amp;CO$55)</f>
        <v>0</v>
      </c>
      <c r="CP60" s="46">
        <f ca="1">COUNTIFS($C$14:$C$43,"&gt;="&amp;$M60,$C$14:$C$43,"&lt;"&amp;$N60,$D$14:$D$43,"&gt;="&amp;CP$54,$D$14:$D$43,"&lt;"&amp;CP$55)</f>
        <v>0</v>
      </c>
      <c r="CQ60" s="46">
        <f ca="1">COUNTIFS($C$14:$C$43,"&gt;="&amp;$M60,$C$14:$C$43,"&lt;"&amp;$N60,$D$14:$D$43,"&gt;="&amp;CQ$54,$D$14:$D$43,"&lt;"&amp;CQ$55)</f>
        <v>0</v>
      </c>
      <c r="CR60" s="46">
        <f ca="1">COUNTIFS($C$14:$C$43,"&gt;="&amp;$M60,$C$14:$C$43,"&lt;"&amp;$N60,$D$14:$D$43,"&gt;="&amp;CR$54,$D$14:$D$43,"&lt;"&amp;CR$55)</f>
        <v>0</v>
      </c>
      <c r="CS60" s="46">
        <f ca="1">COUNTIFS($C$14:$C$43,"&gt;="&amp;$M60,$C$14:$C$43,"&lt;"&amp;$N60,$D$14:$D$43,"&gt;="&amp;CS$54,$D$14:$D$43,"&lt;"&amp;CS$55)</f>
        <v>0</v>
      </c>
      <c r="CT60" s="46">
        <f ca="1">COUNTIFS($C$14:$C$43,"&gt;="&amp;$M60,$C$14:$C$43,"&lt;"&amp;$N60,$D$14:$D$43,"&gt;="&amp;CT$54,$D$14:$D$43,"&lt;"&amp;CT$55)</f>
        <v>0</v>
      </c>
      <c r="CU60" s="46">
        <f ca="1">COUNTIFS($C$14:$C$43,"&gt;="&amp;$M60,$C$14:$C$43,"&lt;"&amp;$N60,$D$14:$D$43,"&gt;="&amp;CU$54,$D$14:$D$43,"&lt;"&amp;CU$55)</f>
        <v>0</v>
      </c>
      <c r="CV60" s="46">
        <f ca="1">COUNTIFS($C$14:$C$43,"&gt;="&amp;$M60,$C$14:$C$43,"&lt;"&amp;$N60,$D$14:$D$43,"&gt;="&amp;CV$54,$D$14:$D$43,"&lt;"&amp;CV$55)</f>
        <v>0</v>
      </c>
      <c r="CW60" s="46">
        <f ca="1">COUNTIFS($C$14:$C$43,"&gt;="&amp;$M60,$C$14:$C$43,"&lt;"&amp;$N60,$D$14:$D$43,"&gt;="&amp;CW$54,$D$14:$D$43,"&lt;"&amp;CW$55)</f>
        <v>0</v>
      </c>
      <c r="CX60" s="46">
        <f ca="1">COUNTIFS($C$14:$C$43,"&gt;="&amp;$M60,$C$14:$C$43,"&lt;"&amp;$N60,$D$14:$D$43,"&gt;="&amp;CX$54,$D$14:$D$43,"&lt;"&amp;CX$55)</f>
        <v>0</v>
      </c>
      <c r="CY60" s="46">
        <f ca="1">COUNTIFS($C$14:$C$43,"&gt;="&amp;$M60,$C$14:$C$43,"&lt;"&amp;$N60,$D$14:$D$43,"&gt;="&amp;CY$54,$D$14:$D$43,"&lt;"&amp;CY$55)</f>
        <v>0</v>
      </c>
      <c r="CZ60" s="46">
        <f ca="1">COUNTIFS($C$14:$C$43,"&gt;="&amp;$M60,$C$14:$C$43,"&lt;"&amp;$N60,$D$14:$D$43,"&gt;="&amp;CZ$54,$D$14:$D$43,"&lt;"&amp;CZ$55)</f>
        <v>0</v>
      </c>
      <c r="DA60" s="46">
        <f ca="1">COUNTIFS($C$14:$C$43,"&gt;="&amp;$M60,$C$14:$C$43,"&lt;"&amp;$N60,$D$14:$D$43,"&gt;="&amp;DA$54,$D$14:$D$43,"&lt;"&amp;DA$55)</f>
        <v>0</v>
      </c>
      <c r="DB60" s="46">
        <f ca="1">COUNTIFS($C$14:$C$43,"&gt;="&amp;$M60,$C$14:$C$43,"&lt;"&amp;$N60,$D$14:$D$43,"&gt;="&amp;DB$54,$D$14:$D$43,"&lt;"&amp;DB$55)</f>
        <v>0</v>
      </c>
      <c r="DC60" s="46">
        <f ca="1">COUNTIFS($C$14:$C$43,"&gt;="&amp;$M60,$C$14:$C$43,"&lt;"&amp;$N60,$D$14:$D$43,"&gt;="&amp;DC$54,$D$14:$D$43,"&lt;"&amp;DC$55)</f>
        <v>0</v>
      </c>
      <c r="DD60" s="46">
        <f ca="1">COUNTIFS($C$14:$C$43,"&gt;="&amp;$M60,$C$14:$C$43,"&lt;"&amp;$N60,$D$14:$D$43,"&gt;="&amp;DD$54,$D$14:$D$43,"&lt;"&amp;DD$55)</f>
        <v>0</v>
      </c>
      <c r="DE60" s="46">
        <f ca="1">COUNTIFS($C$14:$C$43,"&gt;="&amp;$M60,$C$14:$C$43,"&lt;"&amp;$N60,$D$14:$D$43,"&gt;="&amp;DE$54,$D$14:$D$43,"&lt;"&amp;DE$55)</f>
        <v>0</v>
      </c>
      <c r="DF60" s="46">
        <f ca="1">COUNTIFS($C$14:$C$43,"&gt;="&amp;$M60,$C$14:$C$43,"&lt;"&amp;$N60,$D$14:$D$43,"&gt;="&amp;DF$54,$D$14:$D$43,"&lt;"&amp;DF$55)</f>
        <v>0</v>
      </c>
      <c r="DG60" s="46">
        <f ca="1">COUNTIFS($C$14:$C$43,"&gt;="&amp;$M60,$C$14:$C$43,"&lt;"&amp;$N60,$D$14:$D$43,"&gt;="&amp;DG$54,$D$14:$D$43,"&lt;"&amp;DG$55)</f>
        <v>0</v>
      </c>
      <c r="DH60" s="46">
        <f ca="1">COUNTIFS($C$14:$C$43,"&gt;="&amp;$M60,$C$14:$C$43,"&lt;"&amp;$N60,$D$14:$D$43,"&gt;="&amp;DH$54,$D$14:$D$43,"&lt;"&amp;DH$55)</f>
        <v>0</v>
      </c>
      <c r="DI60" s="46">
        <f ca="1">COUNTIFS($C$14:$C$43,"&gt;="&amp;$M60,$C$14:$C$43,"&lt;"&amp;$N60,$D$14:$D$43,"&gt;="&amp;DI$54,$D$14:$D$43,"&lt;"&amp;DI$55)</f>
        <v>0</v>
      </c>
      <c r="DJ60" s="46">
        <f ca="1">COUNTIFS($C$14:$C$43,"&gt;="&amp;$M60,$C$14:$C$43,"&lt;"&amp;$N60,$D$14:$D$43,"&gt;="&amp;DJ$54,$D$14:$D$43,"&lt;"&amp;DJ$55)</f>
        <v>0</v>
      </c>
      <c r="DK60" s="46">
        <f ca="1">COUNTIFS($C$14:$C$43,"&gt;="&amp;$M60,$C$14:$C$43,"&lt;"&amp;$N60,$D$14:$D$43,"&gt;="&amp;DK$54,$D$14:$D$43,"&lt;"&amp;DK$55)</f>
        <v>0</v>
      </c>
      <c r="DL60" s="46"/>
      <c r="DM60" s="46">
        <f t="shared" si="17"/>
        <v>46</v>
      </c>
      <c r="DN60" s="46">
        <f t="shared" si="18"/>
        <v>47</v>
      </c>
      <c r="DO60" s="9">
        <f t="shared" si="33"/>
        <v>50.908249165465691</v>
      </c>
      <c r="DP60" s="9">
        <f t="shared" si="33"/>
        <v>51.906341374355804</v>
      </c>
      <c r="DQ60" s="9">
        <f t="shared" si="33"/>
        <v>52.904352642733535</v>
      </c>
      <c r="DR60" s="9">
        <f t="shared" si="33"/>
        <v>53.902277713535561</v>
      </c>
      <c r="DS60" s="9">
        <f t="shared" si="33"/>
        <v>54.900110864881277</v>
      </c>
      <c r="DT60" s="9">
        <f t="shared" si="33"/>
        <v>55.89784585760011</v>
      </c>
      <c r="DU60" s="9">
        <f t="shared" si="33"/>
        <v>56.895475875495386</v>
      </c>
      <c r="DV60" s="9">
        <f t="shared" si="33"/>
        <v>57.892993457145401</v>
      </c>
      <c r="DW60" s="9">
        <f t="shared" si="33"/>
        <v>58.890390417811069</v>
      </c>
      <c r="DX60" s="9">
        <f t="shared" si="33"/>
        <v>59.88765775973684</v>
      </c>
      <c r="DY60" s="9">
        <f t="shared" si="33"/>
        <v>60.88478556878411</v>
      </c>
      <c r="DZ60" s="9">
        <f t="shared" si="33"/>
        <v>61.881762894908164</v>
      </c>
      <c r="EA60" s="9">
        <f t="shared" si="33"/>
        <v>62.87857761345883</v>
      </c>
      <c r="EB60" s="9">
        <f t="shared" si="33"/>
        <v>63.875216263623116</v>
      </c>
      <c r="EC60" s="9">
        <f t="shared" si="33"/>
        <v>64.871663859499407</v>
      </c>
      <c r="ED60" s="9">
        <f t="shared" si="32"/>
        <v>65.867903668247976</v>
      </c>
      <c r="EE60" s="9">
        <f t="shared" si="27"/>
        <v>66.863916948438217</v>
      </c>
      <c r="EF60" s="9">
        <f t="shared" si="27"/>
        <v>67.859682640023607</v>
      </c>
      <c r="EG60" s="9">
        <f t="shared" si="27"/>
        <v>68.855176995205127</v>
      </c>
      <c r="EH60" s="9">
        <f t="shared" si="27"/>
        <v>69.85037313663733</v>
      </c>
      <c r="EI60" s="9">
        <f t="shared" si="27"/>
        <v>70.845240525773505</v>
      </c>
      <c r="EJ60" s="9">
        <f t="shared" si="27"/>
        <v>71.839744319342557</v>
      </c>
      <c r="EK60" s="9">
        <f t="shared" si="27"/>
        <v>72.833844585587755</v>
      </c>
      <c r="EL60" s="9">
        <f t="shared" si="27"/>
        <v>73.827495343395199</v>
      </c>
      <c r="EM60" s="9">
        <f t="shared" si="27"/>
        <v>74.820643375971656</v>
      </c>
      <c r="EN60" s="9">
        <f t="shared" si="27"/>
        <v>75.813226755104353</v>
      </c>
      <c r="EO60" s="9">
        <f t="shared" si="27"/>
        <v>76.805172990513597</v>
      </c>
      <c r="EP60" s="9">
        <f t="shared" si="27"/>
        <v>77.796396688825482</v>
      </c>
      <c r="EQ60" s="9">
        <f t="shared" si="27"/>
        <v>78.786796564403573</v>
      </c>
      <c r="ER60" s="9">
        <f t="shared" si="27"/>
        <v>79.776251583843319</v>
      </c>
      <c r="ES60" s="9">
        <f t="shared" si="27"/>
        <v>80.76461593832866</v>
      </c>
      <c r="ET60" s="9">
        <f t="shared" ref="ET60:FI75" si="40">100-SQRT((ET$13-50)^2+($DN60-50)^2)</f>
        <v>81.751712409105338</v>
      </c>
      <c r="EU60" s="9">
        <f t="shared" si="28"/>
        <v>82.737323498367928</v>
      </c>
      <c r="EV60" s="9">
        <f t="shared" si="28"/>
        <v>83.721179403900294</v>
      </c>
      <c r="EW60" s="9">
        <f t="shared" si="28"/>
        <v>84.702941459221648</v>
      </c>
      <c r="EX60" s="9">
        <f t="shared" si="28"/>
        <v>85.682178936723645</v>
      </c>
      <c r="EY60" s="9">
        <f t="shared" si="28"/>
        <v>86.658335935873666</v>
      </c>
      <c r="EZ60" s="9">
        <f t="shared" si="28"/>
        <v>87.630683123147023</v>
      </c>
      <c r="FA60" s="9">
        <f t="shared" si="28"/>
        <v>88.598245749008626</v>
      </c>
      <c r="FB60" s="9">
        <f t="shared" si="28"/>
        <v>89.559693491089448</v>
      </c>
      <c r="FC60" s="9">
        <f t="shared" si="28"/>
        <v>90.513167019494858</v>
      </c>
      <c r="FD60" s="9">
        <f t="shared" si="28"/>
        <v>91.455996254682475</v>
      </c>
      <c r="FE60" s="9">
        <f t="shared" si="28"/>
        <v>92.384226894136091</v>
      </c>
      <c r="FF60" s="9">
        <f t="shared" si="28"/>
        <v>93.291796067500627</v>
      </c>
      <c r="FG60" s="9">
        <f t="shared" si="28"/>
        <v>94.169048105154701</v>
      </c>
      <c r="FH60" s="9">
        <f t="shared" si="28"/>
        <v>95</v>
      </c>
      <c r="FI60" s="9">
        <f t="shared" si="28"/>
        <v>95.757359312880709</v>
      </c>
      <c r="FJ60" s="9">
        <f t="shared" ref="FJ60:FY75" si="41">100-SQRT((FJ$13-50)^2+($DN60-50)^2)</f>
        <v>96.394448724536005</v>
      </c>
      <c r="FK60" s="9">
        <f t="shared" si="29"/>
        <v>96.837722339831615</v>
      </c>
      <c r="FL60" s="9">
        <f t="shared" si="29"/>
        <v>97</v>
      </c>
      <c r="FM60" s="9">
        <f t="shared" si="29"/>
        <v>96.837722339831615</v>
      </c>
      <c r="FN60" s="9">
        <f t="shared" si="29"/>
        <v>96.394448724536005</v>
      </c>
      <c r="FO60" s="9">
        <f t="shared" si="29"/>
        <v>95.757359312880709</v>
      </c>
      <c r="FP60" s="9">
        <f t="shared" si="29"/>
        <v>95</v>
      </c>
      <c r="FQ60" s="9">
        <f t="shared" si="29"/>
        <v>94.169048105154701</v>
      </c>
      <c r="FR60" s="9">
        <f t="shared" si="29"/>
        <v>93.291796067500627</v>
      </c>
      <c r="FS60" s="9">
        <f t="shared" si="29"/>
        <v>92.384226894136091</v>
      </c>
      <c r="FT60" s="9">
        <f t="shared" si="29"/>
        <v>91.455996254682475</v>
      </c>
      <c r="FU60" s="9">
        <f t="shared" si="29"/>
        <v>90.513167019494858</v>
      </c>
      <c r="FV60" s="9">
        <f t="shared" si="29"/>
        <v>89.559693491089448</v>
      </c>
      <c r="FW60" s="9">
        <f t="shared" si="29"/>
        <v>88.598245749008626</v>
      </c>
      <c r="FX60" s="9">
        <f t="shared" si="29"/>
        <v>87.630683123147023</v>
      </c>
      <c r="FY60" s="9">
        <f t="shared" si="29"/>
        <v>86.658335935873666</v>
      </c>
      <c r="FZ60" s="9">
        <f t="shared" ref="FZ60:GO75" si="42">100-SQRT((FZ$13-50)^2+($DN60-50)^2)</f>
        <v>85.682178936723645</v>
      </c>
      <c r="GA60" s="9">
        <f t="shared" si="30"/>
        <v>84.702941459221648</v>
      </c>
      <c r="GB60" s="9">
        <f t="shared" si="30"/>
        <v>83.721179403900294</v>
      </c>
      <c r="GC60" s="9">
        <f t="shared" si="30"/>
        <v>82.737323498367928</v>
      </c>
      <c r="GD60" s="9">
        <f t="shared" si="30"/>
        <v>81.751712409105338</v>
      </c>
      <c r="GE60" s="9">
        <f t="shared" si="30"/>
        <v>80.76461593832866</v>
      </c>
      <c r="GF60" s="9">
        <f t="shared" si="30"/>
        <v>79.776251583843319</v>
      </c>
      <c r="GG60" s="9">
        <f t="shared" si="30"/>
        <v>78.786796564403573</v>
      </c>
      <c r="GH60" s="9">
        <f t="shared" si="30"/>
        <v>77.796396688825482</v>
      </c>
      <c r="GI60" s="9">
        <f t="shared" si="30"/>
        <v>76.805172990513597</v>
      </c>
      <c r="GJ60" s="9">
        <f t="shared" si="30"/>
        <v>75.813226755104353</v>
      </c>
      <c r="GK60" s="9">
        <f t="shared" si="30"/>
        <v>74.820643375971656</v>
      </c>
      <c r="GL60" s="9">
        <f t="shared" si="30"/>
        <v>73.827495343395199</v>
      </c>
      <c r="GM60" s="9">
        <f t="shared" si="30"/>
        <v>72.833844585587755</v>
      </c>
      <c r="GN60" s="9">
        <f t="shared" si="30"/>
        <v>71.839744319342557</v>
      </c>
      <c r="GO60" s="9">
        <f t="shared" si="30"/>
        <v>70.845240525773505</v>
      </c>
      <c r="GP60" s="9">
        <f t="shared" ref="GP60:HE75" si="43">100-SQRT((GP$13-50)^2+($DN60-50)^2)</f>
        <v>69.85037313663733</v>
      </c>
      <c r="GQ60" s="9">
        <f t="shared" si="31"/>
        <v>68.855176995205127</v>
      </c>
      <c r="GR60" s="9">
        <f t="shared" si="31"/>
        <v>67.859682640023607</v>
      </c>
      <c r="GS60" s="9">
        <f t="shared" si="31"/>
        <v>66.863916948438217</v>
      </c>
      <c r="GT60" s="9">
        <f t="shared" si="31"/>
        <v>65.867903668247976</v>
      </c>
      <c r="GU60" s="9">
        <f t="shared" si="31"/>
        <v>64.871663859499407</v>
      </c>
      <c r="GV60" s="9">
        <f t="shared" si="31"/>
        <v>63.875216263623116</v>
      </c>
      <c r="GW60" s="9">
        <f t="shared" si="31"/>
        <v>62.87857761345883</v>
      </c>
      <c r="GX60" s="9">
        <f t="shared" si="31"/>
        <v>61.881762894908164</v>
      </c>
      <c r="GY60" s="9">
        <f t="shared" si="31"/>
        <v>60.88478556878411</v>
      </c>
      <c r="GZ60" s="9">
        <f t="shared" si="31"/>
        <v>59.88765775973684</v>
      </c>
      <c r="HA60" s="9">
        <f t="shared" si="31"/>
        <v>58.890390417811069</v>
      </c>
      <c r="HB60" s="9">
        <f t="shared" si="31"/>
        <v>57.892993457145401</v>
      </c>
      <c r="HC60" s="9">
        <f t="shared" si="31"/>
        <v>56.895475875495386</v>
      </c>
      <c r="HD60" s="9">
        <f t="shared" si="31"/>
        <v>55.89784585760011</v>
      </c>
      <c r="HE60" s="9">
        <f t="shared" si="31"/>
        <v>54.900110864881277</v>
      </c>
      <c r="HF60" s="9">
        <f t="shared" ref="HF60:HJ75" si="44">100-SQRT((HF$13-50)^2+($DN60-50)^2)</f>
        <v>53.902277713535561</v>
      </c>
      <c r="HG60" s="9">
        <f t="shared" si="34"/>
        <v>52.904352642733535</v>
      </c>
      <c r="HH60" s="9">
        <f t="shared" si="34"/>
        <v>51.906341374355804</v>
      </c>
      <c r="HI60" s="9">
        <f t="shared" si="34"/>
        <v>50.908249165465691</v>
      </c>
      <c r="HJ60" s="9">
        <f t="shared" si="34"/>
        <v>49.910080854527223</v>
      </c>
      <c r="HK60" s="47"/>
    </row>
    <row r="61" spans="1:219" x14ac:dyDescent="0.25">
      <c r="A61" s="33"/>
      <c r="B61" s="49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>
        <f>N60</f>
        <v>8</v>
      </c>
      <c r="N61" s="46">
        <f>$G$9+M61</f>
        <v>10</v>
      </c>
      <c r="O61" s="46">
        <f t="shared" si="39"/>
        <v>5</v>
      </c>
      <c r="P61" s="46">
        <f ca="1">COUNTIFS($C$14:$C$43,"&gt;="&amp;$M61,$C$14:$C$43,"&lt;"&amp;$N61,$D$14:$D$43,"&gt;="&amp;P$54,$D$14:$D$43,"&lt;"&amp;P$55)</f>
        <v>0</v>
      </c>
      <c r="Q61" s="46">
        <f ca="1">COUNTIFS($C$14:$C$43,"&gt;="&amp;$M61,$C$14:$C$43,"&lt;"&amp;$N61,$D$14:$D$43,"&gt;="&amp;Q$54,$D$14:$D$43,"&lt;"&amp;Q$55)</f>
        <v>0</v>
      </c>
      <c r="R61" s="46">
        <f ca="1">COUNTIFS($C$14:$C$43,"&gt;="&amp;$M61,$C$14:$C$43,"&lt;"&amp;$N61,$D$14:$D$43,"&gt;="&amp;R$54,$D$14:$D$43,"&lt;"&amp;R$55)</f>
        <v>0</v>
      </c>
      <c r="S61" s="46">
        <f ca="1">COUNTIFS($C$14:$C$43,"&gt;="&amp;$M61,$C$14:$C$43,"&lt;"&amp;$N61,$D$14:$D$43,"&gt;="&amp;S$54,$D$14:$D$43,"&lt;"&amp;S$55)</f>
        <v>0</v>
      </c>
      <c r="T61" s="46">
        <f ca="1">COUNTIFS($C$14:$C$43,"&gt;="&amp;$M61,$C$14:$C$43,"&lt;"&amp;$N61,$D$14:$D$43,"&gt;="&amp;T$54,$D$14:$D$43,"&lt;"&amp;T$55)</f>
        <v>0</v>
      </c>
      <c r="U61" s="46">
        <f ca="1">COUNTIFS($C$14:$C$43,"&gt;="&amp;$M61,$C$14:$C$43,"&lt;"&amp;$N61,$D$14:$D$43,"&gt;="&amp;U$54,$D$14:$D$43,"&lt;"&amp;U$55)</f>
        <v>0</v>
      </c>
      <c r="V61" s="46">
        <f ca="1">COUNTIFS($C$14:$C$43,"&gt;="&amp;$M61,$C$14:$C$43,"&lt;"&amp;$N61,$D$14:$D$43,"&gt;="&amp;V$54,$D$14:$D$43,"&lt;"&amp;V$55)</f>
        <v>0</v>
      </c>
      <c r="W61" s="46">
        <f ca="1">COUNTIFS($C$14:$C$43,"&gt;="&amp;$M61,$C$14:$C$43,"&lt;"&amp;$N61,$D$14:$D$43,"&gt;="&amp;W$54,$D$14:$D$43,"&lt;"&amp;W$55)</f>
        <v>0</v>
      </c>
      <c r="X61" s="46">
        <f ca="1">COUNTIFS($C$14:$C$43,"&gt;="&amp;$M61,$C$14:$C$43,"&lt;"&amp;$N61,$D$14:$D$43,"&gt;="&amp;X$54,$D$14:$D$43,"&lt;"&amp;X$55)</f>
        <v>0</v>
      </c>
      <c r="Y61" s="46">
        <f ca="1">COUNTIFS($C$14:$C$43,"&gt;="&amp;$M61,$C$14:$C$43,"&lt;"&amp;$N61,$D$14:$D$43,"&gt;="&amp;Y$54,$D$14:$D$43,"&lt;"&amp;Y$55)</f>
        <v>0</v>
      </c>
      <c r="Z61" s="46">
        <f ca="1">COUNTIFS($C$14:$C$43,"&gt;="&amp;$M61,$C$14:$C$43,"&lt;"&amp;$N61,$D$14:$D$43,"&gt;="&amp;Z$54,$D$14:$D$43,"&lt;"&amp;Z$55)</f>
        <v>0</v>
      </c>
      <c r="AA61" s="46">
        <f ca="1">COUNTIFS($C$14:$C$43,"&gt;="&amp;$M61,$C$14:$C$43,"&lt;"&amp;$N61,$D$14:$D$43,"&gt;="&amp;AA$54,$D$14:$D$43,"&lt;"&amp;AA$55)</f>
        <v>0</v>
      </c>
      <c r="AB61" s="46">
        <f ca="1">COUNTIFS($C$14:$C$43,"&gt;="&amp;$M61,$C$14:$C$43,"&lt;"&amp;$N61,$D$14:$D$43,"&gt;="&amp;AB$54,$D$14:$D$43,"&lt;"&amp;AB$55)</f>
        <v>0</v>
      </c>
      <c r="AC61" s="46">
        <f ca="1">COUNTIFS($C$14:$C$43,"&gt;="&amp;$M61,$C$14:$C$43,"&lt;"&amp;$N61,$D$14:$D$43,"&gt;="&amp;AC$54,$D$14:$D$43,"&lt;"&amp;AC$55)</f>
        <v>0</v>
      </c>
      <c r="AD61" s="46">
        <f ca="1">COUNTIFS($C$14:$C$43,"&gt;="&amp;$M61,$C$14:$C$43,"&lt;"&amp;$N61,$D$14:$D$43,"&gt;="&amp;AD$54,$D$14:$D$43,"&lt;"&amp;AD$55)</f>
        <v>0</v>
      </c>
      <c r="AE61" s="46">
        <f ca="1">COUNTIFS($C$14:$C$43,"&gt;="&amp;$M61,$C$14:$C$43,"&lt;"&amp;$N61,$D$14:$D$43,"&gt;="&amp;AE$54,$D$14:$D$43,"&lt;"&amp;AE$55)</f>
        <v>0</v>
      </c>
      <c r="AF61" s="46">
        <f ca="1">COUNTIFS($C$14:$C$43,"&gt;="&amp;$M61,$C$14:$C$43,"&lt;"&amp;$N61,$D$14:$D$43,"&gt;="&amp;AF$54,$D$14:$D$43,"&lt;"&amp;AF$55)</f>
        <v>0</v>
      </c>
      <c r="AG61" s="46">
        <f ca="1">COUNTIFS($C$14:$C$43,"&gt;="&amp;$M61,$C$14:$C$43,"&lt;"&amp;$N61,$D$14:$D$43,"&gt;="&amp;AG$54,$D$14:$D$43,"&lt;"&amp;AG$55)</f>
        <v>0</v>
      </c>
      <c r="AH61" s="46">
        <f ca="1">COUNTIFS($C$14:$C$43,"&gt;="&amp;$M61,$C$14:$C$43,"&lt;"&amp;$N61,$D$14:$D$43,"&gt;="&amp;AH$54,$D$14:$D$43,"&lt;"&amp;AH$55)</f>
        <v>0</v>
      </c>
      <c r="AI61" s="46">
        <f ca="1">COUNTIFS($C$14:$C$43,"&gt;="&amp;$M61,$C$14:$C$43,"&lt;"&amp;$N61,$D$14:$D$43,"&gt;="&amp;AI$54,$D$14:$D$43,"&lt;"&amp;AI$55)</f>
        <v>0</v>
      </c>
      <c r="AJ61" s="46">
        <f ca="1">COUNTIFS($C$14:$C$43,"&gt;="&amp;$M61,$C$14:$C$43,"&lt;"&amp;$N61,$D$14:$D$43,"&gt;="&amp;AJ$54,$D$14:$D$43,"&lt;"&amp;AJ$55)</f>
        <v>0</v>
      </c>
      <c r="AK61" s="46">
        <f ca="1">COUNTIFS($C$14:$C$43,"&gt;="&amp;$M61,$C$14:$C$43,"&lt;"&amp;$N61,$D$14:$D$43,"&gt;="&amp;AK$54,$D$14:$D$43,"&lt;"&amp;AK$55)</f>
        <v>0</v>
      </c>
      <c r="AL61" s="46">
        <f ca="1">COUNTIFS($C$14:$C$43,"&gt;="&amp;$M61,$C$14:$C$43,"&lt;"&amp;$N61,$D$14:$D$43,"&gt;="&amp;AL$54,$D$14:$D$43,"&lt;"&amp;AL$55)</f>
        <v>0</v>
      </c>
      <c r="AM61" s="46">
        <f ca="1">COUNTIFS($C$14:$C$43,"&gt;="&amp;$M61,$C$14:$C$43,"&lt;"&amp;$N61,$D$14:$D$43,"&gt;="&amp;AM$54,$D$14:$D$43,"&lt;"&amp;AM$55)</f>
        <v>0</v>
      </c>
      <c r="AN61" s="46">
        <f ca="1">COUNTIFS($C$14:$C$43,"&gt;="&amp;$M61,$C$14:$C$43,"&lt;"&amp;$N61,$D$14:$D$43,"&gt;="&amp;AN$54,$D$14:$D$43,"&lt;"&amp;AN$55)</f>
        <v>0</v>
      </c>
      <c r="AO61" s="46">
        <f ca="1">COUNTIFS($C$14:$C$43,"&gt;="&amp;$M61,$C$14:$C$43,"&lt;"&amp;$N61,$D$14:$D$43,"&gt;="&amp;AO$54,$D$14:$D$43,"&lt;"&amp;AO$55)</f>
        <v>0</v>
      </c>
      <c r="AP61" s="46">
        <f ca="1">COUNTIFS($C$14:$C$43,"&gt;="&amp;$M61,$C$14:$C$43,"&lt;"&amp;$N61,$D$14:$D$43,"&gt;="&amp;AP$54,$D$14:$D$43,"&lt;"&amp;AP$55)</f>
        <v>0</v>
      </c>
      <c r="AQ61" s="46">
        <f ca="1">COUNTIFS($C$14:$C$43,"&gt;="&amp;$M61,$C$14:$C$43,"&lt;"&amp;$N61,$D$14:$D$43,"&gt;="&amp;AQ$54,$D$14:$D$43,"&lt;"&amp;AQ$55)</f>
        <v>0</v>
      </c>
      <c r="AR61" s="46">
        <f ca="1">COUNTIFS($C$14:$C$43,"&gt;="&amp;$M61,$C$14:$C$43,"&lt;"&amp;$N61,$D$14:$D$43,"&gt;="&amp;AR$54,$D$14:$D$43,"&lt;"&amp;AR$55)</f>
        <v>0</v>
      </c>
      <c r="AS61" s="46">
        <f ca="1">COUNTIFS($C$14:$C$43,"&gt;="&amp;$M61,$C$14:$C$43,"&lt;"&amp;$N61,$D$14:$D$43,"&gt;="&amp;AS$54,$D$14:$D$43,"&lt;"&amp;AS$55)</f>
        <v>0</v>
      </c>
      <c r="AT61" s="46">
        <f ca="1">COUNTIFS($C$14:$C$43,"&gt;="&amp;$M61,$C$14:$C$43,"&lt;"&amp;$N61,$D$14:$D$43,"&gt;="&amp;AT$54,$D$14:$D$43,"&lt;"&amp;AT$55)</f>
        <v>0</v>
      </c>
      <c r="AU61" s="46">
        <f ca="1">COUNTIFS($C$14:$C$43,"&gt;="&amp;$M61,$C$14:$C$43,"&lt;"&amp;$N61,$D$14:$D$43,"&gt;="&amp;AU$54,$D$14:$D$43,"&lt;"&amp;AU$55)</f>
        <v>0</v>
      </c>
      <c r="AV61" s="46">
        <f ca="1">COUNTIFS($C$14:$C$43,"&gt;="&amp;$M61,$C$14:$C$43,"&lt;"&amp;$N61,$D$14:$D$43,"&gt;="&amp;AV$54,$D$14:$D$43,"&lt;"&amp;AV$55)</f>
        <v>0</v>
      </c>
      <c r="AW61" s="46">
        <f ca="1">COUNTIFS($C$14:$C$43,"&gt;="&amp;$M61,$C$14:$C$43,"&lt;"&amp;$N61,$D$14:$D$43,"&gt;="&amp;AW$54,$D$14:$D$43,"&lt;"&amp;AW$55)</f>
        <v>0</v>
      </c>
      <c r="AX61" s="46">
        <f ca="1">COUNTIFS($C$14:$C$43,"&gt;="&amp;$M61,$C$14:$C$43,"&lt;"&amp;$N61,$D$14:$D$43,"&gt;="&amp;AX$54,$D$14:$D$43,"&lt;"&amp;AX$55)</f>
        <v>0</v>
      </c>
      <c r="AY61" s="46">
        <f ca="1">COUNTIFS($C$14:$C$43,"&gt;="&amp;$M61,$C$14:$C$43,"&lt;"&amp;$N61,$D$14:$D$43,"&gt;="&amp;AY$54,$D$14:$D$43,"&lt;"&amp;AY$55)</f>
        <v>0</v>
      </c>
      <c r="AZ61" s="46">
        <f ca="1">COUNTIFS($C$14:$C$43,"&gt;="&amp;$M61,$C$14:$C$43,"&lt;"&amp;$N61,$D$14:$D$43,"&gt;="&amp;AZ$54,$D$14:$D$43,"&lt;"&amp;AZ$55)</f>
        <v>0</v>
      </c>
      <c r="BA61" s="46">
        <f ca="1">COUNTIFS($C$14:$C$43,"&gt;="&amp;$M61,$C$14:$C$43,"&lt;"&amp;$N61,$D$14:$D$43,"&gt;="&amp;BA$54,$D$14:$D$43,"&lt;"&amp;BA$55)</f>
        <v>0</v>
      </c>
      <c r="BB61" s="46">
        <f ca="1">COUNTIFS($C$14:$C$43,"&gt;="&amp;$M61,$C$14:$C$43,"&lt;"&amp;$N61,$D$14:$D$43,"&gt;="&amp;BB$54,$D$14:$D$43,"&lt;"&amp;BB$55)</f>
        <v>0</v>
      </c>
      <c r="BC61" s="46">
        <f ca="1">COUNTIFS($C$14:$C$43,"&gt;="&amp;$M61,$C$14:$C$43,"&lt;"&amp;$N61,$D$14:$D$43,"&gt;="&amp;BC$54,$D$14:$D$43,"&lt;"&amp;BC$55)</f>
        <v>0</v>
      </c>
      <c r="BD61" s="46">
        <f ca="1">COUNTIFS($C$14:$C$43,"&gt;="&amp;$M61,$C$14:$C$43,"&lt;"&amp;$N61,$D$14:$D$43,"&gt;="&amp;BD$54,$D$14:$D$43,"&lt;"&amp;BD$55)</f>
        <v>0</v>
      </c>
      <c r="BE61" s="46">
        <f ca="1">COUNTIFS($C$14:$C$43,"&gt;="&amp;$M61,$C$14:$C$43,"&lt;"&amp;$N61,$D$14:$D$43,"&gt;="&amp;BE$54,$D$14:$D$43,"&lt;"&amp;BE$55)</f>
        <v>0</v>
      </c>
      <c r="BF61" s="46">
        <f ca="1">COUNTIFS($C$14:$C$43,"&gt;="&amp;$M61,$C$14:$C$43,"&lt;"&amp;$N61,$D$14:$D$43,"&gt;="&amp;BF$54,$D$14:$D$43,"&lt;"&amp;BF$55)</f>
        <v>0</v>
      </c>
      <c r="BG61" s="46">
        <f ca="1">COUNTIFS($C$14:$C$43,"&gt;="&amp;$M61,$C$14:$C$43,"&lt;"&amp;$N61,$D$14:$D$43,"&gt;="&amp;BG$54,$D$14:$D$43,"&lt;"&amp;BG$55)</f>
        <v>0</v>
      </c>
      <c r="BH61" s="46">
        <f ca="1">COUNTIFS($C$14:$C$43,"&gt;="&amp;$M61,$C$14:$C$43,"&lt;"&amp;$N61,$D$14:$D$43,"&gt;="&amp;BH$54,$D$14:$D$43,"&lt;"&amp;BH$55)</f>
        <v>0</v>
      </c>
      <c r="BI61" s="46">
        <f ca="1">COUNTIFS($C$14:$C$43,"&gt;="&amp;$M61,$C$14:$C$43,"&lt;"&amp;$N61,$D$14:$D$43,"&gt;="&amp;BI$54,$D$14:$D$43,"&lt;"&amp;BI$55)</f>
        <v>0</v>
      </c>
      <c r="BJ61" s="46">
        <f ca="1">COUNTIFS($C$14:$C$43,"&gt;="&amp;$M61,$C$14:$C$43,"&lt;"&amp;$N61,$D$14:$D$43,"&gt;="&amp;BJ$54,$D$14:$D$43,"&lt;"&amp;BJ$55)</f>
        <v>0</v>
      </c>
      <c r="BK61" s="46">
        <f ca="1">COUNTIFS($C$14:$C$43,"&gt;="&amp;$M61,$C$14:$C$43,"&lt;"&amp;$N61,$D$14:$D$43,"&gt;="&amp;BK$54,$D$14:$D$43,"&lt;"&amp;BK$55)</f>
        <v>0</v>
      </c>
      <c r="BL61" s="46">
        <f ca="1">COUNTIFS($C$14:$C$43,"&gt;="&amp;$M61,$C$14:$C$43,"&lt;"&amp;$N61,$D$14:$D$43,"&gt;="&amp;BL$54,$D$14:$D$43,"&lt;"&amp;BL$55)</f>
        <v>0</v>
      </c>
      <c r="BM61" s="46">
        <f ca="1">COUNTIFS($C$14:$C$43,"&gt;="&amp;$M61,$C$14:$C$43,"&lt;"&amp;$N61,$D$14:$D$43,"&gt;="&amp;BM$54,$D$14:$D$43,"&lt;"&amp;BM$55)</f>
        <v>0</v>
      </c>
      <c r="BN61" s="46">
        <f ca="1">COUNTIFS($C$14:$C$43,"&gt;="&amp;$M61,$C$14:$C$43,"&lt;"&amp;$N61,$D$14:$D$43,"&gt;="&amp;BN$54,$D$14:$D$43,"&lt;"&amp;BN$55)</f>
        <v>0</v>
      </c>
      <c r="BO61" s="46">
        <f ca="1">COUNTIFS($C$14:$C$43,"&gt;="&amp;$M61,$C$14:$C$43,"&lt;"&amp;$N61,$D$14:$D$43,"&gt;="&amp;BO$54,$D$14:$D$43,"&lt;"&amp;BO$55)</f>
        <v>0</v>
      </c>
      <c r="BP61" s="46">
        <f ca="1">COUNTIFS($C$14:$C$43,"&gt;="&amp;$M61,$C$14:$C$43,"&lt;"&amp;$N61,$D$14:$D$43,"&gt;="&amp;BP$54,$D$14:$D$43,"&lt;"&amp;BP$55)</f>
        <v>0</v>
      </c>
      <c r="BQ61" s="46">
        <f ca="1">COUNTIFS($C$14:$C$43,"&gt;="&amp;$M61,$C$14:$C$43,"&lt;"&amp;$N61,$D$14:$D$43,"&gt;="&amp;BQ$54,$D$14:$D$43,"&lt;"&amp;BQ$55)</f>
        <v>0</v>
      </c>
      <c r="BR61" s="46">
        <f ca="1">COUNTIFS($C$14:$C$43,"&gt;="&amp;$M61,$C$14:$C$43,"&lt;"&amp;$N61,$D$14:$D$43,"&gt;="&amp;BR$54,$D$14:$D$43,"&lt;"&amp;BR$55)</f>
        <v>0</v>
      </c>
      <c r="BS61" s="46">
        <f ca="1">COUNTIFS($C$14:$C$43,"&gt;="&amp;$M61,$C$14:$C$43,"&lt;"&amp;$N61,$D$14:$D$43,"&gt;="&amp;BS$54,$D$14:$D$43,"&lt;"&amp;BS$55)</f>
        <v>0</v>
      </c>
      <c r="BT61" s="46">
        <f ca="1">COUNTIFS($C$14:$C$43,"&gt;="&amp;$M61,$C$14:$C$43,"&lt;"&amp;$N61,$D$14:$D$43,"&gt;="&amp;BT$54,$D$14:$D$43,"&lt;"&amp;BT$55)</f>
        <v>0</v>
      </c>
      <c r="BU61" s="46">
        <f ca="1">COUNTIFS($C$14:$C$43,"&gt;="&amp;$M61,$C$14:$C$43,"&lt;"&amp;$N61,$D$14:$D$43,"&gt;="&amp;BU$54,$D$14:$D$43,"&lt;"&amp;BU$55)</f>
        <v>0</v>
      </c>
      <c r="BV61" s="46">
        <f ca="1">COUNTIFS($C$14:$C$43,"&gt;="&amp;$M61,$C$14:$C$43,"&lt;"&amp;$N61,$D$14:$D$43,"&gt;="&amp;BV$54,$D$14:$D$43,"&lt;"&amp;BV$55)</f>
        <v>0</v>
      </c>
      <c r="BW61" s="46">
        <f ca="1">COUNTIFS($C$14:$C$43,"&gt;="&amp;$M61,$C$14:$C$43,"&lt;"&amp;$N61,$D$14:$D$43,"&gt;="&amp;BW$54,$D$14:$D$43,"&lt;"&amp;BW$55)</f>
        <v>0</v>
      </c>
      <c r="BX61" s="46">
        <f ca="1">COUNTIFS($C$14:$C$43,"&gt;="&amp;$M61,$C$14:$C$43,"&lt;"&amp;$N61,$D$14:$D$43,"&gt;="&amp;BX$54,$D$14:$D$43,"&lt;"&amp;BX$55)</f>
        <v>0</v>
      </c>
      <c r="BY61" s="46">
        <f ca="1">COUNTIFS($C$14:$C$43,"&gt;="&amp;$M61,$C$14:$C$43,"&lt;"&amp;$N61,$D$14:$D$43,"&gt;="&amp;BY$54,$D$14:$D$43,"&lt;"&amp;BY$55)</f>
        <v>0</v>
      </c>
      <c r="BZ61" s="46">
        <f ca="1">COUNTIFS($C$14:$C$43,"&gt;="&amp;$M61,$C$14:$C$43,"&lt;"&amp;$N61,$D$14:$D$43,"&gt;="&amp;BZ$54,$D$14:$D$43,"&lt;"&amp;BZ$55)</f>
        <v>0</v>
      </c>
      <c r="CA61" s="46">
        <f ca="1">COUNTIFS($C$14:$C$43,"&gt;="&amp;$M61,$C$14:$C$43,"&lt;"&amp;$N61,$D$14:$D$43,"&gt;="&amp;CA$54,$D$14:$D$43,"&lt;"&amp;CA$55)</f>
        <v>0</v>
      </c>
      <c r="CB61" s="46">
        <f ca="1">COUNTIFS($C$14:$C$43,"&gt;="&amp;$M61,$C$14:$C$43,"&lt;"&amp;$N61,$D$14:$D$43,"&gt;="&amp;CB$54,$D$14:$D$43,"&lt;"&amp;CB$55)</f>
        <v>0</v>
      </c>
      <c r="CC61" s="46">
        <f ca="1">COUNTIFS($C$14:$C$43,"&gt;="&amp;$M61,$C$14:$C$43,"&lt;"&amp;$N61,$D$14:$D$43,"&gt;="&amp;CC$54,$D$14:$D$43,"&lt;"&amp;CC$55)</f>
        <v>0</v>
      </c>
      <c r="CD61" s="46">
        <f ca="1">COUNTIFS($C$14:$C$43,"&gt;="&amp;$M61,$C$14:$C$43,"&lt;"&amp;$N61,$D$14:$D$43,"&gt;="&amp;CD$54,$D$14:$D$43,"&lt;"&amp;CD$55)</f>
        <v>0</v>
      </c>
      <c r="CE61" s="46">
        <f ca="1">COUNTIFS($C$14:$C$43,"&gt;="&amp;$M61,$C$14:$C$43,"&lt;"&amp;$N61,$D$14:$D$43,"&gt;="&amp;CE$54,$D$14:$D$43,"&lt;"&amp;CE$55)</f>
        <v>0</v>
      </c>
      <c r="CF61" s="46">
        <f ca="1">COUNTIFS($C$14:$C$43,"&gt;="&amp;$M61,$C$14:$C$43,"&lt;"&amp;$N61,$D$14:$D$43,"&gt;="&amp;CF$54,$D$14:$D$43,"&lt;"&amp;CF$55)</f>
        <v>0</v>
      </c>
      <c r="CG61" s="46">
        <f ca="1">COUNTIFS($C$14:$C$43,"&gt;="&amp;$M61,$C$14:$C$43,"&lt;"&amp;$N61,$D$14:$D$43,"&gt;="&amp;CG$54,$D$14:$D$43,"&lt;"&amp;CG$55)</f>
        <v>0</v>
      </c>
      <c r="CH61" s="46">
        <f ca="1">COUNTIFS($C$14:$C$43,"&gt;="&amp;$M61,$C$14:$C$43,"&lt;"&amp;$N61,$D$14:$D$43,"&gt;="&amp;CH$54,$D$14:$D$43,"&lt;"&amp;CH$55)</f>
        <v>0</v>
      </c>
      <c r="CI61" s="46">
        <f ca="1">COUNTIFS($C$14:$C$43,"&gt;="&amp;$M61,$C$14:$C$43,"&lt;"&amp;$N61,$D$14:$D$43,"&gt;="&amp;CI$54,$D$14:$D$43,"&lt;"&amp;CI$55)</f>
        <v>0</v>
      </c>
      <c r="CJ61" s="46">
        <f ca="1">COUNTIFS($C$14:$C$43,"&gt;="&amp;$M61,$C$14:$C$43,"&lt;"&amp;$N61,$D$14:$D$43,"&gt;="&amp;CJ$54,$D$14:$D$43,"&lt;"&amp;CJ$55)</f>
        <v>0</v>
      </c>
      <c r="CK61" s="46">
        <f ca="1">COUNTIFS($C$14:$C$43,"&gt;="&amp;$M61,$C$14:$C$43,"&lt;"&amp;$N61,$D$14:$D$43,"&gt;="&amp;CK$54,$D$14:$D$43,"&lt;"&amp;CK$55)</f>
        <v>0</v>
      </c>
      <c r="CL61" s="46">
        <f ca="1">COUNTIFS($C$14:$C$43,"&gt;="&amp;$M61,$C$14:$C$43,"&lt;"&amp;$N61,$D$14:$D$43,"&gt;="&amp;CL$54,$D$14:$D$43,"&lt;"&amp;CL$55)</f>
        <v>0</v>
      </c>
      <c r="CM61" s="46">
        <f ca="1">COUNTIFS($C$14:$C$43,"&gt;="&amp;$M61,$C$14:$C$43,"&lt;"&amp;$N61,$D$14:$D$43,"&gt;="&amp;CM$54,$D$14:$D$43,"&lt;"&amp;CM$55)</f>
        <v>0</v>
      </c>
      <c r="CN61" s="46">
        <f ca="1">COUNTIFS($C$14:$C$43,"&gt;="&amp;$M61,$C$14:$C$43,"&lt;"&amp;$N61,$D$14:$D$43,"&gt;="&amp;CN$54,$D$14:$D$43,"&lt;"&amp;CN$55)</f>
        <v>0</v>
      </c>
      <c r="CO61" s="46">
        <f ca="1">COUNTIFS($C$14:$C$43,"&gt;="&amp;$M61,$C$14:$C$43,"&lt;"&amp;$N61,$D$14:$D$43,"&gt;="&amp;CO$54,$D$14:$D$43,"&lt;"&amp;CO$55)</f>
        <v>0</v>
      </c>
      <c r="CP61" s="46">
        <f ca="1">COUNTIFS($C$14:$C$43,"&gt;="&amp;$M61,$C$14:$C$43,"&lt;"&amp;$N61,$D$14:$D$43,"&gt;="&amp;CP$54,$D$14:$D$43,"&lt;"&amp;CP$55)</f>
        <v>0</v>
      </c>
      <c r="CQ61" s="46">
        <f ca="1">COUNTIFS($C$14:$C$43,"&gt;="&amp;$M61,$C$14:$C$43,"&lt;"&amp;$N61,$D$14:$D$43,"&gt;="&amp;CQ$54,$D$14:$D$43,"&lt;"&amp;CQ$55)</f>
        <v>0</v>
      </c>
      <c r="CR61" s="46">
        <f ca="1">COUNTIFS($C$14:$C$43,"&gt;="&amp;$M61,$C$14:$C$43,"&lt;"&amp;$N61,$D$14:$D$43,"&gt;="&amp;CR$54,$D$14:$D$43,"&lt;"&amp;CR$55)</f>
        <v>0</v>
      </c>
      <c r="CS61" s="46">
        <f ca="1">COUNTIFS($C$14:$C$43,"&gt;="&amp;$M61,$C$14:$C$43,"&lt;"&amp;$N61,$D$14:$D$43,"&gt;="&amp;CS$54,$D$14:$D$43,"&lt;"&amp;CS$55)</f>
        <v>0</v>
      </c>
      <c r="CT61" s="46">
        <f ca="1">COUNTIFS($C$14:$C$43,"&gt;="&amp;$M61,$C$14:$C$43,"&lt;"&amp;$N61,$D$14:$D$43,"&gt;="&amp;CT$54,$D$14:$D$43,"&lt;"&amp;CT$55)</f>
        <v>0</v>
      </c>
      <c r="CU61" s="46">
        <f ca="1">COUNTIFS($C$14:$C$43,"&gt;="&amp;$M61,$C$14:$C$43,"&lt;"&amp;$N61,$D$14:$D$43,"&gt;="&amp;CU$54,$D$14:$D$43,"&lt;"&amp;CU$55)</f>
        <v>0</v>
      </c>
      <c r="CV61" s="46">
        <f ca="1">COUNTIFS($C$14:$C$43,"&gt;="&amp;$M61,$C$14:$C$43,"&lt;"&amp;$N61,$D$14:$D$43,"&gt;="&amp;CV$54,$D$14:$D$43,"&lt;"&amp;CV$55)</f>
        <v>0</v>
      </c>
      <c r="CW61" s="46">
        <f ca="1">COUNTIFS($C$14:$C$43,"&gt;="&amp;$M61,$C$14:$C$43,"&lt;"&amp;$N61,$D$14:$D$43,"&gt;="&amp;CW$54,$D$14:$D$43,"&lt;"&amp;CW$55)</f>
        <v>0</v>
      </c>
      <c r="CX61" s="46">
        <f ca="1">COUNTIFS($C$14:$C$43,"&gt;="&amp;$M61,$C$14:$C$43,"&lt;"&amp;$N61,$D$14:$D$43,"&gt;="&amp;CX$54,$D$14:$D$43,"&lt;"&amp;CX$55)</f>
        <v>0</v>
      </c>
      <c r="CY61" s="46">
        <f ca="1">COUNTIFS($C$14:$C$43,"&gt;="&amp;$M61,$C$14:$C$43,"&lt;"&amp;$N61,$D$14:$D$43,"&gt;="&amp;CY$54,$D$14:$D$43,"&lt;"&amp;CY$55)</f>
        <v>0</v>
      </c>
      <c r="CZ61" s="46">
        <f ca="1">COUNTIFS($C$14:$C$43,"&gt;="&amp;$M61,$C$14:$C$43,"&lt;"&amp;$N61,$D$14:$D$43,"&gt;="&amp;CZ$54,$D$14:$D$43,"&lt;"&amp;CZ$55)</f>
        <v>0</v>
      </c>
      <c r="DA61" s="46">
        <f ca="1">COUNTIFS($C$14:$C$43,"&gt;="&amp;$M61,$C$14:$C$43,"&lt;"&amp;$N61,$D$14:$D$43,"&gt;="&amp;DA$54,$D$14:$D$43,"&lt;"&amp;DA$55)</f>
        <v>0</v>
      </c>
      <c r="DB61" s="46">
        <f ca="1">COUNTIFS($C$14:$C$43,"&gt;="&amp;$M61,$C$14:$C$43,"&lt;"&amp;$N61,$D$14:$D$43,"&gt;="&amp;DB$54,$D$14:$D$43,"&lt;"&amp;DB$55)</f>
        <v>0</v>
      </c>
      <c r="DC61" s="46">
        <f ca="1">COUNTIFS($C$14:$C$43,"&gt;="&amp;$M61,$C$14:$C$43,"&lt;"&amp;$N61,$D$14:$D$43,"&gt;="&amp;DC$54,$D$14:$D$43,"&lt;"&amp;DC$55)</f>
        <v>0</v>
      </c>
      <c r="DD61" s="46">
        <f ca="1">COUNTIFS($C$14:$C$43,"&gt;="&amp;$M61,$C$14:$C$43,"&lt;"&amp;$N61,$D$14:$D$43,"&gt;="&amp;DD$54,$D$14:$D$43,"&lt;"&amp;DD$55)</f>
        <v>0</v>
      </c>
      <c r="DE61" s="46">
        <f ca="1">COUNTIFS($C$14:$C$43,"&gt;="&amp;$M61,$C$14:$C$43,"&lt;"&amp;$N61,$D$14:$D$43,"&gt;="&amp;DE$54,$D$14:$D$43,"&lt;"&amp;DE$55)</f>
        <v>0</v>
      </c>
      <c r="DF61" s="46">
        <f ca="1">COUNTIFS($C$14:$C$43,"&gt;="&amp;$M61,$C$14:$C$43,"&lt;"&amp;$N61,$D$14:$D$43,"&gt;="&amp;DF$54,$D$14:$D$43,"&lt;"&amp;DF$55)</f>
        <v>0</v>
      </c>
      <c r="DG61" s="46">
        <f ca="1">COUNTIFS($C$14:$C$43,"&gt;="&amp;$M61,$C$14:$C$43,"&lt;"&amp;$N61,$D$14:$D$43,"&gt;="&amp;DG$54,$D$14:$D$43,"&lt;"&amp;DG$55)</f>
        <v>0</v>
      </c>
      <c r="DH61" s="46">
        <f ca="1">COUNTIFS($C$14:$C$43,"&gt;="&amp;$M61,$C$14:$C$43,"&lt;"&amp;$N61,$D$14:$D$43,"&gt;="&amp;DH$54,$D$14:$D$43,"&lt;"&amp;DH$55)</f>
        <v>0</v>
      </c>
      <c r="DI61" s="46">
        <f ca="1">COUNTIFS($C$14:$C$43,"&gt;="&amp;$M61,$C$14:$C$43,"&lt;"&amp;$N61,$D$14:$D$43,"&gt;="&amp;DI$54,$D$14:$D$43,"&lt;"&amp;DI$55)</f>
        <v>0</v>
      </c>
      <c r="DJ61" s="46">
        <f ca="1">COUNTIFS($C$14:$C$43,"&gt;="&amp;$M61,$C$14:$C$43,"&lt;"&amp;$N61,$D$14:$D$43,"&gt;="&amp;DJ$54,$D$14:$D$43,"&lt;"&amp;DJ$55)</f>
        <v>0</v>
      </c>
      <c r="DK61" s="46">
        <f ca="1">COUNTIFS($C$14:$C$43,"&gt;="&amp;$M61,$C$14:$C$43,"&lt;"&amp;$N61,$D$14:$D$43,"&gt;="&amp;DK$54,$D$14:$D$43,"&lt;"&amp;DK$55)</f>
        <v>0</v>
      </c>
      <c r="DL61" s="46"/>
      <c r="DM61" s="46">
        <f t="shared" si="17"/>
        <v>47</v>
      </c>
      <c r="DN61" s="46">
        <f t="shared" si="18"/>
        <v>48</v>
      </c>
      <c r="DO61" s="9">
        <f t="shared" si="33"/>
        <v>50.959200659043084</v>
      </c>
      <c r="DP61" s="9">
        <f t="shared" si="33"/>
        <v>51.958351402142746</v>
      </c>
      <c r="DQ61" s="9">
        <f t="shared" si="33"/>
        <v>52.957466054643696</v>
      </c>
      <c r="DR61" s="9">
        <f t="shared" si="33"/>
        <v>53.956542267114649</v>
      </c>
      <c r="DS61" s="9">
        <f t="shared" si="33"/>
        <v>54.955577481779166</v>
      </c>
      <c r="DT61" s="9">
        <f t="shared" si="33"/>
        <v>55.954568908909522</v>
      </c>
      <c r="DU61" s="9">
        <f t="shared" si="33"/>
        <v>56.953513499938232</v>
      </c>
      <c r="DV61" s="9">
        <f t="shared" si="33"/>
        <v>57.952407916742722</v>
      </c>
      <c r="DW61" s="9">
        <f t="shared" si="33"/>
        <v>58.951248496452415</v>
      </c>
      <c r="DX61" s="9">
        <f t="shared" si="33"/>
        <v>59.950031210998425</v>
      </c>
      <c r="DY61" s="9">
        <f t="shared" si="33"/>
        <v>60.94875162046673</v>
      </c>
      <c r="DZ61" s="9">
        <f t="shared" si="33"/>
        <v>61.947404819119107</v>
      </c>
      <c r="EA61" s="9">
        <f t="shared" si="33"/>
        <v>62.945985372702189</v>
      </c>
      <c r="EB61" s="9">
        <f t="shared" si="33"/>
        <v>63.944487245360108</v>
      </c>
      <c r="EC61" s="9">
        <f t="shared" si="33"/>
        <v>64.942903714083798</v>
      </c>
      <c r="ED61" s="9">
        <f t="shared" si="32"/>
        <v>65.941227268147202</v>
      </c>
      <c r="EE61" s="9">
        <f t="shared" si="32"/>
        <v>66.939449490366911</v>
      </c>
      <c r="EF61" s="9">
        <f t="shared" si="32"/>
        <v>67.937560916237203</v>
      </c>
      <c r="EG61" s="9">
        <f t="shared" si="32"/>
        <v>68.935550865981867</v>
      </c>
      <c r="EH61" s="9">
        <f t="shared" si="32"/>
        <v>69.93340724325418</v>
      </c>
      <c r="EI61" s="9">
        <f t="shared" si="32"/>
        <v>70.931116292502736</v>
      </c>
      <c r="EJ61" s="9">
        <f t="shared" si="32"/>
        <v>71.928662304763606</v>
      </c>
      <c r="EK61" s="9">
        <f t="shared" si="32"/>
        <v>72.926027258638229</v>
      </c>
      <c r="EL61" s="9">
        <f t="shared" si="32"/>
        <v>73.923190379189407</v>
      </c>
      <c r="EM61" s="9">
        <f t="shared" si="32"/>
        <v>74.920127592031093</v>
      </c>
      <c r="EN61" s="9">
        <f t="shared" si="32"/>
        <v>75.916810842415401</v>
      </c>
      <c r="EO61" s="9">
        <f t="shared" si="32"/>
        <v>76.913207238769616</v>
      </c>
      <c r="EP61" s="9">
        <f t="shared" si="32"/>
        <v>77.909277965625478</v>
      </c>
      <c r="EQ61" s="9">
        <f t="shared" si="32"/>
        <v>78.904976890271016</v>
      </c>
      <c r="ER61" s="9">
        <f t="shared" si="32"/>
        <v>79.90024875775822</v>
      </c>
      <c r="ES61" s="9">
        <f t="shared" si="32"/>
        <v>80.895026825457194</v>
      </c>
      <c r="ET61" s="9">
        <f t="shared" si="40"/>
        <v>81.889229723725165</v>
      </c>
      <c r="EU61" s="9">
        <f t="shared" si="40"/>
        <v>82.882757231376303</v>
      </c>
      <c r="EV61" s="9">
        <f t="shared" si="40"/>
        <v>83.875484503402902</v>
      </c>
      <c r="EW61" s="9">
        <f t="shared" si="40"/>
        <v>84.867254049578449</v>
      </c>
      <c r="EX61" s="9">
        <f t="shared" si="40"/>
        <v>85.857864376269049</v>
      </c>
      <c r="EY61" s="9">
        <f t="shared" si="40"/>
        <v>86.847053562034091</v>
      </c>
      <c r="EZ61" s="9">
        <f t="shared" si="40"/>
        <v>87.834474939403563</v>
      </c>
      <c r="FA61" s="9">
        <f t="shared" si="40"/>
        <v>88.819660112501055</v>
      </c>
      <c r="FB61" s="9">
        <f t="shared" si="40"/>
        <v>89.801960972814427</v>
      </c>
      <c r="FC61" s="9">
        <f t="shared" si="40"/>
        <v>90.780455542707116</v>
      </c>
      <c r="FD61" s="9">
        <f t="shared" si="40"/>
        <v>91.753788748764677</v>
      </c>
      <c r="FE61" s="9">
        <f t="shared" si="40"/>
        <v>92.719890110719476</v>
      </c>
      <c r="FF61" s="9">
        <f t="shared" si="40"/>
        <v>93.675444679663244</v>
      </c>
      <c r="FG61" s="9">
        <f t="shared" si="40"/>
        <v>94.614835192865499</v>
      </c>
      <c r="FH61" s="9">
        <f t="shared" si="40"/>
        <v>95.527864045000427</v>
      </c>
      <c r="FI61" s="9">
        <f t="shared" si="40"/>
        <v>96.394448724536005</v>
      </c>
      <c r="FJ61" s="9">
        <f t="shared" si="41"/>
        <v>97.171572875253815</v>
      </c>
      <c r="FK61" s="9">
        <f t="shared" si="41"/>
        <v>97.763932022500214</v>
      </c>
      <c r="FL61" s="9">
        <f t="shared" si="41"/>
        <v>98</v>
      </c>
      <c r="FM61" s="9">
        <f t="shared" si="41"/>
        <v>97.763932022500214</v>
      </c>
      <c r="FN61" s="9">
        <f t="shared" si="41"/>
        <v>97.171572875253815</v>
      </c>
      <c r="FO61" s="9">
        <f t="shared" si="41"/>
        <v>96.394448724536005</v>
      </c>
      <c r="FP61" s="9">
        <f t="shared" si="41"/>
        <v>95.527864045000427</v>
      </c>
      <c r="FQ61" s="9">
        <f t="shared" si="41"/>
        <v>94.614835192865499</v>
      </c>
      <c r="FR61" s="9">
        <f t="shared" si="41"/>
        <v>93.675444679663244</v>
      </c>
      <c r="FS61" s="9">
        <f t="shared" si="41"/>
        <v>92.719890110719476</v>
      </c>
      <c r="FT61" s="9">
        <f t="shared" si="41"/>
        <v>91.753788748764677</v>
      </c>
      <c r="FU61" s="9">
        <f t="shared" si="41"/>
        <v>90.780455542707116</v>
      </c>
      <c r="FV61" s="9">
        <f t="shared" si="41"/>
        <v>89.801960972814427</v>
      </c>
      <c r="FW61" s="9">
        <f t="shared" si="41"/>
        <v>88.819660112501055</v>
      </c>
      <c r="FX61" s="9">
        <f t="shared" si="41"/>
        <v>87.834474939403563</v>
      </c>
      <c r="FY61" s="9">
        <f t="shared" si="41"/>
        <v>86.847053562034091</v>
      </c>
      <c r="FZ61" s="9">
        <f t="shared" si="42"/>
        <v>85.857864376269049</v>
      </c>
      <c r="GA61" s="9">
        <f t="shared" si="42"/>
        <v>84.867254049578449</v>
      </c>
      <c r="GB61" s="9">
        <f t="shared" si="42"/>
        <v>83.875484503402902</v>
      </c>
      <c r="GC61" s="9">
        <f t="shared" si="42"/>
        <v>82.882757231376303</v>
      </c>
      <c r="GD61" s="9">
        <f t="shared" si="42"/>
        <v>81.889229723725165</v>
      </c>
      <c r="GE61" s="9">
        <f t="shared" si="42"/>
        <v>80.895026825457194</v>
      </c>
      <c r="GF61" s="9">
        <f t="shared" si="42"/>
        <v>79.90024875775822</v>
      </c>
      <c r="GG61" s="9">
        <f t="shared" si="42"/>
        <v>78.904976890271016</v>
      </c>
      <c r="GH61" s="9">
        <f t="shared" si="42"/>
        <v>77.909277965625478</v>
      </c>
      <c r="GI61" s="9">
        <f t="shared" si="42"/>
        <v>76.913207238769616</v>
      </c>
      <c r="GJ61" s="9">
        <f t="shared" si="42"/>
        <v>75.916810842415401</v>
      </c>
      <c r="GK61" s="9">
        <f t="shared" si="42"/>
        <v>74.920127592031093</v>
      </c>
      <c r="GL61" s="9">
        <f t="shared" si="42"/>
        <v>73.923190379189407</v>
      </c>
      <c r="GM61" s="9">
        <f t="shared" si="42"/>
        <v>72.926027258638229</v>
      </c>
      <c r="GN61" s="9">
        <f t="shared" si="42"/>
        <v>71.928662304763606</v>
      </c>
      <c r="GO61" s="9">
        <f t="shared" si="42"/>
        <v>70.931116292502736</v>
      </c>
      <c r="GP61" s="9">
        <f t="shared" si="43"/>
        <v>69.93340724325418</v>
      </c>
      <c r="GQ61" s="9">
        <f t="shared" si="43"/>
        <v>68.935550865981867</v>
      </c>
      <c r="GR61" s="9">
        <f t="shared" si="43"/>
        <v>67.937560916237203</v>
      </c>
      <c r="GS61" s="9">
        <f t="shared" si="43"/>
        <v>66.939449490366911</v>
      </c>
      <c r="GT61" s="9">
        <f t="shared" si="43"/>
        <v>65.941227268147202</v>
      </c>
      <c r="GU61" s="9">
        <f t="shared" si="43"/>
        <v>64.942903714083798</v>
      </c>
      <c r="GV61" s="9">
        <f t="shared" si="43"/>
        <v>63.944487245360108</v>
      </c>
      <c r="GW61" s="9">
        <f t="shared" si="43"/>
        <v>62.945985372702189</v>
      </c>
      <c r="GX61" s="9">
        <f t="shared" si="43"/>
        <v>61.947404819119107</v>
      </c>
      <c r="GY61" s="9">
        <f t="shared" si="43"/>
        <v>60.94875162046673</v>
      </c>
      <c r="GZ61" s="9">
        <f t="shared" si="43"/>
        <v>59.950031210998425</v>
      </c>
      <c r="HA61" s="9">
        <f t="shared" si="43"/>
        <v>58.951248496452415</v>
      </c>
      <c r="HB61" s="9">
        <f t="shared" si="43"/>
        <v>57.952407916742722</v>
      </c>
      <c r="HC61" s="9">
        <f t="shared" si="43"/>
        <v>56.953513499938232</v>
      </c>
      <c r="HD61" s="9">
        <f t="shared" si="43"/>
        <v>55.954568908909522</v>
      </c>
      <c r="HE61" s="9">
        <f t="shared" si="43"/>
        <v>54.955577481779166</v>
      </c>
      <c r="HF61" s="9">
        <f t="shared" si="44"/>
        <v>53.956542267114649</v>
      </c>
      <c r="HG61" s="9">
        <f t="shared" si="34"/>
        <v>52.957466054643696</v>
      </c>
      <c r="HH61" s="9">
        <f t="shared" si="34"/>
        <v>51.958351402142746</v>
      </c>
      <c r="HI61" s="9">
        <f t="shared" si="34"/>
        <v>50.959200659043084</v>
      </c>
      <c r="HJ61" s="9">
        <f t="shared" si="34"/>
        <v>49.960015987212785</v>
      </c>
      <c r="HK61" s="47"/>
    </row>
    <row r="62" spans="1:219" x14ac:dyDescent="0.25">
      <c r="A62" s="33"/>
      <c r="B62" s="49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>
        <f>N61</f>
        <v>10</v>
      </c>
      <c r="N62" s="46">
        <f>$G$9+M62</f>
        <v>12</v>
      </c>
      <c r="O62" s="46">
        <f t="shared" si="39"/>
        <v>6</v>
      </c>
      <c r="P62" s="46">
        <f ca="1">COUNTIFS($C$14:$C$43,"&gt;="&amp;$M62,$C$14:$C$43,"&lt;"&amp;$N62,$D$14:$D$43,"&gt;="&amp;P$54,$D$14:$D$43,"&lt;"&amp;P$55)</f>
        <v>0</v>
      </c>
      <c r="Q62" s="46">
        <f ca="1">COUNTIFS($C$14:$C$43,"&gt;="&amp;$M62,$C$14:$C$43,"&lt;"&amp;$N62,$D$14:$D$43,"&gt;="&amp;Q$54,$D$14:$D$43,"&lt;"&amp;Q$55)</f>
        <v>0</v>
      </c>
      <c r="R62" s="46">
        <f ca="1">COUNTIFS($C$14:$C$43,"&gt;="&amp;$M62,$C$14:$C$43,"&lt;"&amp;$N62,$D$14:$D$43,"&gt;="&amp;R$54,$D$14:$D$43,"&lt;"&amp;R$55)</f>
        <v>0</v>
      </c>
      <c r="S62" s="46">
        <f ca="1">COUNTIFS($C$14:$C$43,"&gt;="&amp;$M62,$C$14:$C$43,"&lt;"&amp;$N62,$D$14:$D$43,"&gt;="&amp;S$54,$D$14:$D$43,"&lt;"&amp;S$55)</f>
        <v>0</v>
      </c>
      <c r="T62" s="46">
        <f ca="1">COUNTIFS($C$14:$C$43,"&gt;="&amp;$M62,$C$14:$C$43,"&lt;"&amp;$N62,$D$14:$D$43,"&gt;="&amp;T$54,$D$14:$D$43,"&lt;"&amp;T$55)</f>
        <v>0</v>
      </c>
      <c r="U62" s="46">
        <f ca="1">COUNTIFS($C$14:$C$43,"&gt;="&amp;$M62,$C$14:$C$43,"&lt;"&amp;$N62,$D$14:$D$43,"&gt;="&amp;U$54,$D$14:$D$43,"&lt;"&amp;U$55)</f>
        <v>0</v>
      </c>
      <c r="V62" s="46">
        <f ca="1">COUNTIFS($C$14:$C$43,"&gt;="&amp;$M62,$C$14:$C$43,"&lt;"&amp;$N62,$D$14:$D$43,"&gt;="&amp;V$54,$D$14:$D$43,"&lt;"&amp;V$55)</f>
        <v>0</v>
      </c>
      <c r="W62" s="46">
        <f ca="1">COUNTIFS($C$14:$C$43,"&gt;="&amp;$M62,$C$14:$C$43,"&lt;"&amp;$N62,$D$14:$D$43,"&gt;="&amp;W$54,$D$14:$D$43,"&lt;"&amp;W$55)</f>
        <v>0</v>
      </c>
      <c r="X62" s="46">
        <f ca="1">COUNTIFS($C$14:$C$43,"&gt;="&amp;$M62,$C$14:$C$43,"&lt;"&amp;$N62,$D$14:$D$43,"&gt;="&amp;X$54,$D$14:$D$43,"&lt;"&amp;X$55)</f>
        <v>0</v>
      </c>
      <c r="Y62" s="46">
        <f ca="1">COUNTIFS($C$14:$C$43,"&gt;="&amp;$M62,$C$14:$C$43,"&lt;"&amp;$N62,$D$14:$D$43,"&gt;="&amp;Y$54,$D$14:$D$43,"&lt;"&amp;Y$55)</f>
        <v>0</v>
      </c>
      <c r="Z62" s="46">
        <f ca="1">COUNTIFS($C$14:$C$43,"&gt;="&amp;$M62,$C$14:$C$43,"&lt;"&amp;$N62,$D$14:$D$43,"&gt;="&amp;Z$54,$D$14:$D$43,"&lt;"&amp;Z$55)</f>
        <v>0</v>
      </c>
      <c r="AA62" s="46">
        <f ca="1">COUNTIFS($C$14:$C$43,"&gt;="&amp;$M62,$C$14:$C$43,"&lt;"&amp;$N62,$D$14:$D$43,"&gt;="&amp;AA$54,$D$14:$D$43,"&lt;"&amp;AA$55)</f>
        <v>0</v>
      </c>
      <c r="AB62" s="46">
        <f ca="1">COUNTIFS($C$14:$C$43,"&gt;="&amp;$M62,$C$14:$C$43,"&lt;"&amp;$N62,$D$14:$D$43,"&gt;="&amp;AB$54,$D$14:$D$43,"&lt;"&amp;AB$55)</f>
        <v>0</v>
      </c>
      <c r="AC62" s="46">
        <f ca="1">COUNTIFS($C$14:$C$43,"&gt;="&amp;$M62,$C$14:$C$43,"&lt;"&amp;$N62,$D$14:$D$43,"&gt;="&amp;AC$54,$D$14:$D$43,"&lt;"&amp;AC$55)</f>
        <v>0</v>
      </c>
      <c r="AD62" s="46">
        <f ca="1">COUNTIFS($C$14:$C$43,"&gt;="&amp;$M62,$C$14:$C$43,"&lt;"&amp;$N62,$D$14:$D$43,"&gt;="&amp;AD$54,$D$14:$D$43,"&lt;"&amp;AD$55)</f>
        <v>0</v>
      </c>
      <c r="AE62" s="46">
        <f ca="1">COUNTIFS($C$14:$C$43,"&gt;="&amp;$M62,$C$14:$C$43,"&lt;"&amp;$N62,$D$14:$D$43,"&gt;="&amp;AE$54,$D$14:$D$43,"&lt;"&amp;AE$55)</f>
        <v>0</v>
      </c>
      <c r="AF62" s="46">
        <f ca="1">COUNTIFS($C$14:$C$43,"&gt;="&amp;$M62,$C$14:$C$43,"&lt;"&amp;$N62,$D$14:$D$43,"&gt;="&amp;AF$54,$D$14:$D$43,"&lt;"&amp;AF$55)</f>
        <v>0</v>
      </c>
      <c r="AG62" s="46">
        <f ca="1">COUNTIFS($C$14:$C$43,"&gt;="&amp;$M62,$C$14:$C$43,"&lt;"&amp;$N62,$D$14:$D$43,"&gt;="&amp;AG$54,$D$14:$D$43,"&lt;"&amp;AG$55)</f>
        <v>0</v>
      </c>
      <c r="AH62" s="46">
        <f ca="1">COUNTIFS($C$14:$C$43,"&gt;="&amp;$M62,$C$14:$C$43,"&lt;"&amp;$N62,$D$14:$D$43,"&gt;="&amp;AH$54,$D$14:$D$43,"&lt;"&amp;AH$55)</f>
        <v>0</v>
      </c>
      <c r="AI62" s="46">
        <f ca="1">COUNTIFS($C$14:$C$43,"&gt;="&amp;$M62,$C$14:$C$43,"&lt;"&amp;$N62,$D$14:$D$43,"&gt;="&amp;AI$54,$D$14:$D$43,"&lt;"&amp;AI$55)</f>
        <v>0</v>
      </c>
      <c r="AJ62" s="46">
        <f ca="1">COUNTIFS($C$14:$C$43,"&gt;="&amp;$M62,$C$14:$C$43,"&lt;"&amp;$N62,$D$14:$D$43,"&gt;="&amp;AJ$54,$D$14:$D$43,"&lt;"&amp;AJ$55)</f>
        <v>0</v>
      </c>
      <c r="AK62" s="46">
        <f ca="1">COUNTIFS($C$14:$C$43,"&gt;="&amp;$M62,$C$14:$C$43,"&lt;"&amp;$N62,$D$14:$D$43,"&gt;="&amp;AK$54,$D$14:$D$43,"&lt;"&amp;AK$55)</f>
        <v>0</v>
      </c>
      <c r="AL62" s="46">
        <f ca="1">COUNTIFS($C$14:$C$43,"&gt;="&amp;$M62,$C$14:$C$43,"&lt;"&amp;$N62,$D$14:$D$43,"&gt;="&amp;AL$54,$D$14:$D$43,"&lt;"&amp;AL$55)</f>
        <v>0</v>
      </c>
      <c r="AM62" s="46">
        <f ca="1">COUNTIFS($C$14:$C$43,"&gt;="&amp;$M62,$C$14:$C$43,"&lt;"&amp;$N62,$D$14:$D$43,"&gt;="&amp;AM$54,$D$14:$D$43,"&lt;"&amp;AM$55)</f>
        <v>0</v>
      </c>
      <c r="AN62" s="46">
        <f ca="1">COUNTIFS($C$14:$C$43,"&gt;="&amp;$M62,$C$14:$C$43,"&lt;"&amp;$N62,$D$14:$D$43,"&gt;="&amp;AN$54,$D$14:$D$43,"&lt;"&amp;AN$55)</f>
        <v>0</v>
      </c>
      <c r="AO62" s="46">
        <f ca="1">COUNTIFS($C$14:$C$43,"&gt;="&amp;$M62,$C$14:$C$43,"&lt;"&amp;$N62,$D$14:$D$43,"&gt;="&amp;AO$54,$D$14:$D$43,"&lt;"&amp;AO$55)</f>
        <v>0</v>
      </c>
      <c r="AP62" s="46">
        <f ca="1">COUNTIFS($C$14:$C$43,"&gt;="&amp;$M62,$C$14:$C$43,"&lt;"&amp;$N62,$D$14:$D$43,"&gt;="&amp;AP$54,$D$14:$D$43,"&lt;"&amp;AP$55)</f>
        <v>0</v>
      </c>
      <c r="AQ62" s="46">
        <f ca="1">COUNTIFS($C$14:$C$43,"&gt;="&amp;$M62,$C$14:$C$43,"&lt;"&amp;$N62,$D$14:$D$43,"&gt;="&amp;AQ$54,$D$14:$D$43,"&lt;"&amp;AQ$55)</f>
        <v>0</v>
      </c>
      <c r="AR62" s="46">
        <f ca="1">COUNTIFS($C$14:$C$43,"&gt;="&amp;$M62,$C$14:$C$43,"&lt;"&amp;$N62,$D$14:$D$43,"&gt;="&amp;AR$54,$D$14:$D$43,"&lt;"&amp;AR$55)</f>
        <v>0</v>
      </c>
      <c r="AS62" s="46">
        <f ca="1">COUNTIFS($C$14:$C$43,"&gt;="&amp;$M62,$C$14:$C$43,"&lt;"&amp;$N62,$D$14:$D$43,"&gt;="&amp;AS$54,$D$14:$D$43,"&lt;"&amp;AS$55)</f>
        <v>1</v>
      </c>
      <c r="AT62" s="46">
        <f ca="1">COUNTIFS($C$14:$C$43,"&gt;="&amp;$M62,$C$14:$C$43,"&lt;"&amp;$N62,$D$14:$D$43,"&gt;="&amp;AT$54,$D$14:$D$43,"&lt;"&amp;AT$55)</f>
        <v>0</v>
      </c>
      <c r="AU62" s="46">
        <f ca="1">COUNTIFS($C$14:$C$43,"&gt;="&amp;$M62,$C$14:$C$43,"&lt;"&amp;$N62,$D$14:$D$43,"&gt;="&amp;AU$54,$D$14:$D$43,"&lt;"&amp;AU$55)</f>
        <v>0</v>
      </c>
      <c r="AV62" s="46">
        <f ca="1">COUNTIFS($C$14:$C$43,"&gt;="&amp;$M62,$C$14:$C$43,"&lt;"&amp;$N62,$D$14:$D$43,"&gt;="&amp;AV$54,$D$14:$D$43,"&lt;"&amp;AV$55)</f>
        <v>0</v>
      </c>
      <c r="AW62" s="46">
        <f ca="1">COUNTIFS($C$14:$C$43,"&gt;="&amp;$M62,$C$14:$C$43,"&lt;"&amp;$N62,$D$14:$D$43,"&gt;="&amp;AW$54,$D$14:$D$43,"&lt;"&amp;AW$55)</f>
        <v>0</v>
      </c>
      <c r="AX62" s="46">
        <f ca="1">COUNTIFS($C$14:$C$43,"&gt;="&amp;$M62,$C$14:$C$43,"&lt;"&amp;$N62,$D$14:$D$43,"&gt;="&amp;AX$54,$D$14:$D$43,"&lt;"&amp;AX$55)</f>
        <v>0</v>
      </c>
      <c r="AY62" s="46">
        <f ca="1">COUNTIFS($C$14:$C$43,"&gt;="&amp;$M62,$C$14:$C$43,"&lt;"&amp;$N62,$D$14:$D$43,"&gt;="&amp;AY$54,$D$14:$D$43,"&lt;"&amp;AY$55)</f>
        <v>0</v>
      </c>
      <c r="AZ62" s="46">
        <f ca="1">COUNTIFS($C$14:$C$43,"&gt;="&amp;$M62,$C$14:$C$43,"&lt;"&amp;$N62,$D$14:$D$43,"&gt;="&amp;AZ$54,$D$14:$D$43,"&lt;"&amp;AZ$55)</f>
        <v>0</v>
      </c>
      <c r="BA62" s="46">
        <f ca="1">COUNTIFS($C$14:$C$43,"&gt;="&amp;$M62,$C$14:$C$43,"&lt;"&amp;$N62,$D$14:$D$43,"&gt;="&amp;BA$54,$D$14:$D$43,"&lt;"&amp;BA$55)</f>
        <v>0</v>
      </c>
      <c r="BB62" s="46">
        <f ca="1">COUNTIFS($C$14:$C$43,"&gt;="&amp;$M62,$C$14:$C$43,"&lt;"&amp;$N62,$D$14:$D$43,"&gt;="&amp;BB$54,$D$14:$D$43,"&lt;"&amp;BB$55)</f>
        <v>0</v>
      </c>
      <c r="BC62" s="46">
        <f ca="1">COUNTIFS($C$14:$C$43,"&gt;="&amp;$M62,$C$14:$C$43,"&lt;"&amp;$N62,$D$14:$D$43,"&gt;="&amp;BC$54,$D$14:$D$43,"&lt;"&amp;BC$55)</f>
        <v>0</v>
      </c>
      <c r="BD62" s="46">
        <f ca="1">COUNTIFS($C$14:$C$43,"&gt;="&amp;$M62,$C$14:$C$43,"&lt;"&amp;$N62,$D$14:$D$43,"&gt;="&amp;BD$54,$D$14:$D$43,"&lt;"&amp;BD$55)</f>
        <v>0</v>
      </c>
      <c r="BE62" s="46">
        <f ca="1">COUNTIFS($C$14:$C$43,"&gt;="&amp;$M62,$C$14:$C$43,"&lt;"&amp;$N62,$D$14:$D$43,"&gt;="&amp;BE$54,$D$14:$D$43,"&lt;"&amp;BE$55)</f>
        <v>0</v>
      </c>
      <c r="BF62" s="46">
        <f ca="1">COUNTIFS($C$14:$C$43,"&gt;="&amp;$M62,$C$14:$C$43,"&lt;"&amp;$N62,$D$14:$D$43,"&gt;="&amp;BF$54,$D$14:$D$43,"&lt;"&amp;BF$55)</f>
        <v>0</v>
      </c>
      <c r="BG62" s="46">
        <f ca="1">COUNTIFS($C$14:$C$43,"&gt;="&amp;$M62,$C$14:$C$43,"&lt;"&amp;$N62,$D$14:$D$43,"&gt;="&amp;BG$54,$D$14:$D$43,"&lt;"&amp;BG$55)</f>
        <v>0</v>
      </c>
      <c r="BH62" s="46">
        <f ca="1">COUNTIFS($C$14:$C$43,"&gt;="&amp;$M62,$C$14:$C$43,"&lt;"&amp;$N62,$D$14:$D$43,"&gt;="&amp;BH$54,$D$14:$D$43,"&lt;"&amp;BH$55)</f>
        <v>0</v>
      </c>
      <c r="BI62" s="46">
        <f ca="1">COUNTIFS($C$14:$C$43,"&gt;="&amp;$M62,$C$14:$C$43,"&lt;"&amp;$N62,$D$14:$D$43,"&gt;="&amp;BI$54,$D$14:$D$43,"&lt;"&amp;BI$55)</f>
        <v>0</v>
      </c>
      <c r="BJ62" s="46">
        <f ca="1">COUNTIFS($C$14:$C$43,"&gt;="&amp;$M62,$C$14:$C$43,"&lt;"&amp;$N62,$D$14:$D$43,"&gt;="&amp;BJ$54,$D$14:$D$43,"&lt;"&amp;BJ$55)</f>
        <v>0</v>
      </c>
      <c r="BK62" s="46">
        <f ca="1">COUNTIFS($C$14:$C$43,"&gt;="&amp;$M62,$C$14:$C$43,"&lt;"&amp;$N62,$D$14:$D$43,"&gt;="&amp;BK$54,$D$14:$D$43,"&lt;"&amp;BK$55)</f>
        <v>0</v>
      </c>
      <c r="BL62" s="46">
        <f ca="1">COUNTIFS($C$14:$C$43,"&gt;="&amp;$M62,$C$14:$C$43,"&lt;"&amp;$N62,$D$14:$D$43,"&gt;="&amp;BL$54,$D$14:$D$43,"&lt;"&amp;BL$55)</f>
        <v>0</v>
      </c>
      <c r="BM62" s="46">
        <f ca="1">COUNTIFS($C$14:$C$43,"&gt;="&amp;$M62,$C$14:$C$43,"&lt;"&amp;$N62,$D$14:$D$43,"&gt;="&amp;BM$54,$D$14:$D$43,"&lt;"&amp;BM$55)</f>
        <v>0</v>
      </c>
      <c r="BN62" s="46">
        <f ca="1">COUNTIFS($C$14:$C$43,"&gt;="&amp;$M62,$C$14:$C$43,"&lt;"&amp;$N62,$D$14:$D$43,"&gt;="&amp;BN$54,$D$14:$D$43,"&lt;"&amp;BN$55)</f>
        <v>0</v>
      </c>
      <c r="BO62" s="46">
        <f ca="1">COUNTIFS($C$14:$C$43,"&gt;="&amp;$M62,$C$14:$C$43,"&lt;"&amp;$N62,$D$14:$D$43,"&gt;="&amp;BO$54,$D$14:$D$43,"&lt;"&amp;BO$55)</f>
        <v>0</v>
      </c>
      <c r="BP62" s="46">
        <f ca="1">COUNTIFS($C$14:$C$43,"&gt;="&amp;$M62,$C$14:$C$43,"&lt;"&amp;$N62,$D$14:$D$43,"&gt;="&amp;BP$54,$D$14:$D$43,"&lt;"&amp;BP$55)</f>
        <v>0</v>
      </c>
      <c r="BQ62" s="46">
        <f ca="1">COUNTIFS($C$14:$C$43,"&gt;="&amp;$M62,$C$14:$C$43,"&lt;"&amp;$N62,$D$14:$D$43,"&gt;="&amp;BQ$54,$D$14:$D$43,"&lt;"&amp;BQ$55)</f>
        <v>0</v>
      </c>
      <c r="BR62" s="46">
        <f ca="1">COUNTIFS($C$14:$C$43,"&gt;="&amp;$M62,$C$14:$C$43,"&lt;"&amp;$N62,$D$14:$D$43,"&gt;="&amp;BR$54,$D$14:$D$43,"&lt;"&amp;BR$55)</f>
        <v>0</v>
      </c>
      <c r="BS62" s="46">
        <f ca="1">COUNTIFS($C$14:$C$43,"&gt;="&amp;$M62,$C$14:$C$43,"&lt;"&amp;$N62,$D$14:$D$43,"&gt;="&amp;BS$54,$D$14:$D$43,"&lt;"&amp;BS$55)</f>
        <v>0</v>
      </c>
      <c r="BT62" s="46">
        <f ca="1">COUNTIFS($C$14:$C$43,"&gt;="&amp;$M62,$C$14:$C$43,"&lt;"&amp;$N62,$D$14:$D$43,"&gt;="&amp;BT$54,$D$14:$D$43,"&lt;"&amp;BT$55)</f>
        <v>0</v>
      </c>
      <c r="BU62" s="46">
        <f ca="1">COUNTIFS($C$14:$C$43,"&gt;="&amp;$M62,$C$14:$C$43,"&lt;"&amp;$N62,$D$14:$D$43,"&gt;="&amp;BU$54,$D$14:$D$43,"&lt;"&amp;BU$55)</f>
        <v>0</v>
      </c>
      <c r="BV62" s="46">
        <f ca="1">COUNTIFS($C$14:$C$43,"&gt;="&amp;$M62,$C$14:$C$43,"&lt;"&amp;$N62,$D$14:$D$43,"&gt;="&amp;BV$54,$D$14:$D$43,"&lt;"&amp;BV$55)</f>
        <v>0</v>
      </c>
      <c r="BW62" s="46">
        <f ca="1">COUNTIFS($C$14:$C$43,"&gt;="&amp;$M62,$C$14:$C$43,"&lt;"&amp;$N62,$D$14:$D$43,"&gt;="&amp;BW$54,$D$14:$D$43,"&lt;"&amp;BW$55)</f>
        <v>0</v>
      </c>
      <c r="BX62" s="46">
        <f ca="1">COUNTIFS($C$14:$C$43,"&gt;="&amp;$M62,$C$14:$C$43,"&lt;"&amp;$N62,$D$14:$D$43,"&gt;="&amp;BX$54,$D$14:$D$43,"&lt;"&amp;BX$55)</f>
        <v>0</v>
      </c>
      <c r="BY62" s="46">
        <f ca="1">COUNTIFS($C$14:$C$43,"&gt;="&amp;$M62,$C$14:$C$43,"&lt;"&amp;$N62,$D$14:$D$43,"&gt;="&amp;BY$54,$D$14:$D$43,"&lt;"&amp;BY$55)</f>
        <v>0</v>
      </c>
      <c r="BZ62" s="46">
        <f ca="1">COUNTIFS($C$14:$C$43,"&gt;="&amp;$M62,$C$14:$C$43,"&lt;"&amp;$N62,$D$14:$D$43,"&gt;="&amp;BZ$54,$D$14:$D$43,"&lt;"&amp;BZ$55)</f>
        <v>0</v>
      </c>
      <c r="CA62" s="46">
        <f ca="1">COUNTIFS($C$14:$C$43,"&gt;="&amp;$M62,$C$14:$C$43,"&lt;"&amp;$N62,$D$14:$D$43,"&gt;="&amp;CA$54,$D$14:$D$43,"&lt;"&amp;CA$55)</f>
        <v>0</v>
      </c>
      <c r="CB62" s="46">
        <f ca="1">COUNTIFS($C$14:$C$43,"&gt;="&amp;$M62,$C$14:$C$43,"&lt;"&amp;$N62,$D$14:$D$43,"&gt;="&amp;CB$54,$D$14:$D$43,"&lt;"&amp;CB$55)</f>
        <v>0</v>
      </c>
      <c r="CC62" s="46">
        <f ca="1">COUNTIFS($C$14:$C$43,"&gt;="&amp;$M62,$C$14:$C$43,"&lt;"&amp;$N62,$D$14:$D$43,"&gt;="&amp;CC$54,$D$14:$D$43,"&lt;"&amp;CC$55)</f>
        <v>0</v>
      </c>
      <c r="CD62" s="46">
        <f ca="1">COUNTIFS($C$14:$C$43,"&gt;="&amp;$M62,$C$14:$C$43,"&lt;"&amp;$N62,$D$14:$D$43,"&gt;="&amp;CD$54,$D$14:$D$43,"&lt;"&amp;CD$55)</f>
        <v>0</v>
      </c>
      <c r="CE62" s="46">
        <f ca="1">COUNTIFS($C$14:$C$43,"&gt;="&amp;$M62,$C$14:$C$43,"&lt;"&amp;$N62,$D$14:$D$43,"&gt;="&amp;CE$54,$D$14:$D$43,"&lt;"&amp;CE$55)</f>
        <v>0</v>
      </c>
      <c r="CF62" s="46">
        <f ca="1">COUNTIFS($C$14:$C$43,"&gt;="&amp;$M62,$C$14:$C$43,"&lt;"&amp;$N62,$D$14:$D$43,"&gt;="&amp;CF$54,$D$14:$D$43,"&lt;"&amp;CF$55)</f>
        <v>0</v>
      </c>
      <c r="CG62" s="46">
        <f ca="1">COUNTIFS($C$14:$C$43,"&gt;="&amp;$M62,$C$14:$C$43,"&lt;"&amp;$N62,$D$14:$D$43,"&gt;="&amp;CG$54,$D$14:$D$43,"&lt;"&amp;CG$55)</f>
        <v>0</v>
      </c>
      <c r="CH62" s="46">
        <f ca="1">COUNTIFS($C$14:$C$43,"&gt;="&amp;$M62,$C$14:$C$43,"&lt;"&amp;$N62,$D$14:$D$43,"&gt;="&amp;CH$54,$D$14:$D$43,"&lt;"&amp;CH$55)</f>
        <v>0</v>
      </c>
      <c r="CI62" s="46">
        <f ca="1">COUNTIFS($C$14:$C$43,"&gt;="&amp;$M62,$C$14:$C$43,"&lt;"&amp;$N62,$D$14:$D$43,"&gt;="&amp;CI$54,$D$14:$D$43,"&lt;"&amp;CI$55)</f>
        <v>0</v>
      </c>
      <c r="CJ62" s="46">
        <f ca="1">COUNTIFS($C$14:$C$43,"&gt;="&amp;$M62,$C$14:$C$43,"&lt;"&amp;$N62,$D$14:$D$43,"&gt;="&amp;CJ$54,$D$14:$D$43,"&lt;"&amp;CJ$55)</f>
        <v>0</v>
      </c>
      <c r="CK62" s="46">
        <f ca="1">COUNTIFS($C$14:$C$43,"&gt;="&amp;$M62,$C$14:$C$43,"&lt;"&amp;$N62,$D$14:$D$43,"&gt;="&amp;CK$54,$D$14:$D$43,"&lt;"&amp;CK$55)</f>
        <v>0</v>
      </c>
      <c r="CL62" s="46">
        <f ca="1">COUNTIFS($C$14:$C$43,"&gt;="&amp;$M62,$C$14:$C$43,"&lt;"&amp;$N62,$D$14:$D$43,"&gt;="&amp;CL$54,$D$14:$D$43,"&lt;"&amp;CL$55)</f>
        <v>0</v>
      </c>
      <c r="CM62" s="46">
        <f ca="1">COUNTIFS($C$14:$C$43,"&gt;="&amp;$M62,$C$14:$C$43,"&lt;"&amp;$N62,$D$14:$D$43,"&gt;="&amp;CM$54,$D$14:$D$43,"&lt;"&amp;CM$55)</f>
        <v>0</v>
      </c>
      <c r="CN62" s="46">
        <f ca="1">COUNTIFS($C$14:$C$43,"&gt;="&amp;$M62,$C$14:$C$43,"&lt;"&amp;$N62,$D$14:$D$43,"&gt;="&amp;CN$54,$D$14:$D$43,"&lt;"&amp;CN$55)</f>
        <v>0</v>
      </c>
      <c r="CO62" s="46">
        <f ca="1">COUNTIFS($C$14:$C$43,"&gt;="&amp;$M62,$C$14:$C$43,"&lt;"&amp;$N62,$D$14:$D$43,"&gt;="&amp;CO$54,$D$14:$D$43,"&lt;"&amp;CO$55)</f>
        <v>0</v>
      </c>
      <c r="CP62" s="46">
        <f ca="1">COUNTIFS($C$14:$C$43,"&gt;="&amp;$M62,$C$14:$C$43,"&lt;"&amp;$N62,$D$14:$D$43,"&gt;="&amp;CP$54,$D$14:$D$43,"&lt;"&amp;CP$55)</f>
        <v>0</v>
      </c>
      <c r="CQ62" s="46">
        <f ca="1">COUNTIFS($C$14:$C$43,"&gt;="&amp;$M62,$C$14:$C$43,"&lt;"&amp;$N62,$D$14:$D$43,"&gt;="&amp;CQ$54,$D$14:$D$43,"&lt;"&amp;CQ$55)</f>
        <v>0</v>
      </c>
      <c r="CR62" s="46">
        <f ca="1">COUNTIFS($C$14:$C$43,"&gt;="&amp;$M62,$C$14:$C$43,"&lt;"&amp;$N62,$D$14:$D$43,"&gt;="&amp;CR$54,$D$14:$D$43,"&lt;"&amp;CR$55)</f>
        <v>0</v>
      </c>
      <c r="CS62" s="46">
        <f ca="1">COUNTIFS($C$14:$C$43,"&gt;="&amp;$M62,$C$14:$C$43,"&lt;"&amp;$N62,$D$14:$D$43,"&gt;="&amp;CS$54,$D$14:$D$43,"&lt;"&amp;CS$55)</f>
        <v>0</v>
      </c>
      <c r="CT62" s="46">
        <f ca="1">COUNTIFS($C$14:$C$43,"&gt;="&amp;$M62,$C$14:$C$43,"&lt;"&amp;$N62,$D$14:$D$43,"&gt;="&amp;CT$54,$D$14:$D$43,"&lt;"&amp;CT$55)</f>
        <v>0</v>
      </c>
      <c r="CU62" s="46">
        <f ca="1">COUNTIFS($C$14:$C$43,"&gt;="&amp;$M62,$C$14:$C$43,"&lt;"&amp;$N62,$D$14:$D$43,"&gt;="&amp;CU$54,$D$14:$D$43,"&lt;"&amp;CU$55)</f>
        <v>0</v>
      </c>
      <c r="CV62" s="46">
        <f ca="1">COUNTIFS($C$14:$C$43,"&gt;="&amp;$M62,$C$14:$C$43,"&lt;"&amp;$N62,$D$14:$D$43,"&gt;="&amp;CV$54,$D$14:$D$43,"&lt;"&amp;CV$55)</f>
        <v>0</v>
      </c>
      <c r="CW62" s="46">
        <f ca="1">COUNTIFS($C$14:$C$43,"&gt;="&amp;$M62,$C$14:$C$43,"&lt;"&amp;$N62,$D$14:$D$43,"&gt;="&amp;CW$54,$D$14:$D$43,"&lt;"&amp;CW$55)</f>
        <v>0</v>
      </c>
      <c r="CX62" s="46">
        <f ca="1">COUNTIFS($C$14:$C$43,"&gt;="&amp;$M62,$C$14:$C$43,"&lt;"&amp;$N62,$D$14:$D$43,"&gt;="&amp;CX$54,$D$14:$D$43,"&lt;"&amp;CX$55)</f>
        <v>0</v>
      </c>
      <c r="CY62" s="46">
        <f ca="1">COUNTIFS($C$14:$C$43,"&gt;="&amp;$M62,$C$14:$C$43,"&lt;"&amp;$N62,$D$14:$D$43,"&gt;="&amp;CY$54,$D$14:$D$43,"&lt;"&amp;CY$55)</f>
        <v>0</v>
      </c>
      <c r="CZ62" s="46">
        <f ca="1">COUNTIFS($C$14:$C$43,"&gt;="&amp;$M62,$C$14:$C$43,"&lt;"&amp;$N62,$D$14:$D$43,"&gt;="&amp;CZ$54,$D$14:$D$43,"&lt;"&amp;CZ$55)</f>
        <v>0</v>
      </c>
      <c r="DA62" s="46">
        <f ca="1">COUNTIFS($C$14:$C$43,"&gt;="&amp;$M62,$C$14:$C$43,"&lt;"&amp;$N62,$D$14:$D$43,"&gt;="&amp;DA$54,$D$14:$D$43,"&lt;"&amp;DA$55)</f>
        <v>0</v>
      </c>
      <c r="DB62" s="46">
        <f ca="1">COUNTIFS($C$14:$C$43,"&gt;="&amp;$M62,$C$14:$C$43,"&lt;"&amp;$N62,$D$14:$D$43,"&gt;="&amp;DB$54,$D$14:$D$43,"&lt;"&amp;DB$55)</f>
        <v>0</v>
      </c>
      <c r="DC62" s="46">
        <f ca="1">COUNTIFS($C$14:$C$43,"&gt;="&amp;$M62,$C$14:$C$43,"&lt;"&amp;$N62,$D$14:$D$43,"&gt;="&amp;DC$54,$D$14:$D$43,"&lt;"&amp;DC$55)</f>
        <v>0</v>
      </c>
      <c r="DD62" s="46">
        <f ca="1">COUNTIFS($C$14:$C$43,"&gt;="&amp;$M62,$C$14:$C$43,"&lt;"&amp;$N62,$D$14:$D$43,"&gt;="&amp;DD$54,$D$14:$D$43,"&lt;"&amp;DD$55)</f>
        <v>0</v>
      </c>
      <c r="DE62" s="46">
        <f ca="1">COUNTIFS($C$14:$C$43,"&gt;="&amp;$M62,$C$14:$C$43,"&lt;"&amp;$N62,$D$14:$D$43,"&gt;="&amp;DE$54,$D$14:$D$43,"&lt;"&amp;DE$55)</f>
        <v>0</v>
      </c>
      <c r="DF62" s="46">
        <f ca="1">COUNTIFS($C$14:$C$43,"&gt;="&amp;$M62,$C$14:$C$43,"&lt;"&amp;$N62,$D$14:$D$43,"&gt;="&amp;DF$54,$D$14:$D$43,"&lt;"&amp;DF$55)</f>
        <v>0</v>
      </c>
      <c r="DG62" s="46">
        <f ca="1">COUNTIFS($C$14:$C$43,"&gt;="&amp;$M62,$C$14:$C$43,"&lt;"&amp;$N62,$D$14:$D$43,"&gt;="&amp;DG$54,$D$14:$D$43,"&lt;"&amp;DG$55)</f>
        <v>0</v>
      </c>
      <c r="DH62" s="46">
        <f ca="1">COUNTIFS($C$14:$C$43,"&gt;="&amp;$M62,$C$14:$C$43,"&lt;"&amp;$N62,$D$14:$D$43,"&gt;="&amp;DH$54,$D$14:$D$43,"&lt;"&amp;DH$55)</f>
        <v>0</v>
      </c>
      <c r="DI62" s="46">
        <f ca="1">COUNTIFS($C$14:$C$43,"&gt;="&amp;$M62,$C$14:$C$43,"&lt;"&amp;$N62,$D$14:$D$43,"&gt;="&amp;DI$54,$D$14:$D$43,"&lt;"&amp;DI$55)</f>
        <v>0</v>
      </c>
      <c r="DJ62" s="46">
        <f ca="1">COUNTIFS($C$14:$C$43,"&gt;="&amp;$M62,$C$14:$C$43,"&lt;"&amp;$N62,$D$14:$D$43,"&gt;="&amp;DJ$54,$D$14:$D$43,"&lt;"&amp;DJ$55)</f>
        <v>0</v>
      </c>
      <c r="DK62" s="46">
        <f ca="1">COUNTIFS($C$14:$C$43,"&gt;="&amp;$M62,$C$14:$C$43,"&lt;"&amp;$N62,$D$14:$D$43,"&gt;="&amp;DK$54,$D$14:$D$43,"&lt;"&amp;DK$55)</f>
        <v>0</v>
      </c>
      <c r="DL62" s="46"/>
      <c r="DM62" s="46">
        <f t="shared" si="17"/>
        <v>48</v>
      </c>
      <c r="DN62" s="46">
        <f t="shared" si="18"/>
        <v>49</v>
      </c>
      <c r="DO62" s="9">
        <f t="shared" si="33"/>
        <v>50.989796980628618</v>
      </c>
      <c r="DP62" s="9">
        <f t="shared" si="33"/>
        <v>51.989584463368786</v>
      </c>
      <c r="DQ62" s="9">
        <f t="shared" si="33"/>
        <v>52.989362905827363</v>
      </c>
      <c r="DR62" s="9">
        <f t="shared" si="33"/>
        <v>53.989131718690636</v>
      </c>
      <c r="DS62" s="9">
        <f t="shared" si="33"/>
        <v>54.988890260292401</v>
      </c>
      <c r="DT62" s="9">
        <f t="shared" si="33"/>
        <v>55.988637830669227</v>
      </c>
      <c r="DU62" s="9">
        <f t="shared" si="33"/>
        <v>56.988373664786863</v>
      </c>
      <c r="DV62" s="9">
        <f t="shared" si="33"/>
        <v>57.98809692479999</v>
      </c>
      <c r="DW62" s="9">
        <f t="shared" si="33"/>
        <v>58.987806691180246</v>
      </c>
      <c r="DX62" s="9">
        <f t="shared" si="33"/>
        <v>59.98750195251489</v>
      </c>
      <c r="DY62" s="9">
        <f t="shared" si="33"/>
        <v>60.987181593737681</v>
      </c>
      <c r="DZ62" s="9">
        <f t="shared" si="33"/>
        <v>61.986844382503577</v>
      </c>
      <c r="EA62" s="9">
        <f t="shared" si="33"/>
        <v>62.986488953356506</v>
      </c>
      <c r="EB62" s="9">
        <f t="shared" si="33"/>
        <v>63.986113789261786</v>
      </c>
      <c r="EC62" s="9">
        <f t="shared" si="33"/>
        <v>64.985717199976804</v>
      </c>
      <c r="ED62" s="9">
        <f t="shared" si="33"/>
        <v>65.985297296610099</v>
      </c>
      <c r="EE62" s="9">
        <f t="shared" ref="EE62:ET77" si="45">100-SQRT((EE$13-50)^2+($DN62-50)^2)</f>
        <v>66.984851961561645</v>
      </c>
      <c r="EF62" s="9">
        <f t="shared" si="45"/>
        <v>67.984378812835757</v>
      </c>
      <c r="EG62" s="9">
        <f t="shared" si="45"/>
        <v>68.983875161458357</v>
      </c>
      <c r="EH62" s="9">
        <f t="shared" si="45"/>
        <v>69.983337960392731</v>
      </c>
      <c r="EI62" s="9">
        <f t="shared" si="45"/>
        <v>70.982763742906187</v>
      </c>
      <c r="EJ62" s="9">
        <f t="shared" si="45"/>
        <v>71.982148547756196</v>
      </c>
      <c r="EK62" s="9">
        <f t="shared" si="45"/>
        <v>72.981487827787404</v>
      </c>
      <c r="EL62" s="9">
        <f t="shared" si="45"/>
        <v>73.980776337484627</v>
      </c>
      <c r="EM62" s="9">
        <f t="shared" si="45"/>
        <v>74.980007993606392</v>
      </c>
      <c r="EN62" s="9">
        <f t="shared" si="45"/>
        <v>75.97917570107137</v>
      </c>
      <c r="EO62" s="9">
        <f t="shared" si="45"/>
        <v>76.978271133557328</v>
      </c>
      <c r="EP62" s="9">
        <f t="shared" si="45"/>
        <v>77.977284454454761</v>
      </c>
      <c r="EQ62" s="9">
        <f t="shared" si="45"/>
        <v>78.976203958371357</v>
      </c>
      <c r="ER62" s="9">
        <f t="shared" si="45"/>
        <v>79.975015605499209</v>
      </c>
      <c r="ES62" s="9">
        <f t="shared" si="45"/>
        <v>80.97370240955955</v>
      </c>
      <c r="ET62" s="9">
        <f t="shared" si="40"/>
        <v>81.972243622680054</v>
      </c>
      <c r="EU62" s="9">
        <f t="shared" si="40"/>
        <v>82.970613634073601</v>
      </c>
      <c r="EV62" s="9">
        <f t="shared" si="40"/>
        <v>83.968780458118601</v>
      </c>
      <c r="EW62" s="9">
        <f t="shared" si="40"/>
        <v>84.96670362162709</v>
      </c>
      <c r="EX62" s="9">
        <f t="shared" si="40"/>
        <v>85.964331152381803</v>
      </c>
      <c r="EY62" s="9">
        <f t="shared" si="40"/>
        <v>86.961595189594703</v>
      </c>
      <c r="EZ62" s="9">
        <f t="shared" si="40"/>
        <v>87.958405421207701</v>
      </c>
      <c r="FA62" s="9">
        <f t="shared" si="40"/>
        <v>88.954638982812739</v>
      </c>
      <c r="FB62" s="9">
        <f t="shared" si="40"/>
        <v>89.95012437887911</v>
      </c>
      <c r="FC62" s="9">
        <f t="shared" si="40"/>
        <v>90.94461486186259</v>
      </c>
      <c r="FD62" s="9">
        <f t="shared" si="40"/>
        <v>91.937742251701451</v>
      </c>
      <c r="FE62" s="9">
        <f t="shared" si="40"/>
        <v>92.928932188134524</v>
      </c>
      <c r="FF62" s="9">
        <f t="shared" si="40"/>
        <v>93.917237469701774</v>
      </c>
      <c r="FG62" s="9">
        <f t="shared" si="40"/>
        <v>94.900980486407221</v>
      </c>
      <c r="FH62" s="9">
        <f t="shared" si="40"/>
        <v>95.876894374382346</v>
      </c>
      <c r="FI62" s="9">
        <f t="shared" si="40"/>
        <v>96.837722339831615</v>
      </c>
      <c r="FJ62" s="9">
        <f t="shared" si="41"/>
        <v>97.763932022500214</v>
      </c>
      <c r="FK62" s="9">
        <f t="shared" si="41"/>
        <v>98.585786437626908</v>
      </c>
      <c r="FL62" s="9">
        <f t="shared" si="41"/>
        <v>99</v>
      </c>
      <c r="FM62" s="9">
        <f t="shared" si="41"/>
        <v>98.585786437626908</v>
      </c>
      <c r="FN62" s="9">
        <f t="shared" si="41"/>
        <v>97.763932022500214</v>
      </c>
      <c r="FO62" s="9">
        <f t="shared" si="41"/>
        <v>96.837722339831615</v>
      </c>
      <c r="FP62" s="9">
        <f t="shared" si="41"/>
        <v>95.876894374382346</v>
      </c>
      <c r="FQ62" s="9">
        <f t="shared" si="41"/>
        <v>94.900980486407221</v>
      </c>
      <c r="FR62" s="9">
        <f t="shared" si="41"/>
        <v>93.917237469701774</v>
      </c>
      <c r="FS62" s="9">
        <f t="shared" si="41"/>
        <v>92.928932188134524</v>
      </c>
      <c r="FT62" s="9">
        <f t="shared" si="41"/>
        <v>91.937742251701451</v>
      </c>
      <c r="FU62" s="9">
        <f t="shared" si="41"/>
        <v>90.94461486186259</v>
      </c>
      <c r="FV62" s="9">
        <f t="shared" si="41"/>
        <v>89.95012437887911</v>
      </c>
      <c r="FW62" s="9">
        <f t="shared" si="41"/>
        <v>88.954638982812739</v>
      </c>
      <c r="FX62" s="9">
        <f t="shared" si="41"/>
        <v>87.958405421207701</v>
      </c>
      <c r="FY62" s="9">
        <f t="shared" si="41"/>
        <v>86.961595189594703</v>
      </c>
      <c r="FZ62" s="9">
        <f t="shared" si="42"/>
        <v>85.964331152381803</v>
      </c>
      <c r="GA62" s="9">
        <f t="shared" si="42"/>
        <v>84.96670362162709</v>
      </c>
      <c r="GB62" s="9">
        <f t="shared" si="42"/>
        <v>83.968780458118601</v>
      </c>
      <c r="GC62" s="9">
        <f t="shared" si="42"/>
        <v>82.970613634073601</v>
      </c>
      <c r="GD62" s="9">
        <f t="shared" si="42"/>
        <v>81.972243622680054</v>
      </c>
      <c r="GE62" s="9">
        <f t="shared" si="42"/>
        <v>80.97370240955955</v>
      </c>
      <c r="GF62" s="9">
        <f t="shared" si="42"/>
        <v>79.975015605499209</v>
      </c>
      <c r="GG62" s="9">
        <f t="shared" si="42"/>
        <v>78.976203958371357</v>
      </c>
      <c r="GH62" s="9">
        <f t="shared" si="42"/>
        <v>77.977284454454761</v>
      </c>
      <c r="GI62" s="9">
        <f t="shared" si="42"/>
        <v>76.978271133557328</v>
      </c>
      <c r="GJ62" s="9">
        <f t="shared" si="42"/>
        <v>75.97917570107137</v>
      </c>
      <c r="GK62" s="9">
        <f t="shared" si="42"/>
        <v>74.980007993606392</v>
      </c>
      <c r="GL62" s="9">
        <f t="shared" si="42"/>
        <v>73.980776337484627</v>
      </c>
      <c r="GM62" s="9">
        <f t="shared" si="42"/>
        <v>72.981487827787404</v>
      </c>
      <c r="GN62" s="9">
        <f t="shared" si="42"/>
        <v>71.982148547756196</v>
      </c>
      <c r="GO62" s="9">
        <f t="shared" si="42"/>
        <v>70.982763742906187</v>
      </c>
      <c r="GP62" s="9">
        <f t="shared" si="43"/>
        <v>69.983337960392731</v>
      </c>
      <c r="GQ62" s="9">
        <f t="shared" si="43"/>
        <v>68.983875161458357</v>
      </c>
      <c r="GR62" s="9">
        <f t="shared" si="43"/>
        <v>67.984378812835757</v>
      </c>
      <c r="GS62" s="9">
        <f t="shared" si="43"/>
        <v>66.984851961561645</v>
      </c>
      <c r="GT62" s="9">
        <f t="shared" si="43"/>
        <v>65.985297296610099</v>
      </c>
      <c r="GU62" s="9">
        <f t="shared" si="43"/>
        <v>64.985717199976804</v>
      </c>
      <c r="GV62" s="9">
        <f t="shared" si="43"/>
        <v>63.986113789261786</v>
      </c>
      <c r="GW62" s="9">
        <f t="shared" si="43"/>
        <v>62.986488953356506</v>
      </c>
      <c r="GX62" s="9">
        <f t="shared" si="43"/>
        <v>61.986844382503577</v>
      </c>
      <c r="GY62" s="9">
        <f t="shared" si="43"/>
        <v>60.987181593737681</v>
      </c>
      <c r="GZ62" s="9">
        <f t="shared" si="43"/>
        <v>59.98750195251489</v>
      </c>
      <c r="HA62" s="9">
        <f t="shared" si="43"/>
        <v>58.987806691180246</v>
      </c>
      <c r="HB62" s="9">
        <f t="shared" si="43"/>
        <v>57.98809692479999</v>
      </c>
      <c r="HC62" s="9">
        <f t="shared" si="43"/>
        <v>56.988373664786863</v>
      </c>
      <c r="HD62" s="9">
        <f t="shared" si="43"/>
        <v>55.988637830669227</v>
      </c>
      <c r="HE62" s="9">
        <f t="shared" si="43"/>
        <v>54.988890260292401</v>
      </c>
      <c r="HF62" s="9">
        <f t="shared" si="44"/>
        <v>53.989131718690636</v>
      </c>
      <c r="HG62" s="9">
        <f t="shared" si="34"/>
        <v>52.989362905827363</v>
      </c>
      <c r="HH62" s="9">
        <f t="shared" si="34"/>
        <v>51.989584463368786</v>
      </c>
      <c r="HI62" s="9">
        <f t="shared" si="34"/>
        <v>50.989796980628618</v>
      </c>
      <c r="HJ62" s="9">
        <f t="shared" si="34"/>
        <v>49.990000999800053</v>
      </c>
      <c r="HK62" s="47"/>
    </row>
    <row r="63" spans="1:219" x14ac:dyDescent="0.25">
      <c r="A63" s="33"/>
      <c r="B63" s="49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>
        <f>N62</f>
        <v>12</v>
      </c>
      <c r="N63" s="46">
        <f>$G$9+M63</f>
        <v>14</v>
      </c>
      <c r="O63" s="46">
        <f t="shared" si="39"/>
        <v>7</v>
      </c>
      <c r="P63" s="46">
        <f ca="1">COUNTIFS($C$14:$C$43,"&gt;="&amp;$M63,$C$14:$C$43,"&lt;"&amp;$N63,$D$14:$D$43,"&gt;="&amp;P$54,$D$14:$D$43,"&lt;"&amp;P$55)</f>
        <v>0</v>
      </c>
      <c r="Q63" s="46">
        <f ca="1">COUNTIFS($C$14:$C$43,"&gt;="&amp;$M63,$C$14:$C$43,"&lt;"&amp;$N63,$D$14:$D$43,"&gt;="&amp;Q$54,$D$14:$D$43,"&lt;"&amp;Q$55)</f>
        <v>0</v>
      </c>
      <c r="R63" s="46">
        <f ca="1">COUNTIFS($C$14:$C$43,"&gt;="&amp;$M63,$C$14:$C$43,"&lt;"&amp;$N63,$D$14:$D$43,"&gt;="&amp;R$54,$D$14:$D$43,"&lt;"&amp;R$55)</f>
        <v>0</v>
      </c>
      <c r="S63" s="46">
        <f ca="1">COUNTIFS($C$14:$C$43,"&gt;="&amp;$M63,$C$14:$C$43,"&lt;"&amp;$N63,$D$14:$D$43,"&gt;="&amp;S$54,$D$14:$D$43,"&lt;"&amp;S$55)</f>
        <v>0</v>
      </c>
      <c r="T63" s="46">
        <f ca="1">COUNTIFS($C$14:$C$43,"&gt;="&amp;$M63,$C$14:$C$43,"&lt;"&amp;$N63,$D$14:$D$43,"&gt;="&amp;T$54,$D$14:$D$43,"&lt;"&amp;T$55)</f>
        <v>0</v>
      </c>
      <c r="U63" s="46">
        <f ca="1">COUNTIFS($C$14:$C$43,"&gt;="&amp;$M63,$C$14:$C$43,"&lt;"&amp;$N63,$D$14:$D$43,"&gt;="&amp;U$54,$D$14:$D$43,"&lt;"&amp;U$55)</f>
        <v>0</v>
      </c>
      <c r="V63" s="46">
        <f ca="1">COUNTIFS($C$14:$C$43,"&gt;="&amp;$M63,$C$14:$C$43,"&lt;"&amp;$N63,$D$14:$D$43,"&gt;="&amp;V$54,$D$14:$D$43,"&lt;"&amp;V$55)</f>
        <v>0</v>
      </c>
      <c r="W63" s="46">
        <f ca="1">COUNTIFS($C$14:$C$43,"&gt;="&amp;$M63,$C$14:$C$43,"&lt;"&amp;$N63,$D$14:$D$43,"&gt;="&amp;W$54,$D$14:$D$43,"&lt;"&amp;W$55)</f>
        <v>0</v>
      </c>
      <c r="X63" s="46">
        <f ca="1">COUNTIFS($C$14:$C$43,"&gt;="&amp;$M63,$C$14:$C$43,"&lt;"&amp;$N63,$D$14:$D$43,"&gt;="&amp;X$54,$D$14:$D$43,"&lt;"&amp;X$55)</f>
        <v>0</v>
      </c>
      <c r="Y63" s="46">
        <f ca="1">COUNTIFS($C$14:$C$43,"&gt;="&amp;$M63,$C$14:$C$43,"&lt;"&amp;$N63,$D$14:$D$43,"&gt;="&amp;Y$54,$D$14:$D$43,"&lt;"&amp;Y$55)</f>
        <v>0</v>
      </c>
      <c r="Z63" s="46">
        <f ca="1">COUNTIFS($C$14:$C$43,"&gt;="&amp;$M63,$C$14:$C$43,"&lt;"&amp;$N63,$D$14:$D$43,"&gt;="&amp;Z$54,$D$14:$D$43,"&lt;"&amp;Z$55)</f>
        <v>0</v>
      </c>
      <c r="AA63" s="46">
        <f ca="1">COUNTIFS($C$14:$C$43,"&gt;="&amp;$M63,$C$14:$C$43,"&lt;"&amp;$N63,$D$14:$D$43,"&gt;="&amp;AA$54,$D$14:$D$43,"&lt;"&amp;AA$55)</f>
        <v>0</v>
      </c>
      <c r="AB63" s="46">
        <f ca="1">COUNTIFS($C$14:$C$43,"&gt;="&amp;$M63,$C$14:$C$43,"&lt;"&amp;$N63,$D$14:$D$43,"&gt;="&amp;AB$54,$D$14:$D$43,"&lt;"&amp;AB$55)</f>
        <v>0</v>
      </c>
      <c r="AC63" s="46">
        <f ca="1">COUNTIFS($C$14:$C$43,"&gt;="&amp;$M63,$C$14:$C$43,"&lt;"&amp;$N63,$D$14:$D$43,"&gt;="&amp;AC$54,$D$14:$D$43,"&lt;"&amp;AC$55)</f>
        <v>0</v>
      </c>
      <c r="AD63" s="46">
        <f ca="1">COUNTIFS($C$14:$C$43,"&gt;="&amp;$M63,$C$14:$C$43,"&lt;"&amp;$N63,$D$14:$D$43,"&gt;="&amp;AD$54,$D$14:$D$43,"&lt;"&amp;AD$55)</f>
        <v>0</v>
      </c>
      <c r="AE63" s="46">
        <f ca="1">COUNTIFS($C$14:$C$43,"&gt;="&amp;$M63,$C$14:$C$43,"&lt;"&amp;$N63,$D$14:$D$43,"&gt;="&amp;AE$54,$D$14:$D$43,"&lt;"&amp;AE$55)</f>
        <v>0</v>
      </c>
      <c r="AF63" s="46">
        <f ca="1">COUNTIFS($C$14:$C$43,"&gt;="&amp;$M63,$C$14:$C$43,"&lt;"&amp;$N63,$D$14:$D$43,"&gt;="&amp;AF$54,$D$14:$D$43,"&lt;"&amp;AF$55)</f>
        <v>0</v>
      </c>
      <c r="AG63" s="46">
        <f ca="1">COUNTIFS($C$14:$C$43,"&gt;="&amp;$M63,$C$14:$C$43,"&lt;"&amp;$N63,$D$14:$D$43,"&gt;="&amp;AG$54,$D$14:$D$43,"&lt;"&amp;AG$55)</f>
        <v>0</v>
      </c>
      <c r="AH63" s="46">
        <f ca="1">COUNTIFS($C$14:$C$43,"&gt;="&amp;$M63,$C$14:$C$43,"&lt;"&amp;$N63,$D$14:$D$43,"&gt;="&amp;AH$54,$D$14:$D$43,"&lt;"&amp;AH$55)</f>
        <v>0</v>
      </c>
      <c r="AI63" s="46">
        <f ca="1">COUNTIFS($C$14:$C$43,"&gt;="&amp;$M63,$C$14:$C$43,"&lt;"&amp;$N63,$D$14:$D$43,"&gt;="&amp;AI$54,$D$14:$D$43,"&lt;"&amp;AI$55)</f>
        <v>0</v>
      </c>
      <c r="AJ63" s="46">
        <f ca="1">COUNTIFS($C$14:$C$43,"&gt;="&amp;$M63,$C$14:$C$43,"&lt;"&amp;$N63,$D$14:$D$43,"&gt;="&amp;AJ$54,$D$14:$D$43,"&lt;"&amp;AJ$55)</f>
        <v>0</v>
      </c>
      <c r="AK63" s="46">
        <f ca="1">COUNTIFS($C$14:$C$43,"&gt;="&amp;$M63,$C$14:$C$43,"&lt;"&amp;$N63,$D$14:$D$43,"&gt;="&amp;AK$54,$D$14:$D$43,"&lt;"&amp;AK$55)</f>
        <v>0</v>
      </c>
      <c r="AL63" s="46">
        <f ca="1">COUNTIFS($C$14:$C$43,"&gt;="&amp;$M63,$C$14:$C$43,"&lt;"&amp;$N63,$D$14:$D$43,"&gt;="&amp;AL$54,$D$14:$D$43,"&lt;"&amp;AL$55)</f>
        <v>0</v>
      </c>
      <c r="AM63" s="46">
        <f ca="1">COUNTIFS($C$14:$C$43,"&gt;="&amp;$M63,$C$14:$C$43,"&lt;"&amp;$N63,$D$14:$D$43,"&gt;="&amp;AM$54,$D$14:$D$43,"&lt;"&amp;AM$55)</f>
        <v>0</v>
      </c>
      <c r="AN63" s="46">
        <f ca="1">COUNTIFS($C$14:$C$43,"&gt;="&amp;$M63,$C$14:$C$43,"&lt;"&amp;$N63,$D$14:$D$43,"&gt;="&amp;AN$54,$D$14:$D$43,"&lt;"&amp;AN$55)</f>
        <v>0</v>
      </c>
      <c r="AO63" s="46">
        <f ca="1">COUNTIFS($C$14:$C$43,"&gt;="&amp;$M63,$C$14:$C$43,"&lt;"&amp;$N63,$D$14:$D$43,"&gt;="&amp;AO$54,$D$14:$D$43,"&lt;"&amp;AO$55)</f>
        <v>0</v>
      </c>
      <c r="AP63" s="46">
        <f ca="1">COUNTIFS($C$14:$C$43,"&gt;="&amp;$M63,$C$14:$C$43,"&lt;"&amp;$N63,$D$14:$D$43,"&gt;="&amp;AP$54,$D$14:$D$43,"&lt;"&amp;AP$55)</f>
        <v>0</v>
      </c>
      <c r="AQ63" s="46">
        <f ca="1">COUNTIFS($C$14:$C$43,"&gt;="&amp;$M63,$C$14:$C$43,"&lt;"&amp;$N63,$D$14:$D$43,"&gt;="&amp;AQ$54,$D$14:$D$43,"&lt;"&amp;AQ$55)</f>
        <v>0</v>
      </c>
      <c r="AR63" s="46">
        <f ca="1">COUNTIFS($C$14:$C$43,"&gt;="&amp;$M63,$C$14:$C$43,"&lt;"&amp;$N63,$D$14:$D$43,"&gt;="&amp;AR$54,$D$14:$D$43,"&lt;"&amp;AR$55)</f>
        <v>0</v>
      </c>
      <c r="AS63" s="46">
        <f ca="1">COUNTIFS($C$14:$C$43,"&gt;="&amp;$M63,$C$14:$C$43,"&lt;"&amp;$N63,$D$14:$D$43,"&gt;="&amp;AS$54,$D$14:$D$43,"&lt;"&amp;AS$55)</f>
        <v>0</v>
      </c>
      <c r="AT63" s="46">
        <f ca="1">COUNTIFS($C$14:$C$43,"&gt;="&amp;$M63,$C$14:$C$43,"&lt;"&amp;$N63,$D$14:$D$43,"&gt;="&amp;AT$54,$D$14:$D$43,"&lt;"&amp;AT$55)</f>
        <v>0</v>
      </c>
      <c r="AU63" s="46">
        <f ca="1">COUNTIFS($C$14:$C$43,"&gt;="&amp;$M63,$C$14:$C$43,"&lt;"&amp;$N63,$D$14:$D$43,"&gt;="&amp;AU$54,$D$14:$D$43,"&lt;"&amp;AU$55)</f>
        <v>0</v>
      </c>
      <c r="AV63" s="46">
        <f ca="1">COUNTIFS($C$14:$C$43,"&gt;="&amp;$M63,$C$14:$C$43,"&lt;"&amp;$N63,$D$14:$D$43,"&gt;="&amp;AV$54,$D$14:$D$43,"&lt;"&amp;AV$55)</f>
        <v>0</v>
      </c>
      <c r="AW63" s="46">
        <f ca="1">COUNTIFS($C$14:$C$43,"&gt;="&amp;$M63,$C$14:$C$43,"&lt;"&amp;$N63,$D$14:$D$43,"&gt;="&amp;AW$54,$D$14:$D$43,"&lt;"&amp;AW$55)</f>
        <v>0</v>
      </c>
      <c r="AX63" s="46">
        <f ca="1">COUNTIFS($C$14:$C$43,"&gt;="&amp;$M63,$C$14:$C$43,"&lt;"&amp;$N63,$D$14:$D$43,"&gt;="&amp;AX$54,$D$14:$D$43,"&lt;"&amp;AX$55)</f>
        <v>0</v>
      </c>
      <c r="AY63" s="46">
        <f ca="1">COUNTIFS($C$14:$C$43,"&gt;="&amp;$M63,$C$14:$C$43,"&lt;"&amp;$N63,$D$14:$D$43,"&gt;="&amp;AY$54,$D$14:$D$43,"&lt;"&amp;AY$55)</f>
        <v>0</v>
      </c>
      <c r="AZ63" s="46">
        <f ca="1">COUNTIFS($C$14:$C$43,"&gt;="&amp;$M63,$C$14:$C$43,"&lt;"&amp;$N63,$D$14:$D$43,"&gt;="&amp;AZ$54,$D$14:$D$43,"&lt;"&amp;AZ$55)</f>
        <v>0</v>
      </c>
      <c r="BA63" s="46">
        <f ca="1">COUNTIFS($C$14:$C$43,"&gt;="&amp;$M63,$C$14:$C$43,"&lt;"&amp;$N63,$D$14:$D$43,"&gt;="&amp;BA$54,$D$14:$D$43,"&lt;"&amp;BA$55)</f>
        <v>0</v>
      </c>
      <c r="BB63" s="46">
        <f ca="1">COUNTIFS($C$14:$C$43,"&gt;="&amp;$M63,$C$14:$C$43,"&lt;"&amp;$N63,$D$14:$D$43,"&gt;="&amp;BB$54,$D$14:$D$43,"&lt;"&amp;BB$55)</f>
        <v>0</v>
      </c>
      <c r="BC63" s="46">
        <f ca="1">COUNTIFS($C$14:$C$43,"&gt;="&amp;$M63,$C$14:$C$43,"&lt;"&amp;$N63,$D$14:$D$43,"&gt;="&amp;BC$54,$D$14:$D$43,"&lt;"&amp;BC$55)</f>
        <v>0</v>
      </c>
      <c r="BD63" s="46">
        <f ca="1">COUNTIFS($C$14:$C$43,"&gt;="&amp;$M63,$C$14:$C$43,"&lt;"&amp;$N63,$D$14:$D$43,"&gt;="&amp;BD$54,$D$14:$D$43,"&lt;"&amp;BD$55)</f>
        <v>0</v>
      </c>
      <c r="BE63" s="46">
        <f ca="1">COUNTIFS($C$14:$C$43,"&gt;="&amp;$M63,$C$14:$C$43,"&lt;"&amp;$N63,$D$14:$D$43,"&gt;="&amp;BE$54,$D$14:$D$43,"&lt;"&amp;BE$55)</f>
        <v>0</v>
      </c>
      <c r="BF63" s="46">
        <f ca="1">COUNTIFS($C$14:$C$43,"&gt;="&amp;$M63,$C$14:$C$43,"&lt;"&amp;$N63,$D$14:$D$43,"&gt;="&amp;BF$54,$D$14:$D$43,"&lt;"&amp;BF$55)</f>
        <v>0</v>
      </c>
      <c r="BG63" s="46">
        <f ca="1">COUNTIFS($C$14:$C$43,"&gt;="&amp;$M63,$C$14:$C$43,"&lt;"&amp;$N63,$D$14:$D$43,"&gt;="&amp;BG$54,$D$14:$D$43,"&lt;"&amp;BG$55)</f>
        <v>0</v>
      </c>
      <c r="BH63" s="46">
        <f ca="1">COUNTIFS($C$14:$C$43,"&gt;="&amp;$M63,$C$14:$C$43,"&lt;"&amp;$N63,$D$14:$D$43,"&gt;="&amp;BH$54,$D$14:$D$43,"&lt;"&amp;BH$55)</f>
        <v>0</v>
      </c>
      <c r="BI63" s="46">
        <f ca="1">COUNTIFS($C$14:$C$43,"&gt;="&amp;$M63,$C$14:$C$43,"&lt;"&amp;$N63,$D$14:$D$43,"&gt;="&amp;BI$54,$D$14:$D$43,"&lt;"&amp;BI$55)</f>
        <v>0</v>
      </c>
      <c r="BJ63" s="46">
        <f ca="1">COUNTIFS($C$14:$C$43,"&gt;="&amp;$M63,$C$14:$C$43,"&lt;"&amp;$N63,$D$14:$D$43,"&gt;="&amp;BJ$54,$D$14:$D$43,"&lt;"&amp;BJ$55)</f>
        <v>0</v>
      </c>
      <c r="BK63" s="46">
        <f ca="1">COUNTIFS($C$14:$C$43,"&gt;="&amp;$M63,$C$14:$C$43,"&lt;"&amp;$N63,$D$14:$D$43,"&gt;="&amp;BK$54,$D$14:$D$43,"&lt;"&amp;BK$55)</f>
        <v>0</v>
      </c>
      <c r="BL63" s="46">
        <f ca="1">COUNTIFS($C$14:$C$43,"&gt;="&amp;$M63,$C$14:$C$43,"&lt;"&amp;$N63,$D$14:$D$43,"&gt;="&amp;BL$54,$D$14:$D$43,"&lt;"&amp;BL$55)</f>
        <v>0</v>
      </c>
      <c r="BM63" s="46">
        <f ca="1">COUNTIFS($C$14:$C$43,"&gt;="&amp;$M63,$C$14:$C$43,"&lt;"&amp;$N63,$D$14:$D$43,"&gt;="&amp;BM$54,$D$14:$D$43,"&lt;"&amp;BM$55)</f>
        <v>0</v>
      </c>
      <c r="BN63" s="46">
        <f ca="1">COUNTIFS($C$14:$C$43,"&gt;="&amp;$M63,$C$14:$C$43,"&lt;"&amp;$N63,$D$14:$D$43,"&gt;="&amp;BN$54,$D$14:$D$43,"&lt;"&amp;BN$55)</f>
        <v>0</v>
      </c>
      <c r="BO63" s="46">
        <f ca="1">COUNTIFS($C$14:$C$43,"&gt;="&amp;$M63,$C$14:$C$43,"&lt;"&amp;$N63,$D$14:$D$43,"&gt;="&amp;BO$54,$D$14:$D$43,"&lt;"&amp;BO$55)</f>
        <v>0</v>
      </c>
      <c r="BP63" s="46">
        <f ca="1">COUNTIFS($C$14:$C$43,"&gt;="&amp;$M63,$C$14:$C$43,"&lt;"&amp;$N63,$D$14:$D$43,"&gt;="&amp;BP$54,$D$14:$D$43,"&lt;"&amp;BP$55)</f>
        <v>0</v>
      </c>
      <c r="BQ63" s="46">
        <f ca="1">COUNTIFS($C$14:$C$43,"&gt;="&amp;$M63,$C$14:$C$43,"&lt;"&amp;$N63,$D$14:$D$43,"&gt;="&amp;BQ$54,$D$14:$D$43,"&lt;"&amp;BQ$55)</f>
        <v>0</v>
      </c>
      <c r="BR63" s="46">
        <f ca="1">COUNTIFS($C$14:$C$43,"&gt;="&amp;$M63,$C$14:$C$43,"&lt;"&amp;$N63,$D$14:$D$43,"&gt;="&amp;BR$54,$D$14:$D$43,"&lt;"&amp;BR$55)</f>
        <v>0</v>
      </c>
      <c r="BS63" s="46">
        <f ca="1">COUNTIFS($C$14:$C$43,"&gt;="&amp;$M63,$C$14:$C$43,"&lt;"&amp;$N63,$D$14:$D$43,"&gt;="&amp;BS$54,$D$14:$D$43,"&lt;"&amp;BS$55)</f>
        <v>0</v>
      </c>
      <c r="BT63" s="46">
        <f ca="1">COUNTIFS($C$14:$C$43,"&gt;="&amp;$M63,$C$14:$C$43,"&lt;"&amp;$N63,$D$14:$D$43,"&gt;="&amp;BT$54,$D$14:$D$43,"&lt;"&amp;BT$55)</f>
        <v>0</v>
      </c>
      <c r="BU63" s="46">
        <f ca="1">COUNTIFS($C$14:$C$43,"&gt;="&amp;$M63,$C$14:$C$43,"&lt;"&amp;$N63,$D$14:$D$43,"&gt;="&amp;BU$54,$D$14:$D$43,"&lt;"&amp;BU$55)</f>
        <v>0</v>
      </c>
      <c r="BV63" s="46">
        <f ca="1">COUNTIFS($C$14:$C$43,"&gt;="&amp;$M63,$C$14:$C$43,"&lt;"&amp;$N63,$D$14:$D$43,"&gt;="&amp;BV$54,$D$14:$D$43,"&lt;"&amp;BV$55)</f>
        <v>0</v>
      </c>
      <c r="BW63" s="46">
        <f ca="1">COUNTIFS($C$14:$C$43,"&gt;="&amp;$M63,$C$14:$C$43,"&lt;"&amp;$N63,$D$14:$D$43,"&gt;="&amp;BW$54,$D$14:$D$43,"&lt;"&amp;BW$55)</f>
        <v>0</v>
      </c>
      <c r="BX63" s="46">
        <f ca="1">COUNTIFS($C$14:$C$43,"&gt;="&amp;$M63,$C$14:$C$43,"&lt;"&amp;$N63,$D$14:$D$43,"&gt;="&amp;BX$54,$D$14:$D$43,"&lt;"&amp;BX$55)</f>
        <v>0</v>
      </c>
      <c r="BY63" s="46">
        <f ca="1">COUNTIFS($C$14:$C$43,"&gt;="&amp;$M63,$C$14:$C$43,"&lt;"&amp;$N63,$D$14:$D$43,"&gt;="&amp;BY$54,$D$14:$D$43,"&lt;"&amp;BY$55)</f>
        <v>0</v>
      </c>
      <c r="BZ63" s="46">
        <f ca="1">COUNTIFS($C$14:$C$43,"&gt;="&amp;$M63,$C$14:$C$43,"&lt;"&amp;$N63,$D$14:$D$43,"&gt;="&amp;BZ$54,$D$14:$D$43,"&lt;"&amp;BZ$55)</f>
        <v>0</v>
      </c>
      <c r="CA63" s="46">
        <f ca="1">COUNTIFS($C$14:$C$43,"&gt;="&amp;$M63,$C$14:$C$43,"&lt;"&amp;$N63,$D$14:$D$43,"&gt;="&amp;CA$54,$D$14:$D$43,"&lt;"&amp;CA$55)</f>
        <v>0</v>
      </c>
      <c r="CB63" s="46">
        <f ca="1">COUNTIFS($C$14:$C$43,"&gt;="&amp;$M63,$C$14:$C$43,"&lt;"&amp;$N63,$D$14:$D$43,"&gt;="&amp;CB$54,$D$14:$D$43,"&lt;"&amp;CB$55)</f>
        <v>0</v>
      </c>
      <c r="CC63" s="46">
        <f ca="1">COUNTIFS($C$14:$C$43,"&gt;="&amp;$M63,$C$14:$C$43,"&lt;"&amp;$N63,$D$14:$D$43,"&gt;="&amp;CC$54,$D$14:$D$43,"&lt;"&amp;CC$55)</f>
        <v>0</v>
      </c>
      <c r="CD63" s="46">
        <f ca="1">COUNTIFS($C$14:$C$43,"&gt;="&amp;$M63,$C$14:$C$43,"&lt;"&amp;$N63,$D$14:$D$43,"&gt;="&amp;CD$54,$D$14:$D$43,"&lt;"&amp;CD$55)</f>
        <v>0</v>
      </c>
      <c r="CE63" s="46">
        <f ca="1">COUNTIFS($C$14:$C$43,"&gt;="&amp;$M63,$C$14:$C$43,"&lt;"&amp;$N63,$D$14:$D$43,"&gt;="&amp;CE$54,$D$14:$D$43,"&lt;"&amp;CE$55)</f>
        <v>0</v>
      </c>
      <c r="CF63" s="46">
        <f ca="1">COUNTIFS($C$14:$C$43,"&gt;="&amp;$M63,$C$14:$C$43,"&lt;"&amp;$N63,$D$14:$D$43,"&gt;="&amp;CF$54,$D$14:$D$43,"&lt;"&amp;CF$55)</f>
        <v>0</v>
      </c>
      <c r="CG63" s="46">
        <f ca="1">COUNTIFS($C$14:$C$43,"&gt;="&amp;$M63,$C$14:$C$43,"&lt;"&amp;$N63,$D$14:$D$43,"&gt;="&amp;CG$54,$D$14:$D$43,"&lt;"&amp;CG$55)</f>
        <v>0</v>
      </c>
      <c r="CH63" s="46">
        <f ca="1">COUNTIFS($C$14:$C$43,"&gt;="&amp;$M63,$C$14:$C$43,"&lt;"&amp;$N63,$D$14:$D$43,"&gt;="&amp;CH$54,$D$14:$D$43,"&lt;"&amp;CH$55)</f>
        <v>0</v>
      </c>
      <c r="CI63" s="46">
        <f ca="1">COUNTIFS($C$14:$C$43,"&gt;="&amp;$M63,$C$14:$C$43,"&lt;"&amp;$N63,$D$14:$D$43,"&gt;="&amp;CI$54,$D$14:$D$43,"&lt;"&amp;CI$55)</f>
        <v>0</v>
      </c>
      <c r="CJ63" s="46">
        <f ca="1">COUNTIFS($C$14:$C$43,"&gt;="&amp;$M63,$C$14:$C$43,"&lt;"&amp;$N63,$D$14:$D$43,"&gt;="&amp;CJ$54,$D$14:$D$43,"&lt;"&amp;CJ$55)</f>
        <v>0</v>
      </c>
      <c r="CK63" s="46">
        <f ca="1">COUNTIFS($C$14:$C$43,"&gt;="&amp;$M63,$C$14:$C$43,"&lt;"&amp;$N63,$D$14:$D$43,"&gt;="&amp;CK$54,$D$14:$D$43,"&lt;"&amp;CK$55)</f>
        <v>0</v>
      </c>
      <c r="CL63" s="46">
        <f ca="1">COUNTIFS($C$14:$C$43,"&gt;="&amp;$M63,$C$14:$C$43,"&lt;"&amp;$N63,$D$14:$D$43,"&gt;="&amp;CL$54,$D$14:$D$43,"&lt;"&amp;CL$55)</f>
        <v>0</v>
      </c>
      <c r="CM63" s="46">
        <f ca="1">COUNTIFS($C$14:$C$43,"&gt;="&amp;$M63,$C$14:$C$43,"&lt;"&amp;$N63,$D$14:$D$43,"&gt;="&amp;CM$54,$D$14:$D$43,"&lt;"&amp;CM$55)</f>
        <v>0</v>
      </c>
      <c r="CN63" s="46">
        <f ca="1">COUNTIFS($C$14:$C$43,"&gt;="&amp;$M63,$C$14:$C$43,"&lt;"&amp;$N63,$D$14:$D$43,"&gt;="&amp;CN$54,$D$14:$D$43,"&lt;"&amp;CN$55)</f>
        <v>0</v>
      </c>
      <c r="CO63" s="46">
        <f ca="1">COUNTIFS($C$14:$C$43,"&gt;="&amp;$M63,$C$14:$C$43,"&lt;"&amp;$N63,$D$14:$D$43,"&gt;="&amp;CO$54,$D$14:$D$43,"&lt;"&amp;CO$55)</f>
        <v>0</v>
      </c>
      <c r="CP63" s="46">
        <f ca="1">COUNTIFS($C$14:$C$43,"&gt;="&amp;$M63,$C$14:$C$43,"&lt;"&amp;$N63,$D$14:$D$43,"&gt;="&amp;CP$54,$D$14:$D$43,"&lt;"&amp;CP$55)</f>
        <v>0</v>
      </c>
      <c r="CQ63" s="46">
        <f ca="1">COUNTIFS($C$14:$C$43,"&gt;="&amp;$M63,$C$14:$C$43,"&lt;"&amp;$N63,$D$14:$D$43,"&gt;="&amp;CQ$54,$D$14:$D$43,"&lt;"&amp;CQ$55)</f>
        <v>0</v>
      </c>
      <c r="CR63" s="46">
        <f ca="1">COUNTIFS($C$14:$C$43,"&gt;="&amp;$M63,$C$14:$C$43,"&lt;"&amp;$N63,$D$14:$D$43,"&gt;="&amp;CR$54,$D$14:$D$43,"&lt;"&amp;CR$55)</f>
        <v>0</v>
      </c>
      <c r="CS63" s="46">
        <f ca="1">COUNTIFS($C$14:$C$43,"&gt;="&amp;$M63,$C$14:$C$43,"&lt;"&amp;$N63,$D$14:$D$43,"&gt;="&amp;CS$54,$D$14:$D$43,"&lt;"&amp;CS$55)</f>
        <v>0</v>
      </c>
      <c r="CT63" s="46">
        <f ca="1">COUNTIFS($C$14:$C$43,"&gt;="&amp;$M63,$C$14:$C$43,"&lt;"&amp;$N63,$D$14:$D$43,"&gt;="&amp;CT$54,$D$14:$D$43,"&lt;"&amp;CT$55)</f>
        <v>0</v>
      </c>
      <c r="CU63" s="46">
        <f ca="1">COUNTIFS($C$14:$C$43,"&gt;="&amp;$M63,$C$14:$C$43,"&lt;"&amp;$N63,$D$14:$D$43,"&gt;="&amp;CU$54,$D$14:$D$43,"&lt;"&amp;CU$55)</f>
        <v>0</v>
      </c>
      <c r="CV63" s="46">
        <f ca="1">COUNTIFS($C$14:$C$43,"&gt;="&amp;$M63,$C$14:$C$43,"&lt;"&amp;$N63,$D$14:$D$43,"&gt;="&amp;CV$54,$D$14:$D$43,"&lt;"&amp;CV$55)</f>
        <v>0</v>
      </c>
      <c r="CW63" s="46">
        <f ca="1">COUNTIFS($C$14:$C$43,"&gt;="&amp;$M63,$C$14:$C$43,"&lt;"&amp;$N63,$D$14:$D$43,"&gt;="&amp;CW$54,$D$14:$D$43,"&lt;"&amp;CW$55)</f>
        <v>0</v>
      </c>
      <c r="CX63" s="46">
        <f ca="1">COUNTIFS($C$14:$C$43,"&gt;="&amp;$M63,$C$14:$C$43,"&lt;"&amp;$N63,$D$14:$D$43,"&gt;="&amp;CX$54,$D$14:$D$43,"&lt;"&amp;CX$55)</f>
        <v>0</v>
      </c>
      <c r="CY63" s="46">
        <f ca="1">COUNTIFS($C$14:$C$43,"&gt;="&amp;$M63,$C$14:$C$43,"&lt;"&amp;$N63,$D$14:$D$43,"&gt;="&amp;CY$54,$D$14:$D$43,"&lt;"&amp;CY$55)</f>
        <v>0</v>
      </c>
      <c r="CZ63" s="46">
        <f ca="1">COUNTIFS($C$14:$C$43,"&gt;="&amp;$M63,$C$14:$C$43,"&lt;"&amp;$N63,$D$14:$D$43,"&gt;="&amp;CZ$54,$D$14:$D$43,"&lt;"&amp;CZ$55)</f>
        <v>0</v>
      </c>
      <c r="DA63" s="46">
        <f ca="1">COUNTIFS($C$14:$C$43,"&gt;="&amp;$M63,$C$14:$C$43,"&lt;"&amp;$N63,$D$14:$D$43,"&gt;="&amp;DA$54,$D$14:$D$43,"&lt;"&amp;DA$55)</f>
        <v>0</v>
      </c>
      <c r="DB63" s="46">
        <f ca="1">COUNTIFS($C$14:$C$43,"&gt;="&amp;$M63,$C$14:$C$43,"&lt;"&amp;$N63,$D$14:$D$43,"&gt;="&amp;DB$54,$D$14:$D$43,"&lt;"&amp;DB$55)</f>
        <v>0</v>
      </c>
      <c r="DC63" s="46">
        <f ca="1">COUNTIFS($C$14:$C$43,"&gt;="&amp;$M63,$C$14:$C$43,"&lt;"&amp;$N63,$D$14:$D$43,"&gt;="&amp;DC$54,$D$14:$D$43,"&lt;"&amp;DC$55)</f>
        <v>0</v>
      </c>
      <c r="DD63" s="46">
        <f ca="1">COUNTIFS($C$14:$C$43,"&gt;="&amp;$M63,$C$14:$C$43,"&lt;"&amp;$N63,$D$14:$D$43,"&gt;="&amp;DD$54,$D$14:$D$43,"&lt;"&amp;DD$55)</f>
        <v>0</v>
      </c>
      <c r="DE63" s="46">
        <f ca="1">COUNTIFS($C$14:$C$43,"&gt;="&amp;$M63,$C$14:$C$43,"&lt;"&amp;$N63,$D$14:$D$43,"&gt;="&amp;DE$54,$D$14:$D$43,"&lt;"&amp;DE$55)</f>
        <v>0</v>
      </c>
      <c r="DF63" s="46">
        <f ca="1">COUNTIFS($C$14:$C$43,"&gt;="&amp;$M63,$C$14:$C$43,"&lt;"&amp;$N63,$D$14:$D$43,"&gt;="&amp;DF$54,$D$14:$D$43,"&lt;"&amp;DF$55)</f>
        <v>0</v>
      </c>
      <c r="DG63" s="46">
        <f ca="1">COUNTIFS($C$14:$C$43,"&gt;="&amp;$M63,$C$14:$C$43,"&lt;"&amp;$N63,$D$14:$D$43,"&gt;="&amp;DG$54,$D$14:$D$43,"&lt;"&amp;DG$55)</f>
        <v>0</v>
      </c>
      <c r="DH63" s="46">
        <f ca="1">COUNTIFS($C$14:$C$43,"&gt;="&amp;$M63,$C$14:$C$43,"&lt;"&amp;$N63,$D$14:$D$43,"&gt;="&amp;DH$54,$D$14:$D$43,"&lt;"&amp;DH$55)</f>
        <v>0</v>
      </c>
      <c r="DI63" s="46">
        <f ca="1">COUNTIFS($C$14:$C$43,"&gt;="&amp;$M63,$C$14:$C$43,"&lt;"&amp;$N63,$D$14:$D$43,"&gt;="&amp;DI$54,$D$14:$D$43,"&lt;"&amp;DI$55)</f>
        <v>0</v>
      </c>
      <c r="DJ63" s="46">
        <f ca="1">COUNTIFS($C$14:$C$43,"&gt;="&amp;$M63,$C$14:$C$43,"&lt;"&amp;$N63,$D$14:$D$43,"&gt;="&amp;DJ$54,$D$14:$D$43,"&lt;"&amp;DJ$55)</f>
        <v>0</v>
      </c>
      <c r="DK63" s="46">
        <f ca="1">COUNTIFS($C$14:$C$43,"&gt;="&amp;$M63,$C$14:$C$43,"&lt;"&amp;$N63,$D$14:$D$43,"&gt;="&amp;DK$54,$D$14:$D$43,"&lt;"&amp;DK$55)</f>
        <v>0</v>
      </c>
      <c r="DL63" s="46"/>
      <c r="DM63" s="46">
        <f t="shared" si="17"/>
        <v>49</v>
      </c>
      <c r="DN63" s="46">
        <f t="shared" si="18"/>
        <v>50</v>
      </c>
      <c r="DO63" s="9">
        <f t="shared" ref="DO63:ED78" si="46">100-SQRT((DO$13-50)^2+($DN63-50)^2)</f>
        <v>51</v>
      </c>
      <c r="DP63" s="9">
        <f t="shared" si="46"/>
        <v>52</v>
      </c>
      <c r="DQ63" s="9">
        <f t="shared" si="46"/>
        <v>53</v>
      </c>
      <c r="DR63" s="9">
        <f t="shared" si="46"/>
        <v>54</v>
      </c>
      <c r="DS63" s="9">
        <f t="shared" si="46"/>
        <v>55</v>
      </c>
      <c r="DT63" s="9">
        <f t="shared" si="46"/>
        <v>56</v>
      </c>
      <c r="DU63" s="9">
        <f t="shared" si="46"/>
        <v>57</v>
      </c>
      <c r="DV63" s="9">
        <f t="shared" si="46"/>
        <v>58</v>
      </c>
      <c r="DW63" s="9">
        <f t="shared" si="46"/>
        <v>59</v>
      </c>
      <c r="DX63" s="9">
        <f t="shared" si="46"/>
        <v>60</v>
      </c>
      <c r="DY63" s="9">
        <f t="shared" si="46"/>
        <v>61</v>
      </c>
      <c r="DZ63" s="9">
        <f t="shared" si="46"/>
        <v>62</v>
      </c>
      <c r="EA63" s="9">
        <f t="shared" si="46"/>
        <v>63</v>
      </c>
      <c r="EB63" s="9">
        <f t="shared" si="46"/>
        <v>64</v>
      </c>
      <c r="EC63" s="9">
        <f t="shared" si="46"/>
        <v>65</v>
      </c>
      <c r="ED63" s="9">
        <f t="shared" si="46"/>
        <v>66</v>
      </c>
      <c r="EE63" s="9">
        <f t="shared" si="45"/>
        <v>67</v>
      </c>
      <c r="EF63" s="9">
        <f t="shared" si="45"/>
        <v>68</v>
      </c>
      <c r="EG63" s="9">
        <f t="shared" si="45"/>
        <v>69</v>
      </c>
      <c r="EH63" s="9">
        <f t="shared" si="45"/>
        <v>70</v>
      </c>
      <c r="EI63" s="9">
        <f t="shared" si="45"/>
        <v>71</v>
      </c>
      <c r="EJ63" s="9">
        <f t="shared" si="45"/>
        <v>72</v>
      </c>
      <c r="EK63" s="9">
        <f t="shared" si="45"/>
        <v>73</v>
      </c>
      <c r="EL63" s="9">
        <f t="shared" si="45"/>
        <v>74</v>
      </c>
      <c r="EM63" s="9">
        <f t="shared" si="45"/>
        <v>75</v>
      </c>
      <c r="EN63" s="9">
        <f t="shared" si="45"/>
        <v>76</v>
      </c>
      <c r="EO63" s="9">
        <f t="shared" si="45"/>
        <v>77</v>
      </c>
      <c r="EP63" s="9">
        <f t="shared" si="45"/>
        <v>78</v>
      </c>
      <c r="EQ63" s="9">
        <f t="shared" si="45"/>
        <v>79</v>
      </c>
      <c r="ER63" s="9">
        <f t="shared" si="45"/>
        <v>80</v>
      </c>
      <c r="ES63" s="9">
        <f t="shared" si="45"/>
        <v>81</v>
      </c>
      <c r="ET63" s="9">
        <f t="shared" si="40"/>
        <v>82</v>
      </c>
      <c r="EU63" s="9">
        <f t="shared" si="40"/>
        <v>83</v>
      </c>
      <c r="EV63" s="9">
        <f t="shared" si="40"/>
        <v>84</v>
      </c>
      <c r="EW63" s="9">
        <f t="shared" si="40"/>
        <v>85</v>
      </c>
      <c r="EX63" s="9">
        <f t="shared" si="40"/>
        <v>86</v>
      </c>
      <c r="EY63" s="9">
        <f t="shared" si="40"/>
        <v>87</v>
      </c>
      <c r="EZ63" s="9">
        <f t="shared" si="40"/>
        <v>88</v>
      </c>
      <c r="FA63" s="9">
        <f t="shared" si="40"/>
        <v>89</v>
      </c>
      <c r="FB63" s="9">
        <f t="shared" si="40"/>
        <v>90</v>
      </c>
      <c r="FC63" s="9">
        <f t="shared" si="40"/>
        <v>91</v>
      </c>
      <c r="FD63" s="9">
        <f t="shared" si="40"/>
        <v>92</v>
      </c>
      <c r="FE63" s="9">
        <f t="shared" si="40"/>
        <v>93</v>
      </c>
      <c r="FF63" s="9">
        <f t="shared" si="40"/>
        <v>94</v>
      </c>
      <c r="FG63" s="9">
        <f t="shared" si="40"/>
        <v>95</v>
      </c>
      <c r="FH63" s="9">
        <f t="shared" si="40"/>
        <v>96</v>
      </c>
      <c r="FI63" s="9">
        <f t="shared" si="40"/>
        <v>97</v>
      </c>
      <c r="FJ63" s="9">
        <f t="shared" si="41"/>
        <v>98</v>
      </c>
      <c r="FK63" s="9">
        <f t="shared" si="41"/>
        <v>99</v>
      </c>
      <c r="FL63" s="9">
        <f t="shared" si="41"/>
        <v>100</v>
      </c>
      <c r="FM63" s="9">
        <f t="shared" si="41"/>
        <v>99</v>
      </c>
      <c r="FN63" s="9">
        <f t="shared" si="41"/>
        <v>98</v>
      </c>
      <c r="FO63" s="9">
        <f t="shared" si="41"/>
        <v>97</v>
      </c>
      <c r="FP63" s="9">
        <f t="shared" si="41"/>
        <v>96</v>
      </c>
      <c r="FQ63" s="9">
        <f t="shared" si="41"/>
        <v>95</v>
      </c>
      <c r="FR63" s="9">
        <f t="shared" si="41"/>
        <v>94</v>
      </c>
      <c r="FS63" s="9">
        <f t="shared" si="41"/>
        <v>93</v>
      </c>
      <c r="FT63" s="9">
        <f t="shared" si="41"/>
        <v>92</v>
      </c>
      <c r="FU63" s="9">
        <f t="shared" si="41"/>
        <v>91</v>
      </c>
      <c r="FV63" s="9">
        <f t="shared" si="41"/>
        <v>90</v>
      </c>
      <c r="FW63" s="9">
        <f t="shared" si="41"/>
        <v>89</v>
      </c>
      <c r="FX63" s="9">
        <f t="shared" si="41"/>
        <v>88</v>
      </c>
      <c r="FY63" s="9">
        <f t="shared" si="41"/>
        <v>87</v>
      </c>
      <c r="FZ63" s="9">
        <f t="shared" si="42"/>
        <v>86</v>
      </c>
      <c r="GA63" s="9">
        <f t="shared" si="42"/>
        <v>85</v>
      </c>
      <c r="GB63" s="9">
        <f t="shared" si="42"/>
        <v>84</v>
      </c>
      <c r="GC63" s="9">
        <f t="shared" si="42"/>
        <v>83</v>
      </c>
      <c r="GD63" s="9">
        <f t="shared" si="42"/>
        <v>82</v>
      </c>
      <c r="GE63" s="9">
        <f t="shared" si="42"/>
        <v>81</v>
      </c>
      <c r="GF63" s="9">
        <f t="shared" si="42"/>
        <v>80</v>
      </c>
      <c r="GG63" s="9">
        <f t="shared" si="42"/>
        <v>79</v>
      </c>
      <c r="GH63" s="9">
        <f t="shared" si="42"/>
        <v>78</v>
      </c>
      <c r="GI63" s="9">
        <f t="shared" si="42"/>
        <v>77</v>
      </c>
      <c r="GJ63" s="9">
        <f t="shared" si="42"/>
        <v>76</v>
      </c>
      <c r="GK63" s="9">
        <f t="shared" si="42"/>
        <v>75</v>
      </c>
      <c r="GL63" s="9">
        <f t="shared" si="42"/>
        <v>74</v>
      </c>
      <c r="GM63" s="9">
        <f t="shared" si="42"/>
        <v>73</v>
      </c>
      <c r="GN63" s="9">
        <f t="shared" si="42"/>
        <v>72</v>
      </c>
      <c r="GO63" s="9">
        <f t="shared" si="42"/>
        <v>71</v>
      </c>
      <c r="GP63" s="9">
        <f t="shared" si="43"/>
        <v>70</v>
      </c>
      <c r="GQ63" s="9">
        <f t="shared" si="43"/>
        <v>69</v>
      </c>
      <c r="GR63" s="9">
        <f t="shared" si="43"/>
        <v>68</v>
      </c>
      <c r="GS63" s="9">
        <f t="shared" si="43"/>
        <v>67</v>
      </c>
      <c r="GT63" s="9">
        <f t="shared" si="43"/>
        <v>66</v>
      </c>
      <c r="GU63" s="9">
        <f t="shared" si="43"/>
        <v>65</v>
      </c>
      <c r="GV63" s="9">
        <f t="shared" si="43"/>
        <v>64</v>
      </c>
      <c r="GW63" s="9">
        <f t="shared" si="43"/>
        <v>63</v>
      </c>
      <c r="GX63" s="9">
        <f t="shared" si="43"/>
        <v>62</v>
      </c>
      <c r="GY63" s="9">
        <f t="shared" si="43"/>
        <v>61</v>
      </c>
      <c r="GZ63" s="9">
        <f t="shared" si="43"/>
        <v>60</v>
      </c>
      <c r="HA63" s="9">
        <f t="shared" si="43"/>
        <v>59</v>
      </c>
      <c r="HB63" s="9">
        <f t="shared" si="43"/>
        <v>58</v>
      </c>
      <c r="HC63" s="9">
        <f t="shared" si="43"/>
        <v>57</v>
      </c>
      <c r="HD63" s="9">
        <f t="shared" si="43"/>
        <v>56</v>
      </c>
      <c r="HE63" s="9">
        <f t="shared" si="43"/>
        <v>55</v>
      </c>
      <c r="HF63" s="9">
        <f t="shared" si="44"/>
        <v>54</v>
      </c>
      <c r="HG63" s="9">
        <f t="shared" si="34"/>
        <v>53</v>
      </c>
      <c r="HH63" s="9">
        <f t="shared" si="34"/>
        <v>52</v>
      </c>
      <c r="HI63" s="9">
        <f t="shared" si="34"/>
        <v>51</v>
      </c>
      <c r="HJ63" s="9">
        <f t="shared" si="34"/>
        <v>50</v>
      </c>
      <c r="HK63" s="47"/>
    </row>
    <row r="64" spans="1:219" x14ac:dyDescent="0.25">
      <c r="A64" s="33"/>
      <c r="B64" s="49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>
        <f>N63</f>
        <v>14</v>
      </c>
      <c r="N64" s="46">
        <f>$G$9+M64</f>
        <v>16</v>
      </c>
      <c r="O64" s="46">
        <f t="shared" si="39"/>
        <v>8</v>
      </c>
      <c r="P64" s="46">
        <f ca="1">COUNTIFS($C$14:$C$43,"&gt;="&amp;$M64,$C$14:$C$43,"&lt;"&amp;$N64,$D$14:$D$43,"&gt;="&amp;P$54,$D$14:$D$43,"&lt;"&amp;P$55)</f>
        <v>0</v>
      </c>
      <c r="Q64" s="46">
        <f ca="1">COUNTIFS($C$14:$C$43,"&gt;="&amp;$M64,$C$14:$C$43,"&lt;"&amp;$N64,$D$14:$D$43,"&gt;="&amp;Q$54,$D$14:$D$43,"&lt;"&amp;Q$55)</f>
        <v>0</v>
      </c>
      <c r="R64" s="46">
        <f ca="1">COUNTIFS($C$14:$C$43,"&gt;="&amp;$M64,$C$14:$C$43,"&lt;"&amp;$N64,$D$14:$D$43,"&gt;="&amp;R$54,$D$14:$D$43,"&lt;"&amp;R$55)</f>
        <v>0</v>
      </c>
      <c r="S64" s="46">
        <f ca="1">COUNTIFS($C$14:$C$43,"&gt;="&amp;$M64,$C$14:$C$43,"&lt;"&amp;$N64,$D$14:$D$43,"&gt;="&amp;S$54,$D$14:$D$43,"&lt;"&amp;S$55)</f>
        <v>0</v>
      </c>
      <c r="T64" s="46">
        <f ca="1">COUNTIFS($C$14:$C$43,"&gt;="&amp;$M64,$C$14:$C$43,"&lt;"&amp;$N64,$D$14:$D$43,"&gt;="&amp;T$54,$D$14:$D$43,"&lt;"&amp;T$55)</f>
        <v>0</v>
      </c>
      <c r="U64" s="46">
        <f ca="1">COUNTIFS($C$14:$C$43,"&gt;="&amp;$M64,$C$14:$C$43,"&lt;"&amp;$N64,$D$14:$D$43,"&gt;="&amp;U$54,$D$14:$D$43,"&lt;"&amp;U$55)</f>
        <v>0</v>
      </c>
      <c r="V64" s="46">
        <f ca="1">COUNTIFS($C$14:$C$43,"&gt;="&amp;$M64,$C$14:$C$43,"&lt;"&amp;$N64,$D$14:$D$43,"&gt;="&amp;V$54,$D$14:$D$43,"&lt;"&amp;V$55)</f>
        <v>0</v>
      </c>
      <c r="W64" s="46">
        <f ca="1">COUNTIFS($C$14:$C$43,"&gt;="&amp;$M64,$C$14:$C$43,"&lt;"&amp;$N64,$D$14:$D$43,"&gt;="&amp;W$54,$D$14:$D$43,"&lt;"&amp;W$55)</f>
        <v>0</v>
      </c>
      <c r="X64" s="46">
        <f ca="1">COUNTIFS($C$14:$C$43,"&gt;="&amp;$M64,$C$14:$C$43,"&lt;"&amp;$N64,$D$14:$D$43,"&gt;="&amp;X$54,$D$14:$D$43,"&lt;"&amp;X$55)</f>
        <v>0</v>
      </c>
      <c r="Y64" s="46">
        <f ca="1">COUNTIFS($C$14:$C$43,"&gt;="&amp;$M64,$C$14:$C$43,"&lt;"&amp;$N64,$D$14:$D$43,"&gt;="&amp;Y$54,$D$14:$D$43,"&lt;"&amp;Y$55)</f>
        <v>0</v>
      </c>
      <c r="Z64" s="46">
        <f ca="1">COUNTIFS($C$14:$C$43,"&gt;="&amp;$M64,$C$14:$C$43,"&lt;"&amp;$N64,$D$14:$D$43,"&gt;="&amp;Z$54,$D$14:$D$43,"&lt;"&amp;Z$55)</f>
        <v>0</v>
      </c>
      <c r="AA64" s="46">
        <f ca="1">COUNTIFS($C$14:$C$43,"&gt;="&amp;$M64,$C$14:$C$43,"&lt;"&amp;$N64,$D$14:$D$43,"&gt;="&amp;AA$54,$D$14:$D$43,"&lt;"&amp;AA$55)</f>
        <v>0</v>
      </c>
      <c r="AB64" s="46">
        <f ca="1">COUNTIFS($C$14:$C$43,"&gt;="&amp;$M64,$C$14:$C$43,"&lt;"&amp;$N64,$D$14:$D$43,"&gt;="&amp;AB$54,$D$14:$D$43,"&lt;"&amp;AB$55)</f>
        <v>0</v>
      </c>
      <c r="AC64" s="46">
        <f ca="1">COUNTIFS($C$14:$C$43,"&gt;="&amp;$M64,$C$14:$C$43,"&lt;"&amp;$N64,$D$14:$D$43,"&gt;="&amp;AC$54,$D$14:$D$43,"&lt;"&amp;AC$55)</f>
        <v>0</v>
      </c>
      <c r="AD64" s="46">
        <f ca="1">COUNTIFS($C$14:$C$43,"&gt;="&amp;$M64,$C$14:$C$43,"&lt;"&amp;$N64,$D$14:$D$43,"&gt;="&amp;AD$54,$D$14:$D$43,"&lt;"&amp;AD$55)</f>
        <v>0</v>
      </c>
      <c r="AE64" s="46">
        <f ca="1">COUNTIFS($C$14:$C$43,"&gt;="&amp;$M64,$C$14:$C$43,"&lt;"&amp;$N64,$D$14:$D$43,"&gt;="&amp;AE$54,$D$14:$D$43,"&lt;"&amp;AE$55)</f>
        <v>0</v>
      </c>
      <c r="AF64" s="46">
        <f ca="1">COUNTIFS($C$14:$C$43,"&gt;="&amp;$M64,$C$14:$C$43,"&lt;"&amp;$N64,$D$14:$D$43,"&gt;="&amp;AF$54,$D$14:$D$43,"&lt;"&amp;AF$55)</f>
        <v>0</v>
      </c>
      <c r="AG64" s="46">
        <f ca="1">COUNTIFS($C$14:$C$43,"&gt;="&amp;$M64,$C$14:$C$43,"&lt;"&amp;$N64,$D$14:$D$43,"&gt;="&amp;AG$54,$D$14:$D$43,"&lt;"&amp;AG$55)</f>
        <v>0</v>
      </c>
      <c r="AH64" s="46">
        <f ca="1">COUNTIFS($C$14:$C$43,"&gt;="&amp;$M64,$C$14:$C$43,"&lt;"&amp;$N64,$D$14:$D$43,"&gt;="&amp;AH$54,$D$14:$D$43,"&lt;"&amp;AH$55)</f>
        <v>0</v>
      </c>
      <c r="AI64" s="46">
        <f ca="1">COUNTIFS($C$14:$C$43,"&gt;="&amp;$M64,$C$14:$C$43,"&lt;"&amp;$N64,$D$14:$D$43,"&gt;="&amp;AI$54,$D$14:$D$43,"&lt;"&amp;AI$55)</f>
        <v>0</v>
      </c>
      <c r="AJ64" s="46">
        <f ca="1">COUNTIFS($C$14:$C$43,"&gt;="&amp;$M64,$C$14:$C$43,"&lt;"&amp;$N64,$D$14:$D$43,"&gt;="&amp;AJ$54,$D$14:$D$43,"&lt;"&amp;AJ$55)</f>
        <v>0</v>
      </c>
      <c r="AK64" s="46">
        <f ca="1">COUNTIFS($C$14:$C$43,"&gt;="&amp;$M64,$C$14:$C$43,"&lt;"&amp;$N64,$D$14:$D$43,"&gt;="&amp;AK$54,$D$14:$D$43,"&lt;"&amp;AK$55)</f>
        <v>0</v>
      </c>
      <c r="AL64" s="46">
        <f ca="1">COUNTIFS($C$14:$C$43,"&gt;="&amp;$M64,$C$14:$C$43,"&lt;"&amp;$N64,$D$14:$D$43,"&gt;="&amp;AL$54,$D$14:$D$43,"&lt;"&amp;AL$55)</f>
        <v>0</v>
      </c>
      <c r="AM64" s="46">
        <f ca="1">COUNTIFS($C$14:$C$43,"&gt;="&amp;$M64,$C$14:$C$43,"&lt;"&amp;$N64,$D$14:$D$43,"&gt;="&amp;AM$54,$D$14:$D$43,"&lt;"&amp;AM$55)</f>
        <v>0</v>
      </c>
      <c r="AN64" s="46">
        <f ca="1">COUNTIFS($C$14:$C$43,"&gt;="&amp;$M64,$C$14:$C$43,"&lt;"&amp;$N64,$D$14:$D$43,"&gt;="&amp;AN$54,$D$14:$D$43,"&lt;"&amp;AN$55)</f>
        <v>0</v>
      </c>
      <c r="AO64" s="46">
        <f ca="1">COUNTIFS($C$14:$C$43,"&gt;="&amp;$M64,$C$14:$C$43,"&lt;"&amp;$N64,$D$14:$D$43,"&gt;="&amp;AO$54,$D$14:$D$43,"&lt;"&amp;AO$55)</f>
        <v>0</v>
      </c>
      <c r="AP64" s="46">
        <f ca="1">COUNTIFS($C$14:$C$43,"&gt;="&amp;$M64,$C$14:$C$43,"&lt;"&amp;$N64,$D$14:$D$43,"&gt;="&amp;AP$54,$D$14:$D$43,"&lt;"&amp;AP$55)</f>
        <v>0</v>
      </c>
      <c r="AQ64" s="46">
        <f ca="1">COUNTIFS($C$14:$C$43,"&gt;="&amp;$M64,$C$14:$C$43,"&lt;"&amp;$N64,$D$14:$D$43,"&gt;="&amp;AQ$54,$D$14:$D$43,"&lt;"&amp;AQ$55)</f>
        <v>0</v>
      </c>
      <c r="AR64" s="46">
        <f ca="1">COUNTIFS($C$14:$C$43,"&gt;="&amp;$M64,$C$14:$C$43,"&lt;"&amp;$N64,$D$14:$D$43,"&gt;="&amp;AR$54,$D$14:$D$43,"&lt;"&amp;AR$55)</f>
        <v>0</v>
      </c>
      <c r="AS64" s="46">
        <f ca="1">COUNTIFS($C$14:$C$43,"&gt;="&amp;$M64,$C$14:$C$43,"&lt;"&amp;$N64,$D$14:$D$43,"&gt;="&amp;AS$54,$D$14:$D$43,"&lt;"&amp;AS$55)</f>
        <v>0</v>
      </c>
      <c r="AT64" s="46">
        <f ca="1">COUNTIFS($C$14:$C$43,"&gt;="&amp;$M64,$C$14:$C$43,"&lt;"&amp;$N64,$D$14:$D$43,"&gt;="&amp;AT$54,$D$14:$D$43,"&lt;"&amp;AT$55)</f>
        <v>0</v>
      </c>
      <c r="AU64" s="46">
        <f ca="1">COUNTIFS($C$14:$C$43,"&gt;="&amp;$M64,$C$14:$C$43,"&lt;"&amp;$N64,$D$14:$D$43,"&gt;="&amp;AU$54,$D$14:$D$43,"&lt;"&amp;AU$55)</f>
        <v>0</v>
      </c>
      <c r="AV64" s="46">
        <f ca="1">COUNTIFS($C$14:$C$43,"&gt;="&amp;$M64,$C$14:$C$43,"&lt;"&amp;$N64,$D$14:$D$43,"&gt;="&amp;AV$54,$D$14:$D$43,"&lt;"&amp;AV$55)</f>
        <v>0</v>
      </c>
      <c r="AW64" s="46">
        <f ca="1">COUNTIFS($C$14:$C$43,"&gt;="&amp;$M64,$C$14:$C$43,"&lt;"&amp;$N64,$D$14:$D$43,"&gt;="&amp;AW$54,$D$14:$D$43,"&lt;"&amp;AW$55)</f>
        <v>0</v>
      </c>
      <c r="AX64" s="46">
        <f ca="1">COUNTIFS($C$14:$C$43,"&gt;="&amp;$M64,$C$14:$C$43,"&lt;"&amp;$N64,$D$14:$D$43,"&gt;="&amp;AX$54,$D$14:$D$43,"&lt;"&amp;AX$55)</f>
        <v>0</v>
      </c>
      <c r="AY64" s="46">
        <f ca="1">COUNTIFS($C$14:$C$43,"&gt;="&amp;$M64,$C$14:$C$43,"&lt;"&amp;$N64,$D$14:$D$43,"&gt;="&amp;AY$54,$D$14:$D$43,"&lt;"&amp;AY$55)</f>
        <v>0</v>
      </c>
      <c r="AZ64" s="46">
        <f ca="1">COUNTIFS($C$14:$C$43,"&gt;="&amp;$M64,$C$14:$C$43,"&lt;"&amp;$N64,$D$14:$D$43,"&gt;="&amp;AZ$54,$D$14:$D$43,"&lt;"&amp;AZ$55)</f>
        <v>0</v>
      </c>
      <c r="BA64" s="46">
        <f ca="1">COUNTIFS($C$14:$C$43,"&gt;="&amp;$M64,$C$14:$C$43,"&lt;"&amp;$N64,$D$14:$D$43,"&gt;="&amp;BA$54,$D$14:$D$43,"&lt;"&amp;BA$55)</f>
        <v>0</v>
      </c>
      <c r="BB64" s="46">
        <f ca="1">COUNTIFS($C$14:$C$43,"&gt;="&amp;$M64,$C$14:$C$43,"&lt;"&amp;$N64,$D$14:$D$43,"&gt;="&amp;BB$54,$D$14:$D$43,"&lt;"&amp;BB$55)</f>
        <v>0</v>
      </c>
      <c r="BC64" s="46">
        <f ca="1">COUNTIFS($C$14:$C$43,"&gt;="&amp;$M64,$C$14:$C$43,"&lt;"&amp;$N64,$D$14:$D$43,"&gt;="&amp;BC$54,$D$14:$D$43,"&lt;"&amp;BC$55)</f>
        <v>0</v>
      </c>
      <c r="BD64" s="46">
        <f ca="1">COUNTIFS($C$14:$C$43,"&gt;="&amp;$M64,$C$14:$C$43,"&lt;"&amp;$N64,$D$14:$D$43,"&gt;="&amp;BD$54,$D$14:$D$43,"&lt;"&amp;BD$55)</f>
        <v>0</v>
      </c>
      <c r="BE64" s="46">
        <f ca="1">COUNTIFS($C$14:$C$43,"&gt;="&amp;$M64,$C$14:$C$43,"&lt;"&amp;$N64,$D$14:$D$43,"&gt;="&amp;BE$54,$D$14:$D$43,"&lt;"&amp;BE$55)</f>
        <v>0</v>
      </c>
      <c r="BF64" s="46">
        <f ca="1">COUNTIFS($C$14:$C$43,"&gt;="&amp;$M64,$C$14:$C$43,"&lt;"&amp;$N64,$D$14:$D$43,"&gt;="&amp;BF$54,$D$14:$D$43,"&lt;"&amp;BF$55)</f>
        <v>0</v>
      </c>
      <c r="BG64" s="46">
        <f ca="1">COUNTIFS($C$14:$C$43,"&gt;="&amp;$M64,$C$14:$C$43,"&lt;"&amp;$N64,$D$14:$D$43,"&gt;="&amp;BG$54,$D$14:$D$43,"&lt;"&amp;BG$55)</f>
        <v>0</v>
      </c>
      <c r="BH64" s="46">
        <f ca="1">COUNTIFS($C$14:$C$43,"&gt;="&amp;$M64,$C$14:$C$43,"&lt;"&amp;$N64,$D$14:$D$43,"&gt;="&amp;BH$54,$D$14:$D$43,"&lt;"&amp;BH$55)</f>
        <v>0</v>
      </c>
      <c r="BI64" s="46">
        <f ca="1">COUNTIFS($C$14:$C$43,"&gt;="&amp;$M64,$C$14:$C$43,"&lt;"&amp;$N64,$D$14:$D$43,"&gt;="&amp;BI$54,$D$14:$D$43,"&lt;"&amp;BI$55)</f>
        <v>0</v>
      </c>
      <c r="BJ64" s="46">
        <f ca="1">COUNTIFS($C$14:$C$43,"&gt;="&amp;$M64,$C$14:$C$43,"&lt;"&amp;$N64,$D$14:$D$43,"&gt;="&amp;BJ$54,$D$14:$D$43,"&lt;"&amp;BJ$55)</f>
        <v>0</v>
      </c>
      <c r="BK64" s="46">
        <f ca="1">COUNTIFS($C$14:$C$43,"&gt;="&amp;$M64,$C$14:$C$43,"&lt;"&amp;$N64,$D$14:$D$43,"&gt;="&amp;BK$54,$D$14:$D$43,"&lt;"&amp;BK$55)</f>
        <v>0</v>
      </c>
      <c r="BL64" s="46">
        <f ca="1">COUNTIFS($C$14:$C$43,"&gt;="&amp;$M64,$C$14:$C$43,"&lt;"&amp;$N64,$D$14:$D$43,"&gt;="&amp;BL$54,$D$14:$D$43,"&lt;"&amp;BL$55)</f>
        <v>0</v>
      </c>
      <c r="BM64" s="46">
        <f ca="1">COUNTIFS($C$14:$C$43,"&gt;="&amp;$M64,$C$14:$C$43,"&lt;"&amp;$N64,$D$14:$D$43,"&gt;="&amp;BM$54,$D$14:$D$43,"&lt;"&amp;BM$55)</f>
        <v>0</v>
      </c>
      <c r="BN64" s="46">
        <f ca="1">COUNTIFS($C$14:$C$43,"&gt;="&amp;$M64,$C$14:$C$43,"&lt;"&amp;$N64,$D$14:$D$43,"&gt;="&amp;BN$54,$D$14:$D$43,"&lt;"&amp;BN$55)</f>
        <v>0</v>
      </c>
      <c r="BO64" s="46">
        <f ca="1">COUNTIFS($C$14:$C$43,"&gt;="&amp;$M64,$C$14:$C$43,"&lt;"&amp;$N64,$D$14:$D$43,"&gt;="&amp;BO$54,$D$14:$D$43,"&lt;"&amp;BO$55)</f>
        <v>0</v>
      </c>
      <c r="BP64" s="46">
        <f ca="1">COUNTIFS($C$14:$C$43,"&gt;="&amp;$M64,$C$14:$C$43,"&lt;"&amp;$N64,$D$14:$D$43,"&gt;="&amp;BP$54,$D$14:$D$43,"&lt;"&amp;BP$55)</f>
        <v>0</v>
      </c>
      <c r="BQ64" s="46">
        <f ca="1">COUNTIFS($C$14:$C$43,"&gt;="&amp;$M64,$C$14:$C$43,"&lt;"&amp;$N64,$D$14:$D$43,"&gt;="&amp;BQ$54,$D$14:$D$43,"&lt;"&amp;BQ$55)</f>
        <v>0</v>
      </c>
      <c r="BR64" s="46">
        <f ca="1">COUNTIFS($C$14:$C$43,"&gt;="&amp;$M64,$C$14:$C$43,"&lt;"&amp;$N64,$D$14:$D$43,"&gt;="&amp;BR$54,$D$14:$D$43,"&lt;"&amp;BR$55)</f>
        <v>0</v>
      </c>
      <c r="BS64" s="46">
        <f ca="1">COUNTIFS($C$14:$C$43,"&gt;="&amp;$M64,$C$14:$C$43,"&lt;"&amp;$N64,$D$14:$D$43,"&gt;="&amp;BS$54,$D$14:$D$43,"&lt;"&amp;BS$55)</f>
        <v>0</v>
      </c>
      <c r="BT64" s="46">
        <f ca="1">COUNTIFS($C$14:$C$43,"&gt;="&amp;$M64,$C$14:$C$43,"&lt;"&amp;$N64,$D$14:$D$43,"&gt;="&amp;BT$54,$D$14:$D$43,"&lt;"&amp;BT$55)</f>
        <v>0</v>
      </c>
      <c r="BU64" s="46">
        <f ca="1">COUNTIFS($C$14:$C$43,"&gt;="&amp;$M64,$C$14:$C$43,"&lt;"&amp;$N64,$D$14:$D$43,"&gt;="&amp;BU$54,$D$14:$D$43,"&lt;"&amp;BU$55)</f>
        <v>0</v>
      </c>
      <c r="BV64" s="46">
        <f ca="1">COUNTIFS($C$14:$C$43,"&gt;="&amp;$M64,$C$14:$C$43,"&lt;"&amp;$N64,$D$14:$D$43,"&gt;="&amp;BV$54,$D$14:$D$43,"&lt;"&amp;BV$55)</f>
        <v>0</v>
      </c>
      <c r="BW64" s="46">
        <f ca="1">COUNTIFS($C$14:$C$43,"&gt;="&amp;$M64,$C$14:$C$43,"&lt;"&amp;$N64,$D$14:$D$43,"&gt;="&amp;BW$54,$D$14:$D$43,"&lt;"&amp;BW$55)</f>
        <v>0</v>
      </c>
      <c r="BX64" s="46">
        <f ca="1">COUNTIFS($C$14:$C$43,"&gt;="&amp;$M64,$C$14:$C$43,"&lt;"&amp;$N64,$D$14:$D$43,"&gt;="&amp;BX$54,$D$14:$D$43,"&lt;"&amp;BX$55)</f>
        <v>0</v>
      </c>
      <c r="BY64" s="46">
        <f ca="1">COUNTIFS($C$14:$C$43,"&gt;="&amp;$M64,$C$14:$C$43,"&lt;"&amp;$N64,$D$14:$D$43,"&gt;="&amp;BY$54,$D$14:$D$43,"&lt;"&amp;BY$55)</f>
        <v>0</v>
      </c>
      <c r="BZ64" s="46">
        <f ca="1">COUNTIFS($C$14:$C$43,"&gt;="&amp;$M64,$C$14:$C$43,"&lt;"&amp;$N64,$D$14:$D$43,"&gt;="&amp;BZ$54,$D$14:$D$43,"&lt;"&amp;BZ$55)</f>
        <v>0</v>
      </c>
      <c r="CA64" s="46">
        <f ca="1">COUNTIFS($C$14:$C$43,"&gt;="&amp;$M64,$C$14:$C$43,"&lt;"&amp;$N64,$D$14:$D$43,"&gt;="&amp;CA$54,$D$14:$D$43,"&lt;"&amp;CA$55)</f>
        <v>0</v>
      </c>
      <c r="CB64" s="46">
        <f ca="1">COUNTIFS($C$14:$C$43,"&gt;="&amp;$M64,$C$14:$C$43,"&lt;"&amp;$N64,$D$14:$D$43,"&gt;="&amp;CB$54,$D$14:$D$43,"&lt;"&amp;CB$55)</f>
        <v>0</v>
      </c>
      <c r="CC64" s="46">
        <f ca="1">COUNTIFS($C$14:$C$43,"&gt;="&amp;$M64,$C$14:$C$43,"&lt;"&amp;$N64,$D$14:$D$43,"&gt;="&amp;CC$54,$D$14:$D$43,"&lt;"&amp;CC$55)</f>
        <v>0</v>
      </c>
      <c r="CD64" s="46">
        <f ca="1">COUNTIFS($C$14:$C$43,"&gt;="&amp;$M64,$C$14:$C$43,"&lt;"&amp;$N64,$D$14:$D$43,"&gt;="&amp;CD$54,$D$14:$D$43,"&lt;"&amp;CD$55)</f>
        <v>0</v>
      </c>
      <c r="CE64" s="46">
        <f ca="1">COUNTIFS($C$14:$C$43,"&gt;="&amp;$M64,$C$14:$C$43,"&lt;"&amp;$N64,$D$14:$D$43,"&gt;="&amp;CE$54,$D$14:$D$43,"&lt;"&amp;CE$55)</f>
        <v>0</v>
      </c>
      <c r="CF64" s="46">
        <f ca="1">COUNTIFS($C$14:$C$43,"&gt;="&amp;$M64,$C$14:$C$43,"&lt;"&amp;$N64,$D$14:$D$43,"&gt;="&amp;CF$54,$D$14:$D$43,"&lt;"&amp;CF$55)</f>
        <v>0</v>
      </c>
      <c r="CG64" s="46">
        <f ca="1">COUNTIFS($C$14:$C$43,"&gt;="&amp;$M64,$C$14:$C$43,"&lt;"&amp;$N64,$D$14:$D$43,"&gt;="&amp;CG$54,$D$14:$D$43,"&lt;"&amp;CG$55)</f>
        <v>0</v>
      </c>
      <c r="CH64" s="46">
        <f ca="1">COUNTIFS($C$14:$C$43,"&gt;="&amp;$M64,$C$14:$C$43,"&lt;"&amp;$N64,$D$14:$D$43,"&gt;="&amp;CH$54,$D$14:$D$43,"&lt;"&amp;CH$55)</f>
        <v>0</v>
      </c>
      <c r="CI64" s="46">
        <f ca="1">COUNTIFS($C$14:$C$43,"&gt;="&amp;$M64,$C$14:$C$43,"&lt;"&amp;$N64,$D$14:$D$43,"&gt;="&amp;CI$54,$D$14:$D$43,"&lt;"&amp;CI$55)</f>
        <v>0</v>
      </c>
      <c r="CJ64" s="46">
        <f ca="1">COUNTIFS($C$14:$C$43,"&gt;="&amp;$M64,$C$14:$C$43,"&lt;"&amp;$N64,$D$14:$D$43,"&gt;="&amp;CJ$54,$D$14:$D$43,"&lt;"&amp;CJ$55)</f>
        <v>0</v>
      </c>
      <c r="CK64" s="46">
        <f ca="1">COUNTIFS($C$14:$C$43,"&gt;="&amp;$M64,$C$14:$C$43,"&lt;"&amp;$N64,$D$14:$D$43,"&gt;="&amp;CK$54,$D$14:$D$43,"&lt;"&amp;CK$55)</f>
        <v>0</v>
      </c>
      <c r="CL64" s="46">
        <f ca="1">COUNTIFS($C$14:$C$43,"&gt;="&amp;$M64,$C$14:$C$43,"&lt;"&amp;$N64,$D$14:$D$43,"&gt;="&amp;CL$54,$D$14:$D$43,"&lt;"&amp;CL$55)</f>
        <v>0</v>
      </c>
      <c r="CM64" s="46">
        <f ca="1">COUNTIFS($C$14:$C$43,"&gt;="&amp;$M64,$C$14:$C$43,"&lt;"&amp;$N64,$D$14:$D$43,"&gt;="&amp;CM$54,$D$14:$D$43,"&lt;"&amp;CM$55)</f>
        <v>0</v>
      </c>
      <c r="CN64" s="46">
        <f ca="1">COUNTIFS($C$14:$C$43,"&gt;="&amp;$M64,$C$14:$C$43,"&lt;"&amp;$N64,$D$14:$D$43,"&gt;="&amp;CN$54,$D$14:$D$43,"&lt;"&amp;CN$55)</f>
        <v>0</v>
      </c>
      <c r="CO64" s="46">
        <f ca="1">COUNTIFS($C$14:$C$43,"&gt;="&amp;$M64,$C$14:$C$43,"&lt;"&amp;$N64,$D$14:$D$43,"&gt;="&amp;CO$54,$D$14:$D$43,"&lt;"&amp;CO$55)</f>
        <v>0</v>
      </c>
      <c r="CP64" s="46">
        <f ca="1">COUNTIFS($C$14:$C$43,"&gt;="&amp;$M64,$C$14:$C$43,"&lt;"&amp;$N64,$D$14:$D$43,"&gt;="&amp;CP$54,$D$14:$D$43,"&lt;"&amp;CP$55)</f>
        <v>0</v>
      </c>
      <c r="CQ64" s="46">
        <f ca="1">COUNTIFS($C$14:$C$43,"&gt;="&amp;$M64,$C$14:$C$43,"&lt;"&amp;$N64,$D$14:$D$43,"&gt;="&amp;CQ$54,$D$14:$D$43,"&lt;"&amp;CQ$55)</f>
        <v>0</v>
      </c>
      <c r="CR64" s="46">
        <f ca="1">COUNTIFS($C$14:$C$43,"&gt;="&amp;$M64,$C$14:$C$43,"&lt;"&amp;$N64,$D$14:$D$43,"&gt;="&amp;CR$54,$D$14:$D$43,"&lt;"&amp;CR$55)</f>
        <v>0</v>
      </c>
      <c r="CS64" s="46">
        <f ca="1">COUNTIFS($C$14:$C$43,"&gt;="&amp;$M64,$C$14:$C$43,"&lt;"&amp;$N64,$D$14:$D$43,"&gt;="&amp;CS$54,$D$14:$D$43,"&lt;"&amp;CS$55)</f>
        <v>0</v>
      </c>
      <c r="CT64" s="46">
        <f ca="1">COUNTIFS($C$14:$C$43,"&gt;="&amp;$M64,$C$14:$C$43,"&lt;"&amp;$N64,$D$14:$D$43,"&gt;="&amp;CT$54,$D$14:$D$43,"&lt;"&amp;CT$55)</f>
        <v>0</v>
      </c>
      <c r="CU64" s="46">
        <f ca="1">COUNTIFS($C$14:$C$43,"&gt;="&amp;$M64,$C$14:$C$43,"&lt;"&amp;$N64,$D$14:$D$43,"&gt;="&amp;CU$54,$D$14:$D$43,"&lt;"&amp;CU$55)</f>
        <v>0</v>
      </c>
      <c r="CV64" s="46">
        <f ca="1">COUNTIFS($C$14:$C$43,"&gt;="&amp;$M64,$C$14:$C$43,"&lt;"&amp;$N64,$D$14:$D$43,"&gt;="&amp;CV$54,$D$14:$D$43,"&lt;"&amp;CV$55)</f>
        <v>0</v>
      </c>
      <c r="CW64" s="46">
        <f ca="1">COUNTIFS($C$14:$C$43,"&gt;="&amp;$M64,$C$14:$C$43,"&lt;"&amp;$N64,$D$14:$D$43,"&gt;="&amp;CW$54,$D$14:$D$43,"&lt;"&amp;CW$55)</f>
        <v>0</v>
      </c>
      <c r="CX64" s="46">
        <f ca="1">COUNTIFS($C$14:$C$43,"&gt;="&amp;$M64,$C$14:$C$43,"&lt;"&amp;$N64,$D$14:$D$43,"&gt;="&amp;CX$54,$D$14:$D$43,"&lt;"&amp;CX$55)</f>
        <v>0</v>
      </c>
      <c r="CY64" s="46">
        <f ca="1">COUNTIFS($C$14:$C$43,"&gt;="&amp;$M64,$C$14:$C$43,"&lt;"&amp;$N64,$D$14:$D$43,"&gt;="&amp;CY$54,$D$14:$D$43,"&lt;"&amp;CY$55)</f>
        <v>0</v>
      </c>
      <c r="CZ64" s="46">
        <f ca="1">COUNTIFS($C$14:$C$43,"&gt;="&amp;$M64,$C$14:$C$43,"&lt;"&amp;$N64,$D$14:$D$43,"&gt;="&amp;CZ$54,$D$14:$D$43,"&lt;"&amp;CZ$55)</f>
        <v>0</v>
      </c>
      <c r="DA64" s="46">
        <f ca="1">COUNTIFS($C$14:$C$43,"&gt;="&amp;$M64,$C$14:$C$43,"&lt;"&amp;$N64,$D$14:$D$43,"&gt;="&amp;DA$54,$D$14:$D$43,"&lt;"&amp;DA$55)</f>
        <v>0</v>
      </c>
      <c r="DB64" s="46">
        <f ca="1">COUNTIFS($C$14:$C$43,"&gt;="&amp;$M64,$C$14:$C$43,"&lt;"&amp;$N64,$D$14:$D$43,"&gt;="&amp;DB$54,$D$14:$D$43,"&lt;"&amp;DB$55)</f>
        <v>0</v>
      </c>
      <c r="DC64" s="46">
        <f ca="1">COUNTIFS($C$14:$C$43,"&gt;="&amp;$M64,$C$14:$C$43,"&lt;"&amp;$N64,$D$14:$D$43,"&gt;="&amp;DC$54,$D$14:$D$43,"&lt;"&amp;DC$55)</f>
        <v>0</v>
      </c>
      <c r="DD64" s="46">
        <f ca="1">COUNTIFS($C$14:$C$43,"&gt;="&amp;$M64,$C$14:$C$43,"&lt;"&amp;$N64,$D$14:$D$43,"&gt;="&amp;DD$54,$D$14:$D$43,"&lt;"&amp;DD$55)</f>
        <v>0</v>
      </c>
      <c r="DE64" s="46">
        <f ca="1">COUNTIFS($C$14:$C$43,"&gt;="&amp;$M64,$C$14:$C$43,"&lt;"&amp;$N64,$D$14:$D$43,"&gt;="&amp;DE$54,$D$14:$D$43,"&lt;"&amp;DE$55)</f>
        <v>0</v>
      </c>
      <c r="DF64" s="46">
        <f ca="1">COUNTIFS($C$14:$C$43,"&gt;="&amp;$M64,$C$14:$C$43,"&lt;"&amp;$N64,$D$14:$D$43,"&gt;="&amp;DF$54,$D$14:$D$43,"&lt;"&amp;DF$55)</f>
        <v>0</v>
      </c>
      <c r="DG64" s="46">
        <f ca="1">COUNTIFS($C$14:$C$43,"&gt;="&amp;$M64,$C$14:$C$43,"&lt;"&amp;$N64,$D$14:$D$43,"&gt;="&amp;DG$54,$D$14:$D$43,"&lt;"&amp;DG$55)</f>
        <v>0</v>
      </c>
      <c r="DH64" s="46">
        <f ca="1">COUNTIFS($C$14:$C$43,"&gt;="&amp;$M64,$C$14:$C$43,"&lt;"&amp;$N64,$D$14:$D$43,"&gt;="&amp;DH$54,$D$14:$D$43,"&lt;"&amp;DH$55)</f>
        <v>0</v>
      </c>
      <c r="DI64" s="46">
        <f ca="1">COUNTIFS($C$14:$C$43,"&gt;="&amp;$M64,$C$14:$C$43,"&lt;"&amp;$N64,$D$14:$D$43,"&gt;="&amp;DI$54,$D$14:$D$43,"&lt;"&amp;DI$55)</f>
        <v>0</v>
      </c>
      <c r="DJ64" s="46">
        <f ca="1">COUNTIFS($C$14:$C$43,"&gt;="&amp;$M64,$C$14:$C$43,"&lt;"&amp;$N64,$D$14:$D$43,"&gt;="&amp;DJ$54,$D$14:$D$43,"&lt;"&amp;DJ$55)</f>
        <v>0</v>
      </c>
      <c r="DK64" s="46">
        <f ca="1">COUNTIFS($C$14:$C$43,"&gt;="&amp;$M64,$C$14:$C$43,"&lt;"&amp;$N64,$D$14:$D$43,"&gt;="&amp;DK$54,$D$14:$D$43,"&lt;"&amp;DK$55)</f>
        <v>0</v>
      </c>
      <c r="DL64" s="46"/>
      <c r="DM64" s="46">
        <f t="shared" si="17"/>
        <v>50</v>
      </c>
      <c r="DN64" s="46">
        <f t="shared" si="18"/>
        <v>51</v>
      </c>
      <c r="DO64" s="9">
        <f t="shared" si="46"/>
        <v>50.989796980628618</v>
      </c>
      <c r="DP64" s="9">
        <f t="shared" si="46"/>
        <v>51.989584463368786</v>
      </c>
      <c r="DQ64" s="9">
        <f t="shared" si="46"/>
        <v>52.989362905827363</v>
      </c>
      <c r="DR64" s="9">
        <f t="shared" si="46"/>
        <v>53.989131718690636</v>
      </c>
      <c r="DS64" s="9">
        <f t="shared" si="46"/>
        <v>54.988890260292401</v>
      </c>
      <c r="DT64" s="9">
        <f t="shared" si="46"/>
        <v>55.988637830669227</v>
      </c>
      <c r="DU64" s="9">
        <f t="shared" si="46"/>
        <v>56.988373664786863</v>
      </c>
      <c r="DV64" s="9">
        <f t="shared" si="46"/>
        <v>57.98809692479999</v>
      </c>
      <c r="DW64" s="9">
        <f t="shared" si="46"/>
        <v>58.987806691180246</v>
      </c>
      <c r="DX64" s="9">
        <f t="shared" si="46"/>
        <v>59.98750195251489</v>
      </c>
      <c r="DY64" s="9">
        <f t="shared" si="46"/>
        <v>60.987181593737681</v>
      </c>
      <c r="DZ64" s="9">
        <f t="shared" si="46"/>
        <v>61.986844382503577</v>
      </c>
      <c r="EA64" s="9">
        <f t="shared" si="46"/>
        <v>62.986488953356506</v>
      </c>
      <c r="EB64" s="9">
        <f t="shared" si="46"/>
        <v>63.986113789261786</v>
      </c>
      <c r="EC64" s="9">
        <f t="shared" si="46"/>
        <v>64.985717199976804</v>
      </c>
      <c r="ED64" s="9">
        <f t="shared" si="46"/>
        <v>65.985297296610099</v>
      </c>
      <c r="EE64" s="9">
        <f t="shared" si="45"/>
        <v>66.984851961561645</v>
      </c>
      <c r="EF64" s="9">
        <f t="shared" si="45"/>
        <v>67.984378812835757</v>
      </c>
      <c r="EG64" s="9">
        <f t="shared" si="45"/>
        <v>68.983875161458357</v>
      </c>
      <c r="EH64" s="9">
        <f t="shared" si="45"/>
        <v>69.983337960392731</v>
      </c>
      <c r="EI64" s="9">
        <f t="shared" si="45"/>
        <v>70.982763742906187</v>
      </c>
      <c r="EJ64" s="9">
        <f t="shared" si="45"/>
        <v>71.982148547756196</v>
      </c>
      <c r="EK64" s="9">
        <f t="shared" si="45"/>
        <v>72.981487827787404</v>
      </c>
      <c r="EL64" s="9">
        <f t="shared" si="45"/>
        <v>73.980776337484627</v>
      </c>
      <c r="EM64" s="9">
        <f t="shared" si="45"/>
        <v>74.980007993606392</v>
      </c>
      <c r="EN64" s="9">
        <f t="shared" si="45"/>
        <v>75.97917570107137</v>
      </c>
      <c r="EO64" s="9">
        <f t="shared" si="45"/>
        <v>76.978271133557328</v>
      </c>
      <c r="EP64" s="9">
        <f t="shared" si="45"/>
        <v>77.977284454454761</v>
      </c>
      <c r="EQ64" s="9">
        <f t="shared" si="45"/>
        <v>78.976203958371357</v>
      </c>
      <c r="ER64" s="9">
        <f t="shared" si="45"/>
        <v>79.975015605499209</v>
      </c>
      <c r="ES64" s="9">
        <f t="shared" si="45"/>
        <v>80.97370240955955</v>
      </c>
      <c r="ET64" s="9">
        <f t="shared" si="40"/>
        <v>81.972243622680054</v>
      </c>
      <c r="EU64" s="9">
        <f t="shared" si="40"/>
        <v>82.970613634073601</v>
      </c>
      <c r="EV64" s="9">
        <f t="shared" si="40"/>
        <v>83.968780458118601</v>
      </c>
      <c r="EW64" s="9">
        <f t="shared" si="40"/>
        <v>84.96670362162709</v>
      </c>
      <c r="EX64" s="9">
        <f t="shared" si="40"/>
        <v>85.964331152381803</v>
      </c>
      <c r="EY64" s="9">
        <f t="shared" si="40"/>
        <v>86.961595189594703</v>
      </c>
      <c r="EZ64" s="9">
        <f t="shared" si="40"/>
        <v>87.958405421207701</v>
      </c>
      <c r="FA64" s="9">
        <f t="shared" si="40"/>
        <v>88.954638982812739</v>
      </c>
      <c r="FB64" s="9">
        <f t="shared" si="40"/>
        <v>89.95012437887911</v>
      </c>
      <c r="FC64" s="9">
        <f t="shared" si="40"/>
        <v>90.94461486186259</v>
      </c>
      <c r="FD64" s="9">
        <f t="shared" si="40"/>
        <v>91.937742251701451</v>
      </c>
      <c r="FE64" s="9">
        <f t="shared" si="40"/>
        <v>92.928932188134524</v>
      </c>
      <c r="FF64" s="9">
        <f t="shared" si="40"/>
        <v>93.917237469701774</v>
      </c>
      <c r="FG64" s="9">
        <f t="shared" si="40"/>
        <v>94.900980486407221</v>
      </c>
      <c r="FH64" s="9">
        <f t="shared" si="40"/>
        <v>95.876894374382346</v>
      </c>
      <c r="FI64" s="9">
        <f t="shared" si="40"/>
        <v>96.837722339831615</v>
      </c>
      <c r="FJ64" s="9">
        <f t="shared" si="41"/>
        <v>97.763932022500214</v>
      </c>
      <c r="FK64" s="9">
        <f t="shared" si="41"/>
        <v>98.585786437626908</v>
      </c>
      <c r="FL64" s="9">
        <f t="shared" si="41"/>
        <v>99</v>
      </c>
      <c r="FM64" s="9">
        <f t="shared" si="41"/>
        <v>98.585786437626908</v>
      </c>
      <c r="FN64" s="9">
        <f t="shared" si="41"/>
        <v>97.763932022500214</v>
      </c>
      <c r="FO64" s="9">
        <f t="shared" si="41"/>
        <v>96.837722339831615</v>
      </c>
      <c r="FP64" s="9">
        <f t="shared" si="41"/>
        <v>95.876894374382346</v>
      </c>
      <c r="FQ64" s="9">
        <f t="shared" si="41"/>
        <v>94.900980486407221</v>
      </c>
      <c r="FR64" s="9">
        <f t="shared" si="41"/>
        <v>93.917237469701774</v>
      </c>
      <c r="FS64" s="9">
        <f t="shared" si="41"/>
        <v>92.928932188134524</v>
      </c>
      <c r="FT64" s="9">
        <f t="shared" si="41"/>
        <v>91.937742251701451</v>
      </c>
      <c r="FU64" s="9">
        <f t="shared" si="41"/>
        <v>90.94461486186259</v>
      </c>
      <c r="FV64" s="9">
        <f t="shared" si="41"/>
        <v>89.95012437887911</v>
      </c>
      <c r="FW64" s="9">
        <f t="shared" si="41"/>
        <v>88.954638982812739</v>
      </c>
      <c r="FX64" s="9">
        <f t="shared" si="41"/>
        <v>87.958405421207701</v>
      </c>
      <c r="FY64" s="9">
        <f t="shared" si="41"/>
        <v>86.961595189594703</v>
      </c>
      <c r="FZ64" s="9">
        <f t="shared" si="42"/>
        <v>85.964331152381803</v>
      </c>
      <c r="GA64" s="9">
        <f t="shared" si="42"/>
        <v>84.96670362162709</v>
      </c>
      <c r="GB64" s="9">
        <f t="shared" si="42"/>
        <v>83.968780458118601</v>
      </c>
      <c r="GC64" s="9">
        <f t="shared" si="42"/>
        <v>82.970613634073601</v>
      </c>
      <c r="GD64" s="9">
        <f t="shared" si="42"/>
        <v>81.972243622680054</v>
      </c>
      <c r="GE64" s="9">
        <f t="shared" si="42"/>
        <v>80.97370240955955</v>
      </c>
      <c r="GF64" s="9">
        <f t="shared" si="42"/>
        <v>79.975015605499209</v>
      </c>
      <c r="GG64" s="9">
        <f t="shared" si="42"/>
        <v>78.976203958371357</v>
      </c>
      <c r="GH64" s="9">
        <f t="shared" si="42"/>
        <v>77.977284454454761</v>
      </c>
      <c r="GI64" s="9">
        <f t="shared" si="42"/>
        <v>76.978271133557328</v>
      </c>
      <c r="GJ64" s="9">
        <f t="shared" si="42"/>
        <v>75.97917570107137</v>
      </c>
      <c r="GK64" s="9">
        <f t="shared" si="42"/>
        <v>74.980007993606392</v>
      </c>
      <c r="GL64" s="9">
        <f t="shared" si="42"/>
        <v>73.980776337484627</v>
      </c>
      <c r="GM64" s="9">
        <f t="shared" si="42"/>
        <v>72.981487827787404</v>
      </c>
      <c r="GN64" s="9">
        <f t="shared" si="42"/>
        <v>71.982148547756196</v>
      </c>
      <c r="GO64" s="9">
        <f t="shared" si="42"/>
        <v>70.982763742906187</v>
      </c>
      <c r="GP64" s="9">
        <f t="shared" si="43"/>
        <v>69.983337960392731</v>
      </c>
      <c r="GQ64" s="9">
        <f t="shared" si="43"/>
        <v>68.983875161458357</v>
      </c>
      <c r="GR64" s="9">
        <f t="shared" si="43"/>
        <v>67.984378812835757</v>
      </c>
      <c r="GS64" s="9">
        <f t="shared" si="43"/>
        <v>66.984851961561645</v>
      </c>
      <c r="GT64" s="9">
        <f t="shared" si="43"/>
        <v>65.985297296610099</v>
      </c>
      <c r="GU64" s="9">
        <f t="shared" si="43"/>
        <v>64.985717199976804</v>
      </c>
      <c r="GV64" s="9">
        <f t="shared" si="43"/>
        <v>63.986113789261786</v>
      </c>
      <c r="GW64" s="9">
        <f t="shared" si="43"/>
        <v>62.986488953356506</v>
      </c>
      <c r="GX64" s="9">
        <f t="shared" si="43"/>
        <v>61.986844382503577</v>
      </c>
      <c r="GY64" s="9">
        <f t="shared" si="43"/>
        <v>60.987181593737681</v>
      </c>
      <c r="GZ64" s="9">
        <f t="shared" si="43"/>
        <v>59.98750195251489</v>
      </c>
      <c r="HA64" s="9">
        <f t="shared" si="43"/>
        <v>58.987806691180246</v>
      </c>
      <c r="HB64" s="9">
        <f t="shared" si="43"/>
        <v>57.98809692479999</v>
      </c>
      <c r="HC64" s="9">
        <f t="shared" si="43"/>
        <v>56.988373664786863</v>
      </c>
      <c r="HD64" s="9">
        <f t="shared" si="43"/>
        <v>55.988637830669227</v>
      </c>
      <c r="HE64" s="9">
        <f t="shared" si="43"/>
        <v>54.988890260292401</v>
      </c>
      <c r="HF64" s="9">
        <f t="shared" si="44"/>
        <v>53.989131718690636</v>
      </c>
      <c r="HG64" s="9">
        <f t="shared" si="34"/>
        <v>52.989362905827363</v>
      </c>
      <c r="HH64" s="9">
        <f t="shared" si="34"/>
        <v>51.989584463368786</v>
      </c>
      <c r="HI64" s="9">
        <f t="shared" si="34"/>
        <v>50.989796980628618</v>
      </c>
      <c r="HJ64" s="9">
        <f t="shared" si="34"/>
        <v>49.990000999800053</v>
      </c>
      <c r="HK64" s="47"/>
    </row>
    <row r="65" spans="1:219" x14ac:dyDescent="0.25">
      <c r="A65" s="33"/>
      <c r="B65" s="49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>
        <f>N64</f>
        <v>16</v>
      </c>
      <c r="N65" s="46">
        <f>$G$9+M65</f>
        <v>18</v>
      </c>
      <c r="O65" s="46">
        <f t="shared" si="39"/>
        <v>9</v>
      </c>
      <c r="P65" s="46">
        <f ca="1">COUNTIFS($C$14:$C$43,"&gt;="&amp;$M65,$C$14:$C$43,"&lt;"&amp;$N65,$D$14:$D$43,"&gt;="&amp;P$54,$D$14:$D$43,"&lt;"&amp;P$55)</f>
        <v>0</v>
      </c>
      <c r="Q65" s="46">
        <f ca="1">COUNTIFS($C$14:$C$43,"&gt;="&amp;$M65,$C$14:$C$43,"&lt;"&amp;$N65,$D$14:$D$43,"&gt;="&amp;Q$54,$D$14:$D$43,"&lt;"&amp;Q$55)</f>
        <v>0</v>
      </c>
      <c r="R65" s="46">
        <f ca="1">COUNTIFS($C$14:$C$43,"&gt;="&amp;$M65,$C$14:$C$43,"&lt;"&amp;$N65,$D$14:$D$43,"&gt;="&amp;R$54,$D$14:$D$43,"&lt;"&amp;R$55)</f>
        <v>0</v>
      </c>
      <c r="S65" s="46">
        <f ca="1">COUNTIFS($C$14:$C$43,"&gt;="&amp;$M65,$C$14:$C$43,"&lt;"&amp;$N65,$D$14:$D$43,"&gt;="&amp;S$54,$D$14:$D$43,"&lt;"&amp;S$55)</f>
        <v>0</v>
      </c>
      <c r="T65" s="46">
        <f ca="1">COUNTIFS($C$14:$C$43,"&gt;="&amp;$M65,$C$14:$C$43,"&lt;"&amp;$N65,$D$14:$D$43,"&gt;="&amp;T$54,$D$14:$D$43,"&lt;"&amp;T$55)</f>
        <v>0</v>
      </c>
      <c r="U65" s="46">
        <f ca="1">COUNTIFS($C$14:$C$43,"&gt;="&amp;$M65,$C$14:$C$43,"&lt;"&amp;$N65,$D$14:$D$43,"&gt;="&amp;U$54,$D$14:$D$43,"&lt;"&amp;U$55)</f>
        <v>0</v>
      </c>
      <c r="V65" s="46">
        <f ca="1">COUNTIFS($C$14:$C$43,"&gt;="&amp;$M65,$C$14:$C$43,"&lt;"&amp;$N65,$D$14:$D$43,"&gt;="&amp;V$54,$D$14:$D$43,"&lt;"&amp;V$55)</f>
        <v>0</v>
      </c>
      <c r="W65" s="46">
        <f ca="1">COUNTIFS($C$14:$C$43,"&gt;="&amp;$M65,$C$14:$C$43,"&lt;"&amp;$N65,$D$14:$D$43,"&gt;="&amp;W$54,$D$14:$D$43,"&lt;"&amp;W$55)</f>
        <v>0</v>
      </c>
      <c r="X65" s="46">
        <f ca="1">COUNTIFS($C$14:$C$43,"&gt;="&amp;$M65,$C$14:$C$43,"&lt;"&amp;$N65,$D$14:$D$43,"&gt;="&amp;X$54,$D$14:$D$43,"&lt;"&amp;X$55)</f>
        <v>0</v>
      </c>
      <c r="Y65" s="46">
        <f ca="1">COUNTIFS($C$14:$C$43,"&gt;="&amp;$M65,$C$14:$C$43,"&lt;"&amp;$N65,$D$14:$D$43,"&gt;="&amp;Y$54,$D$14:$D$43,"&lt;"&amp;Y$55)</f>
        <v>0</v>
      </c>
      <c r="Z65" s="46">
        <f ca="1">COUNTIFS($C$14:$C$43,"&gt;="&amp;$M65,$C$14:$C$43,"&lt;"&amp;$N65,$D$14:$D$43,"&gt;="&amp;Z$54,$D$14:$D$43,"&lt;"&amp;Z$55)</f>
        <v>0</v>
      </c>
      <c r="AA65" s="46">
        <f ca="1">COUNTIFS($C$14:$C$43,"&gt;="&amp;$M65,$C$14:$C$43,"&lt;"&amp;$N65,$D$14:$D$43,"&gt;="&amp;AA$54,$D$14:$D$43,"&lt;"&amp;AA$55)</f>
        <v>0</v>
      </c>
      <c r="AB65" s="46">
        <f ca="1">COUNTIFS($C$14:$C$43,"&gt;="&amp;$M65,$C$14:$C$43,"&lt;"&amp;$N65,$D$14:$D$43,"&gt;="&amp;AB$54,$D$14:$D$43,"&lt;"&amp;AB$55)</f>
        <v>0</v>
      </c>
      <c r="AC65" s="46">
        <f ca="1">COUNTIFS($C$14:$C$43,"&gt;="&amp;$M65,$C$14:$C$43,"&lt;"&amp;$N65,$D$14:$D$43,"&gt;="&amp;AC$54,$D$14:$D$43,"&lt;"&amp;AC$55)</f>
        <v>0</v>
      </c>
      <c r="AD65" s="46">
        <f ca="1">COUNTIFS($C$14:$C$43,"&gt;="&amp;$M65,$C$14:$C$43,"&lt;"&amp;$N65,$D$14:$D$43,"&gt;="&amp;AD$54,$D$14:$D$43,"&lt;"&amp;AD$55)</f>
        <v>0</v>
      </c>
      <c r="AE65" s="46">
        <f ca="1">COUNTIFS($C$14:$C$43,"&gt;="&amp;$M65,$C$14:$C$43,"&lt;"&amp;$N65,$D$14:$D$43,"&gt;="&amp;AE$54,$D$14:$D$43,"&lt;"&amp;AE$55)</f>
        <v>0</v>
      </c>
      <c r="AF65" s="46">
        <f ca="1">COUNTIFS($C$14:$C$43,"&gt;="&amp;$M65,$C$14:$C$43,"&lt;"&amp;$N65,$D$14:$D$43,"&gt;="&amp;AF$54,$D$14:$D$43,"&lt;"&amp;AF$55)</f>
        <v>0</v>
      </c>
      <c r="AG65" s="46">
        <f ca="1">COUNTIFS($C$14:$C$43,"&gt;="&amp;$M65,$C$14:$C$43,"&lt;"&amp;$N65,$D$14:$D$43,"&gt;="&amp;AG$54,$D$14:$D$43,"&lt;"&amp;AG$55)</f>
        <v>0</v>
      </c>
      <c r="AH65" s="46">
        <f ca="1">COUNTIFS($C$14:$C$43,"&gt;="&amp;$M65,$C$14:$C$43,"&lt;"&amp;$N65,$D$14:$D$43,"&gt;="&amp;AH$54,$D$14:$D$43,"&lt;"&amp;AH$55)</f>
        <v>0</v>
      </c>
      <c r="AI65" s="46">
        <f ca="1">COUNTIFS($C$14:$C$43,"&gt;="&amp;$M65,$C$14:$C$43,"&lt;"&amp;$N65,$D$14:$D$43,"&gt;="&amp;AI$54,$D$14:$D$43,"&lt;"&amp;AI$55)</f>
        <v>0</v>
      </c>
      <c r="AJ65" s="46">
        <f ca="1">COUNTIFS($C$14:$C$43,"&gt;="&amp;$M65,$C$14:$C$43,"&lt;"&amp;$N65,$D$14:$D$43,"&gt;="&amp;AJ$54,$D$14:$D$43,"&lt;"&amp;AJ$55)</f>
        <v>0</v>
      </c>
      <c r="AK65" s="46">
        <f ca="1">COUNTIFS($C$14:$C$43,"&gt;="&amp;$M65,$C$14:$C$43,"&lt;"&amp;$N65,$D$14:$D$43,"&gt;="&amp;AK$54,$D$14:$D$43,"&lt;"&amp;AK$55)</f>
        <v>0</v>
      </c>
      <c r="AL65" s="46">
        <f ca="1">COUNTIFS($C$14:$C$43,"&gt;="&amp;$M65,$C$14:$C$43,"&lt;"&amp;$N65,$D$14:$D$43,"&gt;="&amp;AL$54,$D$14:$D$43,"&lt;"&amp;AL$55)</f>
        <v>0</v>
      </c>
      <c r="AM65" s="46">
        <f ca="1">COUNTIFS($C$14:$C$43,"&gt;="&amp;$M65,$C$14:$C$43,"&lt;"&amp;$N65,$D$14:$D$43,"&gt;="&amp;AM$54,$D$14:$D$43,"&lt;"&amp;AM$55)</f>
        <v>0</v>
      </c>
      <c r="AN65" s="46">
        <f ca="1">COUNTIFS($C$14:$C$43,"&gt;="&amp;$M65,$C$14:$C$43,"&lt;"&amp;$N65,$D$14:$D$43,"&gt;="&amp;AN$54,$D$14:$D$43,"&lt;"&amp;AN$55)</f>
        <v>0</v>
      </c>
      <c r="AO65" s="46">
        <f ca="1">COUNTIFS($C$14:$C$43,"&gt;="&amp;$M65,$C$14:$C$43,"&lt;"&amp;$N65,$D$14:$D$43,"&gt;="&amp;AO$54,$D$14:$D$43,"&lt;"&amp;AO$55)</f>
        <v>0</v>
      </c>
      <c r="AP65" s="46">
        <f ca="1">COUNTIFS($C$14:$C$43,"&gt;="&amp;$M65,$C$14:$C$43,"&lt;"&amp;$N65,$D$14:$D$43,"&gt;="&amp;AP$54,$D$14:$D$43,"&lt;"&amp;AP$55)</f>
        <v>0</v>
      </c>
      <c r="AQ65" s="46">
        <f ca="1">COUNTIFS($C$14:$C$43,"&gt;="&amp;$M65,$C$14:$C$43,"&lt;"&amp;$N65,$D$14:$D$43,"&gt;="&amp;AQ$54,$D$14:$D$43,"&lt;"&amp;AQ$55)</f>
        <v>0</v>
      </c>
      <c r="AR65" s="46">
        <f ca="1">COUNTIFS($C$14:$C$43,"&gt;="&amp;$M65,$C$14:$C$43,"&lt;"&amp;$N65,$D$14:$D$43,"&gt;="&amp;AR$54,$D$14:$D$43,"&lt;"&amp;AR$55)</f>
        <v>0</v>
      </c>
      <c r="AS65" s="46">
        <f ca="1">COUNTIFS($C$14:$C$43,"&gt;="&amp;$M65,$C$14:$C$43,"&lt;"&amp;$N65,$D$14:$D$43,"&gt;="&amp;AS$54,$D$14:$D$43,"&lt;"&amp;AS$55)</f>
        <v>0</v>
      </c>
      <c r="AT65" s="46">
        <f ca="1">COUNTIFS($C$14:$C$43,"&gt;="&amp;$M65,$C$14:$C$43,"&lt;"&amp;$N65,$D$14:$D$43,"&gt;="&amp;AT$54,$D$14:$D$43,"&lt;"&amp;AT$55)</f>
        <v>0</v>
      </c>
      <c r="AU65" s="46">
        <f ca="1">COUNTIFS($C$14:$C$43,"&gt;="&amp;$M65,$C$14:$C$43,"&lt;"&amp;$N65,$D$14:$D$43,"&gt;="&amp;AU$54,$D$14:$D$43,"&lt;"&amp;AU$55)</f>
        <v>0</v>
      </c>
      <c r="AV65" s="46">
        <f ca="1">COUNTIFS($C$14:$C$43,"&gt;="&amp;$M65,$C$14:$C$43,"&lt;"&amp;$N65,$D$14:$D$43,"&gt;="&amp;AV$54,$D$14:$D$43,"&lt;"&amp;AV$55)</f>
        <v>0</v>
      </c>
      <c r="AW65" s="46">
        <f ca="1">COUNTIFS($C$14:$C$43,"&gt;="&amp;$M65,$C$14:$C$43,"&lt;"&amp;$N65,$D$14:$D$43,"&gt;="&amp;AW$54,$D$14:$D$43,"&lt;"&amp;AW$55)</f>
        <v>0</v>
      </c>
      <c r="AX65" s="46">
        <f ca="1">COUNTIFS($C$14:$C$43,"&gt;="&amp;$M65,$C$14:$C$43,"&lt;"&amp;$N65,$D$14:$D$43,"&gt;="&amp;AX$54,$D$14:$D$43,"&lt;"&amp;AX$55)</f>
        <v>0</v>
      </c>
      <c r="AY65" s="46">
        <f ca="1">COUNTIFS($C$14:$C$43,"&gt;="&amp;$M65,$C$14:$C$43,"&lt;"&amp;$N65,$D$14:$D$43,"&gt;="&amp;AY$54,$D$14:$D$43,"&lt;"&amp;AY$55)</f>
        <v>0</v>
      </c>
      <c r="AZ65" s="46">
        <f ca="1">COUNTIFS($C$14:$C$43,"&gt;="&amp;$M65,$C$14:$C$43,"&lt;"&amp;$N65,$D$14:$D$43,"&gt;="&amp;AZ$54,$D$14:$D$43,"&lt;"&amp;AZ$55)</f>
        <v>0</v>
      </c>
      <c r="BA65" s="46">
        <f ca="1">COUNTIFS($C$14:$C$43,"&gt;="&amp;$M65,$C$14:$C$43,"&lt;"&amp;$N65,$D$14:$D$43,"&gt;="&amp;BA$54,$D$14:$D$43,"&lt;"&amp;BA$55)</f>
        <v>0</v>
      </c>
      <c r="BB65" s="46">
        <f ca="1">COUNTIFS($C$14:$C$43,"&gt;="&amp;$M65,$C$14:$C$43,"&lt;"&amp;$N65,$D$14:$D$43,"&gt;="&amp;BB$54,$D$14:$D$43,"&lt;"&amp;BB$55)</f>
        <v>0</v>
      </c>
      <c r="BC65" s="46">
        <f ca="1">COUNTIFS($C$14:$C$43,"&gt;="&amp;$M65,$C$14:$C$43,"&lt;"&amp;$N65,$D$14:$D$43,"&gt;="&amp;BC$54,$D$14:$D$43,"&lt;"&amp;BC$55)</f>
        <v>0</v>
      </c>
      <c r="BD65" s="46">
        <f ca="1">COUNTIFS($C$14:$C$43,"&gt;="&amp;$M65,$C$14:$C$43,"&lt;"&amp;$N65,$D$14:$D$43,"&gt;="&amp;BD$54,$D$14:$D$43,"&lt;"&amp;BD$55)</f>
        <v>0</v>
      </c>
      <c r="BE65" s="46">
        <f ca="1">COUNTIFS($C$14:$C$43,"&gt;="&amp;$M65,$C$14:$C$43,"&lt;"&amp;$N65,$D$14:$D$43,"&gt;="&amp;BE$54,$D$14:$D$43,"&lt;"&amp;BE$55)</f>
        <v>0</v>
      </c>
      <c r="BF65" s="46">
        <f ca="1">COUNTIFS($C$14:$C$43,"&gt;="&amp;$M65,$C$14:$C$43,"&lt;"&amp;$N65,$D$14:$D$43,"&gt;="&amp;BF$54,$D$14:$D$43,"&lt;"&amp;BF$55)</f>
        <v>0</v>
      </c>
      <c r="BG65" s="46">
        <f ca="1">COUNTIFS($C$14:$C$43,"&gt;="&amp;$M65,$C$14:$C$43,"&lt;"&amp;$N65,$D$14:$D$43,"&gt;="&amp;BG$54,$D$14:$D$43,"&lt;"&amp;BG$55)</f>
        <v>0</v>
      </c>
      <c r="BH65" s="46">
        <f ca="1">COUNTIFS($C$14:$C$43,"&gt;="&amp;$M65,$C$14:$C$43,"&lt;"&amp;$N65,$D$14:$D$43,"&gt;="&amp;BH$54,$D$14:$D$43,"&lt;"&amp;BH$55)</f>
        <v>0</v>
      </c>
      <c r="BI65" s="46">
        <f ca="1">COUNTIFS($C$14:$C$43,"&gt;="&amp;$M65,$C$14:$C$43,"&lt;"&amp;$N65,$D$14:$D$43,"&gt;="&amp;BI$54,$D$14:$D$43,"&lt;"&amp;BI$55)</f>
        <v>0</v>
      </c>
      <c r="BJ65" s="46">
        <f ca="1">COUNTIFS($C$14:$C$43,"&gt;="&amp;$M65,$C$14:$C$43,"&lt;"&amp;$N65,$D$14:$D$43,"&gt;="&amp;BJ$54,$D$14:$D$43,"&lt;"&amp;BJ$55)</f>
        <v>0</v>
      </c>
      <c r="BK65" s="46">
        <f ca="1">COUNTIFS($C$14:$C$43,"&gt;="&amp;$M65,$C$14:$C$43,"&lt;"&amp;$N65,$D$14:$D$43,"&gt;="&amp;BK$54,$D$14:$D$43,"&lt;"&amp;BK$55)</f>
        <v>0</v>
      </c>
      <c r="BL65" s="46">
        <f ca="1">COUNTIFS($C$14:$C$43,"&gt;="&amp;$M65,$C$14:$C$43,"&lt;"&amp;$N65,$D$14:$D$43,"&gt;="&amp;BL$54,$D$14:$D$43,"&lt;"&amp;BL$55)</f>
        <v>0</v>
      </c>
      <c r="BM65" s="46">
        <f ca="1">COUNTIFS($C$14:$C$43,"&gt;="&amp;$M65,$C$14:$C$43,"&lt;"&amp;$N65,$D$14:$D$43,"&gt;="&amp;BM$54,$D$14:$D$43,"&lt;"&amp;BM$55)</f>
        <v>0</v>
      </c>
      <c r="BN65" s="46">
        <f ca="1">COUNTIFS($C$14:$C$43,"&gt;="&amp;$M65,$C$14:$C$43,"&lt;"&amp;$N65,$D$14:$D$43,"&gt;="&amp;BN$54,$D$14:$D$43,"&lt;"&amp;BN$55)</f>
        <v>0</v>
      </c>
      <c r="BO65" s="46">
        <f ca="1">COUNTIFS($C$14:$C$43,"&gt;="&amp;$M65,$C$14:$C$43,"&lt;"&amp;$N65,$D$14:$D$43,"&gt;="&amp;BO$54,$D$14:$D$43,"&lt;"&amp;BO$55)</f>
        <v>0</v>
      </c>
      <c r="BP65" s="46">
        <f ca="1">COUNTIFS($C$14:$C$43,"&gt;="&amp;$M65,$C$14:$C$43,"&lt;"&amp;$N65,$D$14:$D$43,"&gt;="&amp;BP$54,$D$14:$D$43,"&lt;"&amp;BP$55)</f>
        <v>0</v>
      </c>
      <c r="BQ65" s="46">
        <f ca="1">COUNTIFS($C$14:$C$43,"&gt;="&amp;$M65,$C$14:$C$43,"&lt;"&amp;$N65,$D$14:$D$43,"&gt;="&amp;BQ$54,$D$14:$D$43,"&lt;"&amp;BQ$55)</f>
        <v>0</v>
      </c>
      <c r="BR65" s="46">
        <f ca="1">COUNTIFS($C$14:$C$43,"&gt;="&amp;$M65,$C$14:$C$43,"&lt;"&amp;$N65,$D$14:$D$43,"&gt;="&amp;BR$54,$D$14:$D$43,"&lt;"&amp;BR$55)</f>
        <v>0</v>
      </c>
      <c r="BS65" s="46">
        <f ca="1">COUNTIFS($C$14:$C$43,"&gt;="&amp;$M65,$C$14:$C$43,"&lt;"&amp;$N65,$D$14:$D$43,"&gt;="&amp;BS$54,$D$14:$D$43,"&lt;"&amp;BS$55)</f>
        <v>0</v>
      </c>
      <c r="BT65" s="46">
        <f ca="1">COUNTIFS($C$14:$C$43,"&gt;="&amp;$M65,$C$14:$C$43,"&lt;"&amp;$N65,$D$14:$D$43,"&gt;="&amp;BT$54,$D$14:$D$43,"&lt;"&amp;BT$55)</f>
        <v>0</v>
      </c>
      <c r="BU65" s="46">
        <f ca="1">COUNTIFS($C$14:$C$43,"&gt;="&amp;$M65,$C$14:$C$43,"&lt;"&amp;$N65,$D$14:$D$43,"&gt;="&amp;BU$54,$D$14:$D$43,"&lt;"&amp;BU$55)</f>
        <v>0</v>
      </c>
      <c r="BV65" s="46">
        <f ca="1">COUNTIFS($C$14:$C$43,"&gt;="&amp;$M65,$C$14:$C$43,"&lt;"&amp;$N65,$D$14:$D$43,"&gt;="&amp;BV$54,$D$14:$D$43,"&lt;"&amp;BV$55)</f>
        <v>0</v>
      </c>
      <c r="BW65" s="46">
        <f ca="1">COUNTIFS($C$14:$C$43,"&gt;="&amp;$M65,$C$14:$C$43,"&lt;"&amp;$N65,$D$14:$D$43,"&gt;="&amp;BW$54,$D$14:$D$43,"&lt;"&amp;BW$55)</f>
        <v>0</v>
      </c>
      <c r="BX65" s="46">
        <f ca="1">COUNTIFS($C$14:$C$43,"&gt;="&amp;$M65,$C$14:$C$43,"&lt;"&amp;$N65,$D$14:$D$43,"&gt;="&amp;BX$54,$D$14:$D$43,"&lt;"&amp;BX$55)</f>
        <v>0</v>
      </c>
      <c r="BY65" s="46">
        <f ca="1">COUNTIFS($C$14:$C$43,"&gt;="&amp;$M65,$C$14:$C$43,"&lt;"&amp;$N65,$D$14:$D$43,"&gt;="&amp;BY$54,$D$14:$D$43,"&lt;"&amp;BY$55)</f>
        <v>0</v>
      </c>
      <c r="BZ65" s="46">
        <f ca="1">COUNTIFS($C$14:$C$43,"&gt;="&amp;$M65,$C$14:$C$43,"&lt;"&amp;$N65,$D$14:$D$43,"&gt;="&amp;BZ$54,$D$14:$D$43,"&lt;"&amp;BZ$55)</f>
        <v>0</v>
      </c>
      <c r="CA65" s="46">
        <f ca="1">COUNTIFS($C$14:$C$43,"&gt;="&amp;$M65,$C$14:$C$43,"&lt;"&amp;$N65,$D$14:$D$43,"&gt;="&amp;CA$54,$D$14:$D$43,"&lt;"&amp;CA$55)</f>
        <v>0</v>
      </c>
      <c r="CB65" s="46">
        <f ca="1">COUNTIFS($C$14:$C$43,"&gt;="&amp;$M65,$C$14:$C$43,"&lt;"&amp;$N65,$D$14:$D$43,"&gt;="&amp;CB$54,$D$14:$D$43,"&lt;"&amp;CB$55)</f>
        <v>0</v>
      </c>
      <c r="CC65" s="46">
        <f ca="1">COUNTIFS($C$14:$C$43,"&gt;="&amp;$M65,$C$14:$C$43,"&lt;"&amp;$N65,$D$14:$D$43,"&gt;="&amp;CC$54,$D$14:$D$43,"&lt;"&amp;CC$55)</f>
        <v>0</v>
      </c>
      <c r="CD65" s="46">
        <f ca="1">COUNTIFS($C$14:$C$43,"&gt;="&amp;$M65,$C$14:$C$43,"&lt;"&amp;$N65,$D$14:$D$43,"&gt;="&amp;CD$54,$D$14:$D$43,"&lt;"&amp;CD$55)</f>
        <v>0</v>
      </c>
      <c r="CE65" s="46">
        <f ca="1">COUNTIFS($C$14:$C$43,"&gt;="&amp;$M65,$C$14:$C$43,"&lt;"&amp;$N65,$D$14:$D$43,"&gt;="&amp;CE$54,$D$14:$D$43,"&lt;"&amp;CE$55)</f>
        <v>0</v>
      </c>
      <c r="CF65" s="46">
        <f ca="1">COUNTIFS($C$14:$C$43,"&gt;="&amp;$M65,$C$14:$C$43,"&lt;"&amp;$N65,$D$14:$D$43,"&gt;="&amp;CF$54,$D$14:$D$43,"&lt;"&amp;CF$55)</f>
        <v>0</v>
      </c>
      <c r="CG65" s="46">
        <f ca="1">COUNTIFS($C$14:$C$43,"&gt;="&amp;$M65,$C$14:$C$43,"&lt;"&amp;$N65,$D$14:$D$43,"&gt;="&amp;CG$54,$D$14:$D$43,"&lt;"&amp;CG$55)</f>
        <v>0</v>
      </c>
      <c r="CH65" s="46">
        <f ca="1">COUNTIFS($C$14:$C$43,"&gt;="&amp;$M65,$C$14:$C$43,"&lt;"&amp;$N65,$D$14:$D$43,"&gt;="&amp;CH$54,$D$14:$D$43,"&lt;"&amp;CH$55)</f>
        <v>0</v>
      </c>
      <c r="CI65" s="46">
        <f ca="1">COUNTIFS($C$14:$C$43,"&gt;="&amp;$M65,$C$14:$C$43,"&lt;"&amp;$N65,$D$14:$D$43,"&gt;="&amp;CI$54,$D$14:$D$43,"&lt;"&amp;CI$55)</f>
        <v>0</v>
      </c>
      <c r="CJ65" s="46">
        <f ca="1">COUNTIFS($C$14:$C$43,"&gt;="&amp;$M65,$C$14:$C$43,"&lt;"&amp;$N65,$D$14:$D$43,"&gt;="&amp;CJ$54,$D$14:$D$43,"&lt;"&amp;CJ$55)</f>
        <v>0</v>
      </c>
      <c r="CK65" s="46">
        <f ca="1">COUNTIFS($C$14:$C$43,"&gt;="&amp;$M65,$C$14:$C$43,"&lt;"&amp;$N65,$D$14:$D$43,"&gt;="&amp;CK$54,$D$14:$D$43,"&lt;"&amp;CK$55)</f>
        <v>0</v>
      </c>
      <c r="CL65" s="46">
        <f ca="1">COUNTIFS($C$14:$C$43,"&gt;="&amp;$M65,$C$14:$C$43,"&lt;"&amp;$N65,$D$14:$D$43,"&gt;="&amp;CL$54,$D$14:$D$43,"&lt;"&amp;CL$55)</f>
        <v>0</v>
      </c>
      <c r="CM65" s="46">
        <f ca="1">COUNTIFS($C$14:$C$43,"&gt;="&amp;$M65,$C$14:$C$43,"&lt;"&amp;$N65,$D$14:$D$43,"&gt;="&amp;CM$54,$D$14:$D$43,"&lt;"&amp;CM$55)</f>
        <v>0</v>
      </c>
      <c r="CN65" s="46">
        <f ca="1">COUNTIFS($C$14:$C$43,"&gt;="&amp;$M65,$C$14:$C$43,"&lt;"&amp;$N65,$D$14:$D$43,"&gt;="&amp;CN$54,$D$14:$D$43,"&lt;"&amp;CN$55)</f>
        <v>0</v>
      </c>
      <c r="CO65" s="46">
        <f ca="1">COUNTIFS($C$14:$C$43,"&gt;="&amp;$M65,$C$14:$C$43,"&lt;"&amp;$N65,$D$14:$D$43,"&gt;="&amp;CO$54,$D$14:$D$43,"&lt;"&amp;CO$55)</f>
        <v>0</v>
      </c>
      <c r="CP65" s="46">
        <f ca="1">COUNTIFS($C$14:$C$43,"&gt;="&amp;$M65,$C$14:$C$43,"&lt;"&amp;$N65,$D$14:$D$43,"&gt;="&amp;CP$54,$D$14:$D$43,"&lt;"&amp;CP$55)</f>
        <v>0</v>
      </c>
      <c r="CQ65" s="46">
        <f ca="1">COUNTIFS($C$14:$C$43,"&gt;="&amp;$M65,$C$14:$C$43,"&lt;"&amp;$N65,$D$14:$D$43,"&gt;="&amp;CQ$54,$D$14:$D$43,"&lt;"&amp;CQ$55)</f>
        <v>0</v>
      </c>
      <c r="CR65" s="46">
        <f ca="1">COUNTIFS($C$14:$C$43,"&gt;="&amp;$M65,$C$14:$C$43,"&lt;"&amp;$N65,$D$14:$D$43,"&gt;="&amp;CR$54,$D$14:$D$43,"&lt;"&amp;CR$55)</f>
        <v>0</v>
      </c>
      <c r="CS65" s="46">
        <f ca="1">COUNTIFS($C$14:$C$43,"&gt;="&amp;$M65,$C$14:$C$43,"&lt;"&amp;$N65,$D$14:$D$43,"&gt;="&amp;CS$54,$D$14:$D$43,"&lt;"&amp;CS$55)</f>
        <v>0</v>
      </c>
      <c r="CT65" s="46">
        <f ca="1">COUNTIFS($C$14:$C$43,"&gt;="&amp;$M65,$C$14:$C$43,"&lt;"&amp;$N65,$D$14:$D$43,"&gt;="&amp;CT$54,$D$14:$D$43,"&lt;"&amp;CT$55)</f>
        <v>0</v>
      </c>
      <c r="CU65" s="46">
        <f ca="1">COUNTIFS($C$14:$C$43,"&gt;="&amp;$M65,$C$14:$C$43,"&lt;"&amp;$N65,$D$14:$D$43,"&gt;="&amp;CU$54,$D$14:$D$43,"&lt;"&amp;CU$55)</f>
        <v>0</v>
      </c>
      <c r="CV65" s="46">
        <f ca="1">COUNTIFS($C$14:$C$43,"&gt;="&amp;$M65,$C$14:$C$43,"&lt;"&amp;$N65,$D$14:$D$43,"&gt;="&amp;CV$54,$D$14:$D$43,"&lt;"&amp;CV$55)</f>
        <v>0</v>
      </c>
      <c r="CW65" s="46">
        <f ca="1">COUNTIFS($C$14:$C$43,"&gt;="&amp;$M65,$C$14:$C$43,"&lt;"&amp;$N65,$D$14:$D$43,"&gt;="&amp;CW$54,$D$14:$D$43,"&lt;"&amp;CW$55)</f>
        <v>0</v>
      </c>
      <c r="CX65" s="46">
        <f ca="1">COUNTIFS($C$14:$C$43,"&gt;="&amp;$M65,$C$14:$C$43,"&lt;"&amp;$N65,$D$14:$D$43,"&gt;="&amp;CX$54,$D$14:$D$43,"&lt;"&amp;CX$55)</f>
        <v>0</v>
      </c>
      <c r="CY65" s="46">
        <f ca="1">COUNTIFS($C$14:$C$43,"&gt;="&amp;$M65,$C$14:$C$43,"&lt;"&amp;$N65,$D$14:$D$43,"&gt;="&amp;CY$54,$D$14:$D$43,"&lt;"&amp;CY$55)</f>
        <v>0</v>
      </c>
      <c r="CZ65" s="46">
        <f ca="1">COUNTIFS($C$14:$C$43,"&gt;="&amp;$M65,$C$14:$C$43,"&lt;"&amp;$N65,$D$14:$D$43,"&gt;="&amp;CZ$54,$D$14:$D$43,"&lt;"&amp;CZ$55)</f>
        <v>0</v>
      </c>
      <c r="DA65" s="46">
        <f ca="1">COUNTIFS($C$14:$C$43,"&gt;="&amp;$M65,$C$14:$C$43,"&lt;"&amp;$N65,$D$14:$D$43,"&gt;="&amp;DA$54,$D$14:$D$43,"&lt;"&amp;DA$55)</f>
        <v>0</v>
      </c>
      <c r="DB65" s="46">
        <f ca="1">COUNTIFS($C$14:$C$43,"&gt;="&amp;$M65,$C$14:$C$43,"&lt;"&amp;$N65,$D$14:$D$43,"&gt;="&amp;DB$54,$D$14:$D$43,"&lt;"&amp;DB$55)</f>
        <v>0</v>
      </c>
      <c r="DC65" s="46">
        <f ca="1">COUNTIFS($C$14:$C$43,"&gt;="&amp;$M65,$C$14:$C$43,"&lt;"&amp;$N65,$D$14:$D$43,"&gt;="&amp;DC$54,$D$14:$D$43,"&lt;"&amp;DC$55)</f>
        <v>0</v>
      </c>
      <c r="DD65" s="46">
        <f ca="1">COUNTIFS($C$14:$C$43,"&gt;="&amp;$M65,$C$14:$C$43,"&lt;"&amp;$N65,$D$14:$D$43,"&gt;="&amp;DD$54,$D$14:$D$43,"&lt;"&amp;DD$55)</f>
        <v>0</v>
      </c>
      <c r="DE65" s="46">
        <f ca="1">COUNTIFS($C$14:$C$43,"&gt;="&amp;$M65,$C$14:$C$43,"&lt;"&amp;$N65,$D$14:$D$43,"&gt;="&amp;DE$54,$D$14:$D$43,"&lt;"&amp;DE$55)</f>
        <v>0</v>
      </c>
      <c r="DF65" s="46">
        <f ca="1">COUNTIFS($C$14:$C$43,"&gt;="&amp;$M65,$C$14:$C$43,"&lt;"&amp;$N65,$D$14:$D$43,"&gt;="&amp;DF$54,$D$14:$D$43,"&lt;"&amp;DF$55)</f>
        <v>0</v>
      </c>
      <c r="DG65" s="46">
        <f ca="1">COUNTIFS($C$14:$C$43,"&gt;="&amp;$M65,$C$14:$C$43,"&lt;"&amp;$N65,$D$14:$D$43,"&gt;="&amp;DG$54,$D$14:$D$43,"&lt;"&amp;DG$55)</f>
        <v>0</v>
      </c>
      <c r="DH65" s="46">
        <f ca="1">COUNTIFS($C$14:$C$43,"&gt;="&amp;$M65,$C$14:$C$43,"&lt;"&amp;$N65,$D$14:$D$43,"&gt;="&amp;DH$54,$D$14:$D$43,"&lt;"&amp;DH$55)</f>
        <v>0</v>
      </c>
      <c r="DI65" s="46">
        <f ca="1">COUNTIFS($C$14:$C$43,"&gt;="&amp;$M65,$C$14:$C$43,"&lt;"&amp;$N65,$D$14:$D$43,"&gt;="&amp;DI$54,$D$14:$D$43,"&lt;"&amp;DI$55)</f>
        <v>0</v>
      </c>
      <c r="DJ65" s="46">
        <f ca="1">COUNTIFS($C$14:$C$43,"&gt;="&amp;$M65,$C$14:$C$43,"&lt;"&amp;$N65,$D$14:$D$43,"&gt;="&amp;DJ$54,$D$14:$D$43,"&lt;"&amp;DJ$55)</f>
        <v>0</v>
      </c>
      <c r="DK65" s="46">
        <f ca="1">COUNTIFS($C$14:$C$43,"&gt;="&amp;$M65,$C$14:$C$43,"&lt;"&amp;$N65,$D$14:$D$43,"&gt;="&amp;DK$54,$D$14:$D$43,"&lt;"&amp;DK$55)</f>
        <v>0</v>
      </c>
      <c r="DL65" s="46"/>
      <c r="DM65" s="46">
        <f t="shared" si="17"/>
        <v>51</v>
      </c>
      <c r="DN65" s="46">
        <f t="shared" si="18"/>
        <v>52</v>
      </c>
      <c r="DO65" s="9">
        <f t="shared" si="46"/>
        <v>50.959200659043084</v>
      </c>
      <c r="DP65" s="9">
        <f t="shared" si="46"/>
        <v>51.958351402142746</v>
      </c>
      <c r="DQ65" s="9">
        <f t="shared" si="46"/>
        <v>52.957466054643696</v>
      </c>
      <c r="DR65" s="9">
        <f t="shared" si="46"/>
        <v>53.956542267114649</v>
      </c>
      <c r="DS65" s="9">
        <f t="shared" si="46"/>
        <v>54.955577481779166</v>
      </c>
      <c r="DT65" s="9">
        <f t="shared" si="46"/>
        <v>55.954568908909522</v>
      </c>
      <c r="DU65" s="9">
        <f t="shared" si="46"/>
        <v>56.953513499938232</v>
      </c>
      <c r="DV65" s="9">
        <f t="shared" si="46"/>
        <v>57.952407916742722</v>
      </c>
      <c r="DW65" s="9">
        <f t="shared" si="46"/>
        <v>58.951248496452415</v>
      </c>
      <c r="DX65" s="9">
        <f t="shared" si="46"/>
        <v>59.950031210998425</v>
      </c>
      <c r="DY65" s="9">
        <f t="shared" si="46"/>
        <v>60.94875162046673</v>
      </c>
      <c r="DZ65" s="9">
        <f t="shared" si="46"/>
        <v>61.947404819119107</v>
      </c>
      <c r="EA65" s="9">
        <f t="shared" si="46"/>
        <v>62.945985372702189</v>
      </c>
      <c r="EB65" s="9">
        <f t="shared" si="46"/>
        <v>63.944487245360108</v>
      </c>
      <c r="EC65" s="9">
        <f t="shared" si="46"/>
        <v>64.942903714083798</v>
      </c>
      <c r="ED65" s="9">
        <f t="shared" si="46"/>
        <v>65.941227268147202</v>
      </c>
      <c r="EE65" s="9">
        <f t="shared" si="45"/>
        <v>66.939449490366911</v>
      </c>
      <c r="EF65" s="9">
        <f t="shared" si="45"/>
        <v>67.937560916237203</v>
      </c>
      <c r="EG65" s="9">
        <f t="shared" si="45"/>
        <v>68.935550865981867</v>
      </c>
      <c r="EH65" s="9">
        <f t="shared" si="45"/>
        <v>69.93340724325418</v>
      </c>
      <c r="EI65" s="9">
        <f t="shared" si="45"/>
        <v>70.931116292502736</v>
      </c>
      <c r="EJ65" s="9">
        <f t="shared" si="45"/>
        <v>71.928662304763606</v>
      </c>
      <c r="EK65" s="9">
        <f t="shared" si="45"/>
        <v>72.926027258638229</v>
      </c>
      <c r="EL65" s="9">
        <f t="shared" si="45"/>
        <v>73.923190379189407</v>
      </c>
      <c r="EM65" s="9">
        <f t="shared" si="45"/>
        <v>74.920127592031093</v>
      </c>
      <c r="EN65" s="9">
        <f t="shared" si="45"/>
        <v>75.916810842415401</v>
      </c>
      <c r="EO65" s="9">
        <f t="shared" si="45"/>
        <v>76.913207238769616</v>
      </c>
      <c r="EP65" s="9">
        <f t="shared" si="45"/>
        <v>77.909277965625478</v>
      </c>
      <c r="EQ65" s="9">
        <f t="shared" si="45"/>
        <v>78.904976890271016</v>
      </c>
      <c r="ER65" s="9">
        <f t="shared" si="45"/>
        <v>79.90024875775822</v>
      </c>
      <c r="ES65" s="9">
        <f t="shared" si="45"/>
        <v>80.895026825457194</v>
      </c>
      <c r="ET65" s="9">
        <f t="shared" si="40"/>
        <v>81.889229723725165</v>
      </c>
      <c r="EU65" s="9">
        <f t="shared" si="40"/>
        <v>82.882757231376303</v>
      </c>
      <c r="EV65" s="9">
        <f t="shared" si="40"/>
        <v>83.875484503402902</v>
      </c>
      <c r="EW65" s="9">
        <f t="shared" si="40"/>
        <v>84.867254049578449</v>
      </c>
      <c r="EX65" s="9">
        <f t="shared" si="40"/>
        <v>85.857864376269049</v>
      </c>
      <c r="EY65" s="9">
        <f t="shared" si="40"/>
        <v>86.847053562034091</v>
      </c>
      <c r="EZ65" s="9">
        <f t="shared" si="40"/>
        <v>87.834474939403563</v>
      </c>
      <c r="FA65" s="9">
        <f t="shared" si="40"/>
        <v>88.819660112501055</v>
      </c>
      <c r="FB65" s="9">
        <f t="shared" si="40"/>
        <v>89.801960972814427</v>
      </c>
      <c r="FC65" s="9">
        <f t="shared" si="40"/>
        <v>90.780455542707116</v>
      </c>
      <c r="FD65" s="9">
        <f t="shared" si="40"/>
        <v>91.753788748764677</v>
      </c>
      <c r="FE65" s="9">
        <f t="shared" si="40"/>
        <v>92.719890110719476</v>
      </c>
      <c r="FF65" s="9">
        <f t="shared" si="40"/>
        <v>93.675444679663244</v>
      </c>
      <c r="FG65" s="9">
        <f t="shared" si="40"/>
        <v>94.614835192865499</v>
      </c>
      <c r="FH65" s="9">
        <f t="shared" si="40"/>
        <v>95.527864045000427</v>
      </c>
      <c r="FI65" s="9">
        <f t="shared" si="40"/>
        <v>96.394448724536005</v>
      </c>
      <c r="FJ65" s="9">
        <f t="shared" si="41"/>
        <v>97.171572875253815</v>
      </c>
      <c r="FK65" s="9">
        <f t="shared" si="41"/>
        <v>97.763932022500214</v>
      </c>
      <c r="FL65" s="9">
        <f t="shared" si="41"/>
        <v>98</v>
      </c>
      <c r="FM65" s="9">
        <f t="shared" si="41"/>
        <v>97.763932022500214</v>
      </c>
      <c r="FN65" s="9">
        <f t="shared" si="41"/>
        <v>97.171572875253815</v>
      </c>
      <c r="FO65" s="9">
        <f t="shared" si="41"/>
        <v>96.394448724536005</v>
      </c>
      <c r="FP65" s="9">
        <f t="shared" si="41"/>
        <v>95.527864045000427</v>
      </c>
      <c r="FQ65" s="9">
        <f t="shared" si="41"/>
        <v>94.614835192865499</v>
      </c>
      <c r="FR65" s="9">
        <f t="shared" si="41"/>
        <v>93.675444679663244</v>
      </c>
      <c r="FS65" s="9">
        <f t="shared" si="41"/>
        <v>92.719890110719476</v>
      </c>
      <c r="FT65" s="9">
        <f t="shared" si="41"/>
        <v>91.753788748764677</v>
      </c>
      <c r="FU65" s="9">
        <f t="shared" si="41"/>
        <v>90.780455542707116</v>
      </c>
      <c r="FV65" s="9">
        <f t="shared" si="41"/>
        <v>89.801960972814427</v>
      </c>
      <c r="FW65" s="9">
        <f t="shared" si="41"/>
        <v>88.819660112501055</v>
      </c>
      <c r="FX65" s="9">
        <f t="shared" si="41"/>
        <v>87.834474939403563</v>
      </c>
      <c r="FY65" s="9">
        <f t="shared" si="41"/>
        <v>86.847053562034091</v>
      </c>
      <c r="FZ65" s="9">
        <f t="shared" si="42"/>
        <v>85.857864376269049</v>
      </c>
      <c r="GA65" s="9">
        <f t="shared" si="42"/>
        <v>84.867254049578449</v>
      </c>
      <c r="GB65" s="9">
        <f t="shared" si="42"/>
        <v>83.875484503402902</v>
      </c>
      <c r="GC65" s="9">
        <f t="shared" si="42"/>
        <v>82.882757231376303</v>
      </c>
      <c r="GD65" s="9">
        <f t="shared" si="42"/>
        <v>81.889229723725165</v>
      </c>
      <c r="GE65" s="9">
        <f t="shared" si="42"/>
        <v>80.895026825457194</v>
      </c>
      <c r="GF65" s="9">
        <f t="shared" si="42"/>
        <v>79.90024875775822</v>
      </c>
      <c r="GG65" s="9">
        <f t="shared" si="42"/>
        <v>78.904976890271016</v>
      </c>
      <c r="GH65" s="9">
        <f t="shared" si="42"/>
        <v>77.909277965625478</v>
      </c>
      <c r="GI65" s="9">
        <f t="shared" si="42"/>
        <v>76.913207238769616</v>
      </c>
      <c r="GJ65" s="9">
        <f t="shared" si="42"/>
        <v>75.916810842415401</v>
      </c>
      <c r="GK65" s="9">
        <f t="shared" si="42"/>
        <v>74.920127592031093</v>
      </c>
      <c r="GL65" s="9">
        <f t="shared" si="42"/>
        <v>73.923190379189407</v>
      </c>
      <c r="GM65" s="9">
        <f t="shared" si="42"/>
        <v>72.926027258638229</v>
      </c>
      <c r="GN65" s="9">
        <f t="shared" si="42"/>
        <v>71.928662304763606</v>
      </c>
      <c r="GO65" s="9">
        <f t="shared" si="42"/>
        <v>70.931116292502736</v>
      </c>
      <c r="GP65" s="9">
        <f t="shared" si="43"/>
        <v>69.93340724325418</v>
      </c>
      <c r="GQ65" s="9">
        <f t="shared" si="43"/>
        <v>68.935550865981867</v>
      </c>
      <c r="GR65" s="9">
        <f t="shared" si="43"/>
        <v>67.937560916237203</v>
      </c>
      <c r="GS65" s="9">
        <f t="shared" si="43"/>
        <v>66.939449490366911</v>
      </c>
      <c r="GT65" s="9">
        <f t="shared" si="43"/>
        <v>65.941227268147202</v>
      </c>
      <c r="GU65" s="9">
        <f t="shared" si="43"/>
        <v>64.942903714083798</v>
      </c>
      <c r="GV65" s="9">
        <f t="shared" si="43"/>
        <v>63.944487245360108</v>
      </c>
      <c r="GW65" s="9">
        <f t="shared" si="43"/>
        <v>62.945985372702189</v>
      </c>
      <c r="GX65" s="9">
        <f t="shared" si="43"/>
        <v>61.947404819119107</v>
      </c>
      <c r="GY65" s="9">
        <f t="shared" si="43"/>
        <v>60.94875162046673</v>
      </c>
      <c r="GZ65" s="9">
        <f t="shared" si="43"/>
        <v>59.950031210998425</v>
      </c>
      <c r="HA65" s="9">
        <f t="shared" si="43"/>
        <v>58.951248496452415</v>
      </c>
      <c r="HB65" s="9">
        <f t="shared" si="43"/>
        <v>57.952407916742722</v>
      </c>
      <c r="HC65" s="9">
        <f t="shared" si="43"/>
        <v>56.953513499938232</v>
      </c>
      <c r="HD65" s="9">
        <f t="shared" si="43"/>
        <v>55.954568908909522</v>
      </c>
      <c r="HE65" s="9">
        <f t="shared" si="43"/>
        <v>54.955577481779166</v>
      </c>
      <c r="HF65" s="9">
        <f t="shared" si="44"/>
        <v>53.956542267114649</v>
      </c>
      <c r="HG65" s="9">
        <f t="shared" si="34"/>
        <v>52.957466054643696</v>
      </c>
      <c r="HH65" s="9">
        <f t="shared" si="34"/>
        <v>51.958351402142746</v>
      </c>
      <c r="HI65" s="9">
        <f t="shared" si="34"/>
        <v>50.959200659043084</v>
      </c>
      <c r="HJ65" s="9">
        <f t="shared" si="34"/>
        <v>49.960015987212785</v>
      </c>
      <c r="HK65" s="47"/>
    </row>
    <row r="66" spans="1:219" x14ac:dyDescent="0.25">
      <c r="A66" s="33"/>
      <c r="B66" s="49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>
        <f>N65</f>
        <v>18</v>
      </c>
      <c r="N66" s="46">
        <f>$G$9+M66</f>
        <v>20</v>
      </c>
      <c r="O66" s="46">
        <f t="shared" si="39"/>
        <v>10</v>
      </c>
      <c r="P66" s="46">
        <f ca="1">COUNTIFS($C$14:$C$43,"&gt;="&amp;$M66,$C$14:$C$43,"&lt;"&amp;$N66,$D$14:$D$43,"&gt;="&amp;P$54,$D$14:$D$43,"&lt;"&amp;P$55)</f>
        <v>0</v>
      </c>
      <c r="Q66" s="46">
        <f ca="1">COUNTIFS($C$14:$C$43,"&gt;="&amp;$M66,$C$14:$C$43,"&lt;"&amp;$N66,$D$14:$D$43,"&gt;="&amp;Q$54,$D$14:$D$43,"&lt;"&amp;Q$55)</f>
        <v>0</v>
      </c>
      <c r="R66" s="46">
        <f ca="1">COUNTIFS($C$14:$C$43,"&gt;="&amp;$M66,$C$14:$C$43,"&lt;"&amp;$N66,$D$14:$D$43,"&gt;="&amp;R$54,$D$14:$D$43,"&lt;"&amp;R$55)</f>
        <v>0</v>
      </c>
      <c r="S66" s="46">
        <f ca="1">COUNTIFS($C$14:$C$43,"&gt;="&amp;$M66,$C$14:$C$43,"&lt;"&amp;$N66,$D$14:$D$43,"&gt;="&amp;S$54,$D$14:$D$43,"&lt;"&amp;S$55)</f>
        <v>0</v>
      </c>
      <c r="T66" s="46">
        <f ca="1">COUNTIFS($C$14:$C$43,"&gt;="&amp;$M66,$C$14:$C$43,"&lt;"&amp;$N66,$D$14:$D$43,"&gt;="&amp;T$54,$D$14:$D$43,"&lt;"&amp;T$55)</f>
        <v>0</v>
      </c>
      <c r="U66" s="46">
        <f ca="1">COUNTIFS($C$14:$C$43,"&gt;="&amp;$M66,$C$14:$C$43,"&lt;"&amp;$N66,$D$14:$D$43,"&gt;="&amp;U$54,$D$14:$D$43,"&lt;"&amp;U$55)</f>
        <v>0</v>
      </c>
      <c r="V66" s="46">
        <f ca="1">COUNTIFS($C$14:$C$43,"&gt;="&amp;$M66,$C$14:$C$43,"&lt;"&amp;$N66,$D$14:$D$43,"&gt;="&amp;V$54,$D$14:$D$43,"&lt;"&amp;V$55)</f>
        <v>1</v>
      </c>
      <c r="W66" s="46">
        <f ca="1">COUNTIFS($C$14:$C$43,"&gt;="&amp;$M66,$C$14:$C$43,"&lt;"&amp;$N66,$D$14:$D$43,"&gt;="&amp;W$54,$D$14:$D$43,"&lt;"&amp;W$55)</f>
        <v>0</v>
      </c>
      <c r="X66" s="46">
        <f ca="1">COUNTIFS($C$14:$C$43,"&gt;="&amp;$M66,$C$14:$C$43,"&lt;"&amp;$N66,$D$14:$D$43,"&gt;="&amp;X$54,$D$14:$D$43,"&lt;"&amp;X$55)</f>
        <v>0</v>
      </c>
      <c r="Y66" s="46">
        <f ca="1">COUNTIFS($C$14:$C$43,"&gt;="&amp;$M66,$C$14:$C$43,"&lt;"&amp;$N66,$D$14:$D$43,"&gt;="&amp;Y$54,$D$14:$D$43,"&lt;"&amp;Y$55)</f>
        <v>0</v>
      </c>
      <c r="Z66" s="46">
        <f ca="1">COUNTIFS($C$14:$C$43,"&gt;="&amp;$M66,$C$14:$C$43,"&lt;"&amp;$N66,$D$14:$D$43,"&gt;="&amp;Z$54,$D$14:$D$43,"&lt;"&amp;Z$55)</f>
        <v>0</v>
      </c>
      <c r="AA66" s="46">
        <f ca="1">COUNTIFS($C$14:$C$43,"&gt;="&amp;$M66,$C$14:$C$43,"&lt;"&amp;$N66,$D$14:$D$43,"&gt;="&amp;AA$54,$D$14:$D$43,"&lt;"&amp;AA$55)</f>
        <v>0</v>
      </c>
      <c r="AB66" s="46">
        <f ca="1">COUNTIFS($C$14:$C$43,"&gt;="&amp;$M66,$C$14:$C$43,"&lt;"&amp;$N66,$D$14:$D$43,"&gt;="&amp;AB$54,$D$14:$D$43,"&lt;"&amp;AB$55)</f>
        <v>0</v>
      </c>
      <c r="AC66" s="46">
        <f ca="1">COUNTIFS($C$14:$C$43,"&gt;="&amp;$M66,$C$14:$C$43,"&lt;"&amp;$N66,$D$14:$D$43,"&gt;="&amp;AC$54,$D$14:$D$43,"&lt;"&amp;AC$55)</f>
        <v>0</v>
      </c>
      <c r="AD66" s="46">
        <f ca="1">COUNTIFS($C$14:$C$43,"&gt;="&amp;$M66,$C$14:$C$43,"&lt;"&amp;$N66,$D$14:$D$43,"&gt;="&amp;AD$54,$D$14:$D$43,"&lt;"&amp;AD$55)</f>
        <v>0</v>
      </c>
      <c r="AE66" s="46">
        <f ca="1">COUNTIFS($C$14:$C$43,"&gt;="&amp;$M66,$C$14:$C$43,"&lt;"&amp;$N66,$D$14:$D$43,"&gt;="&amp;AE$54,$D$14:$D$43,"&lt;"&amp;AE$55)</f>
        <v>0</v>
      </c>
      <c r="AF66" s="46">
        <f ca="1">COUNTIFS($C$14:$C$43,"&gt;="&amp;$M66,$C$14:$C$43,"&lt;"&amp;$N66,$D$14:$D$43,"&gt;="&amp;AF$54,$D$14:$D$43,"&lt;"&amp;AF$55)</f>
        <v>0</v>
      </c>
      <c r="AG66" s="46">
        <f ca="1">COUNTIFS($C$14:$C$43,"&gt;="&amp;$M66,$C$14:$C$43,"&lt;"&amp;$N66,$D$14:$D$43,"&gt;="&amp;AG$54,$D$14:$D$43,"&lt;"&amp;AG$55)</f>
        <v>0</v>
      </c>
      <c r="AH66" s="46">
        <f ca="1">COUNTIFS($C$14:$C$43,"&gt;="&amp;$M66,$C$14:$C$43,"&lt;"&amp;$N66,$D$14:$D$43,"&gt;="&amp;AH$54,$D$14:$D$43,"&lt;"&amp;AH$55)</f>
        <v>0</v>
      </c>
      <c r="AI66" s="46">
        <f ca="1">COUNTIFS($C$14:$C$43,"&gt;="&amp;$M66,$C$14:$C$43,"&lt;"&amp;$N66,$D$14:$D$43,"&gt;="&amp;AI$54,$D$14:$D$43,"&lt;"&amp;AI$55)</f>
        <v>0</v>
      </c>
      <c r="AJ66" s="46">
        <f ca="1">COUNTIFS($C$14:$C$43,"&gt;="&amp;$M66,$C$14:$C$43,"&lt;"&amp;$N66,$D$14:$D$43,"&gt;="&amp;AJ$54,$D$14:$D$43,"&lt;"&amp;AJ$55)</f>
        <v>0</v>
      </c>
      <c r="AK66" s="46">
        <f ca="1">COUNTIFS($C$14:$C$43,"&gt;="&amp;$M66,$C$14:$C$43,"&lt;"&amp;$N66,$D$14:$D$43,"&gt;="&amp;AK$54,$D$14:$D$43,"&lt;"&amp;AK$55)</f>
        <v>0</v>
      </c>
      <c r="AL66" s="46">
        <f ca="1">COUNTIFS($C$14:$C$43,"&gt;="&amp;$M66,$C$14:$C$43,"&lt;"&amp;$N66,$D$14:$D$43,"&gt;="&amp;AL$54,$D$14:$D$43,"&lt;"&amp;AL$55)</f>
        <v>0</v>
      </c>
      <c r="AM66" s="46">
        <f ca="1">COUNTIFS($C$14:$C$43,"&gt;="&amp;$M66,$C$14:$C$43,"&lt;"&amp;$N66,$D$14:$D$43,"&gt;="&amp;AM$54,$D$14:$D$43,"&lt;"&amp;AM$55)</f>
        <v>0</v>
      </c>
      <c r="AN66" s="46">
        <f ca="1">COUNTIFS($C$14:$C$43,"&gt;="&amp;$M66,$C$14:$C$43,"&lt;"&amp;$N66,$D$14:$D$43,"&gt;="&amp;AN$54,$D$14:$D$43,"&lt;"&amp;AN$55)</f>
        <v>0</v>
      </c>
      <c r="AO66" s="46">
        <f ca="1">COUNTIFS($C$14:$C$43,"&gt;="&amp;$M66,$C$14:$C$43,"&lt;"&amp;$N66,$D$14:$D$43,"&gt;="&amp;AO$54,$D$14:$D$43,"&lt;"&amp;AO$55)</f>
        <v>0</v>
      </c>
      <c r="AP66" s="46">
        <f ca="1">COUNTIFS($C$14:$C$43,"&gt;="&amp;$M66,$C$14:$C$43,"&lt;"&amp;$N66,$D$14:$D$43,"&gt;="&amp;AP$54,$D$14:$D$43,"&lt;"&amp;AP$55)</f>
        <v>0</v>
      </c>
      <c r="AQ66" s="46">
        <f ca="1">COUNTIFS($C$14:$C$43,"&gt;="&amp;$M66,$C$14:$C$43,"&lt;"&amp;$N66,$D$14:$D$43,"&gt;="&amp;AQ$54,$D$14:$D$43,"&lt;"&amp;AQ$55)</f>
        <v>0</v>
      </c>
      <c r="AR66" s="46">
        <f ca="1">COUNTIFS($C$14:$C$43,"&gt;="&amp;$M66,$C$14:$C$43,"&lt;"&amp;$N66,$D$14:$D$43,"&gt;="&amp;AR$54,$D$14:$D$43,"&lt;"&amp;AR$55)</f>
        <v>0</v>
      </c>
      <c r="AS66" s="46">
        <f ca="1">COUNTIFS($C$14:$C$43,"&gt;="&amp;$M66,$C$14:$C$43,"&lt;"&amp;$N66,$D$14:$D$43,"&gt;="&amp;AS$54,$D$14:$D$43,"&lt;"&amp;AS$55)</f>
        <v>0</v>
      </c>
      <c r="AT66" s="46">
        <f ca="1">COUNTIFS($C$14:$C$43,"&gt;="&amp;$M66,$C$14:$C$43,"&lt;"&amp;$N66,$D$14:$D$43,"&gt;="&amp;AT$54,$D$14:$D$43,"&lt;"&amp;AT$55)</f>
        <v>0</v>
      </c>
      <c r="AU66" s="46">
        <f ca="1">COUNTIFS($C$14:$C$43,"&gt;="&amp;$M66,$C$14:$C$43,"&lt;"&amp;$N66,$D$14:$D$43,"&gt;="&amp;AU$54,$D$14:$D$43,"&lt;"&amp;AU$55)</f>
        <v>0</v>
      </c>
      <c r="AV66" s="46">
        <f ca="1">COUNTIFS($C$14:$C$43,"&gt;="&amp;$M66,$C$14:$C$43,"&lt;"&amp;$N66,$D$14:$D$43,"&gt;="&amp;AV$54,$D$14:$D$43,"&lt;"&amp;AV$55)</f>
        <v>0</v>
      </c>
      <c r="AW66" s="46">
        <f ca="1">COUNTIFS($C$14:$C$43,"&gt;="&amp;$M66,$C$14:$C$43,"&lt;"&amp;$N66,$D$14:$D$43,"&gt;="&amp;AW$54,$D$14:$D$43,"&lt;"&amp;AW$55)</f>
        <v>0</v>
      </c>
      <c r="AX66" s="46">
        <f ca="1">COUNTIFS($C$14:$C$43,"&gt;="&amp;$M66,$C$14:$C$43,"&lt;"&amp;$N66,$D$14:$D$43,"&gt;="&amp;AX$54,$D$14:$D$43,"&lt;"&amp;AX$55)</f>
        <v>0</v>
      </c>
      <c r="AY66" s="46">
        <f ca="1">COUNTIFS($C$14:$C$43,"&gt;="&amp;$M66,$C$14:$C$43,"&lt;"&amp;$N66,$D$14:$D$43,"&gt;="&amp;AY$54,$D$14:$D$43,"&lt;"&amp;AY$55)</f>
        <v>0</v>
      </c>
      <c r="AZ66" s="46">
        <f ca="1">COUNTIFS($C$14:$C$43,"&gt;="&amp;$M66,$C$14:$C$43,"&lt;"&amp;$N66,$D$14:$D$43,"&gt;="&amp;AZ$54,$D$14:$D$43,"&lt;"&amp;AZ$55)</f>
        <v>0</v>
      </c>
      <c r="BA66" s="46">
        <f ca="1">COUNTIFS($C$14:$C$43,"&gt;="&amp;$M66,$C$14:$C$43,"&lt;"&amp;$N66,$D$14:$D$43,"&gt;="&amp;BA$54,$D$14:$D$43,"&lt;"&amp;BA$55)</f>
        <v>0</v>
      </c>
      <c r="BB66" s="46">
        <f ca="1">COUNTIFS($C$14:$C$43,"&gt;="&amp;$M66,$C$14:$C$43,"&lt;"&amp;$N66,$D$14:$D$43,"&gt;="&amp;BB$54,$D$14:$D$43,"&lt;"&amp;BB$55)</f>
        <v>0</v>
      </c>
      <c r="BC66" s="46">
        <f ca="1">COUNTIFS($C$14:$C$43,"&gt;="&amp;$M66,$C$14:$C$43,"&lt;"&amp;$N66,$D$14:$D$43,"&gt;="&amp;BC$54,$D$14:$D$43,"&lt;"&amp;BC$55)</f>
        <v>0</v>
      </c>
      <c r="BD66" s="46">
        <f ca="1">COUNTIFS($C$14:$C$43,"&gt;="&amp;$M66,$C$14:$C$43,"&lt;"&amp;$N66,$D$14:$D$43,"&gt;="&amp;BD$54,$D$14:$D$43,"&lt;"&amp;BD$55)</f>
        <v>0</v>
      </c>
      <c r="BE66" s="46">
        <f ca="1">COUNTIFS($C$14:$C$43,"&gt;="&amp;$M66,$C$14:$C$43,"&lt;"&amp;$N66,$D$14:$D$43,"&gt;="&amp;BE$54,$D$14:$D$43,"&lt;"&amp;BE$55)</f>
        <v>0</v>
      </c>
      <c r="BF66" s="46">
        <f ca="1">COUNTIFS($C$14:$C$43,"&gt;="&amp;$M66,$C$14:$C$43,"&lt;"&amp;$N66,$D$14:$D$43,"&gt;="&amp;BF$54,$D$14:$D$43,"&lt;"&amp;BF$55)</f>
        <v>0</v>
      </c>
      <c r="BG66" s="46">
        <f ca="1">COUNTIFS($C$14:$C$43,"&gt;="&amp;$M66,$C$14:$C$43,"&lt;"&amp;$N66,$D$14:$D$43,"&gt;="&amp;BG$54,$D$14:$D$43,"&lt;"&amp;BG$55)</f>
        <v>0</v>
      </c>
      <c r="BH66" s="46">
        <f ca="1">COUNTIFS($C$14:$C$43,"&gt;="&amp;$M66,$C$14:$C$43,"&lt;"&amp;$N66,$D$14:$D$43,"&gt;="&amp;BH$54,$D$14:$D$43,"&lt;"&amp;BH$55)</f>
        <v>0</v>
      </c>
      <c r="BI66" s="46">
        <f ca="1">COUNTIFS($C$14:$C$43,"&gt;="&amp;$M66,$C$14:$C$43,"&lt;"&amp;$N66,$D$14:$D$43,"&gt;="&amp;BI$54,$D$14:$D$43,"&lt;"&amp;BI$55)</f>
        <v>0</v>
      </c>
      <c r="BJ66" s="46">
        <f ca="1">COUNTIFS($C$14:$C$43,"&gt;="&amp;$M66,$C$14:$C$43,"&lt;"&amp;$N66,$D$14:$D$43,"&gt;="&amp;BJ$54,$D$14:$D$43,"&lt;"&amp;BJ$55)</f>
        <v>0</v>
      </c>
      <c r="BK66" s="46">
        <f ca="1">COUNTIFS($C$14:$C$43,"&gt;="&amp;$M66,$C$14:$C$43,"&lt;"&amp;$N66,$D$14:$D$43,"&gt;="&amp;BK$54,$D$14:$D$43,"&lt;"&amp;BK$55)</f>
        <v>0</v>
      </c>
      <c r="BL66" s="46">
        <f ca="1">COUNTIFS($C$14:$C$43,"&gt;="&amp;$M66,$C$14:$C$43,"&lt;"&amp;$N66,$D$14:$D$43,"&gt;="&amp;BL$54,$D$14:$D$43,"&lt;"&amp;BL$55)</f>
        <v>0</v>
      </c>
      <c r="BM66" s="46">
        <f ca="1">COUNTIFS($C$14:$C$43,"&gt;="&amp;$M66,$C$14:$C$43,"&lt;"&amp;$N66,$D$14:$D$43,"&gt;="&amp;BM$54,$D$14:$D$43,"&lt;"&amp;BM$55)</f>
        <v>0</v>
      </c>
      <c r="BN66" s="46">
        <f ca="1">COUNTIFS($C$14:$C$43,"&gt;="&amp;$M66,$C$14:$C$43,"&lt;"&amp;$N66,$D$14:$D$43,"&gt;="&amp;BN$54,$D$14:$D$43,"&lt;"&amp;BN$55)</f>
        <v>0</v>
      </c>
      <c r="BO66" s="46">
        <f ca="1">COUNTIFS($C$14:$C$43,"&gt;="&amp;$M66,$C$14:$C$43,"&lt;"&amp;$N66,$D$14:$D$43,"&gt;="&amp;BO$54,$D$14:$D$43,"&lt;"&amp;BO$55)</f>
        <v>0</v>
      </c>
      <c r="BP66" s="46">
        <f ca="1">COUNTIFS($C$14:$C$43,"&gt;="&amp;$M66,$C$14:$C$43,"&lt;"&amp;$N66,$D$14:$D$43,"&gt;="&amp;BP$54,$D$14:$D$43,"&lt;"&amp;BP$55)</f>
        <v>0</v>
      </c>
      <c r="BQ66" s="46">
        <f ca="1">COUNTIFS($C$14:$C$43,"&gt;="&amp;$M66,$C$14:$C$43,"&lt;"&amp;$N66,$D$14:$D$43,"&gt;="&amp;BQ$54,$D$14:$D$43,"&lt;"&amp;BQ$55)</f>
        <v>0</v>
      </c>
      <c r="BR66" s="46">
        <f ca="1">COUNTIFS($C$14:$C$43,"&gt;="&amp;$M66,$C$14:$C$43,"&lt;"&amp;$N66,$D$14:$D$43,"&gt;="&amp;BR$54,$D$14:$D$43,"&lt;"&amp;BR$55)</f>
        <v>0</v>
      </c>
      <c r="BS66" s="46">
        <f ca="1">COUNTIFS($C$14:$C$43,"&gt;="&amp;$M66,$C$14:$C$43,"&lt;"&amp;$N66,$D$14:$D$43,"&gt;="&amp;BS$54,$D$14:$D$43,"&lt;"&amp;BS$55)</f>
        <v>0</v>
      </c>
      <c r="BT66" s="46">
        <f ca="1">COUNTIFS($C$14:$C$43,"&gt;="&amp;$M66,$C$14:$C$43,"&lt;"&amp;$N66,$D$14:$D$43,"&gt;="&amp;BT$54,$D$14:$D$43,"&lt;"&amp;BT$55)</f>
        <v>0</v>
      </c>
      <c r="BU66" s="46">
        <f ca="1">COUNTIFS($C$14:$C$43,"&gt;="&amp;$M66,$C$14:$C$43,"&lt;"&amp;$N66,$D$14:$D$43,"&gt;="&amp;BU$54,$D$14:$D$43,"&lt;"&amp;BU$55)</f>
        <v>0</v>
      </c>
      <c r="BV66" s="46">
        <f ca="1">COUNTIFS($C$14:$C$43,"&gt;="&amp;$M66,$C$14:$C$43,"&lt;"&amp;$N66,$D$14:$D$43,"&gt;="&amp;BV$54,$D$14:$D$43,"&lt;"&amp;BV$55)</f>
        <v>0</v>
      </c>
      <c r="BW66" s="46">
        <f ca="1">COUNTIFS($C$14:$C$43,"&gt;="&amp;$M66,$C$14:$C$43,"&lt;"&amp;$N66,$D$14:$D$43,"&gt;="&amp;BW$54,$D$14:$D$43,"&lt;"&amp;BW$55)</f>
        <v>0</v>
      </c>
      <c r="BX66" s="46">
        <f ca="1">COUNTIFS($C$14:$C$43,"&gt;="&amp;$M66,$C$14:$C$43,"&lt;"&amp;$N66,$D$14:$D$43,"&gt;="&amp;BX$54,$D$14:$D$43,"&lt;"&amp;BX$55)</f>
        <v>0</v>
      </c>
      <c r="BY66" s="46">
        <f ca="1">COUNTIFS($C$14:$C$43,"&gt;="&amp;$M66,$C$14:$C$43,"&lt;"&amp;$N66,$D$14:$D$43,"&gt;="&amp;BY$54,$D$14:$D$43,"&lt;"&amp;BY$55)</f>
        <v>0</v>
      </c>
      <c r="BZ66" s="46">
        <f ca="1">COUNTIFS($C$14:$C$43,"&gt;="&amp;$M66,$C$14:$C$43,"&lt;"&amp;$N66,$D$14:$D$43,"&gt;="&amp;BZ$54,$D$14:$D$43,"&lt;"&amp;BZ$55)</f>
        <v>0</v>
      </c>
      <c r="CA66" s="46">
        <f ca="1">COUNTIFS($C$14:$C$43,"&gt;="&amp;$M66,$C$14:$C$43,"&lt;"&amp;$N66,$D$14:$D$43,"&gt;="&amp;CA$54,$D$14:$D$43,"&lt;"&amp;CA$55)</f>
        <v>0</v>
      </c>
      <c r="CB66" s="46">
        <f ca="1">COUNTIFS($C$14:$C$43,"&gt;="&amp;$M66,$C$14:$C$43,"&lt;"&amp;$N66,$D$14:$D$43,"&gt;="&amp;CB$54,$D$14:$D$43,"&lt;"&amp;CB$55)</f>
        <v>0</v>
      </c>
      <c r="CC66" s="46">
        <f ca="1">COUNTIFS($C$14:$C$43,"&gt;="&amp;$M66,$C$14:$C$43,"&lt;"&amp;$N66,$D$14:$D$43,"&gt;="&amp;CC$54,$D$14:$D$43,"&lt;"&amp;CC$55)</f>
        <v>0</v>
      </c>
      <c r="CD66" s="46">
        <f ca="1">COUNTIFS($C$14:$C$43,"&gt;="&amp;$M66,$C$14:$C$43,"&lt;"&amp;$N66,$D$14:$D$43,"&gt;="&amp;CD$54,$D$14:$D$43,"&lt;"&amp;CD$55)</f>
        <v>0</v>
      </c>
      <c r="CE66" s="46">
        <f ca="1">COUNTIFS($C$14:$C$43,"&gt;="&amp;$M66,$C$14:$C$43,"&lt;"&amp;$N66,$D$14:$D$43,"&gt;="&amp;CE$54,$D$14:$D$43,"&lt;"&amp;CE$55)</f>
        <v>0</v>
      </c>
      <c r="CF66" s="46">
        <f ca="1">COUNTIFS($C$14:$C$43,"&gt;="&amp;$M66,$C$14:$C$43,"&lt;"&amp;$N66,$D$14:$D$43,"&gt;="&amp;CF$54,$D$14:$D$43,"&lt;"&amp;CF$55)</f>
        <v>0</v>
      </c>
      <c r="CG66" s="46">
        <f ca="1">COUNTIFS($C$14:$C$43,"&gt;="&amp;$M66,$C$14:$C$43,"&lt;"&amp;$N66,$D$14:$D$43,"&gt;="&amp;CG$54,$D$14:$D$43,"&lt;"&amp;CG$55)</f>
        <v>0</v>
      </c>
      <c r="CH66" s="46">
        <f ca="1">COUNTIFS($C$14:$C$43,"&gt;="&amp;$M66,$C$14:$C$43,"&lt;"&amp;$N66,$D$14:$D$43,"&gt;="&amp;CH$54,$D$14:$D$43,"&lt;"&amp;CH$55)</f>
        <v>0</v>
      </c>
      <c r="CI66" s="46">
        <f ca="1">COUNTIFS($C$14:$C$43,"&gt;="&amp;$M66,$C$14:$C$43,"&lt;"&amp;$N66,$D$14:$D$43,"&gt;="&amp;CI$54,$D$14:$D$43,"&lt;"&amp;CI$55)</f>
        <v>0</v>
      </c>
      <c r="CJ66" s="46">
        <f ca="1">COUNTIFS($C$14:$C$43,"&gt;="&amp;$M66,$C$14:$C$43,"&lt;"&amp;$N66,$D$14:$D$43,"&gt;="&amp;CJ$54,$D$14:$D$43,"&lt;"&amp;CJ$55)</f>
        <v>0</v>
      </c>
      <c r="CK66" s="46">
        <f ca="1">COUNTIFS($C$14:$C$43,"&gt;="&amp;$M66,$C$14:$C$43,"&lt;"&amp;$N66,$D$14:$D$43,"&gt;="&amp;CK$54,$D$14:$D$43,"&lt;"&amp;CK$55)</f>
        <v>0</v>
      </c>
      <c r="CL66" s="46">
        <f ca="1">COUNTIFS($C$14:$C$43,"&gt;="&amp;$M66,$C$14:$C$43,"&lt;"&amp;$N66,$D$14:$D$43,"&gt;="&amp;CL$54,$D$14:$D$43,"&lt;"&amp;CL$55)</f>
        <v>0</v>
      </c>
      <c r="CM66" s="46">
        <f ca="1">COUNTIFS($C$14:$C$43,"&gt;="&amp;$M66,$C$14:$C$43,"&lt;"&amp;$N66,$D$14:$D$43,"&gt;="&amp;CM$54,$D$14:$D$43,"&lt;"&amp;CM$55)</f>
        <v>0</v>
      </c>
      <c r="CN66" s="46">
        <f ca="1">COUNTIFS($C$14:$C$43,"&gt;="&amp;$M66,$C$14:$C$43,"&lt;"&amp;$N66,$D$14:$D$43,"&gt;="&amp;CN$54,$D$14:$D$43,"&lt;"&amp;CN$55)</f>
        <v>0</v>
      </c>
      <c r="CO66" s="46">
        <f ca="1">COUNTIFS($C$14:$C$43,"&gt;="&amp;$M66,$C$14:$C$43,"&lt;"&amp;$N66,$D$14:$D$43,"&gt;="&amp;CO$54,$D$14:$D$43,"&lt;"&amp;CO$55)</f>
        <v>0</v>
      </c>
      <c r="CP66" s="46">
        <f ca="1">COUNTIFS($C$14:$C$43,"&gt;="&amp;$M66,$C$14:$C$43,"&lt;"&amp;$N66,$D$14:$D$43,"&gt;="&amp;CP$54,$D$14:$D$43,"&lt;"&amp;CP$55)</f>
        <v>0</v>
      </c>
      <c r="CQ66" s="46">
        <f ca="1">COUNTIFS($C$14:$C$43,"&gt;="&amp;$M66,$C$14:$C$43,"&lt;"&amp;$N66,$D$14:$D$43,"&gt;="&amp;CQ$54,$D$14:$D$43,"&lt;"&amp;CQ$55)</f>
        <v>0</v>
      </c>
      <c r="CR66" s="46">
        <f ca="1">COUNTIFS($C$14:$C$43,"&gt;="&amp;$M66,$C$14:$C$43,"&lt;"&amp;$N66,$D$14:$D$43,"&gt;="&amp;CR$54,$D$14:$D$43,"&lt;"&amp;CR$55)</f>
        <v>0</v>
      </c>
      <c r="CS66" s="46">
        <f ca="1">COUNTIFS($C$14:$C$43,"&gt;="&amp;$M66,$C$14:$C$43,"&lt;"&amp;$N66,$D$14:$D$43,"&gt;="&amp;CS$54,$D$14:$D$43,"&lt;"&amp;CS$55)</f>
        <v>0</v>
      </c>
      <c r="CT66" s="46">
        <f ca="1">COUNTIFS($C$14:$C$43,"&gt;="&amp;$M66,$C$14:$C$43,"&lt;"&amp;$N66,$D$14:$D$43,"&gt;="&amp;CT$54,$D$14:$D$43,"&lt;"&amp;CT$55)</f>
        <v>0</v>
      </c>
      <c r="CU66" s="46">
        <f ca="1">COUNTIFS($C$14:$C$43,"&gt;="&amp;$M66,$C$14:$C$43,"&lt;"&amp;$N66,$D$14:$D$43,"&gt;="&amp;CU$54,$D$14:$D$43,"&lt;"&amp;CU$55)</f>
        <v>0</v>
      </c>
      <c r="CV66" s="46">
        <f ca="1">COUNTIFS($C$14:$C$43,"&gt;="&amp;$M66,$C$14:$C$43,"&lt;"&amp;$N66,$D$14:$D$43,"&gt;="&amp;CV$54,$D$14:$D$43,"&lt;"&amp;CV$55)</f>
        <v>0</v>
      </c>
      <c r="CW66" s="46">
        <f ca="1">COUNTIFS($C$14:$C$43,"&gt;="&amp;$M66,$C$14:$C$43,"&lt;"&amp;$N66,$D$14:$D$43,"&gt;="&amp;CW$54,$D$14:$D$43,"&lt;"&amp;CW$55)</f>
        <v>0</v>
      </c>
      <c r="CX66" s="46">
        <f ca="1">COUNTIFS($C$14:$C$43,"&gt;="&amp;$M66,$C$14:$C$43,"&lt;"&amp;$N66,$D$14:$D$43,"&gt;="&amp;CX$54,$D$14:$D$43,"&lt;"&amp;CX$55)</f>
        <v>0</v>
      </c>
      <c r="CY66" s="46">
        <f ca="1">COUNTIFS($C$14:$C$43,"&gt;="&amp;$M66,$C$14:$C$43,"&lt;"&amp;$N66,$D$14:$D$43,"&gt;="&amp;CY$54,$D$14:$D$43,"&lt;"&amp;CY$55)</f>
        <v>0</v>
      </c>
      <c r="CZ66" s="46">
        <f ca="1">COUNTIFS($C$14:$C$43,"&gt;="&amp;$M66,$C$14:$C$43,"&lt;"&amp;$N66,$D$14:$D$43,"&gt;="&amp;CZ$54,$D$14:$D$43,"&lt;"&amp;CZ$55)</f>
        <v>0</v>
      </c>
      <c r="DA66" s="46">
        <f ca="1">COUNTIFS($C$14:$C$43,"&gt;="&amp;$M66,$C$14:$C$43,"&lt;"&amp;$N66,$D$14:$D$43,"&gt;="&amp;DA$54,$D$14:$D$43,"&lt;"&amp;DA$55)</f>
        <v>0</v>
      </c>
      <c r="DB66" s="46">
        <f ca="1">COUNTIFS($C$14:$C$43,"&gt;="&amp;$M66,$C$14:$C$43,"&lt;"&amp;$N66,$D$14:$D$43,"&gt;="&amp;DB$54,$D$14:$D$43,"&lt;"&amp;DB$55)</f>
        <v>0</v>
      </c>
      <c r="DC66" s="46">
        <f ca="1">COUNTIFS($C$14:$C$43,"&gt;="&amp;$M66,$C$14:$C$43,"&lt;"&amp;$N66,$D$14:$D$43,"&gt;="&amp;DC$54,$D$14:$D$43,"&lt;"&amp;DC$55)</f>
        <v>0</v>
      </c>
      <c r="DD66" s="46">
        <f ca="1">COUNTIFS($C$14:$C$43,"&gt;="&amp;$M66,$C$14:$C$43,"&lt;"&amp;$N66,$D$14:$D$43,"&gt;="&amp;DD$54,$D$14:$D$43,"&lt;"&amp;DD$55)</f>
        <v>0</v>
      </c>
      <c r="DE66" s="46">
        <f ca="1">COUNTIFS($C$14:$C$43,"&gt;="&amp;$M66,$C$14:$C$43,"&lt;"&amp;$N66,$D$14:$D$43,"&gt;="&amp;DE$54,$D$14:$D$43,"&lt;"&amp;DE$55)</f>
        <v>0</v>
      </c>
      <c r="DF66" s="46">
        <f ca="1">COUNTIFS($C$14:$C$43,"&gt;="&amp;$M66,$C$14:$C$43,"&lt;"&amp;$N66,$D$14:$D$43,"&gt;="&amp;DF$54,$D$14:$D$43,"&lt;"&amp;DF$55)</f>
        <v>0</v>
      </c>
      <c r="DG66" s="46">
        <f ca="1">COUNTIFS($C$14:$C$43,"&gt;="&amp;$M66,$C$14:$C$43,"&lt;"&amp;$N66,$D$14:$D$43,"&gt;="&amp;DG$54,$D$14:$D$43,"&lt;"&amp;DG$55)</f>
        <v>0</v>
      </c>
      <c r="DH66" s="46">
        <f ca="1">COUNTIFS($C$14:$C$43,"&gt;="&amp;$M66,$C$14:$C$43,"&lt;"&amp;$N66,$D$14:$D$43,"&gt;="&amp;DH$54,$D$14:$D$43,"&lt;"&amp;DH$55)</f>
        <v>0</v>
      </c>
      <c r="DI66" s="46">
        <f ca="1">COUNTIFS($C$14:$C$43,"&gt;="&amp;$M66,$C$14:$C$43,"&lt;"&amp;$N66,$D$14:$D$43,"&gt;="&amp;DI$54,$D$14:$D$43,"&lt;"&amp;DI$55)</f>
        <v>0</v>
      </c>
      <c r="DJ66" s="46">
        <f ca="1">COUNTIFS($C$14:$C$43,"&gt;="&amp;$M66,$C$14:$C$43,"&lt;"&amp;$N66,$D$14:$D$43,"&gt;="&amp;DJ$54,$D$14:$D$43,"&lt;"&amp;DJ$55)</f>
        <v>0</v>
      </c>
      <c r="DK66" s="46">
        <f ca="1">COUNTIFS($C$14:$C$43,"&gt;="&amp;$M66,$C$14:$C$43,"&lt;"&amp;$N66,$D$14:$D$43,"&gt;="&amp;DK$54,$D$14:$D$43,"&lt;"&amp;DK$55)</f>
        <v>0</v>
      </c>
      <c r="DL66" s="46"/>
      <c r="DM66" s="46">
        <f t="shared" si="17"/>
        <v>52</v>
      </c>
      <c r="DN66" s="46">
        <f t="shared" si="18"/>
        <v>53</v>
      </c>
      <c r="DO66" s="9">
        <f t="shared" si="46"/>
        <v>50.908249165465691</v>
      </c>
      <c r="DP66" s="9">
        <f t="shared" si="46"/>
        <v>51.906341374355804</v>
      </c>
      <c r="DQ66" s="9">
        <f t="shared" si="46"/>
        <v>52.904352642733535</v>
      </c>
      <c r="DR66" s="9">
        <f t="shared" si="46"/>
        <v>53.902277713535561</v>
      </c>
      <c r="DS66" s="9">
        <f t="shared" si="46"/>
        <v>54.900110864881277</v>
      </c>
      <c r="DT66" s="9">
        <f t="shared" si="46"/>
        <v>55.89784585760011</v>
      </c>
      <c r="DU66" s="9">
        <f t="shared" si="46"/>
        <v>56.895475875495386</v>
      </c>
      <c r="DV66" s="9">
        <f t="shared" si="46"/>
        <v>57.892993457145401</v>
      </c>
      <c r="DW66" s="9">
        <f t="shared" si="46"/>
        <v>58.890390417811069</v>
      </c>
      <c r="DX66" s="9">
        <f t="shared" si="46"/>
        <v>59.88765775973684</v>
      </c>
      <c r="DY66" s="9">
        <f t="shared" si="46"/>
        <v>60.88478556878411</v>
      </c>
      <c r="DZ66" s="9">
        <f t="shared" si="46"/>
        <v>61.881762894908164</v>
      </c>
      <c r="EA66" s="9">
        <f t="shared" si="46"/>
        <v>62.87857761345883</v>
      </c>
      <c r="EB66" s="9">
        <f t="shared" si="46"/>
        <v>63.875216263623116</v>
      </c>
      <c r="EC66" s="9">
        <f t="shared" si="46"/>
        <v>64.871663859499407</v>
      </c>
      <c r="ED66" s="9">
        <f t="shared" si="46"/>
        <v>65.867903668247976</v>
      </c>
      <c r="EE66" s="9">
        <f t="shared" si="45"/>
        <v>66.863916948438217</v>
      </c>
      <c r="EF66" s="9">
        <f t="shared" si="45"/>
        <v>67.859682640023607</v>
      </c>
      <c r="EG66" s="9">
        <f t="shared" si="45"/>
        <v>68.855176995205127</v>
      </c>
      <c r="EH66" s="9">
        <f t="shared" si="45"/>
        <v>69.85037313663733</v>
      </c>
      <c r="EI66" s="9">
        <f t="shared" si="45"/>
        <v>70.845240525773505</v>
      </c>
      <c r="EJ66" s="9">
        <f t="shared" si="45"/>
        <v>71.839744319342557</v>
      </c>
      <c r="EK66" s="9">
        <f t="shared" si="45"/>
        <v>72.833844585587755</v>
      </c>
      <c r="EL66" s="9">
        <f t="shared" si="45"/>
        <v>73.827495343395199</v>
      </c>
      <c r="EM66" s="9">
        <f t="shared" si="45"/>
        <v>74.820643375971656</v>
      </c>
      <c r="EN66" s="9">
        <f t="shared" si="45"/>
        <v>75.813226755104353</v>
      </c>
      <c r="EO66" s="9">
        <f t="shared" si="45"/>
        <v>76.805172990513597</v>
      </c>
      <c r="EP66" s="9">
        <f t="shared" si="45"/>
        <v>77.796396688825482</v>
      </c>
      <c r="EQ66" s="9">
        <f t="shared" si="45"/>
        <v>78.786796564403573</v>
      </c>
      <c r="ER66" s="9">
        <f t="shared" si="45"/>
        <v>79.776251583843319</v>
      </c>
      <c r="ES66" s="9">
        <f t="shared" si="45"/>
        <v>80.76461593832866</v>
      </c>
      <c r="ET66" s="9">
        <f t="shared" si="40"/>
        <v>81.751712409105338</v>
      </c>
      <c r="EU66" s="9">
        <f t="shared" si="40"/>
        <v>82.737323498367928</v>
      </c>
      <c r="EV66" s="9">
        <f t="shared" si="40"/>
        <v>83.721179403900294</v>
      </c>
      <c r="EW66" s="9">
        <f t="shared" si="40"/>
        <v>84.702941459221648</v>
      </c>
      <c r="EX66" s="9">
        <f t="shared" si="40"/>
        <v>85.682178936723645</v>
      </c>
      <c r="EY66" s="9">
        <f t="shared" si="40"/>
        <v>86.658335935873666</v>
      </c>
      <c r="EZ66" s="9">
        <f t="shared" si="40"/>
        <v>87.630683123147023</v>
      </c>
      <c r="FA66" s="9">
        <f t="shared" si="40"/>
        <v>88.598245749008626</v>
      </c>
      <c r="FB66" s="9">
        <f t="shared" si="40"/>
        <v>89.559693491089448</v>
      </c>
      <c r="FC66" s="9">
        <f t="shared" si="40"/>
        <v>90.513167019494858</v>
      </c>
      <c r="FD66" s="9">
        <f t="shared" si="40"/>
        <v>91.455996254682475</v>
      </c>
      <c r="FE66" s="9">
        <f t="shared" si="40"/>
        <v>92.384226894136091</v>
      </c>
      <c r="FF66" s="9">
        <f t="shared" si="40"/>
        <v>93.291796067500627</v>
      </c>
      <c r="FG66" s="9">
        <f t="shared" si="40"/>
        <v>94.169048105154701</v>
      </c>
      <c r="FH66" s="9">
        <f t="shared" si="40"/>
        <v>95</v>
      </c>
      <c r="FI66" s="9">
        <f t="shared" si="40"/>
        <v>95.757359312880709</v>
      </c>
      <c r="FJ66" s="9">
        <f t="shared" si="41"/>
        <v>96.394448724536005</v>
      </c>
      <c r="FK66" s="9">
        <f t="shared" si="41"/>
        <v>96.837722339831615</v>
      </c>
      <c r="FL66" s="9">
        <f t="shared" si="41"/>
        <v>97</v>
      </c>
      <c r="FM66" s="9">
        <f t="shared" si="41"/>
        <v>96.837722339831615</v>
      </c>
      <c r="FN66" s="9">
        <f t="shared" si="41"/>
        <v>96.394448724536005</v>
      </c>
      <c r="FO66" s="9">
        <f t="shared" si="41"/>
        <v>95.757359312880709</v>
      </c>
      <c r="FP66" s="9">
        <f t="shared" si="41"/>
        <v>95</v>
      </c>
      <c r="FQ66" s="9">
        <f t="shared" si="41"/>
        <v>94.169048105154701</v>
      </c>
      <c r="FR66" s="9">
        <f t="shared" si="41"/>
        <v>93.291796067500627</v>
      </c>
      <c r="FS66" s="9">
        <f t="shared" si="41"/>
        <v>92.384226894136091</v>
      </c>
      <c r="FT66" s="9">
        <f t="shared" si="41"/>
        <v>91.455996254682475</v>
      </c>
      <c r="FU66" s="9">
        <f t="shared" si="41"/>
        <v>90.513167019494858</v>
      </c>
      <c r="FV66" s="9">
        <f t="shared" si="41"/>
        <v>89.559693491089448</v>
      </c>
      <c r="FW66" s="9">
        <f t="shared" si="41"/>
        <v>88.598245749008626</v>
      </c>
      <c r="FX66" s="9">
        <f t="shared" si="41"/>
        <v>87.630683123147023</v>
      </c>
      <c r="FY66" s="9">
        <f t="shared" si="41"/>
        <v>86.658335935873666</v>
      </c>
      <c r="FZ66" s="9">
        <f t="shared" si="42"/>
        <v>85.682178936723645</v>
      </c>
      <c r="GA66" s="9">
        <f t="shared" si="42"/>
        <v>84.702941459221648</v>
      </c>
      <c r="GB66" s="9">
        <f t="shared" si="42"/>
        <v>83.721179403900294</v>
      </c>
      <c r="GC66" s="9">
        <f t="shared" si="42"/>
        <v>82.737323498367928</v>
      </c>
      <c r="GD66" s="9">
        <f t="shared" si="42"/>
        <v>81.751712409105338</v>
      </c>
      <c r="GE66" s="9">
        <f t="shared" si="42"/>
        <v>80.76461593832866</v>
      </c>
      <c r="GF66" s="9">
        <f t="shared" si="42"/>
        <v>79.776251583843319</v>
      </c>
      <c r="GG66" s="9">
        <f t="shared" si="42"/>
        <v>78.786796564403573</v>
      </c>
      <c r="GH66" s="9">
        <f t="shared" si="42"/>
        <v>77.796396688825482</v>
      </c>
      <c r="GI66" s="9">
        <f t="shared" si="42"/>
        <v>76.805172990513597</v>
      </c>
      <c r="GJ66" s="9">
        <f t="shared" si="42"/>
        <v>75.813226755104353</v>
      </c>
      <c r="GK66" s="9">
        <f t="shared" si="42"/>
        <v>74.820643375971656</v>
      </c>
      <c r="GL66" s="9">
        <f t="shared" si="42"/>
        <v>73.827495343395199</v>
      </c>
      <c r="GM66" s="9">
        <f t="shared" si="42"/>
        <v>72.833844585587755</v>
      </c>
      <c r="GN66" s="9">
        <f t="shared" si="42"/>
        <v>71.839744319342557</v>
      </c>
      <c r="GO66" s="9">
        <f t="shared" si="42"/>
        <v>70.845240525773505</v>
      </c>
      <c r="GP66" s="9">
        <f t="shared" si="43"/>
        <v>69.85037313663733</v>
      </c>
      <c r="GQ66" s="9">
        <f t="shared" si="43"/>
        <v>68.855176995205127</v>
      </c>
      <c r="GR66" s="9">
        <f t="shared" si="43"/>
        <v>67.859682640023607</v>
      </c>
      <c r="GS66" s="9">
        <f t="shared" si="43"/>
        <v>66.863916948438217</v>
      </c>
      <c r="GT66" s="9">
        <f t="shared" si="43"/>
        <v>65.867903668247976</v>
      </c>
      <c r="GU66" s="9">
        <f t="shared" si="43"/>
        <v>64.871663859499407</v>
      </c>
      <c r="GV66" s="9">
        <f t="shared" si="43"/>
        <v>63.875216263623116</v>
      </c>
      <c r="GW66" s="9">
        <f t="shared" si="43"/>
        <v>62.87857761345883</v>
      </c>
      <c r="GX66" s="9">
        <f t="shared" si="43"/>
        <v>61.881762894908164</v>
      </c>
      <c r="GY66" s="9">
        <f t="shared" si="43"/>
        <v>60.88478556878411</v>
      </c>
      <c r="GZ66" s="9">
        <f t="shared" si="43"/>
        <v>59.88765775973684</v>
      </c>
      <c r="HA66" s="9">
        <f t="shared" si="43"/>
        <v>58.890390417811069</v>
      </c>
      <c r="HB66" s="9">
        <f t="shared" si="43"/>
        <v>57.892993457145401</v>
      </c>
      <c r="HC66" s="9">
        <f t="shared" si="43"/>
        <v>56.895475875495386</v>
      </c>
      <c r="HD66" s="9">
        <f t="shared" si="43"/>
        <v>55.89784585760011</v>
      </c>
      <c r="HE66" s="9">
        <f t="shared" si="43"/>
        <v>54.900110864881277</v>
      </c>
      <c r="HF66" s="9">
        <f t="shared" si="44"/>
        <v>53.902277713535561</v>
      </c>
      <c r="HG66" s="9">
        <f t="shared" si="34"/>
        <v>52.904352642733535</v>
      </c>
      <c r="HH66" s="9">
        <f t="shared" si="34"/>
        <v>51.906341374355804</v>
      </c>
      <c r="HI66" s="9">
        <f t="shared" si="34"/>
        <v>50.908249165465691</v>
      </c>
      <c r="HJ66" s="9">
        <f t="shared" si="34"/>
        <v>49.910080854527223</v>
      </c>
      <c r="HK66" s="47"/>
    </row>
    <row r="67" spans="1:219" x14ac:dyDescent="0.25">
      <c r="A67" s="33"/>
      <c r="B67" s="49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>
        <f>N66</f>
        <v>20</v>
      </c>
      <c r="N67" s="46">
        <f>$G$9+M67</f>
        <v>22</v>
      </c>
      <c r="O67" s="46">
        <f t="shared" si="39"/>
        <v>11</v>
      </c>
      <c r="P67" s="46">
        <f ca="1">COUNTIFS($C$14:$C$43,"&gt;="&amp;$M67,$C$14:$C$43,"&lt;"&amp;$N67,$D$14:$D$43,"&gt;="&amp;P$54,$D$14:$D$43,"&lt;"&amp;P$55)</f>
        <v>0</v>
      </c>
      <c r="Q67" s="46">
        <f ca="1">COUNTIFS($C$14:$C$43,"&gt;="&amp;$M67,$C$14:$C$43,"&lt;"&amp;$N67,$D$14:$D$43,"&gt;="&amp;Q$54,$D$14:$D$43,"&lt;"&amp;Q$55)</f>
        <v>0</v>
      </c>
      <c r="R67" s="46">
        <f ca="1">COUNTIFS($C$14:$C$43,"&gt;="&amp;$M67,$C$14:$C$43,"&lt;"&amp;$N67,$D$14:$D$43,"&gt;="&amp;R$54,$D$14:$D$43,"&lt;"&amp;R$55)</f>
        <v>0</v>
      </c>
      <c r="S67" s="46">
        <f ca="1">COUNTIFS($C$14:$C$43,"&gt;="&amp;$M67,$C$14:$C$43,"&lt;"&amp;$N67,$D$14:$D$43,"&gt;="&amp;S$54,$D$14:$D$43,"&lt;"&amp;S$55)</f>
        <v>1</v>
      </c>
      <c r="T67" s="46">
        <f ca="1">COUNTIFS($C$14:$C$43,"&gt;="&amp;$M67,$C$14:$C$43,"&lt;"&amp;$N67,$D$14:$D$43,"&gt;="&amp;T$54,$D$14:$D$43,"&lt;"&amp;T$55)</f>
        <v>0</v>
      </c>
      <c r="U67" s="46">
        <f ca="1">COUNTIFS($C$14:$C$43,"&gt;="&amp;$M67,$C$14:$C$43,"&lt;"&amp;$N67,$D$14:$D$43,"&gt;="&amp;U$54,$D$14:$D$43,"&lt;"&amp;U$55)</f>
        <v>0</v>
      </c>
      <c r="V67" s="46">
        <f ca="1">COUNTIFS($C$14:$C$43,"&gt;="&amp;$M67,$C$14:$C$43,"&lt;"&amp;$N67,$D$14:$D$43,"&gt;="&amp;V$54,$D$14:$D$43,"&lt;"&amp;V$55)</f>
        <v>0</v>
      </c>
      <c r="W67" s="46">
        <f ca="1">COUNTIFS($C$14:$C$43,"&gt;="&amp;$M67,$C$14:$C$43,"&lt;"&amp;$N67,$D$14:$D$43,"&gt;="&amp;W$54,$D$14:$D$43,"&lt;"&amp;W$55)</f>
        <v>0</v>
      </c>
      <c r="X67" s="46">
        <f ca="1">COUNTIFS($C$14:$C$43,"&gt;="&amp;$M67,$C$14:$C$43,"&lt;"&amp;$N67,$D$14:$D$43,"&gt;="&amp;X$54,$D$14:$D$43,"&lt;"&amp;X$55)</f>
        <v>0</v>
      </c>
      <c r="Y67" s="46">
        <f ca="1">COUNTIFS($C$14:$C$43,"&gt;="&amp;$M67,$C$14:$C$43,"&lt;"&amp;$N67,$D$14:$D$43,"&gt;="&amp;Y$54,$D$14:$D$43,"&lt;"&amp;Y$55)</f>
        <v>0</v>
      </c>
      <c r="Z67" s="46">
        <f ca="1">COUNTIFS($C$14:$C$43,"&gt;="&amp;$M67,$C$14:$C$43,"&lt;"&amp;$N67,$D$14:$D$43,"&gt;="&amp;Z$54,$D$14:$D$43,"&lt;"&amp;Z$55)</f>
        <v>0</v>
      </c>
      <c r="AA67" s="46">
        <f ca="1">COUNTIFS($C$14:$C$43,"&gt;="&amp;$M67,$C$14:$C$43,"&lt;"&amp;$N67,$D$14:$D$43,"&gt;="&amp;AA$54,$D$14:$D$43,"&lt;"&amp;AA$55)</f>
        <v>0</v>
      </c>
      <c r="AB67" s="46">
        <f ca="1">COUNTIFS($C$14:$C$43,"&gt;="&amp;$M67,$C$14:$C$43,"&lt;"&amp;$N67,$D$14:$D$43,"&gt;="&amp;AB$54,$D$14:$D$43,"&lt;"&amp;AB$55)</f>
        <v>0</v>
      </c>
      <c r="AC67" s="46">
        <f ca="1">COUNTIFS($C$14:$C$43,"&gt;="&amp;$M67,$C$14:$C$43,"&lt;"&amp;$N67,$D$14:$D$43,"&gt;="&amp;AC$54,$D$14:$D$43,"&lt;"&amp;AC$55)</f>
        <v>0</v>
      </c>
      <c r="AD67" s="46">
        <f ca="1">COUNTIFS($C$14:$C$43,"&gt;="&amp;$M67,$C$14:$C$43,"&lt;"&amp;$N67,$D$14:$D$43,"&gt;="&amp;AD$54,$D$14:$D$43,"&lt;"&amp;AD$55)</f>
        <v>0</v>
      </c>
      <c r="AE67" s="46">
        <f ca="1">COUNTIFS($C$14:$C$43,"&gt;="&amp;$M67,$C$14:$C$43,"&lt;"&amp;$N67,$D$14:$D$43,"&gt;="&amp;AE$54,$D$14:$D$43,"&lt;"&amp;AE$55)</f>
        <v>0</v>
      </c>
      <c r="AF67" s="46">
        <f ca="1">COUNTIFS($C$14:$C$43,"&gt;="&amp;$M67,$C$14:$C$43,"&lt;"&amp;$N67,$D$14:$D$43,"&gt;="&amp;AF$54,$D$14:$D$43,"&lt;"&amp;AF$55)</f>
        <v>0</v>
      </c>
      <c r="AG67" s="46">
        <f ca="1">COUNTIFS($C$14:$C$43,"&gt;="&amp;$M67,$C$14:$C$43,"&lt;"&amp;$N67,$D$14:$D$43,"&gt;="&amp;AG$54,$D$14:$D$43,"&lt;"&amp;AG$55)</f>
        <v>0</v>
      </c>
      <c r="AH67" s="46">
        <f ca="1">COUNTIFS($C$14:$C$43,"&gt;="&amp;$M67,$C$14:$C$43,"&lt;"&amp;$N67,$D$14:$D$43,"&gt;="&amp;AH$54,$D$14:$D$43,"&lt;"&amp;AH$55)</f>
        <v>0</v>
      </c>
      <c r="AI67" s="46">
        <f ca="1">COUNTIFS($C$14:$C$43,"&gt;="&amp;$M67,$C$14:$C$43,"&lt;"&amp;$N67,$D$14:$D$43,"&gt;="&amp;AI$54,$D$14:$D$43,"&lt;"&amp;AI$55)</f>
        <v>0</v>
      </c>
      <c r="AJ67" s="46">
        <f ca="1">COUNTIFS($C$14:$C$43,"&gt;="&amp;$M67,$C$14:$C$43,"&lt;"&amp;$N67,$D$14:$D$43,"&gt;="&amp;AJ$54,$D$14:$D$43,"&lt;"&amp;AJ$55)</f>
        <v>0</v>
      </c>
      <c r="AK67" s="46">
        <f ca="1">COUNTIFS($C$14:$C$43,"&gt;="&amp;$M67,$C$14:$C$43,"&lt;"&amp;$N67,$D$14:$D$43,"&gt;="&amp;AK$54,$D$14:$D$43,"&lt;"&amp;AK$55)</f>
        <v>0</v>
      </c>
      <c r="AL67" s="46">
        <f ca="1">COUNTIFS($C$14:$C$43,"&gt;="&amp;$M67,$C$14:$C$43,"&lt;"&amp;$N67,$D$14:$D$43,"&gt;="&amp;AL$54,$D$14:$D$43,"&lt;"&amp;AL$55)</f>
        <v>0</v>
      </c>
      <c r="AM67" s="46">
        <f ca="1">COUNTIFS($C$14:$C$43,"&gt;="&amp;$M67,$C$14:$C$43,"&lt;"&amp;$N67,$D$14:$D$43,"&gt;="&amp;AM$54,$D$14:$D$43,"&lt;"&amp;AM$55)</f>
        <v>0</v>
      </c>
      <c r="AN67" s="46">
        <f ca="1">COUNTIFS($C$14:$C$43,"&gt;="&amp;$M67,$C$14:$C$43,"&lt;"&amp;$N67,$D$14:$D$43,"&gt;="&amp;AN$54,$D$14:$D$43,"&lt;"&amp;AN$55)</f>
        <v>0</v>
      </c>
      <c r="AO67" s="46">
        <f ca="1">COUNTIFS($C$14:$C$43,"&gt;="&amp;$M67,$C$14:$C$43,"&lt;"&amp;$N67,$D$14:$D$43,"&gt;="&amp;AO$54,$D$14:$D$43,"&lt;"&amp;AO$55)</f>
        <v>0</v>
      </c>
      <c r="AP67" s="46">
        <f ca="1">COUNTIFS($C$14:$C$43,"&gt;="&amp;$M67,$C$14:$C$43,"&lt;"&amp;$N67,$D$14:$D$43,"&gt;="&amp;AP$54,$D$14:$D$43,"&lt;"&amp;AP$55)</f>
        <v>0</v>
      </c>
      <c r="AQ67" s="46">
        <f ca="1">COUNTIFS($C$14:$C$43,"&gt;="&amp;$M67,$C$14:$C$43,"&lt;"&amp;$N67,$D$14:$D$43,"&gt;="&amp;AQ$54,$D$14:$D$43,"&lt;"&amp;AQ$55)</f>
        <v>0</v>
      </c>
      <c r="AR67" s="46">
        <f ca="1">COUNTIFS($C$14:$C$43,"&gt;="&amp;$M67,$C$14:$C$43,"&lt;"&amp;$N67,$D$14:$D$43,"&gt;="&amp;AR$54,$D$14:$D$43,"&lt;"&amp;AR$55)</f>
        <v>0</v>
      </c>
      <c r="AS67" s="46">
        <f ca="1">COUNTIFS($C$14:$C$43,"&gt;="&amp;$M67,$C$14:$C$43,"&lt;"&amp;$N67,$D$14:$D$43,"&gt;="&amp;AS$54,$D$14:$D$43,"&lt;"&amp;AS$55)</f>
        <v>0</v>
      </c>
      <c r="AT67" s="46">
        <f ca="1">COUNTIFS($C$14:$C$43,"&gt;="&amp;$M67,$C$14:$C$43,"&lt;"&amp;$N67,$D$14:$D$43,"&gt;="&amp;AT$54,$D$14:$D$43,"&lt;"&amp;AT$55)</f>
        <v>0</v>
      </c>
      <c r="AU67" s="46">
        <f ca="1">COUNTIFS($C$14:$C$43,"&gt;="&amp;$M67,$C$14:$C$43,"&lt;"&amp;$N67,$D$14:$D$43,"&gt;="&amp;AU$54,$D$14:$D$43,"&lt;"&amp;AU$55)</f>
        <v>0</v>
      </c>
      <c r="AV67" s="46">
        <f ca="1">COUNTIFS($C$14:$C$43,"&gt;="&amp;$M67,$C$14:$C$43,"&lt;"&amp;$N67,$D$14:$D$43,"&gt;="&amp;AV$54,$D$14:$D$43,"&lt;"&amp;AV$55)</f>
        <v>0</v>
      </c>
      <c r="AW67" s="46">
        <f ca="1">COUNTIFS($C$14:$C$43,"&gt;="&amp;$M67,$C$14:$C$43,"&lt;"&amp;$N67,$D$14:$D$43,"&gt;="&amp;AW$54,$D$14:$D$43,"&lt;"&amp;AW$55)</f>
        <v>0</v>
      </c>
      <c r="AX67" s="46">
        <f ca="1">COUNTIFS($C$14:$C$43,"&gt;="&amp;$M67,$C$14:$C$43,"&lt;"&amp;$N67,$D$14:$D$43,"&gt;="&amp;AX$54,$D$14:$D$43,"&lt;"&amp;AX$55)</f>
        <v>0</v>
      </c>
      <c r="AY67" s="46">
        <f ca="1">COUNTIFS($C$14:$C$43,"&gt;="&amp;$M67,$C$14:$C$43,"&lt;"&amp;$N67,$D$14:$D$43,"&gt;="&amp;AY$54,$D$14:$D$43,"&lt;"&amp;AY$55)</f>
        <v>0</v>
      </c>
      <c r="AZ67" s="46">
        <f ca="1">COUNTIFS($C$14:$C$43,"&gt;="&amp;$M67,$C$14:$C$43,"&lt;"&amp;$N67,$D$14:$D$43,"&gt;="&amp;AZ$54,$D$14:$D$43,"&lt;"&amp;AZ$55)</f>
        <v>0</v>
      </c>
      <c r="BA67" s="46">
        <f ca="1">COUNTIFS($C$14:$C$43,"&gt;="&amp;$M67,$C$14:$C$43,"&lt;"&amp;$N67,$D$14:$D$43,"&gt;="&amp;BA$54,$D$14:$D$43,"&lt;"&amp;BA$55)</f>
        <v>0</v>
      </c>
      <c r="BB67" s="46">
        <f ca="1">COUNTIFS($C$14:$C$43,"&gt;="&amp;$M67,$C$14:$C$43,"&lt;"&amp;$N67,$D$14:$D$43,"&gt;="&amp;BB$54,$D$14:$D$43,"&lt;"&amp;BB$55)</f>
        <v>0</v>
      </c>
      <c r="BC67" s="46">
        <f ca="1">COUNTIFS($C$14:$C$43,"&gt;="&amp;$M67,$C$14:$C$43,"&lt;"&amp;$N67,$D$14:$D$43,"&gt;="&amp;BC$54,$D$14:$D$43,"&lt;"&amp;BC$55)</f>
        <v>0</v>
      </c>
      <c r="BD67" s="46">
        <f ca="1">COUNTIFS($C$14:$C$43,"&gt;="&amp;$M67,$C$14:$C$43,"&lt;"&amp;$N67,$D$14:$D$43,"&gt;="&amp;BD$54,$D$14:$D$43,"&lt;"&amp;BD$55)</f>
        <v>0</v>
      </c>
      <c r="BE67" s="46">
        <f ca="1">COUNTIFS($C$14:$C$43,"&gt;="&amp;$M67,$C$14:$C$43,"&lt;"&amp;$N67,$D$14:$D$43,"&gt;="&amp;BE$54,$D$14:$D$43,"&lt;"&amp;BE$55)</f>
        <v>0</v>
      </c>
      <c r="BF67" s="46">
        <f ca="1">COUNTIFS($C$14:$C$43,"&gt;="&amp;$M67,$C$14:$C$43,"&lt;"&amp;$N67,$D$14:$D$43,"&gt;="&amp;BF$54,$D$14:$D$43,"&lt;"&amp;BF$55)</f>
        <v>0</v>
      </c>
      <c r="BG67" s="46">
        <f ca="1">COUNTIFS($C$14:$C$43,"&gt;="&amp;$M67,$C$14:$C$43,"&lt;"&amp;$N67,$D$14:$D$43,"&gt;="&amp;BG$54,$D$14:$D$43,"&lt;"&amp;BG$55)</f>
        <v>0</v>
      </c>
      <c r="BH67" s="46">
        <f ca="1">COUNTIFS($C$14:$C$43,"&gt;="&amp;$M67,$C$14:$C$43,"&lt;"&amp;$N67,$D$14:$D$43,"&gt;="&amp;BH$54,$D$14:$D$43,"&lt;"&amp;BH$55)</f>
        <v>0</v>
      </c>
      <c r="BI67" s="46">
        <f ca="1">COUNTIFS($C$14:$C$43,"&gt;="&amp;$M67,$C$14:$C$43,"&lt;"&amp;$N67,$D$14:$D$43,"&gt;="&amp;BI$54,$D$14:$D$43,"&lt;"&amp;BI$55)</f>
        <v>0</v>
      </c>
      <c r="BJ67" s="46">
        <f ca="1">COUNTIFS($C$14:$C$43,"&gt;="&amp;$M67,$C$14:$C$43,"&lt;"&amp;$N67,$D$14:$D$43,"&gt;="&amp;BJ$54,$D$14:$D$43,"&lt;"&amp;BJ$55)</f>
        <v>0</v>
      </c>
      <c r="BK67" s="46">
        <f ca="1">COUNTIFS($C$14:$C$43,"&gt;="&amp;$M67,$C$14:$C$43,"&lt;"&amp;$N67,$D$14:$D$43,"&gt;="&amp;BK$54,$D$14:$D$43,"&lt;"&amp;BK$55)</f>
        <v>0</v>
      </c>
      <c r="BL67" s="46">
        <f ca="1">COUNTIFS($C$14:$C$43,"&gt;="&amp;$M67,$C$14:$C$43,"&lt;"&amp;$N67,$D$14:$D$43,"&gt;="&amp;BL$54,$D$14:$D$43,"&lt;"&amp;BL$55)</f>
        <v>0</v>
      </c>
      <c r="BM67" s="46">
        <f ca="1">COUNTIFS($C$14:$C$43,"&gt;="&amp;$M67,$C$14:$C$43,"&lt;"&amp;$N67,$D$14:$D$43,"&gt;="&amp;BM$54,$D$14:$D$43,"&lt;"&amp;BM$55)</f>
        <v>0</v>
      </c>
      <c r="BN67" s="46">
        <f ca="1">COUNTIFS($C$14:$C$43,"&gt;="&amp;$M67,$C$14:$C$43,"&lt;"&amp;$N67,$D$14:$D$43,"&gt;="&amp;BN$54,$D$14:$D$43,"&lt;"&amp;BN$55)</f>
        <v>0</v>
      </c>
      <c r="BO67" s="46">
        <f ca="1">COUNTIFS($C$14:$C$43,"&gt;="&amp;$M67,$C$14:$C$43,"&lt;"&amp;$N67,$D$14:$D$43,"&gt;="&amp;BO$54,$D$14:$D$43,"&lt;"&amp;BO$55)</f>
        <v>0</v>
      </c>
      <c r="BP67" s="46">
        <f ca="1">COUNTIFS($C$14:$C$43,"&gt;="&amp;$M67,$C$14:$C$43,"&lt;"&amp;$N67,$D$14:$D$43,"&gt;="&amp;BP$54,$D$14:$D$43,"&lt;"&amp;BP$55)</f>
        <v>0</v>
      </c>
      <c r="BQ67" s="46">
        <f ca="1">COUNTIFS($C$14:$C$43,"&gt;="&amp;$M67,$C$14:$C$43,"&lt;"&amp;$N67,$D$14:$D$43,"&gt;="&amp;BQ$54,$D$14:$D$43,"&lt;"&amp;BQ$55)</f>
        <v>0</v>
      </c>
      <c r="BR67" s="46">
        <f ca="1">COUNTIFS($C$14:$C$43,"&gt;="&amp;$M67,$C$14:$C$43,"&lt;"&amp;$N67,$D$14:$D$43,"&gt;="&amp;BR$54,$D$14:$D$43,"&lt;"&amp;BR$55)</f>
        <v>0</v>
      </c>
      <c r="BS67" s="46">
        <f ca="1">COUNTIFS($C$14:$C$43,"&gt;="&amp;$M67,$C$14:$C$43,"&lt;"&amp;$N67,$D$14:$D$43,"&gt;="&amp;BS$54,$D$14:$D$43,"&lt;"&amp;BS$55)</f>
        <v>0</v>
      </c>
      <c r="BT67" s="46">
        <f ca="1">COUNTIFS($C$14:$C$43,"&gt;="&amp;$M67,$C$14:$C$43,"&lt;"&amp;$N67,$D$14:$D$43,"&gt;="&amp;BT$54,$D$14:$D$43,"&lt;"&amp;BT$55)</f>
        <v>0</v>
      </c>
      <c r="BU67" s="46">
        <f ca="1">COUNTIFS($C$14:$C$43,"&gt;="&amp;$M67,$C$14:$C$43,"&lt;"&amp;$N67,$D$14:$D$43,"&gt;="&amp;BU$54,$D$14:$D$43,"&lt;"&amp;BU$55)</f>
        <v>0</v>
      </c>
      <c r="BV67" s="46">
        <f ca="1">COUNTIFS($C$14:$C$43,"&gt;="&amp;$M67,$C$14:$C$43,"&lt;"&amp;$N67,$D$14:$D$43,"&gt;="&amp;BV$54,$D$14:$D$43,"&lt;"&amp;BV$55)</f>
        <v>0</v>
      </c>
      <c r="BW67" s="46">
        <f ca="1">COUNTIFS($C$14:$C$43,"&gt;="&amp;$M67,$C$14:$C$43,"&lt;"&amp;$N67,$D$14:$D$43,"&gt;="&amp;BW$54,$D$14:$D$43,"&lt;"&amp;BW$55)</f>
        <v>0</v>
      </c>
      <c r="BX67" s="46">
        <f ca="1">COUNTIFS($C$14:$C$43,"&gt;="&amp;$M67,$C$14:$C$43,"&lt;"&amp;$N67,$D$14:$D$43,"&gt;="&amp;BX$54,$D$14:$D$43,"&lt;"&amp;BX$55)</f>
        <v>0</v>
      </c>
      <c r="BY67" s="46">
        <f ca="1">COUNTIFS($C$14:$C$43,"&gt;="&amp;$M67,$C$14:$C$43,"&lt;"&amp;$N67,$D$14:$D$43,"&gt;="&amp;BY$54,$D$14:$D$43,"&lt;"&amp;BY$55)</f>
        <v>0</v>
      </c>
      <c r="BZ67" s="46">
        <f ca="1">COUNTIFS($C$14:$C$43,"&gt;="&amp;$M67,$C$14:$C$43,"&lt;"&amp;$N67,$D$14:$D$43,"&gt;="&amp;BZ$54,$D$14:$D$43,"&lt;"&amp;BZ$55)</f>
        <v>0</v>
      </c>
      <c r="CA67" s="46">
        <f ca="1">COUNTIFS($C$14:$C$43,"&gt;="&amp;$M67,$C$14:$C$43,"&lt;"&amp;$N67,$D$14:$D$43,"&gt;="&amp;CA$54,$D$14:$D$43,"&lt;"&amp;CA$55)</f>
        <v>0</v>
      </c>
      <c r="CB67" s="46">
        <f ca="1">COUNTIFS($C$14:$C$43,"&gt;="&amp;$M67,$C$14:$C$43,"&lt;"&amp;$N67,$D$14:$D$43,"&gt;="&amp;CB$54,$D$14:$D$43,"&lt;"&amp;CB$55)</f>
        <v>0</v>
      </c>
      <c r="CC67" s="46">
        <f ca="1">COUNTIFS($C$14:$C$43,"&gt;="&amp;$M67,$C$14:$C$43,"&lt;"&amp;$N67,$D$14:$D$43,"&gt;="&amp;CC$54,$D$14:$D$43,"&lt;"&amp;CC$55)</f>
        <v>0</v>
      </c>
      <c r="CD67" s="46">
        <f ca="1">COUNTIFS($C$14:$C$43,"&gt;="&amp;$M67,$C$14:$C$43,"&lt;"&amp;$N67,$D$14:$D$43,"&gt;="&amp;CD$54,$D$14:$D$43,"&lt;"&amp;CD$55)</f>
        <v>0</v>
      </c>
      <c r="CE67" s="46">
        <f ca="1">COUNTIFS($C$14:$C$43,"&gt;="&amp;$M67,$C$14:$C$43,"&lt;"&amp;$N67,$D$14:$D$43,"&gt;="&amp;CE$54,$D$14:$D$43,"&lt;"&amp;CE$55)</f>
        <v>0</v>
      </c>
      <c r="CF67" s="46">
        <f ca="1">COUNTIFS($C$14:$C$43,"&gt;="&amp;$M67,$C$14:$C$43,"&lt;"&amp;$N67,$D$14:$D$43,"&gt;="&amp;CF$54,$D$14:$D$43,"&lt;"&amp;CF$55)</f>
        <v>0</v>
      </c>
      <c r="CG67" s="46">
        <f ca="1">COUNTIFS($C$14:$C$43,"&gt;="&amp;$M67,$C$14:$C$43,"&lt;"&amp;$N67,$D$14:$D$43,"&gt;="&amp;CG$54,$D$14:$D$43,"&lt;"&amp;CG$55)</f>
        <v>0</v>
      </c>
      <c r="CH67" s="46">
        <f ca="1">COUNTIFS($C$14:$C$43,"&gt;="&amp;$M67,$C$14:$C$43,"&lt;"&amp;$N67,$D$14:$D$43,"&gt;="&amp;CH$54,$D$14:$D$43,"&lt;"&amp;CH$55)</f>
        <v>0</v>
      </c>
      <c r="CI67" s="46">
        <f ca="1">COUNTIFS($C$14:$C$43,"&gt;="&amp;$M67,$C$14:$C$43,"&lt;"&amp;$N67,$D$14:$D$43,"&gt;="&amp;CI$54,$D$14:$D$43,"&lt;"&amp;CI$55)</f>
        <v>0</v>
      </c>
      <c r="CJ67" s="46">
        <f ca="1">COUNTIFS($C$14:$C$43,"&gt;="&amp;$M67,$C$14:$C$43,"&lt;"&amp;$N67,$D$14:$D$43,"&gt;="&amp;CJ$54,$D$14:$D$43,"&lt;"&amp;CJ$55)</f>
        <v>0</v>
      </c>
      <c r="CK67" s="46">
        <f ca="1">COUNTIFS($C$14:$C$43,"&gt;="&amp;$M67,$C$14:$C$43,"&lt;"&amp;$N67,$D$14:$D$43,"&gt;="&amp;CK$54,$D$14:$D$43,"&lt;"&amp;CK$55)</f>
        <v>0</v>
      </c>
      <c r="CL67" s="46">
        <f ca="1">COUNTIFS($C$14:$C$43,"&gt;="&amp;$M67,$C$14:$C$43,"&lt;"&amp;$N67,$D$14:$D$43,"&gt;="&amp;CL$54,$D$14:$D$43,"&lt;"&amp;CL$55)</f>
        <v>0</v>
      </c>
      <c r="CM67" s="46">
        <f ca="1">COUNTIFS($C$14:$C$43,"&gt;="&amp;$M67,$C$14:$C$43,"&lt;"&amp;$N67,$D$14:$D$43,"&gt;="&amp;CM$54,$D$14:$D$43,"&lt;"&amp;CM$55)</f>
        <v>0</v>
      </c>
      <c r="CN67" s="46">
        <f ca="1">COUNTIFS($C$14:$C$43,"&gt;="&amp;$M67,$C$14:$C$43,"&lt;"&amp;$N67,$D$14:$D$43,"&gt;="&amp;CN$54,$D$14:$D$43,"&lt;"&amp;CN$55)</f>
        <v>0</v>
      </c>
      <c r="CO67" s="46">
        <f ca="1">COUNTIFS($C$14:$C$43,"&gt;="&amp;$M67,$C$14:$C$43,"&lt;"&amp;$N67,$D$14:$D$43,"&gt;="&amp;CO$54,$D$14:$D$43,"&lt;"&amp;CO$55)</f>
        <v>0</v>
      </c>
      <c r="CP67" s="46">
        <f ca="1">COUNTIFS($C$14:$C$43,"&gt;="&amp;$M67,$C$14:$C$43,"&lt;"&amp;$N67,$D$14:$D$43,"&gt;="&amp;CP$54,$D$14:$D$43,"&lt;"&amp;CP$55)</f>
        <v>0</v>
      </c>
      <c r="CQ67" s="46">
        <f ca="1">COUNTIFS($C$14:$C$43,"&gt;="&amp;$M67,$C$14:$C$43,"&lt;"&amp;$N67,$D$14:$D$43,"&gt;="&amp;CQ$54,$D$14:$D$43,"&lt;"&amp;CQ$55)</f>
        <v>0</v>
      </c>
      <c r="CR67" s="46">
        <f ca="1">COUNTIFS($C$14:$C$43,"&gt;="&amp;$M67,$C$14:$C$43,"&lt;"&amp;$N67,$D$14:$D$43,"&gt;="&amp;CR$54,$D$14:$D$43,"&lt;"&amp;CR$55)</f>
        <v>0</v>
      </c>
      <c r="CS67" s="46">
        <f ca="1">COUNTIFS($C$14:$C$43,"&gt;="&amp;$M67,$C$14:$C$43,"&lt;"&amp;$N67,$D$14:$D$43,"&gt;="&amp;CS$54,$D$14:$D$43,"&lt;"&amp;CS$55)</f>
        <v>0</v>
      </c>
      <c r="CT67" s="46">
        <f ca="1">COUNTIFS($C$14:$C$43,"&gt;="&amp;$M67,$C$14:$C$43,"&lt;"&amp;$N67,$D$14:$D$43,"&gt;="&amp;CT$54,$D$14:$D$43,"&lt;"&amp;CT$55)</f>
        <v>0</v>
      </c>
      <c r="CU67" s="46">
        <f ca="1">COUNTIFS($C$14:$C$43,"&gt;="&amp;$M67,$C$14:$C$43,"&lt;"&amp;$N67,$D$14:$D$43,"&gt;="&amp;CU$54,$D$14:$D$43,"&lt;"&amp;CU$55)</f>
        <v>0</v>
      </c>
      <c r="CV67" s="46">
        <f ca="1">COUNTIFS($C$14:$C$43,"&gt;="&amp;$M67,$C$14:$C$43,"&lt;"&amp;$N67,$D$14:$D$43,"&gt;="&amp;CV$54,$D$14:$D$43,"&lt;"&amp;CV$55)</f>
        <v>0</v>
      </c>
      <c r="CW67" s="46">
        <f ca="1">COUNTIFS($C$14:$C$43,"&gt;="&amp;$M67,$C$14:$C$43,"&lt;"&amp;$N67,$D$14:$D$43,"&gt;="&amp;CW$54,$D$14:$D$43,"&lt;"&amp;CW$55)</f>
        <v>0</v>
      </c>
      <c r="CX67" s="46">
        <f ca="1">COUNTIFS($C$14:$C$43,"&gt;="&amp;$M67,$C$14:$C$43,"&lt;"&amp;$N67,$D$14:$D$43,"&gt;="&amp;CX$54,$D$14:$D$43,"&lt;"&amp;CX$55)</f>
        <v>0</v>
      </c>
      <c r="CY67" s="46">
        <f ca="1">COUNTIFS($C$14:$C$43,"&gt;="&amp;$M67,$C$14:$C$43,"&lt;"&amp;$N67,$D$14:$D$43,"&gt;="&amp;CY$54,$D$14:$D$43,"&lt;"&amp;CY$55)</f>
        <v>0</v>
      </c>
      <c r="CZ67" s="46">
        <f ca="1">COUNTIFS($C$14:$C$43,"&gt;="&amp;$M67,$C$14:$C$43,"&lt;"&amp;$N67,$D$14:$D$43,"&gt;="&amp;CZ$54,$D$14:$D$43,"&lt;"&amp;CZ$55)</f>
        <v>0</v>
      </c>
      <c r="DA67" s="46">
        <f ca="1">COUNTIFS($C$14:$C$43,"&gt;="&amp;$M67,$C$14:$C$43,"&lt;"&amp;$N67,$D$14:$D$43,"&gt;="&amp;DA$54,$D$14:$D$43,"&lt;"&amp;DA$55)</f>
        <v>0</v>
      </c>
      <c r="DB67" s="46">
        <f ca="1">COUNTIFS($C$14:$C$43,"&gt;="&amp;$M67,$C$14:$C$43,"&lt;"&amp;$N67,$D$14:$D$43,"&gt;="&amp;DB$54,$D$14:$D$43,"&lt;"&amp;DB$55)</f>
        <v>0</v>
      </c>
      <c r="DC67" s="46">
        <f ca="1">COUNTIFS($C$14:$C$43,"&gt;="&amp;$M67,$C$14:$C$43,"&lt;"&amp;$N67,$D$14:$D$43,"&gt;="&amp;DC$54,$D$14:$D$43,"&lt;"&amp;DC$55)</f>
        <v>0</v>
      </c>
      <c r="DD67" s="46">
        <f ca="1">COUNTIFS($C$14:$C$43,"&gt;="&amp;$M67,$C$14:$C$43,"&lt;"&amp;$N67,$D$14:$D$43,"&gt;="&amp;DD$54,$D$14:$D$43,"&lt;"&amp;DD$55)</f>
        <v>0</v>
      </c>
      <c r="DE67" s="46">
        <f ca="1">COUNTIFS($C$14:$C$43,"&gt;="&amp;$M67,$C$14:$C$43,"&lt;"&amp;$N67,$D$14:$D$43,"&gt;="&amp;DE$54,$D$14:$D$43,"&lt;"&amp;DE$55)</f>
        <v>0</v>
      </c>
      <c r="DF67" s="46">
        <f ca="1">COUNTIFS($C$14:$C$43,"&gt;="&amp;$M67,$C$14:$C$43,"&lt;"&amp;$N67,$D$14:$D$43,"&gt;="&amp;DF$54,$D$14:$D$43,"&lt;"&amp;DF$55)</f>
        <v>0</v>
      </c>
      <c r="DG67" s="46">
        <f ca="1">COUNTIFS($C$14:$C$43,"&gt;="&amp;$M67,$C$14:$C$43,"&lt;"&amp;$N67,$D$14:$D$43,"&gt;="&amp;DG$54,$D$14:$D$43,"&lt;"&amp;DG$55)</f>
        <v>0</v>
      </c>
      <c r="DH67" s="46">
        <f ca="1">COUNTIFS($C$14:$C$43,"&gt;="&amp;$M67,$C$14:$C$43,"&lt;"&amp;$N67,$D$14:$D$43,"&gt;="&amp;DH$54,$D$14:$D$43,"&lt;"&amp;DH$55)</f>
        <v>0</v>
      </c>
      <c r="DI67" s="46">
        <f ca="1">COUNTIFS($C$14:$C$43,"&gt;="&amp;$M67,$C$14:$C$43,"&lt;"&amp;$N67,$D$14:$D$43,"&gt;="&amp;DI$54,$D$14:$D$43,"&lt;"&amp;DI$55)</f>
        <v>0</v>
      </c>
      <c r="DJ67" s="46">
        <f ca="1">COUNTIFS($C$14:$C$43,"&gt;="&amp;$M67,$C$14:$C$43,"&lt;"&amp;$N67,$D$14:$D$43,"&gt;="&amp;DJ$54,$D$14:$D$43,"&lt;"&amp;DJ$55)</f>
        <v>0</v>
      </c>
      <c r="DK67" s="46">
        <f ca="1">COUNTIFS($C$14:$C$43,"&gt;="&amp;$M67,$C$14:$C$43,"&lt;"&amp;$N67,$D$14:$D$43,"&gt;="&amp;DK$54,$D$14:$D$43,"&lt;"&amp;DK$55)</f>
        <v>0</v>
      </c>
      <c r="DL67" s="46"/>
      <c r="DM67" s="46">
        <f t="shared" si="17"/>
        <v>53</v>
      </c>
      <c r="DN67" s="46">
        <f t="shared" si="18"/>
        <v>54</v>
      </c>
      <c r="DO67" s="9">
        <f t="shared" si="46"/>
        <v>50.837005786872581</v>
      </c>
      <c r="DP67" s="9">
        <f t="shared" si="46"/>
        <v>51.833621684830817</v>
      </c>
      <c r="DQ67" s="9">
        <f t="shared" si="46"/>
        <v>52.830094339716979</v>
      </c>
      <c r="DR67" s="9">
        <f t="shared" si="46"/>
        <v>53.826414477539217</v>
      </c>
      <c r="DS67" s="9">
        <f t="shared" si="46"/>
        <v>54.822572007693928</v>
      </c>
      <c r="DT67" s="9">
        <f t="shared" si="46"/>
        <v>55.818555931250955</v>
      </c>
      <c r="DU67" s="9">
        <f t="shared" si="46"/>
        <v>56.814354236621632</v>
      </c>
      <c r="DV67" s="9">
        <f t="shared" si="46"/>
        <v>57.809953780542024</v>
      </c>
      <c r="DW67" s="9">
        <f t="shared" si="46"/>
        <v>58.805340151908041</v>
      </c>
      <c r="DX67" s="9">
        <f t="shared" si="46"/>
        <v>59.80049751551644</v>
      </c>
      <c r="DY67" s="9">
        <f t="shared" si="46"/>
        <v>60.795408432174682</v>
      </c>
      <c r="DZ67" s="9">
        <f t="shared" si="46"/>
        <v>61.790053650914402</v>
      </c>
      <c r="EA67" s="9">
        <f t="shared" si="46"/>
        <v>62.784411868143209</v>
      </c>
      <c r="EB67" s="9">
        <f t="shared" si="46"/>
        <v>63.778459447450331</v>
      </c>
      <c r="EC67" s="9">
        <f t="shared" si="46"/>
        <v>64.772170092382936</v>
      </c>
      <c r="ED67" s="9">
        <f t="shared" si="46"/>
        <v>65.76551446275262</v>
      </c>
      <c r="EE67" s="9">
        <f t="shared" si="45"/>
        <v>66.75845972281067</v>
      </c>
      <c r="EF67" s="9">
        <f t="shared" si="45"/>
        <v>67.750969006805803</v>
      </c>
      <c r="EG67" s="9">
        <f t="shared" si="45"/>
        <v>68.743000783824428</v>
      </c>
      <c r="EH67" s="9">
        <f t="shared" si="45"/>
        <v>69.734508099156884</v>
      </c>
      <c r="EI67" s="9">
        <f t="shared" si="45"/>
        <v>70.725437663391105</v>
      </c>
      <c r="EJ67" s="9">
        <f t="shared" si="45"/>
        <v>71.715728752538098</v>
      </c>
      <c r="EK67" s="9">
        <f t="shared" si="45"/>
        <v>72.705311872087634</v>
      </c>
      <c r="EL67" s="9">
        <f t="shared" si="45"/>
        <v>73.694107124068182</v>
      </c>
      <c r="EM67" s="9">
        <f t="shared" si="45"/>
        <v>74.68202219765567</v>
      </c>
      <c r="EN67" s="9">
        <f t="shared" si="45"/>
        <v>75.668949878807126</v>
      </c>
      <c r="EO67" s="9">
        <f t="shared" si="45"/>
        <v>76.654764940142499</v>
      </c>
      <c r="EP67" s="9">
        <f t="shared" si="45"/>
        <v>77.639320225002109</v>
      </c>
      <c r="EQ67" s="9">
        <f t="shared" si="45"/>
        <v>78.622441673568048</v>
      </c>
      <c r="ER67" s="9">
        <f t="shared" si="45"/>
        <v>79.603921945628855</v>
      </c>
      <c r="ES67" s="9">
        <f t="shared" si="45"/>
        <v>80.583512161052397</v>
      </c>
      <c r="ET67" s="9">
        <f t="shared" si="40"/>
        <v>81.560911085414233</v>
      </c>
      <c r="EU67" s="9">
        <f t="shared" si="40"/>
        <v>82.535750803427021</v>
      </c>
      <c r="EV67" s="9">
        <f t="shared" si="40"/>
        <v>83.507577497529354</v>
      </c>
      <c r="EW67" s="9">
        <f t="shared" si="40"/>
        <v>84.475825303739981</v>
      </c>
      <c r="EX67" s="9">
        <f t="shared" si="40"/>
        <v>85.439780221438966</v>
      </c>
      <c r="EY67" s="9">
        <f t="shared" si="40"/>
        <v>86.398529491264554</v>
      </c>
      <c r="EZ67" s="9">
        <f t="shared" si="40"/>
        <v>87.350889359326487</v>
      </c>
      <c r="FA67" s="9">
        <f t="shared" si="40"/>
        <v>88.295300089280374</v>
      </c>
      <c r="FB67" s="9">
        <f t="shared" si="40"/>
        <v>89.229670385730998</v>
      </c>
      <c r="FC67" s="9">
        <f t="shared" si="40"/>
        <v>90.1511421982039</v>
      </c>
      <c r="FD67" s="9">
        <f t="shared" si="40"/>
        <v>91.055728090000841</v>
      </c>
      <c r="FE67" s="9">
        <f t="shared" si="40"/>
        <v>91.937742251701451</v>
      </c>
      <c r="FF67" s="9">
        <f t="shared" si="40"/>
        <v>92.788897449072024</v>
      </c>
      <c r="FG67" s="9">
        <f t="shared" si="40"/>
        <v>93.596875762567151</v>
      </c>
      <c r="FH67" s="9">
        <f t="shared" si="40"/>
        <v>94.343145750507617</v>
      </c>
      <c r="FI67" s="9">
        <f t="shared" si="40"/>
        <v>95</v>
      </c>
      <c r="FJ67" s="9">
        <f t="shared" si="41"/>
        <v>95.527864045000427</v>
      </c>
      <c r="FK67" s="9">
        <f t="shared" si="41"/>
        <v>95.876894374382346</v>
      </c>
      <c r="FL67" s="9">
        <f t="shared" si="41"/>
        <v>96</v>
      </c>
      <c r="FM67" s="9">
        <f t="shared" si="41"/>
        <v>95.876894374382346</v>
      </c>
      <c r="FN67" s="9">
        <f t="shared" si="41"/>
        <v>95.527864045000427</v>
      </c>
      <c r="FO67" s="9">
        <f t="shared" si="41"/>
        <v>95</v>
      </c>
      <c r="FP67" s="9">
        <f t="shared" si="41"/>
        <v>94.343145750507617</v>
      </c>
      <c r="FQ67" s="9">
        <f t="shared" si="41"/>
        <v>93.596875762567151</v>
      </c>
      <c r="FR67" s="9">
        <f t="shared" si="41"/>
        <v>92.788897449072024</v>
      </c>
      <c r="FS67" s="9">
        <f t="shared" si="41"/>
        <v>91.937742251701451</v>
      </c>
      <c r="FT67" s="9">
        <f t="shared" si="41"/>
        <v>91.055728090000841</v>
      </c>
      <c r="FU67" s="9">
        <f t="shared" si="41"/>
        <v>90.1511421982039</v>
      </c>
      <c r="FV67" s="9">
        <f t="shared" si="41"/>
        <v>89.229670385730998</v>
      </c>
      <c r="FW67" s="9">
        <f t="shared" si="41"/>
        <v>88.295300089280374</v>
      </c>
      <c r="FX67" s="9">
        <f t="shared" si="41"/>
        <v>87.350889359326487</v>
      </c>
      <c r="FY67" s="9">
        <f t="shared" si="41"/>
        <v>86.398529491264554</v>
      </c>
      <c r="FZ67" s="9">
        <f t="shared" si="42"/>
        <v>85.439780221438966</v>
      </c>
      <c r="GA67" s="9">
        <f t="shared" si="42"/>
        <v>84.475825303739981</v>
      </c>
      <c r="GB67" s="9">
        <f t="shared" si="42"/>
        <v>83.507577497529354</v>
      </c>
      <c r="GC67" s="9">
        <f t="shared" si="42"/>
        <v>82.535750803427021</v>
      </c>
      <c r="GD67" s="9">
        <f t="shared" si="42"/>
        <v>81.560911085414233</v>
      </c>
      <c r="GE67" s="9">
        <f t="shared" si="42"/>
        <v>80.583512161052397</v>
      </c>
      <c r="GF67" s="9">
        <f t="shared" si="42"/>
        <v>79.603921945628855</v>
      </c>
      <c r="GG67" s="9">
        <f t="shared" si="42"/>
        <v>78.622441673568048</v>
      </c>
      <c r="GH67" s="9">
        <f t="shared" si="42"/>
        <v>77.639320225002109</v>
      </c>
      <c r="GI67" s="9">
        <f t="shared" si="42"/>
        <v>76.654764940142499</v>
      </c>
      <c r="GJ67" s="9">
        <f t="shared" si="42"/>
        <v>75.668949878807126</v>
      </c>
      <c r="GK67" s="9">
        <f t="shared" si="42"/>
        <v>74.68202219765567</v>
      </c>
      <c r="GL67" s="9">
        <f t="shared" si="42"/>
        <v>73.694107124068182</v>
      </c>
      <c r="GM67" s="9">
        <f t="shared" si="42"/>
        <v>72.705311872087634</v>
      </c>
      <c r="GN67" s="9">
        <f t="shared" si="42"/>
        <v>71.715728752538098</v>
      </c>
      <c r="GO67" s="9">
        <f t="shared" si="42"/>
        <v>70.725437663391105</v>
      </c>
      <c r="GP67" s="9">
        <f t="shared" si="43"/>
        <v>69.734508099156884</v>
      </c>
      <c r="GQ67" s="9">
        <f t="shared" si="43"/>
        <v>68.743000783824428</v>
      </c>
      <c r="GR67" s="9">
        <f t="shared" si="43"/>
        <v>67.750969006805803</v>
      </c>
      <c r="GS67" s="9">
        <f t="shared" si="43"/>
        <v>66.75845972281067</v>
      </c>
      <c r="GT67" s="9">
        <f t="shared" si="43"/>
        <v>65.76551446275262</v>
      </c>
      <c r="GU67" s="9">
        <f t="shared" si="43"/>
        <v>64.772170092382936</v>
      </c>
      <c r="GV67" s="9">
        <f t="shared" si="43"/>
        <v>63.778459447450331</v>
      </c>
      <c r="GW67" s="9">
        <f t="shared" si="43"/>
        <v>62.784411868143209</v>
      </c>
      <c r="GX67" s="9">
        <f t="shared" si="43"/>
        <v>61.790053650914402</v>
      </c>
      <c r="GY67" s="9">
        <f t="shared" si="43"/>
        <v>60.795408432174682</v>
      </c>
      <c r="GZ67" s="9">
        <f t="shared" si="43"/>
        <v>59.80049751551644</v>
      </c>
      <c r="HA67" s="9">
        <f t="shared" si="43"/>
        <v>58.805340151908041</v>
      </c>
      <c r="HB67" s="9">
        <f t="shared" si="43"/>
        <v>57.809953780542024</v>
      </c>
      <c r="HC67" s="9">
        <f t="shared" si="43"/>
        <v>56.814354236621632</v>
      </c>
      <c r="HD67" s="9">
        <f t="shared" si="43"/>
        <v>55.818555931250955</v>
      </c>
      <c r="HE67" s="9">
        <f t="shared" si="43"/>
        <v>54.822572007693928</v>
      </c>
      <c r="HF67" s="9">
        <f t="shared" si="44"/>
        <v>53.826414477539217</v>
      </c>
      <c r="HG67" s="9">
        <f t="shared" si="34"/>
        <v>52.830094339716979</v>
      </c>
      <c r="HH67" s="9">
        <f t="shared" si="34"/>
        <v>51.833621684830817</v>
      </c>
      <c r="HI67" s="9">
        <f t="shared" si="34"/>
        <v>50.837005786872581</v>
      </c>
      <c r="HJ67" s="9">
        <f t="shared" si="34"/>
        <v>49.840255184062187</v>
      </c>
      <c r="HK67" s="47"/>
    </row>
    <row r="68" spans="1:219" x14ac:dyDescent="0.25">
      <c r="A68" s="33"/>
      <c r="B68" s="49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>
        <f>N67</f>
        <v>22</v>
      </c>
      <c r="N68" s="46">
        <f>$G$9+M68</f>
        <v>24</v>
      </c>
      <c r="O68" s="46">
        <f t="shared" si="39"/>
        <v>12</v>
      </c>
      <c r="P68" s="46">
        <f ca="1">COUNTIFS($C$14:$C$43,"&gt;="&amp;$M68,$C$14:$C$43,"&lt;"&amp;$N68,$D$14:$D$43,"&gt;="&amp;P$54,$D$14:$D$43,"&lt;"&amp;P$55)</f>
        <v>1</v>
      </c>
      <c r="Q68" s="46">
        <f ca="1">COUNTIFS($C$14:$C$43,"&gt;="&amp;$M68,$C$14:$C$43,"&lt;"&amp;$N68,$D$14:$D$43,"&gt;="&amp;Q$54,$D$14:$D$43,"&lt;"&amp;Q$55)</f>
        <v>0</v>
      </c>
      <c r="R68" s="46">
        <f ca="1">COUNTIFS($C$14:$C$43,"&gt;="&amp;$M68,$C$14:$C$43,"&lt;"&amp;$N68,$D$14:$D$43,"&gt;="&amp;R$54,$D$14:$D$43,"&lt;"&amp;R$55)</f>
        <v>0</v>
      </c>
      <c r="S68" s="46">
        <f ca="1">COUNTIFS($C$14:$C$43,"&gt;="&amp;$M68,$C$14:$C$43,"&lt;"&amp;$N68,$D$14:$D$43,"&gt;="&amp;S$54,$D$14:$D$43,"&lt;"&amp;S$55)</f>
        <v>0</v>
      </c>
      <c r="T68" s="46">
        <f ca="1">COUNTIFS($C$14:$C$43,"&gt;="&amp;$M68,$C$14:$C$43,"&lt;"&amp;$N68,$D$14:$D$43,"&gt;="&amp;T$54,$D$14:$D$43,"&lt;"&amp;T$55)</f>
        <v>0</v>
      </c>
      <c r="U68" s="46">
        <f ca="1">COUNTIFS($C$14:$C$43,"&gt;="&amp;$M68,$C$14:$C$43,"&lt;"&amp;$N68,$D$14:$D$43,"&gt;="&amp;U$54,$D$14:$D$43,"&lt;"&amp;U$55)</f>
        <v>0</v>
      </c>
      <c r="V68" s="46">
        <f ca="1">COUNTIFS($C$14:$C$43,"&gt;="&amp;$M68,$C$14:$C$43,"&lt;"&amp;$N68,$D$14:$D$43,"&gt;="&amp;V$54,$D$14:$D$43,"&lt;"&amp;V$55)</f>
        <v>0</v>
      </c>
      <c r="W68" s="46">
        <f ca="1">COUNTIFS($C$14:$C$43,"&gt;="&amp;$M68,$C$14:$C$43,"&lt;"&amp;$N68,$D$14:$D$43,"&gt;="&amp;W$54,$D$14:$D$43,"&lt;"&amp;W$55)</f>
        <v>0</v>
      </c>
      <c r="X68" s="46">
        <f ca="1">COUNTIFS($C$14:$C$43,"&gt;="&amp;$M68,$C$14:$C$43,"&lt;"&amp;$N68,$D$14:$D$43,"&gt;="&amp;X$54,$D$14:$D$43,"&lt;"&amp;X$55)</f>
        <v>0</v>
      </c>
      <c r="Y68" s="46">
        <f ca="1">COUNTIFS($C$14:$C$43,"&gt;="&amp;$M68,$C$14:$C$43,"&lt;"&amp;$N68,$D$14:$D$43,"&gt;="&amp;Y$54,$D$14:$D$43,"&lt;"&amp;Y$55)</f>
        <v>0</v>
      </c>
      <c r="Z68" s="46">
        <f ca="1">COUNTIFS($C$14:$C$43,"&gt;="&amp;$M68,$C$14:$C$43,"&lt;"&amp;$N68,$D$14:$D$43,"&gt;="&amp;Z$54,$D$14:$D$43,"&lt;"&amp;Z$55)</f>
        <v>0</v>
      </c>
      <c r="AA68" s="46">
        <f ca="1">COUNTIFS($C$14:$C$43,"&gt;="&amp;$M68,$C$14:$C$43,"&lt;"&amp;$N68,$D$14:$D$43,"&gt;="&amp;AA$54,$D$14:$D$43,"&lt;"&amp;AA$55)</f>
        <v>0</v>
      </c>
      <c r="AB68" s="46">
        <f ca="1">COUNTIFS($C$14:$C$43,"&gt;="&amp;$M68,$C$14:$C$43,"&lt;"&amp;$N68,$D$14:$D$43,"&gt;="&amp;AB$54,$D$14:$D$43,"&lt;"&amp;AB$55)</f>
        <v>0</v>
      </c>
      <c r="AC68" s="46">
        <f ca="1">COUNTIFS($C$14:$C$43,"&gt;="&amp;$M68,$C$14:$C$43,"&lt;"&amp;$N68,$D$14:$D$43,"&gt;="&amp;AC$54,$D$14:$D$43,"&lt;"&amp;AC$55)</f>
        <v>0</v>
      </c>
      <c r="AD68" s="46">
        <f ca="1">COUNTIFS($C$14:$C$43,"&gt;="&amp;$M68,$C$14:$C$43,"&lt;"&amp;$N68,$D$14:$D$43,"&gt;="&amp;AD$54,$D$14:$D$43,"&lt;"&amp;AD$55)</f>
        <v>0</v>
      </c>
      <c r="AE68" s="46">
        <f ca="1">COUNTIFS($C$14:$C$43,"&gt;="&amp;$M68,$C$14:$C$43,"&lt;"&amp;$N68,$D$14:$D$43,"&gt;="&amp;AE$54,$D$14:$D$43,"&lt;"&amp;AE$55)</f>
        <v>0</v>
      </c>
      <c r="AF68" s="46">
        <f ca="1">COUNTIFS($C$14:$C$43,"&gt;="&amp;$M68,$C$14:$C$43,"&lt;"&amp;$N68,$D$14:$D$43,"&gt;="&amp;AF$54,$D$14:$D$43,"&lt;"&amp;AF$55)</f>
        <v>0</v>
      </c>
      <c r="AG68" s="46">
        <f ca="1">COUNTIFS($C$14:$C$43,"&gt;="&amp;$M68,$C$14:$C$43,"&lt;"&amp;$N68,$D$14:$D$43,"&gt;="&amp;AG$54,$D$14:$D$43,"&lt;"&amp;AG$55)</f>
        <v>0</v>
      </c>
      <c r="AH68" s="46">
        <f ca="1">COUNTIFS($C$14:$C$43,"&gt;="&amp;$M68,$C$14:$C$43,"&lt;"&amp;$N68,$D$14:$D$43,"&gt;="&amp;AH$54,$D$14:$D$43,"&lt;"&amp;AH$55)</f>
        <v>0</v>
      </c>
      <c r="AI68" s="46">
        <f ca="1">COUNTIFS($C$14:$C$43,"&gt;="&amp;$M68,$C$14:$C$43,"&lt;"&amp;$N68,$D$14:$D$43,"&gt;="&amp;AI$54,$D$14:$D$43,"&lt;"&amp;AI$55)</f>
        <v>0</v>
      </c>
      <c r="AJ68" s="46">
        <f ca="1">COUNTIFS($C$14:$C$43,"&gt;="&amp;$M68,$C$14:$C$43,"&lt;"&amp;$N68,$D$14:$D$43,"&gt;="&amp;AJ$54,$D$14:$D$43,"&lt;"&amp;AJ$55)</f>
        <v>0</v>
      </c>
      <c r="AK68" s="46">
        <f ca="1">COUNTIFS($C$14:$C$43,"&gt;="&amp;$M68,$C$14:$C$43,"&lt;"&amp;$N68,$D$14:$D$43,"&gt;="&amp;AK$54,$D$14:$D$43,"&lt;"&amp;AK$55)</f>
        <v>0</v>
      </c>
      <c r="AL68" s="46">
        <f ca="1">COUNTIFS($C$14:$C$43,"&gt;="&amp;$M68,$C$14:$C$43,"&lt;"&amp;$N68,$D$14:$D$43,"&gt;="&amp;AL$54,$D$14:$D$43,"&lt;"&amp;AL$55)</f>
        <v>0</v>
      </c>
      <c r="AM68" s="46">
        <f ca="1">COUNTIFS($C$14:$C$43,"&gt;="&amp;$M68,$C$14:$C$43,"&lt;"&amp;$N68,$D$14:$D$43,"&gt;="&amp;AM$54,$D$14:$D$43,"&lt;"&amp;AM$55)</f>
        <v>0</v>
      </c>
      <c r="AN68" s="46">
        <f ca="1">COUNTIFS($C$14:$C$43,"&gt;="&amp;$M68,$C$14:$C$43,"&lt;"&amp;$N68,$D$14:$D$43,"&gt;="&amp;AN$54,$D$14:$D$43,"&lt;"&amp;AN$55)</f>
        <v>0</v>
      </c>
      <c r="AO68" s="46">
        <f ca="1">COUNTIFS($C$14:$C$43,"&gt;="&amp;$M68,$C$14:$C$43,"&lt;"&amp;$N68,$D$14:$D$43,"&gt;="&amp;AO$54,$D$14:$D$43,"&lt;"&amp;AO$55)</f>
        <v>0</v>
      </c>
      <c r="AP68" s="46">
        <f ca="1">COUNTIFS($C$14:$C$43,"&gt;="&amp;$M68,$C$14:$C$43,"&lt;"&amp;$N68,$D$14:$D$43,"&gt;="&amp;AP$54,$D$14:$D$43,"&lt;"&amp;AP$55)</f>
        <v>0</v>
      </c>
      <c r="AQ68" s="46">
        <f ca="1">COUNTIFS($C$14:$C$43,"&gt;="&amp;$M68,$C$14:$C$43,"&lt;"&amp;$N68,$D$14:$D$43,"&gt;="&amp;AQ$54,$D$14:$D$43,"&lt;"&amp;AQ$55)</f>
        <v>0</v>
      </c>
      <c r="AR68" s="46">
        <f ca="1">COUNTIFS($C$14:$C$43,"&gt;="&amp;$M68,$C$14:$C$43,"&lt;"&amp;$N68,$D$14:$D$43,"&gt;="&amp;AR$54,$D$14:$D$43,"&lt;"&amp;AR$55)</f>
        <v>0</v>
      </c>
      <c r="AS68" s="46">
        <f ca="1">COUNTIFS($C$14:$C$43,"&gt;="&amp;$M68,$C$14:$C$43,"&lt;"&amp;$N68,$D$14:$D$43,"&gt;="&amp;AS$54,$D$14:$D$43,"&lt;"&amp;AS$55)</f>
        <v>0</v>
      </c>
      <c r="AT68" s="46">
        <f ca="1">COUNTIFS($C$14:$C$43,"&gt;="&amp;$M68,$C$14:$C$43,"&lt;"&amp;$N68,$D$14:$D$43,"&gt;="&amp;AT$54,$D$14:$D$43,"&lt;"&amp;AT$55)</f>
        <v>0</v>
      </c>
      <c r="AU68" s="46">
        <f ca="1">COUNTIFS($C$14:$C$43,"&gt;="&amp;$M68,$C$14:$C$43,"&lt;"&amp;$N68,$D$14:$D$43,"&gt;="&amp;AU$54,$D$14:$D$43,"&lt;"&amp;AU$55)</f>
        <v>0</v>
      </c>
      <c r="AV68" s="46">
        <f ca="1">COUNTIFS($C$14:$C$43,"&gt;="&amp;$M68,$C$14:$C$43,"&lt;"&amp;$N68,$D$14:$D$43,"&gt;="&amp;AV$54,$D$14:$D$43,"&lt;"&amp;AV$55)</f>
        <v>0</v>
      </c>
      <c r="AW68" s="46">
        <f ca="1">COUNTIFS($C$14:$C$43,"&gt;="&amp;$M68,$C$14:$C$43,"&lt;"&amp;$N68,$D$14:$D$43,"&gt;="&amp;AW$54,$D$14:$D$43,"&lt;"&amp;AW$55)</f>
        <v>0</v>
      </c>
      <c r="AX68" s="46">
        <f ca="1">COUNTIFS($C$14:$C$43,"&gt;="&amp;$M68,$C$14:$C$43,"&lt;"&amp;$N68,$D$14:$D$43,"&gt;="&amp;AX$54,$D$14:$D$43,"&lt;"&amp;AX$55)</f>
        <v>0</v>
      </c>
      <c r="AY68" s="46">
        <f ca="1">COUNTIFS($C$14:$C$43,"&gt;="&amp;$M68,$C$14:$C$43,"&lt;"&amp;$N68,$D$14:$D$43,"&gt;="&amp;AY$54,$D$14:$D$43,"&lt;"&amp;AY$55)</f>
        <v>0</v>
      </c>
      <c r="AZ68" s="46">
        <f ca="1">COUNTIFS($C$14:$C$43,"&gt;="&amp;$M68,$C$14:$C$43,"&lt;"&amp;$N68,$D$14:$D$43,"&gt;="&amp;AZ$54,$D$14:$D$43,"&lt;"&amp;AZ$55)</f>
        <v>0</v>
      </c>
      <c r="BA68" s="46">
        <f ca="1">COUNTIFS($C$14:$C$43,"&gt;="&amp;$M68,$C$14:$C$43,"&lt;"&amp;$N68,$D$14:$D$43,"&gt;="&amp;BA$54,$D$14:$D$43,"&lt;"&amp;BA$55)</f>
        <v>0</v>
      </c>
      <c r="BB68" s="46">
        <f ca="1">COUNTIFS($C$14:$C$43,"&gt;="&amp;$M68,$C$14:$C$43,"&lt;"&amp;$N68,$D$14:$D$43,"&gt;="&amp;BB$54,$D$14:$D$43,"&lt;"&amp;BB$55)</f>
        <v>0</v>
      </c>
      <c r="BC68" s="46">
        <f ca="1">COUNTIFS($C$14:$C$43,"&gt;="&amp;$M68,$C$14:$C$43,"&lt;"&amp;$N68,$D$14:$D$43,"&gt;="&amp;BC$54,$D$14:$D$43,"&lt;"&amp;BC$55)</f>
        <v>0</v>
      </c>
      <c r="BD68" s="46">
        <f ca="1">COUNTIFS($C$14:$C$43,"&gt;="&amp;$M68,$C$14:$C$43,"&lt;"&amp;$N68,$D$14:$D$43,"&gt;="&amp;BD$54,$D$14:$D$43,"&lt;"&amp;BD$55)</f>
        <v>0</v>
      </c>
      <c r="BE68" s="46">
        <f ca="1">COUNTIFS($C$14:$C$43,"&gt;="&amp;$M68,$C$14:$C$43,"&lt;"&amp;$N68,$D$14:$D$43,"&gt;="&amp;BE$54,$D$14:$D$43,"&lt;"&amp;BE$55)</f>
        <v>0</v>
      </c>
      <c r="BF68" s="46">
        <f ca="1">COUNTIFS($C$14:$C$43,"&gt;="&amp;$M68,$C$14:$C$43,"&lt;"&amp;$N68,$D$14:$D$43,"&gt;="&amp;BF$54,$D$14:$D$43,"&lt;"&amp;BF$55)</f>
        <v>0</v>
      </c>
      <c r="BG68" s="46">
        <f ca="1">COUNTIFS($C$14:$C$43,"&gt;="&amp;$M68,$C$14:$C$43,"&lt;"&amp;$N68,$D$14:$D$43,"&gt;="&amp;BG$54,$D$14:$D$43,"&lt;"&amp;BG$55)</f>
        <v>0</v>
      </c>
      <c r="BH68" s="46">
        <f ca="1">COUNTIFS($C$14:$C$43,"&gt;="&amp;$M68,$C$14:$C$43,"&lt;"&amp;$N68,$D$14:$D$43,"&gt;="&amp;BH$54,$D$14:$D$43,"&lt;"&amp;BH$55)</f>
        <v>0</v>
      </c>
      <c r="BI68" s="46">
        <f ca="1">COUNTIFS($C$14:$C$43,"&gt;="&amp;$M68,$C$14:$C$43,"&lt;"&amp;$N68,$D$14:$D$43,"&gt;="&amp;BI$54,$D$14:$D$43,"&lt;"&amp;BI$55)</f>
        <v>0</v>
      </c>
      <c r="BJ68" s="46">
        <f ca="1">COUNTIFS($C$14:$C$43,"&gt;="&amp;$M68,$C$14:$C$43,"&lt;"&amp;$N68,$D$14:$D$43,"&gt;="&amp;BJ$54,$D$14:$D$43,"&lt;"&amp;BJ$55)</f>
        <v>0</v>
      </c>
      <c r="BK68" s="46">
        <f ca="1">COUNTIFS($C$14:$C$43,"&gt;="&amp;$M68,$C$14:$C$43,"&lt;"&amp;$N68,$D$14:$D$43,"&gt;="&amp;BK$54,$D$14:$D$43,"&lt;"&amp;BK$55)</f>
        <v>0</v>
      </c>
      <c r="BL68" s="46">
        <f ca="1">COUNTIFS($C$14:$C$43,"&gt;="&amp;$M68,$C$14:$C$43,"&lt;"&amp;$N68,$D$14:$D$43,"&gt;="&amp;BL$54,$D$14:$D$43,"&lt;"&amp;BL$55)</f>
        <v>0</v>
      </c>
      <c r="BM68" s="46">
        <f ca="1">COUNTIFS($C$14:$C$43,"&gt;="&amp;$M68,$C$14:$C$43,"&lt;"&amp;$N68,$D$14:$D$43,"&gt;="&amp;BM$54,$D$14:$D$43,"&lt;"&amp;BM$55)</f>
        <v>0</v>
      </c>
      <c r="BN68" s="46">
        <f ca="1">COUNTIFS($C$14:$C$43,"&gt;="&amp;$M68,$C$14:$C$43,"&lt;"&amp;$N68,$D$14:$D$43,"&gt;="&amp;BN$54,$D$14:$D$43,"&lt;"&amp;BN$55)</f>
        <v>0</v>
      </c>
      <c r="BO68" s="46">
        <f ca="1">COUNTIFS($C$14:$C$43,"&gt;="&amp;$M68,$C$14:$C$43,"&lt;"&amp;$N68,$D$14:$D$43,"&gt;="&amp;BO$54,$D$14:$D$43,"&lt;"&amp;BO$55)</f>
        <v>0</v>
      </c>
      <c r="BP68" s="46">
        <f ca="1">COUNTIFS($C$14:$C$43,"&gt;="&amp;$M68,$C$14:$C$43,"&lt;"&amp;$N68,$D$14:$D$43,"&gt;="&amp;BP$54,$D$14:$D$43,"&lt;"&amp;BP$55)</f>
        <v>0</v>
      </c>
      <c r="BQ68" s="46">
        <f ca="1">COUNTIFS($C$14:$C$43,"&gt;="&amp;$M68,$C$14:$C$43,"&lt;"&amp;$N68,$D$14:$D$43,"&gt;="&amp;BQ$54,$D$14:$D$43,"&lt;"&amp;BQ$55)</f>
        <v>0</v>
      </c>
      <c r="BR68" s="46">
        <f ca="1">COUNTIFS($C$14:$C$43,"&gt;="&amp;$M68,$C$14:$C$43,"&lt;"&amp;$N68,$D$14:$D$43,"&gt;="&amp;BR$54,$D$14:$D$43,"&lt;"&amp;BR$55)</f>
        <v>0</v>
      </c>
      <c r="BS68" s="46">
        <f ca="1">COUNTIFS($C$14:$C$43,"&gt;="&amp;$M68,$C$14:$C$43,"&lt;"&amp;$N68,$D$14:$D$43,"&gt;="&amp;BS$54,$D$14:$D$43,"&lt;"&amp;BS$55)</f>
        <v>0</v>
      </c>
      <c r="BT68" s="46">
        <f ca="1">COUNTIFS($C$14:$C$43,"&gt;="&amp;$M68,$C$14:$C$43,"&lt;"&amp;$N68,$D$14:$D$43,"&gt;="&amp;BT$54,$D$14:$D$43,"&lt;"&amp;BT$55)</f>
        <v>0</v>
      </c>
      <c r="BU68" s="46">
        <f ca="1">COUNTIFS($C$14:$C$43,"&gt;="&amp;$M68,$C$14:$C$43,"&lt;"&amp;$N68,$D$14:$D$43,"&gt;="&amp;BU$54,$D$14:$D$43,"&lt;"&amp;BU$55)</f>
        <v>0</v>
      </c>
      <c r="BV68" s="46">
        <f ca="1">COUNTIFS($C$14:$C$43,"&gt;="&amp;$M68,$C$14:$C$43,"&lt;"&amp;$N68,$D$14:$D$43,"&gt;="&amp;BV$54,$D$14:$D$43,"&lt;"&amp;BV$55)</f>
        <v>0</v>
      </c>
      <c r="BW68" s="46">
        <f ca="1">COUNTIFS($C$14:$C$43,"&gt;="&amp;$M68,$C$14:$C$43,"&lt;"&amp;$N68,$D$14:$D$43,"&gt;="&amp;BW$54,$D$14:$D$43,"&lt;"&amp;BW$55)</f>
        <v>0</v>
      </c>
      <c r="BX68" s="46">
        <f ca="1">COUNTIFS($C$14:$C$43,"&gt;="&amp;$M68,$C$14:$C$43,"&lt;"&amp;$N68,$D$14:$D$43,"&gt;="&amp;BX$54,$D$14:$D$43,"&lt;"&amp;BX$55)</f>
        <v>0</v>
      </c>
      <c r="BY68" s="46">
        <f ca="1">COUNTIFS($C$14:$C$43,"&gt;="&amp;$M68,$C$14:$C$43,"&lt;"&amp;$N68,$D$14:$D$43,"&gt;="&amp;BY$54,$D$14:$D$43,"&lt;"&amp;BY$55)</f>
        <v>0</v>
      </c>
      <c r="BZ68" s="46">
        <f ca="1">COUNTIFS($C$14:$C$43,"&gt;="&amp;$M68,$C$14:$C$43,"&lt;"&amp;$N68,$D$14:$D$43,"&gt;="&amp;BZ$54,$D$14:$D$43,"&lt;"&amp;BZ$55)</f>
        <v>0</v>
      </c>
      <c r="CA68" s="46">
        <f ca="1">COUNTIFS($C$14:$C$43,"&gt;="&amp;$M68,$C$14:$C$43,"&lt;"&amp;$N68,$D$14:$D$43,"&gt;="&amp;CA$54,$D$14:$D$43,"&lt;"&amp;CA$55)</f>
        <v>0</v>
      </c>
      <c r="CB68" s="46">
        <f ca="1">COUNTIFS($C$14:$C$43,"&gt;="&amp;$M68,$C$14:$C$43,"&lt;"&amp;$N68,$D$14:$D$43,"&gt;="&amp;CB$54,$D$14:$D$43,"&lt;"&amp;CB$55)</f>
        <v>0</v>
      </c>
      <c r="CC68" s="46">
        <f ca="1">COUNTIFS($C$14:$C$43,"&gt;="&amp;$M68,$C$14:$C$43,"&lt;"&amp;$N68,$D$14:$D$43,"&gt;="&amp;CC$54,$D$14:$D$43,"&lt;"&amp;CC$55)</f>
        <v>0</v>
      </c>
      <c r="CD68" s="46">
        <f ca="1">COUNTIFS($C$14:$C$43,"&gt;="&amp;$M68,$C$14:$C$43,"&lt;"&amp;$N68,$D$14:$D$43,"&gt;="&amp;CD$54,$D$14:$D$43,"&lt;"&amp;CD$55)</f>
        <v>0</v>
      </c>
      <c r="CE68" s="46">
        <f ca="1">COUNTIFS($C$14:$C$43,"&gt;="&amp;$M68,$C$14:$C$43,"&lt;"&amp;$N68,$D$14:$D$43,"&gt;="&amp;CE$54,$D$14:$D$43,"&lt;"&amp;CE$55)</f>
        <v>0</v>
      </c>
      <c r="CF68" s="46">
        <f ca="1">COUNTIFS($C$14:$C$43,"&gt;="&amp;$M68,$C$14:$C$43,"&lt;"&amp;$N68,$D$14:$D$43,"&gt;="&amp;CF$54,$D$14:$D$43,"&lt;"&amp;CF$55)</f>
        <v>0</v>
      </c>
      <c r="CG68" s="46">
        <f ca="1">COUNTIFS($C$14:$C$43,"&gt;="&amp;$M68,$C$14:$C$43,"&lt;"&amp;$N68,$D$14:$D$43,"&gt;="&amp;CG$54,$D$14:$D$43,"&lt;"&amp;CG$55)</f>
        <v>0</v>
      </c>
      <c r="CH68" s="46">
        <f ca="1">COUNTIFS($C$14:$C$43,"&gt;="&amp;$M68,$C$14:$C$43,"&lt;"&amp;$N68,$D$14:$D$43,"&gt;="&amp;CH$54,$D$14:$D$43,"&lt;"&amp;CH$55)</f>
        <v>0</v>
      </c>
      <c r="CI68" s="46">
        <f ca="1">COUNTIFS($C$14:$C$43,"&gt;="&amp;$M68,$C$14:$C$43,"&lt;"&amp;$N68,$D$14:$D$43,"&gt;="&amp;CI$54,$D$14:$D$43,"&lt;"&amp;CI$55)</f>
        <v>0</v>
      </c>
      <c r="CJ68" s="46">
        <f ca="1">COUNTIFS($C$14:$C$43,"&gt;="&amp;$M68,$C$14:$C$43,"&lt;"&amp;$N68,$D$14:$D$43,"&gt;="&amp;CJ$54,$D$14:$D$43,"&lt;"&amp;CJ$55)</f>
        <v>0</v>
      </c>
      <c r="CK68" s="46">
        <f ca="1">COUNTIFS($C$14:$C$43,"&gt;="&amp;$M68,$C$14:$C$43,"&lt;"&amp;$N68,$D$14:$D$43,"&gt;="&amp;CK$54,$D$14:$D$43,"&lt;"&amp;CK$55)</f>
        <v>0</v>
      </c>
      <c r="CL68" s="46">
        <f ca="1">COUNTIFS($C$14:$C$43,"&gt;="&amp;$M68,$C$14:$C$43,"&lt;"&amp;$N68,$D$14:$D$43,"&gt;="&amp;CL$54,$D$14:$D$43,"&lt;"&amp;CL$55)</f>
        <v>0</v>
      </c>
      <c r="CM68" s="46">
        <f ca="1">COUNTIFS($C$14:$C$43,"&gt;="&amp;$M68,$C$14:$C$43,"&lt;"&amp;$N68,$D$14:$D$43,"&gt;="&amp;CM$54,$D$14:$D$43,"&lt;"&amp;CM$55)</f>
        <v>0</v>
      </c>
      <c r="CN68" s="46">
        <f ca="1">COUNTIFS($C$14:$C$43,"&gt;="&amp;$M68,$C$14:$C$43,"&lt;"&amp;$N68,$D$14:$D$43,"&gt;="&amp;CN$54,$D$14:$D$43,"&lt;"&amp;CN$55)</f>
        <v>0</v>
      </c>
      <c r="CO68" s="46">
        <f ca="1">COUNTIFS($C$14:$C$43,"&gt;="&amp;$M68,$C$14:$C$43,"&lt;"&amp;$N68,$D$14:$D$43,"&gt;="&amp;CO$54,$D$14:$D$43,"&lt;"&amp;CO$55)</f>
        <v>0</v>
      </c>
      <c r="CP68" s="46">
        <f ca="1">COUNTIFS($C$14:$C$43,"&gt;="&amp;$M68,$C$14:$C$43,"&lt;"&amp;$N68,$D$14:$D$43,"&gt;="&amp;CP$54,$D$14:$D$43,"&lt;"&amp;CP$55)</f>
        <v>0</v>
      </c>
      <c r="CQ68" s="46">
        <f ca="1">COUNTIFS($C$14:$C$43,"&gt;="&amp;$M68,$C$14:$C$43,"&lt;"&amp;$N68,$D$14:$D$43,"&gt;="&amp;CQ$54,$D$14:$D$43,"&lt;"&amp;CQ$55)</f>
        <v>0</v>
      </c>
      <c r="CR68" s="46">
        <f ca="1">COUNTIFS($C$14:$C$43,"&gt;="&amp;$M68,$C$14:$C$43,"&lt;"&amp;$N68,$D$14:$D$43,"&gt;="&amp;CR$54,$D$14:$D$43,"&lt;"&amp;CR$55)</f>
        <v>0</v>
      </c>
      <c r="CS68" s="46">
        <f ca="1">COUNTIFS($C$14:$C$43,"&gt;="&amp;$M68,$C$14:$C$43,"&lt;"&amp;$N68,$D$14:$D$43,"&gt;="&amp;CS$54,$D$14:$D$43,"&lt;"&amp;CS$55)</f>
        <v>0</v>
      </c>
      <c r="CT68" s="46">
        <f ca="1">COUNTIFS($C$14:$C$43,"&gt;="&amp;$M68,$C$14:$C$43,"&lt;"&amp;$N68,$D$14:$D$43,"&gt;="&amp;CT$54,$D$14:$D$43,"&lt;"&amp;CT$55)</f>
        <v>0</v>
      </c>
      <c r="CU68" s="46">
        <f ca="1">COUNTIFS($C$14:$C$43,"&gt;="&amp;$M68,$C$14:$C$43,"&lt;"&amp;$N68,$D$14:$D$43,"&gt;="&amp;CU$54,$D$14:$D$43,"&lt;"&amp;CU$55)</f>
        <v>0</v>
      </c>
      <c r="CV68" s="46">
        <f ca="1">COUNTIFS($C$14:$C$43,"&gt;="&amp;$M68,$C$14:$C$43,"&lt;"&amp;$N68,$D$14:$D$43,"&gt;="&amp;CV$54,$D$14:$D$43,"&lt;"&amp;CV$55)</f>
        <v>0</v>
      </c>
      <c r="CW68" s="46">
        <f ca="1">COUNTIFS($C$14:$C$43,"&gt;="&amp;$M68,$C$14:$C$43,"&lt;"&amp;$N68,$D$14:$D$43,"&gt;="&amp;CW$54,$D$14:$D$43,"&lt;"&amp;CW$55)</f>
        <v>0</v>
      </c>
      <c r="CX68" s="46">
        <f ca="1">COUNTIFS($C$14:$C$43,"&gt;="&amp;$M68,$C$14:$C$43,"&lt;"&amp;$N68,$D$14:$D$43,"&gt;="&amp;CX$54,$D$14:$D$43,"&lt;"&amp;CX$55)</f>
        <v>0</v>
      </c>
      <c r="CY68" s="46">
        <f ca="1">COUNTIFS($C$14:$C$43,"&gt;="&amp;$M68,$C$14:$C$43,"&lt;"&amp;$N68,$D$14:$D$43,"&gt;="&amp;CY$54,$D$14:$D$43,"&lt;"&amp;CY$55)</f>
        <v>0</v>
      </c>
      <c r="CZ68" s="46">
        <f ca="1">COUNTIFS($C$14:$C$43,"&gt;="&amp;$M68,$C$14:$C$43,"&lt;"&amp;$N68,$D$14:$D$43,"&gt;="&amp;CZ$54,$D$14:$D$43,"&lt;"&amp;CZ$55)</f>
        <v>0</v>
      </c>
      <c r="DA68" s="46">
        <f ca="1">COUNTIFS($C$14:$C$43,"&gt;="&amp;$M68,$C$14:$C$43,"&lt;"&amp;$N68,$D$14:$D$43,"&gt;="&amp;DA$54,$D$14:$D$43,"&lt;"&amp;DA$55)</f>
        <v>0</v>
      </c>
      <c r="DB68" s="46">
        <f ca="1">COUNTIFS($C$14:$C$43,"&gt;="&amp;$M68,$C$14:$C$43,"&lt;"&amp;$N68,$D$14:$D$43,"&gt;="&amp;DB$54,$D$14:$D$43,"&lt;"&amp;DB$55)</f>
        <v>0</v>
      </c>
      <c r="DC68" s="46">
        <f ca="1">COUNTIFS($C$14:$C$43,"&gt;="&amp;$M68,$C$14:$C$43,"&lt;"&amp;$N68,$D$14:$D$43,"&gt;="&amp;DC$54,$D$14:$D$43,"&lt;"&amp;DC$55)</f>
        <v>0</v>
      </c>
      <c r="DD68" s="46">
        <f ca="1">COUNTIFS($C$14:$C$43,"&gt;="&amp;$M68,$C$14:$C$43,"&lt;"&amp;$N68,$D$14:$D$43,"&gt;="&amp;DD$54,$D$14:$D$43,"&lt;"&amp;DD$55)</f>
        <v>0</v>
      </c>
      <c r="DE68" s="46">
        <f ca="1">COUNTIFS($C$14:$C$43,"&gt;="&amp;$M68,$C$14:$C$43,"&lt;"&amp;$N68,$D$14:$D$43,"&gt;="&amp;DE$54,$D$14:$D$43,"&lt;"&amp;DE$55)</f>
        <v>0</v>
      </c>
      <c r="DF68" s="46">
        <f ca="1">COUNTIFS($C$14:$C$43,"&gt;="&amp;$M68,$C$14:$C$43,"&lt;"&amp;$N68,$D$14:$D$43,"&gt;="&amp;DF$54,$D$14:$D$43,"&lt;"&amp;DF$55)</f>
        <v>0</v>
      </c>
      <c r="DG68" s="46">
        <f ca="1">COUNTIFS($C$14:$C$43,"&gt;="&amp;$M68,$C$14:$C$43,"&lt;"&amp;$N68,$D$14:$D$43,"&gt;="&amp;DG$54,$D$14:$D$43,"&lt;"&amp;DG$55)</f>
        <v>0</v>
      </c>
      <c r="DH68" s="46">
        <f ca="1">COUNTIFS($C$14:$C$43,"&gt;="&amp;$M68,$C$14:$C$43,"&lt;"&amp;$N68,$D$14:$D$43,"&gt;="&amp;DH$54,$D$14:$D$43,"&lt;"&amp;DH$55)</f>
        <v>0</v>
      </c>
      <c r="DI68" s="46">
        <f ca="1">COUNTIFS($C$14:$C$43,"&gt;="&amp;$M68,$C$14:$C$43,"&lt;"&amp;$N68,$D$14:$D$43,"&gt;="&amp;DI$54,$D$14:$D$43,"&lt;"&amp;DI$55)</f>
        <v>0</v>
      </c>
      <c r="DJ68" s="46">
        <f ca="1">COUNTIFS($C$14:$C$43,"&gt;="&amp;$M68,$C$14:$C$43,"&lt;"&amp;$N68,$D$14:$D$43,"&gt;="&amp;DJ$54,$D$14:$D$43,"&lt;"&amp;DJ$55)</f>
        <v>0</v>
      </c>
      <c r="DK68" s="46">
        <f ca="1">COUNTIFS($C$14:$C$43,"&gt;="&amp;$M68,$C$14:$C$43,"&lt;"&amp;$N68,$D$14:$D$43,"&gt;="&amp;DK$54,$D$14:$D$43,"&lt;"&amp;DK$55)</f>
        <v>0</v>
      </c>
      <c r="DL68" s="46"/>
      <c r="DM68" s="46">
        <f t="shared" si="17"/>
        <v>54</v>
      </c>
      <c r="DN68" s="46">
        <f t="shared" si="18"/>
        <v>55</v>
      </c>
      <c r="DO68" s="9">
        <f t="shared" si="46"/>
        <v>50.745558575900994</v>
      </c>
      <c r="DP68" s="9">
        <f t="shared" si="46"/>
        <v>51.740285951945381</v>
      </c>
      <c r="DQ68" s="9">
        <f t="shared" si="46"/>
        <v>52.734790807614104</v>
      </c>
      <c r="DR68" s="9">
        <f t="shared" si="46"/>
        <v>53.729058794962903</v>
      </c>
      <c r="DS68" s="9">
        <f t="shared" si="46"/>
        <v>54.723074309312913</v>
      </c>
      <c r="DT68" s="9">
        <f t="shared" si="46"/>
        <v>55.716820349030939</v>
      </c>
      <c r="DU68" s="9">
        <f t="shared" si="46"/>
        <v>56.710278356173276</v>
      </c>
      <c r="DV68" s="9">
        <f t="shared" si="46"/>
        <v>57.703428034886798</v>
      </c>
      <c r="DW68" s="9">
        <f t="shared" si="46"/>
        <v>58.696247143873236</v>
      </c>
      <c r="DX68" s="9">
        <f t="shared" si="46"/>
        <v>59.688711258507254</v>
      </c>
      <c r="DY68" s="9">
        <f t="shared" si="46"/>
        <v>60.680793497324998</v>
      </c>
      <c r="DZ68" s="9">
        <f t="shared" si="46"/>
        <v>61.672464206526399</v>
      </c>
      <c r="EA68" s="9">
        <f t="shared" si="46"/>
        <v>62.663690594811058</v>
      </c>
      <c r="EB68" s="9">
        <f t="shared" si="46"/>
        <v>63.654436309227506</v>
      </c>
      <c r="EC68" s="9">
        <f t="shared" si="46"/>
        <v>64.644660940672622</v>
      </c>
      <c r="ED68" s="9">
        <f t="shared" si="46"/>
        <v>65.634319445120838</v>
      </c>
      <c r="EE68" s="9">
        <f t="shared" si="45"/>
        <v>66.623361463442734</v>
      </c>
      <c r="EF68" s="9">
        <f t="shared" si="45"/>
        <v>67.611730518596715</v>
      </c>
      <c r="EG68" s="9">
        <f t="shared" si="45"/>
        <v>68.599363063784836</v>
      </c>
      <c r="EH68" s="9">
        <f t="shared" si="45"/>
        <v>69.586187348508901</v>
      </c>
      <c r="EI68" s="9">
        <f t="shared" si="45"/>
        <v>70.572122060875671</v>
      </c>
      <c r="EJ68" s="9">
        <f t="shared" si="45"/>
        <v>71.557074693344219</v>
      </c>
      <c r="EK68" s="9">
        <f t="shared" si="45"/>
        <v>72.540939564508037</v>
      </c>
      <c r="EL68" s="9">
        <f t="shared" si="45"/>
        <v>73.52359541025254</v>
      </c>
      <c r="EM68" s="9">
        <f t="shared" si="45"/>
        <v>74.504902432036076</v>
      </c>
      <c r="EN68" s="9">
        <f t="shared" si="45"/>
        <v>75.484698655737475</v>
      </c>
      <c r="EO68" s="9">
        <f t="shared" si="45"/>
        <v>76.462795408120357</v>
      </c>
      <c r="EP68" s="9">
        <f t="shared" si="45"/>
        <v>77.438971654643041</v>
      </c>
      <c r="EQ68" s="9">
        <f t="shared" si="45"/>
        <v>78.412966855077102</v>
      </c>
      <c r="ER68" s="9">
        <f t="shared" si="45"/>
        <v>79.3844718719117</v>
      </c>
      <c r="ES68" s="9">
        <f t="shared" si="45"/>
        <v>80.353117295611497</v>
      </c>
      <c r="ET68" s="9">
        <f t="shared" si="40"/>
        <v>81.318458307730594</v>
      </c>
      <c r="EU68" s="9">
        <f t="shared" si="40"/>
        <v>82.279954853330651</v>
      </c>
      <c r="EV68" s="9">
        <f t="shared" si="40"/>
        <v>83.236945385759782</v>
      </c>
      <c r="EW68" s="9">
        <f t="shared" si="40"/>
        <v>84.188611699158102</v>
      </c>
      <c r="EX68" s="9">
        <f t="shared" si="40"/>
        <v>85.133931252681492</v>
      </c>
      <c r="EY68" s="9">
        <f t="shared" si="40"/>
        <v>86.071611722815874</v>
      </c>
      <c r="EZ68" s="9">
        <f t="shared" si="40"/>
        <v>87</v>
      </c>
      <c r="FA68" s="9">
        <f t="shared" si="40"/>
        <v>87.916954026405421</v>
      </c>
      <c r="FB68" s="9">
        <f t="shared" si="40"/>
        <v>88.819660112501055</v>
      </c>
      <c r="FC68" s="9">
        <f t="shared" si="40"/>
        <v>89.704369859012999</v>
      </c>
      <c r="FD68" s="9">
        <f t="shared" si="40"/>
        <v>90.566018867943399</v>
      </c>
      <c r="FE68" s="9">
        <f t="shared" si="40"/>
        <v>91.39767473295737</v>
      </c>
      <c r="FF68" s="9">
        <f t="shared" si="40"/>
        <v>92.189750324093353</v>
      </c>
      <c r="FG68" s="9">
        <f t="shared" si="40"/>
        <v>92.928932188134524</v>
      </c>
      <c r="FH68" s="9">
        <f t="shared" si="40"/>
        <v>93.596875762567151</v>
      </c>
      <c r="FI68" s="9">
        <f t="shared" si="40"/>
        <v>94.169048105154701</v>
      </c>
      <c r="FJ68" s="9">
        <f t="shared" si="41"/>
        <v>94.614835192865499</v>
      </c>
      <c r="FK68" s="9">
        <f t="shared" si="41"/>
        <v>94.900980486407221</v>
      </c>
      <c r="FL68" s="9">
        <f t="shared" si="41"/>
        <v>95</v>
      </c>
      <c r="FM68" s="9">
        <f t="shared" si="41"/>
        <v>94.900980486407221</v>
      </c>
      <c r="FN68" s="9">
        <f t="shared" si="41"/>
        <v>94.614835192865499</v>
      </c>
      <c r="FO68" s="9">
        <f t="shared" si="41"/>
        <v>94.169048105154701</v>
      </c>
      <c r="FP68" s="9">
        <f t="shared" si="41"/>
        <v>93.596875762567151</v>
      </c>
      <c r="FQ68" s="9">
        <f t="shared" si="41"/>
        <v>92.928932188134524</v>
      </c>
      <c r="FR68" s="9">
        <f t="shared" si="41"/>
        <v>92.189750324093353</v>
      </c>
      <c r="FS68" s="9">
        <f t="shared" si="41"/>
        <v>91.39767473295737</v>
      </c>
      <c r="FT68" s="9">
        <f t="shared" si="41"/>
        <v>90.566018867943399</v>
      </c>
      <c r="FU68" s="9">
        <f t="shared" si="41"/>
        <v>89.704369859012999</v>
      </c>
      <c r="FV68" s="9">
        <f t="shared" si="41"/>
        <v>88.819660112501055</v>
      </c>
      <c r="FW68" s="9">
        <f t="shared" si="41"/>
        <v>87.916954026405421</v>
      </c>
      <c r="FX68" s="9">
        <f t="shared" si="41"/>
        <v>87</v>
      </c>
      <c r="FY68" s="9">
        <f t="shared" si="41"/>
        <v>86.071611722815874</v>
      </c>
      <c r="FZ68" s="9">
        <f t="shared" si="42"/>
        <v>85.133931252681492</v>
      </c>
      <c r="GA68" s="9">
        <f t="shared" si="42"/>
        <v>84.188611699158102</v>
      </c>
      <c r="GB68" s="9">
        <f t="shared" si="42"/>
        <v>83.236945385759782</v>
      </c>
      <c r="GC68" s="9">
        <f t="shared" si="42"/>
        <v>82.279954853330651</v>
      </c>
      <c r="GD68" s="9">
        <f t="shared" si="42"/>
        <v>81.318458307730594</v>
      </c>
      <c r="GE68" s="9">
        <f t="shared" si="42"/>
        <v>80.353117295611497</v>
      </c>
      <c r="GF68" s="9">
        <f t="shared" si="42"/>
        <v>79.3844718719117</v>
      </c>
      <c r="GG68" s="9">
        <f t="shared" si="42"/>
        <v>78.412966855077102</v>
      </c>
      <c r="GH68" s="9">
        <f t="shared" si="42"/>
        <v>77.438971654643041</v>
      </c>
      <c r="GI68" s="9">
        <f t="shared" si="42"/>
        <v>76.462795408120357</v>
      </c>
      <c r="GJ68" s="9">
        <f t="shared" si="42"/>
        <v>75.484698655737475</v>
      </c>
      <c r="GK68" s="9">
        <f t="shared" si="42"/>
        <v>74.504902432036076</v>
      </c>
      <c r="GL68" s="9">
        <f t="shared" si="42"/>
        <v>73.52359541025254</v>
      </c>
      <c r="GM68" s="9">
        <f t="shared" si="42"/>
        <v>72.540939564508037</v>
      </c>
      <c r="GN68" s="9">
        <f t="shared" si="42"/>
        <v>71.557074693344219</v>
      </c>
      <c r="GO68" s="9">
        <f t="shared" si="42"/>
        <v>70.572122060875671</v>
      </c>
      <c r="GP68" s="9">
        <f t="shared" si="43"/>
        <v>69.586187348508901</v>
      </c>
      <c r="GQ68" s="9">
        <f t="shared" si="43"/>
        <v>68.599363063784836</v>
      </c>
      <c r="GR68" s="9">
        <f t="shared" si="43"/>
        <v>67.611730518596715</v>
      </c>
      <c r="GS68" s="9">
        <f t="shared" si="43"/>
        <v>66.623361463442734</v>
      </c>
      <c r="GT68" s="9">
        <f t="shared" si="43"/>
        <v>65.634319445120838</v>
      </c>
      <c r="GU68" s="9">
        <f t="shared" si="43"/>
        <v>64.644660940672622</v>
      </c>
      <c r="GV68" s="9">
        <f t="shared" si="43"/>
        <v>63.654436309227506</v>
      </c>
      <c r="GW68" s="9">
        <f t="shared" si="43"/>
        <v>62.663690594811058</v>
      </c>
      <c r="GX68" s="9">
        <f t="shared" si="43"/>
        <v>61.672464206526399</v>
      </c>
      <c r="GY68" s="9">
        <f t="shared" si="43"/>
        <v>60.680793497324998</v>
      </c>
      <c r="GZ68" s="9">
        <f t="shared" si="43"/>
        <v>59.688711258507254</v>
      </c>
      <c r="HA68" s="9">
        <f t="shared" si="43"/>
        <v>58.696247143873236</v>
      </c>
      <c r="HB68" s="9">
        <f t="shared" si="43"/>
        <v>57.703428034886798</v>
      </c>
      <c r="HC68" s="9">
        <f t="shared" si="43"/>
        <v>56.710278356173276</v>
      </c>
      <c r="HD68" s="9">
        <f t="shared" si="43"/>
        <v>55.716820349030939</v>
      </c>
      <c r="HE68" s="9">
        <f t="shared" si="43"/>
        <v>54.723074309312913</v>
      </c>
      <c r="HF68" s="9">
        <f t="shared" si="44"/>
        <v>53.729058794962903</v>
      </c>
      <c r="HG68" s="9">
        <f t="shared" si="34"/>
        <v>52.734790807614104</v>
      </c>
      <c r="HH68" s="9">
        <f t="shared" si="34"/>
        <v>51.740285951945381</v>
      </c>
      <c r="HI68" s="9">
        <f t="shared" si="34"/>
        <v>50.745558575900994</v>
      </c>
      <c r="HJ68" s="9">
        <f t="shared" si="34"/>
        <v>49.75062189439555</v>
      </c>
      <c r="HK68" s="47"/>
    </row>
    <row r="69" spans="1:219" x14ac:dyDescent="0.25">
      <c r="A69" s="33"/>
      <c r="B69" s="49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>
        <f>N68</f>
        <v>24</v>
      </c>
      <c r="N69" s="46">
        <f>$G$9+M69</f>
        <v>26</v>
      </c>
      <c r="O69" s="46">
        <f t="shared" si="39"/>
        <v>13</v>
      </c>
      <c r="P69" s="46">
        <f ca="1">COUNTIFS($C$14:$C$43,"&gt;="&amp;$M69,$C$14:$C$43,"&lt;"&amp;$N69,$D$14:$D$43,"&gt;="&amp;P$54,$D$14:$D$43,"&lt;"&amp;P$55)</f>
        <v>0</v>
      </c>
      <c r="Q69" s="46">
        <f ca="1">COUNTIFS($C$14:$C$43,"&gt;="&amp;$M69,$C$14:$C$43,"&lt;"&amp;$N69,$D$14:$D$43,"&gt;="&amp;Q$54,$D$14:$D$43,"&lt;"&amp;Q$55)</f>
        <v>0</v>
      </c>
      <c r="R69" s="46">
        <f ca="1">COUNTIFS($C$14:$C$43,"&gt;="&amp;$M69,$C$14:$C$43,"&lt;"&amp;$N69,$D$14:$D$43,"&gt;="&amp;R$54,$D$14:$D$43,"&lt;"&amp;R$55)</f>
        <v>0</v>
      </c>
      <c r="S69" s="46">
        <f ca="1">COUNTIFS($C$14:$C$43,"&gt;="&amp;$M69,$C$14:$C$43,"&lt;"&amp;$N69,$D$14:$D$43,"&gt;="&amp;S$54,$D$14:$D$43,"&lt;"&amp;S$55)</f>
        <v>0</v>
      </c>
      <c r="T69" s="46">
        <f ca="1">COUNTIFS($C$14:$C$43,"&gt;="&amp;$M69,$C$14:$C$43,"&lt;"&amp;$N69,$D$14:$D$43,"&gt;="&amp;T$54,$D$14:$D$43,"&lt;"&amp;T$55)</f>
        <v>0</v>
      </c>
      <c r="U69" s="46">
        <f ca="1">COUNTIFS($C$14:$C$43,"&gt;="&amp;$M69,$C$14:$C$43,"&lt;"&amp;$N69,$D$14:$D$43,"&gt;="&amp;U$54,$D$14:$D$43,"&lt;"&amp;U$55)</f>
        <v>0</v>
      </c>
      <c r="V69" s="46">
        <f ca="1">COUNTIFS($C$14:$C$43,"&gt;="&amp;$M69,$C$14:$C$43,"&lt;"&amp;$N69,$D$14:$D$43,"&gt;="&amp;V$54,$D$14:$D$43,"&lt;"&amp;V$55)</f>
        <v>0</v>
      </c>
      <c r="W69" s="46">
        <f ca="1">COUNTIFS($C$14:$C$43,"&gt;="&amp;$M69,$C$14:$C$43,"&lt;"&amp;$N69,$D$14:$D$43,"&gt;="&amp;W$54,$D$14:$D$43,"&lt;"&amp;W$55)</f>
        <v>0</v>
      </c>
      <c r="X69" s="46">
        <f ca="1">COUNTIFS($C$14:$C$43,"&gt;="&amp;$M69,$C$14:$C$43,"&lt;"&amp;$N69,$D$14:$D$43,"&gt;="&amp;X$54,$D$14:$D$43,"&lt;"&amp;X$55)</f>
        <v>0</v>
      </c>
      <c r="Y69" s="46">
        <f ca="1">COUNTIFS($C$14:$C$43,"&gt;="&amp;$M69,$C$14:$C$43,"&lt;"&amp;$N69,$D$14:$D$43,"&gt;="&amp;Y$54,$D$14:$D$43,"&lt;"&amp;Y$55)</f>
        <v>0</v>
      </c>
      <c r="Z69" s="46">
        <f ca="1">COUNTIFS($C$14:$C$43,"&gt;="&amp;$M69,$C$14:$C$43,"&lt;"&amp;$N69,$D$14:$D$43,"&gt;="&amp;Z$54,$D$14:$D$43,"&lt;"&amp;Z$55)</f>
        <v>0</v>
      </c>
      <c r="AA69" s="46">
        <f ca="1">COUNTIFS($C$14:$C$43,"&gt;="&amp;$M69,$C$14:$C$43,"&lt;"&amp;$N69,$D$14:$D$43,"&gt;="&amp;AA$54,$D$14:$D$43,"&lt;"&amp;AA$55)</f>
        <v>0</v>
      </c>
      <c r="AB69" s="46">
        <f ca="1">COUNTIFS($C$14:$C$43,"&gt;="&amp;$M69,$C$14:$C$43,"&lt;"&amp;$N69,$D$14:$D$43,"&gt;="&amp;AB$54,$D$14:$D$43,"&lt;"&amp;AB$55)</f>
        <v>0</v>
      </c>
      <c r="AC69" s="46">
        <f ca="1">COUNTIFS($C$14:$C$43,"&gt;="&amp;$M69,$C$14:$C$43,"&lt;"&amp;$N69,$D$14:$D$43,"&gt;="&amp;AC$54,$D$14:$D$43,"&lt;"&amp;AC$55)</f>
        <v>0</v>
      </c>
      <c r="AD69" s="46">
        <f ca="1">COUNTIFS($C$14:$C$43,"&gt;="&amp;$M69,$C$14:$C$43,"&lt;"&amp;$N69,$D$14:$D$43,"&gt;="&amp;AD$54,$D$14:$D$43,"&lt;"&amp;AD$55)</f>
        <v>0</v>
      </c>
      <c r="AE69" s="46">
        <f ca="1">COUNTIFS($C$14:$C$43,"&gt;="&amp;$M69,$C$14:$C$43,"&lt;"&amp;$N69,$D$14:$D$43,"&gt;="&amp;AE$54,$D$14:$D$43,"&lt;"&amp;AE$55)</f>
        <v>0</v>
      </c>
      <c r="AF69" s="46">
        <f ca="1">COUNTIFS($C$14:$C$43,"&gt;="&amp;$M69,$C$14:$C$43,"&lt;"&amp;$N69,$D$14:$D$43,"&gt;="&amp;AF$54,$D$14:$D$43,"&lt;"&amp;AF$55)</f>
        <v>0</v>
      </c>
      <c r="AG69" s="46">
        <f ca="1">COUNTIFS($C$14:$C$43,"&gt;="&amp;$M69,$C$14:$C$43,"&lt;"&amp;$N69,$D$14:$D$43,"&gt;="&amp;AG$54,$D$14:$D$43,"&lt;"&amp;AG$55)</f>
        <v>0</v>
      </c>
      <c r="AH69" s="46">
        <f ca="1">COUNTIFS($C$14:$C$43,"&gt;="&amp;$M69,$C$14:$C$43,"&lt;"&amp;$N69,$D$14:$D$43,"&gt;="&amp;AH$54,$D$14:$D$43,"&lt;"&amp;AH$55)</f>
        <v>0</v>
      </c>
      <c r="AI69" s="46">
        <f ca="1">COUNTIFS($C$14:$C$43,"&gt;="&amp;$M69,$C$14:$C$43,"&lt;"&amp;$N69,$D$14:$D$43,"&gt;="&amp;AI$54,$D$14:$D$43,"&lt;"&amp;AI$55)</f>
        <v>0</v>
      </c>
      <c r="AJ69" s="46">
        <f ca="1">COUNTIFS($C$14:$C$43,"&gt;="&amp;$M69,$C$14:$C$43,"&lt;"&amp;$N69,$D$14:$D$43,"&gt;="&amp;AJ$54,$D$14:$D$43,"&lt;"&amp;AJ$55)</f>
        <v>0</v>
      </c>
      <c r="AK69" s="46">
        <f ca="1">COUNTIFS($C$14:$C$43,"&gt;="&amp;$M69,$C$14:$C$43,"&lt;"&amp;$N69,$D$14:$D$43,"&gt;="&amp;AK$54,$D$14:$D$43,"&lt;"&amp;AK$55)</f>
        <v>0</v>
      </c>
      <c r="AL69" s="46">
        <f ca="1">COUNTIFS($C$14:$C$43,"&gt;="&amp;$M69,$C$14:$C$43,"&lt;"&amp;$N69,$D$14:$D$43,"&gt;="&amp;AL$54,$D$14:$D$43,"&lt;"&amp;AL$55)</f>
        <v>0</v>
      </c>
      <c r="AM69" s="46">
        <f ca="1">COUNTIFS($C$14:$C$43,"&gt;="&amp;$M69,$C$14:$C$43,"&lt;"&amp;$N69,$D$14:$D$43,"&gt;="&amp;AM$54,$D$14:$D$43,"&lt;"&amp;AM$55)</f>
        <v>0</v>
      </c>
      <c r="AN69" s="46">
        <f ca="1">COUNTIFS($C$14:$C$43,"&gt;="&amp;$M69,$C$14:$C$43,"&lt;"&amp;$N69,$D$14:$D$43,"&gt;="&amp;AN$54,$D$14:$D$43,"&lt;"&amp;AN$55)</f>
        <v>0</v>
      </c>
      <c r="AO69" s="46">
        <f ca="1">COUNTIFS($C$14:$C$43,"&gt;="&amp;$M69,$C$14:$C$43,"&lt;"&amp;$N69,$D$14:$D$43,"&gt;="&amp;AO$54,$D$14:$D$43,"&lt;"&amp;AO$55)</f>
        <v>0</v>
      </c>
      <c r="AP69" s="46">
        <f ca="1">COUNTIFS($C$14:$C$43,"&gt;="&amp;$M69,$C$14:$C$43,"&lt;"&amp;$N69,$D$14:$D$43,"&gt;="&amp;AP$54,$D$14:$D$43,"&lt;"&amp;AP$55)</f>
        <v>0</v>
      </c>
      <c r="AQ69" s="46">
        <f ca="1">COUNTIFS($C$14:$C$43,"&gt;="&amp;$M69,$C$14:$C$43,"&lt;"&amp;$N69,$D$14:$D$43,"&gt;="&amp;AQ$54,$D$14:$D$43,"&lt;"&amp;AQ$55)</f>
        <v>0</v>
      </c>
      <c r="AR69" s="46">
        <f ca="1">COUNTIFS($C$14:$C$43,"&gt;="&amp;$M69,$C$14:$C$43,"&lt;"&amp;$N69,$D$14:$D$43,"&gt;="&amp;AR$54,$D$14:$D$43,"&lt;"&amp;AR$55)</f>
        <v>0</v>
      </c>
      <c r="AS69" s="46">
        <f ca="1">COUNTIFS($C$14:$C$43,"&gt;="&amp;$M69,$C$14:$C$43,"&lt;"&amp;$N69,$D$14:$D$43,"&gt;="&amp;AS$54,$D$14:$D$43,"&lt;"&amp;AS$55)</f>
        <v>0</v>
      </c>
      <c r="AT69" s="46">
        <f ca="1">COUNTIFS($C$14:$C$43,"&gt;="&amp;$M69,$C$14:$C$43,"&lt;"&amp;$N69,$D$14:$D$43,"&gt;="&amp;AT$54,$D$14:$D$43,"&lt;"&amp;AT$55)</f>
        <v>0</v>
      </c>
      <c r="AU69" s="46">
        <f ca="1">COUNTIFS($C$14:$C$43,"&gt;="&amp;$M69,$C$14:$C$43,"&lt;"&amp;$N69,$D$14:$D$43,"&gt;="&amp;AU$54,$D$14:$D$43,"&lt;"&amp;AU$55)</f>
        <v>0</v>
      </c>
      <c r="AV69" s="46">
        <f ca="1">COUNTIFS($C$14:$C$43,"&gt;="&amp;$M69,$C$14:$C$43,"&lt;"&amp;$N69,$D$14:$D$43,"&gt;="&amp;AV$54,$D$14:$D$43,"&lt;"&amp;AV$55)</f>
        <v>0</v>
      </c>
      <c r="AW69" s="46">
        <f ca="1">COUNTIFS($C$14:$C$43,"&gt;="&amp;$M69,$C$14:$C$43,"&lt;"&amp;$N69,$D$14:$D$43,"&gt;="&amp;AW$54,$D$14:$D$43,"&lt;"&amp;AW$55)</f>
        <v>0</v>
      </c>
      <c r="AX69" s="46">
        <f ca="1">COUNTIFS($C$14:$C$43,"&gt;="&amp;$M69,$C$14:$C$43,"&lt;"&amp;$N69,$D$14:$D$43,"&gt;="&amp;AX$54,$D$14:$D$43,"&lt;"&amp;AX$55)</f>
        <v>0</v>
      </c>
      <c r="AY69" s="46">
        <f ca="1">COUNTIFS($C$14:$C$43,"&gt;="&amp;$M69,$C$14:$C$43,"&lt;"&amp;$N69,$D$14:$D$43,"&gt;="&amp;AY$54,$D$14:$D$43,"&lt;"&amp;AY$55)</f>
        <v>0</v>
      </c>
      <c r="AZ69" s="46">
        <f ca="1">COUNTIFS($C$14:$C$43,"&gt;="&amp;$M69,$C$14:$C$43,"&lt;"&amp;$N69,$D$14:$D$43,"&gt;="&amp;AZ$54,$D$14:$D$43,"&lt;"&amp;AZ$55)</f>
        <v>0</v>
      </c>
      <c r="BA69" s="46">
        <f ca="1">COUNTIFS($C$14:$C$43,"&gt;="&amp;$M69,$C$14:$C$43,"&lt;"&amp;$N69,$D$14:$D$43,"&gt;="&amp;BA$54,$D$14:$D$43,"&lt;"&amp;BA$55)</f>
        <v>0</v>
      </c>
      <c r="BB69" s="46">
        <f ca="1">COUNTIFS($C$14:$C$43,"&gt;="&amp;$M69,$C$14:$C$43,"&lt;"&amp;$N69,$D$14:$D$43,"&gt;="&amp;BB$54,$D$14:$D$43,"&lt;"&amp;BB$55)</f>
        <v>0</v>
      </c>
      <c r="BC69" s="46">
        <f ca="1">COUNTIFS($C$14:$C$43,"&gt;="&amp;$M69,$C$14:$C$43,"&lt;"&amp;$N69,$D$14:$D$43,"&gt;="&amp;BC$54,$D$14:$D$43,"&lt;"&amp;BC$55)</f>
        <v>0</v>
      </c>
      <c r="BD69" s="46">
        <f ca="1">COUNTIFS($C$14:$C$43,"&gt;="&amp;$M69,$C$14:$C$43,"&lt;"&amp;$N69,$D$14:$D$43,"&gt;="&amp;BD$54,$D$14:$D$43,"&lt;"&amp;BD$55)</f>
        <v>0</v>
      </c>
      <c r="BE69" s="46">
        <f ca="1">COUNTIFS($C$14:$C$43,"&gt;="&amp;$M69,$C$14:$C$43,"&lt;"&amp;$N69,$D$14:$D$43,"&gt;="&amp;BE$54,$D$14:$D$43,"&lt;"&amp;BE$55)</f>
        <v>0</v>
      </c>
      <c r="BF69" s="46">
        <f ca="1">COUNTIFS($C$14:$C$43,"&gt;="&amp;$M69,$C$14:$C$43,"&lt;"&amp;$N69,$D$14:$D$43,"&gt;="&amp;BF$54,$D$14:$D$43,"&lt;"&amp;BF$55)</f>
        <v>0</v>
      </c>
      <c r="BG69" s="46">
        <f ca="1">COUNTIFS($C$14:$C$43,"&gt;="&amp;$M69,$C$14:$C$43,"&lt;"&amp;$N69,$D$14:$D$43,"&gt;="&amp;BG$54,$D$14:$D$43,"&lt;"&amp;BG$55)</f>
        <v>0</v>
      </c>
      <c r="BH69" s="46">
        <f ca="1">COUNTIFS($C$14:$C$43,"&gt;="&amp;$M69,$C$14:$C$43,"&lt;"&amp;$N69,$D$14:$D$43,"&gt;="&amp;BH$54,$D$14:$D$43,"&lt;"&amp;BH$55)</f>
        <v>0</v>
      </c>
      <c r="BI69" s="46">
        <f ca="1">COUNTIFS($C$14:$C$43,"&gt;="&amp;$M69,$C$14:$C$43,"&lt;"&amp;$N69,$D$14:$D$43,"&gt;="&amp;BI$54,$D$14:$D$43,"&lt;"&amp;BI$55)</f>
        <v>0</v>
      </c>
      <c r="BJ69" s="46">
        <f ca="1">COUNTIFS($C$14:$C$43,"&gt;="&amp;$M69,$C$14:$C$43,"&lt;"&amp;$N69,$D$14:$D$43,"&gt;="&amp;BJ$54,$D$14:$D$43,"&lt;"&amp;BJ$55)</f>
        <v>0</v>
      </c>
      <c r="BK69" s="46">
        <f ca="1">COUNTIFS($C$14:$C$43,"&gt;="&amp;$M69,$C$14:$C$43,"&lt;"&amp;$N69,$D$14:$D$43,"&gt;="&amp;BK$54,$D$14:$D$43,"&lt;"&amp;BK$55)</f>
        <v>0</v>
      </c>
      <c r="BL69" s="46">
        <f ca="1">COUNTIFS($C$14:$C$43,"&gt;="&amp;$M69,$C$14:$C$43,"&lt;"&amp;$N69,$D$14:$D$43,"&gt;="&amp;BL$54,$D$14:$D$43,"&lt;"&amp;BL$55)</f>
        <v>0</v>
      </c>
      <c r="BM69" s="46">
        <f ca="1">COUNTIFS($C$14:$C$43,"&gt;="&amp;$M69,$C$14:$C$43,"&lt;"&amp;$N69,$D$14:$D$43,"&gt;="&amp;BM$54,$D$14:$D$43,"&lt;"&amp;BM$55)</f>
        <v>0</v>
      </c>
      <c r="BN69" s="46">
        <f ca="1">COUNTIFS($C$14:$C$43,"&gt;="&amp;$M69,$C$14:$C$43,"&lt;"&amp;$N69,$D$14:$D$43,"&gt;="&amp;BN$54,$D$14:$D$43,"&lt;"&amp;BN$55)</f>
        <v>0</v>
      </c>
      <c r="BO69" s="46">
        <f ca="1">COUNTIFS($C$14:$C$43,"&gt;="&amp;$M69,$C$14:$C$43,"&lt;"&amp;$N69,$D$14:$D$43,"&gt;="&amp;BO$54,$D$14:$D$43,"&lt;"&amp;BO$55)</f>
        <v>0</v>
      </c>
      <c r="BP69" s="46">
        <f ca="1">COUNTIFS($C$14:$C$43,"&gt;="&amp;$M69,$C$14:$C$43,"&lt;"&amp;$N69,$D$14:$D$43,"&gt;="&amp;BP$54,$D$14:$D$43,"&lt;"&amp;BP$55)</f>
        <v>0</v>
      </c>
      <c r="BQ69" s="46">
        <f ca="1">COUNTIFS($C$14:$C$43,"&gt;="&amp;$M69,$C$14:$C$43,"&lt;"&amp;$N69,$D$14:$D$43,"&gt;="&amp;BQ$54,$D$14:$D$43,"&lt;"&amp;BQ$55)</f>
        <v>0</v>
      </c>
      <c r="BR69" s="46">
        <f ca="1">COUNTIFS($C$14:$C$43,"&gt;="&amp;$M69,$C$14:$C$43,"&lt;"&amp;$N69,$D$14:$D$43,"&gt;="&amp;BR$54,$D$14:$D$43,"&lt;"&amp;BR$55)</f>
        <v>0</v>
      </c>
      <c r="BS69" s="46">
        <f ca="1">COUNTIFS($C$14:$C$43,"&gt;="&amp;$M69,$C$14:$C$43,"&lt;"&amp;$N69,$D$14:$D$43,"&gt;="&amp;BS$54,$D$14:$D$43,"&lt;"&amp;BS$55)</f>
        <v>0</v>
      </c>
      <c r="BT69" s="46">
        <f ca="1">COUNTIFS($C$14:$C$43,"&gt;="&amp;$M69,$C$14:$C$43,"&lt;"&amp;$N69,$D$14:$D$43,"&gt;="&amp;BT$54,$D$14:$D$43,"&lt;"&amp;BT$55)</f>
        <v>0</v>
      </c>
      <c r="BU69" s="46">
        <f ca="1">COUNTIFS($C$14:$C$43,"&gt;="&amp;$M69,$C$14:$C$43,"&lt;"&amp;$N69,$D$14:$D$43,"&gt;="&amp;BU$54,$D$14:$D$43,"&lt;"&amp;BU$55)</f>
        <v>0</v>
      </c>
      <c r="BV69" s="46">
        <f ca="1">COUNTIFS($C$14:$C$43,"&gt;="&amp;$M69,$C$14:$C$43,"&lt;"&amp;$N69,$D$14:$D$43,"&gt;="&amp;BV$54,$D$14:$D$43,"&lt;"&amp;BV$55)</f>
        <v>0</v>
      </c>
      <c r="BW69" s="46">
        <f ca="1">COUNTIFS($C$14:$C$43,"&gt;="&amp;$M69,$C$14:$C$43,"&lt;"&amp;$N69,$D$14:$D$43,"&gt;="&amp;BW$54,$D$14:$D$43,"&lt;"&amp;BW$55)</f>
        <v>0</v>
      </c>
      <c r="BX69" s="46">
        <f ca="1">COUNTIFS($C$14:$C$43,"&gt;="&amp;$M69,$C$14:$C$43,"&lt;"&amp;$N69,$D$14:$D$43,"&gt;="&amp;BX$54,$D$14:$D$43,"&lt;"&amp;BX$55)</f>
        <v>0</v>
      </c>
      <c r="BY69" s="46">
        <f ca="1">COUNTIFS($C$14:$C$43,"&gt;="&amp;$M69,$C$14:$C$43,"&lt;"&amp;$N69,$D$14:$D$43,"&gt;="&amp;BY$54,$D$14:$D$43,"&lt;"&amp;BY$55)</f>
        <v>0</v>
      </c>
      <c r="BZ69" s="46">
        <f ca="1">COUNTIFS($C$14:$C$43,"&gt;="&amp;$M69,$C$14:$C$43,"&lt;"&amp;$N69,$D$14:$D$43,"&gt;="&amp;BZ$54,$D$14:$D$43,"&lt;"&amp;BZ$55)</f>
        <v>0</v>
      </c>
      <c r="CA69" s="46">
        <f ca="1">COUNTIFS($C$14:$C$43,"&gt;="&amp;$M69,$C$14:$C$43,"&lt;"&amp;$N69,$D$14:$D$43,"&gt;="&amp;CA$54,$D$14:$D$43,"&lt;"&amp;CA$55)</f>
        <v>0</v>
      </c>
      <c r="CB69" s="46">
        <f ca="1">COUNTIFS($C$14:$C$43,"&gt;="&amp;$M69,$C$14:$C$43,"&lt;"&amp;$N69,$D$14:$D$43,"&gt;="&amp;CB$54,$D$14:$D$43,"&lt;"&amp;CB$55)</f>
        <v>0</v>
      </c>
      <c r="CC69" s="46">
        <f ca="1">COUNTIFS($C$14:$C$43,"&gt;="&amp;$M69,$C$14:$C$43,"&lt;"&amp;$N69,$D$14:$D$43,"&gt;="&amp;CC$54,$D$14:$D$43,"&lt;"&amp;CC$55)</f>
        <v>0</v>
      </c>
      <c r="CD69" s="46">
        <f ca="1">COUNTIFS($C$14:$C$43,"&gt;="&amp;$M69,$C$14:$C$43,"&lt;"&amp;$N69,$D$14:$D$43,"&gt;="&amp;CD$54,$D$14:$D$43,"&lt;"&amp;CD$55)</f>
        <v>0</v>
      </c>
      <c r="CE69" s="46">
        <f ca="1">COUNTIFS($C$14:$C$43,"&gt;="&amp;$M69,$C$14:$C$43,"&lt;"&amp;$N69,$D$14:$D$43,"&gt;="&amp;CE$54,$D$14:$D$43,"&lt;"&amp;CE$55)</f>
        <v>0</v>
      </c>
      <c r="CF69" s="46">
        <f ca="1">COUNTIFS($C$14:$C$43,"&gt;="&amp;$M69,$C$14:$C$43,"&lt;"&amp;$N69,$D$14:$D$43,"&gt;="&amp;CF$54,$D$14:$D$43,"&lt;"&amp;CF$55)</f>
        <v>0</v>
      </c>
      <c r="CG69" s="46">
        <f ca="1">COUNTIFS($C$14:$C$43,"&gt;="&amp;$M69,$C$14:$C$43,"&lt;"&amp;$N69,$D$14:$D$43,"&gt;="&amp;CG$54,$D$14:$D$43,"&lt;"&amp;CG$55)</f>
        <v>0</v>
      </c>
      <c r="CH69" s="46">
        <f ca="1">COUNTIFS($C$14:$C$43,"&gt;="&amp;$M69,$C$14:$C$43,"&lt;"&amp;$N69,$D$14:$D$43,"&gt;="&amp;CH$54,$D$14:$D$43,"&lt;"&amp;CH$55)</f>
        <v>0</v>
      </c>
      <c r="CI69" s="46">
        <f ca="1">COUNTIFS($C$14:$C$43,"&gt;="&amp;$M69,$C$14:$C$43,"&lt;"&amp;$N69,$D$14:$D$43,"&gt;="&amp;CI$54,$D$14:$D$43,"&lt;"&amp;CI$55)</f>
        <v>0</v>
      </c>
      <c r="CJ69" s="46">
        <f ca="1">COUNTIFS($C$14:$C$43,"&gt;="&amp;$M69,$C$14:$C$43,"&lt;"&amp;$N69,$D$14:$D$43,"&gt;="&amp;CJ$54,$D$14:$D$43,"&lt;"&amp;CJ$55)</f>
        <v>0</v>
      </c>
      <c r="CK69" s="46">
        <f ca="1">COUNTIFS($C$14:$C$43,"&gt;="&amp;$M69,$C$14:$C$43,"&lt;"&amp;$N69,$D$14:$D$43,"&gt;="&amp;CK$54,$D$14:$D$43,"&lt;"&amp;CK$55)</f>
        <v>0</v>
      </c>
      <c r="CL69" s="46">
        <f ca="1">COUNTIFS($C$14:$C$43,"&gt;="&amp;$M69,$C$14:$C$43,"&lt;"&amp;$N69,$D$14:$D$43,"&gt;="&amp;CL$54,$D$14:$D$43,"&lt;"&amp;CL$55)</f>
        <v>0</v>
      </c>
      <c r="CM69" s="46">
        <f ca="1">COUNTIFS($C$14:$C$43,"&gt;="&amp;$M69,$C$14:$C$43,"&lt;"&amp;$N69,$D$14:$D$43,"&gt;="&amp;CM$54,$D$14:$D$43,"&lt;"&amp;CM$55)</f>
        <v>0</v>
      </c>
      <c r="CN69" s="46">
        <f ca="1">COUNTIFS($C$14:$C$43,"&gt;="&amp;$M69,$C$14:$C$43,"&lt;"&amp;$N69,$D$14:$D$43,"&gt;="&amp;CN$54,$D$14:$D$43,"&lt;"&amp;CN$55)</f>
        <v>0</v>
      </c>
      <c r="CO69" s="46">
        <f ca="1">COUNTIFS($C$14:$C$43,"&gt;="&amp;$M69,$C$14:$C$43,"&lt;"&amp;$N69,$D$14:$D$43,"&gt;="&amp;CO$54,$D$14:$D$43,"&lt;"&amp;CO$55)</f>
        <v>0</v>
      </c>
      <c r="CP69" s="46">
        <f ca="1">COUNTIFS($C$14:$C$43,"&gt;="&amp;$M69,$C$14:$C$43,"&lt;"&amp;$N69,$D$14:$D$43,"&gt;="&amp;CP$54,$D$14:$D$43,"&lt;"&amp;CP$55)</f>
        <v>0</v>
      </c>
      <c r="CQ69" s="46">
        <f ca="1">COUNTIFS($C$14:$C$43,"&gt;="&amp;$M69,$C$14:$C$43,"&lt;"&amp;$N69,$D$14:$D$43,"&gt;="&amp;CQ$54,$D$14:$D$43,"&lt;"&amp;CQ$55)</f>
        <v>0</v>
      </c>
      <c r="CR69" s="46">
        <f ca="1">COUNTIFS($C$14:$C$43,"&gt;="&amp;$M69,$C$14:$C$43,"&lt;"&amp;$N69,$D$14:$D$43,"&gt;="&amp;CR$54,$D$14:$D$43,"&lt;"&amp;CR$55)</f>
        <v>0</v>
      </c>
      <c r="CS69" s="46">
        <f ca="1">COUNTIFS($C$14:$C$43,"&gt;="&amp;$M69,$C$14:$C$43,"&lt;"&amp;$N69,$D$14:$D$43,"&gt;="&amp;CS$54,$D$14:$D$43,"&lt;"&amp;CS$55)</f>
        <v>0</v>
      </c>
      <c r="CT69" s="46">
        <f ca="1">COUNTIFS($C$14:$C$43,"&gt;="&amp;$M69,$C$14:$C$43,"&lt;"&amp;$N69,$D$14:$D$43,"&gt;="&amp;CT$54,$D$14:$D$43,"&lt;"&amp;CT$55)</f>
        <v>0</v>
      </c>
      <c r="CU69" s="46">
        <f ca="1">COUNTIFS($C$14:$C$43,"&gt;="&amp;$M69,$C$14:$C$43,"&lt;"&amp;$N69,$D$14:$D$43,"&gt;="&amp;CU$54,$D$14:$D$43,"&lt;"&amp;CU$55)</f>
        <v>0</v>
      </c>
      <c r="CV69" s="46">
        <f ca="1">COUNTIFS($C$14:$C$43,"&gt;="&amp;$M69,$C$14:$C$43,"&lt;"&amp;$N69,$D$14:$D$43,"&gt;="&amp;CV$54,$D$14:$D$43,"&lt;"&amp;CV$55)</f>
        <v>0</v>
      </c>
      <c r="CW69" s="46">
        <f ca="1">COUNTIFS($C$14:$C$43,"&gt;="&amp;$M69,$C$14:$C$43,"&lt;"&amp;$N69,$D$14:$D$43,"&gt;="&amp;CW$54,$D$14:$D$43,"&lt;"&amp;CW$55)</f>
        <v>0</v>
      </c>
      <c r="CX69" s="46">
        <f ca="1">COUNTIFS($C$14:$C$43,"&gt;="&amp;$M69,$C$14:$C$43,"&lt;"&amp;$N69,$D$14:$D$43,"&gt;="&amp;CX$54,$D$14:$D$43,"&lt;"&amp;CX$55)</f>
        <v>0</v>
      </c>
      <c r="CY69" s="46">
        <f ca="1">COUNTIFS($C$14:$C$43,"&gt;="&amp;$M69,$C$14:$C$43,"&lt;"&amp;$N69,$D$14:$D$43,"&gt;="&amp;CY$54,$D$14:$D$43,"&lt;"&amp;CY$55)</f>
        <v>0</v>
      </c>
      <c r="CZ69" s="46">
        <f ca="1">COUNTIFS($C$14:$C$43,"&gt;="&amp;$M69,$C$14:$C$43,"&lt;"&amp;$N69,$D$14:$D$43,"&gt;="&amp;CZ$54,$D$14:$D$43,"&lt;"&amp;CZ$55)</f>
        <v>0</v>
      </c>
      <c r="DA69" s="46">
        <f ca="1">COUNTIFS($C$14:$C$43,"&gt;="&amp;$M69,$C$14:$C$43,"&lt;"&amp;$N69,$D$14:$D$43,"&gt;="&amp;DA$54,$D$14:$D$43,"&lt;"&amp;DA$55)</f>
        <v>0</v>
      </c>
      <c r="DB69" s="46">
        <f ca="1">COUNTIFS($C$14:$C$43,"&gt;="&amp;$M69,$C$14:$C$43,"&lt;"&amp;$N69,$D$14:$D$43,"&gt;="&amp;DB$54,$D$14:$D$43,"&lt;"&amp;DB$55)</f>
        <v>0</v>
      </c>
      <c r="DC69" s="46">
        <f ca="1">COUNTIFS($C$14:$C$43,"&gt;="&amp;$M69,$C$14:$C$43,"&lt;"&amp;$N69,$D$14:$D$43,"&gt;="&amp;DC$54,$D$14:$D$43,"&lt;"&amp;DC$55)</f>
        <v>0</v>
      </c>
      <c r="DD69" s="46">
        <f ca="1">COUNTIFS($C$14:$C$43,"&gt;="&amp;$M69,$C$14:$C$43,"&lt;"&amp;$N69,$D$14:$D$43,"&gt;="&amp;DD$54,$D$14:$D$43,"&lt;"&amp;DD$55)</f>
        <v>0</v>
      </c>
      <c r="DE69" s="46">
        <f ca="1">COUNTIFS($C$14:$C$43,"&gt;="&amp;$M69,$C$14:$C$43,"&lt;"&amp;$N69,$D$14:$D$43,"&gt;="&amp;DE$54,$D$14:$D$43,"&lt;"&amp;DE$55)</f>
        <v>0</v>
      </c>
      <c r="DF69" s="46">
        <f ca="1">COUNTIFS($C$14:$C$43,"&gt;="&amp;$M69,$C$14:$C$43,"&lt;"&amp;$N69,$D$14:$D$43,"&gt;="&amp;DF$54,$D$14:$D$43,"&lt;"&amp;DF$55)</f>
        <v>0</v>
      </c>
      <c r="DG69" s="46">
        <f ca="1">COUNTIFS($C$14:$C$43,"&gt;="&amp;$M69,$C$14:$C$43,"&lt;"&amp;$N69,$D$14:$D$43,"&gt;="&amp;DG$54,$D$14:$D$43,"&lt;"&amp;DG$55)</f>
        <v>0</v>
      </c>
      <c r="DH69" s="46">
        <f ca="1">COUNTIFS($C$14:$C$43,"&gt;="&amp;$M69,$C$14:$C$43,"&lt;"&amp;$N69,$D$14:$D$43,"&gt;="&amp;DH$54,$D$14:$D$43,"&lt;"&amp;DH$55)</f>
        <v>0</v>
      </c>
      <c r="DI69" s="46">
        <f ca="1">COUNTIFS($C$14:$C$43,"&gt;="&amp;$M69,$C$14:$C$43,"&lt;"&amp;$N69,$D$14:$D$43,"&gt;="&amp;DI$54,$D$14:$D$43,"&lt;"&amp;DI$55)</f>
        <v>0</v>
      </c>
      <c r="DJ69" s="46">
        <f ca="1">COUNTIFS($C$14:$C$43,"&gt;="&amp;$M69,$C$14:$C$43,"&lt;"&amp;$N69,$D$14:$D$43,"&gt;="&amp;DJ$54,$D$14:$D$43,"&lt;"&amp;DJ$55)</f>
        <v>0</v>
      </c>
      <c r="DK69" s="46">
        <f ca="1">COUNTIFS($C$14:$C$43,"&gt;="&amp;$M69,$C$14:$C$43,"&lt;"&amp;$N69,$D$14:$D$43,"&gt;="&amp;DK$54,$D$14:$D$43,"&lt;"&amp;DK$55)</f>
        <v>0</v>
      </c>
      <c r="DL69" s="46"/>
      <c r="DM69" s="46">
        <f t="shared" si="17"/>
        <v>55</v>
      </c>
      <c r="DN69" s="46">
        <f t="shared" si="18"/>
        <v>56</v>
      </c>
      <c r="DO69" s="9">
        <f t="shared" si="46"/>
        <v>50.634019811210067</v>
      </c>
      <c r="DP69" s="9">
        <f t="shared" si="46"/>
        <v>51.626453510208705</v>
      </c>
      <c r="DQ69" s="9">
        <f t="shared" si="46"/>
        <v>52.618569038071463</v>
      </c>
      <c r="DR69" s="9">
        <f t="shared" si="46"/>
        <v>53.610345981027194</v>
      </c>
      <c r="DS69" s="9">
        <f t="shared" si="46"/>
        <v>54.601762148735332</v>
      </c>
      <c r="DT69" s="9">
        <f t="shared" si="46"/>
        <v>55.592793377650963</v>
      </c>
      <c r="DU69" s="9">
        <f t="shared" si="46"/>
        <v>56.583413307815178</v>
      </c>
      <c r="DV69" s="9">
        <f t="shared" si="46"/>
        <v>57.573593128807147</v>
      </c>
      <c r="DW69" s="9">
        <f t="shared" si="46"/>
        <v>58.56330128979868</v>
      </c>
      <c r="DX69" s="9">
        <f t="shared" si="46"/>
        <v>59.552503167686631</v>
      </c>
      <c r="DY69" s="9">
        <f t="shared" si="46"/>
        <v>60.54116068610228</v>
      </c>
      <c r="DZ69" s="9">
        <f t="shared" si="46"/>
        <v>61.529231876657313</v>
      </c>
      <c r="EA69" s="9">
        <f t="shared" si="46"/>
        <v>62.516670372017373</v>
      </c>
      <c r="EB69" s="9">
        <f t="shared" si="46"/>
        <v>63.503424818210682</v>
      </c>
      <c r="EC69" s="9">
        <f t="shared" si="46"/>
        <v>64.489438190870601</v>
      </c>
      <c r="ED69" s="9">
        <f t="shared" si="46"/>
        <v>65.474646996735856</v>
      </c>
      <c r="EE69" s="9">
        <f t="shared" si="45"/>
        <v>66.458980337503164</v>
      </c>
      <c r="EF69" s="9">
        <f t="shared" si="45"/>
        <v>67.442358807800588</v>
      </c>
      <c r="EG69" s="9">
        <f t="shared" si="45"/>
        <v>68.424693192306108</v>
      </c>
      <c r="EH69" s="9">
        <f t="shared" si="45"/>
        <v>69.405882918443297</v>
      </c>
      <c r="EI69" s="9">
        <f t="shared" si="45"/>
        <v>70.385814210078308</v>
      </c>
      <c r="EJ69" s="9">
        <f t="shared" si="45"/>
        <v>71.36435787344729</v>
      </c>
      <c r="EK69" s="9">
        <f t="shared" si="45"/>
        <v>72.341366628121335</v>
      </c>
      <c r="EL69" s="9">
        <f t="shared" si="45"/>
        <v>73.316671871747332</v>
      </c>
      <c r="EM69" s="9">
        <f t="shared" si="45"/>
        <v>74.290079735635118</v>
      </c>
      <c r="EN69" s="9">
        <f t="shared" si="45"/>
        <v>75.261366246294045</v>
      </c>
      <c r="EO69" s="9">
        <f t="shared" si="45"/>
        <v>76.230271351990581</v>
      </c>
      <c r="EP69" s="9">
        <f t="shared" si="45"/>
        <v>77.196491498017238</v>
      </c>
      <c r="EQ69" s="9">
        <f t="shared" si="45"/>
        <v>78.159670332158441</v>
      </c>
      <c r="ER69" s="9">
        <f t="shared" si="45"/>
        <v>79.119386982178895</v>
      </c>
      <c r="ES69" s="9">
        <f t="shared" si="45"/>
        <v>80.075141154828728</v>
      </c>
      <c r="ET69" s="9">
        <f t="shared" si="40"/>
        <v>81.026334038989717</v>
      </c>
      <c r="EU69" s="9">
        <f t="shared" si="40"/>
        <v>81.972243622680054</v>
      </c>
      <c r="EV69" s="9">
        <f t="shared" si="40"/>
        <v>82.911992509364936</v>
      </c>
      <c r="EW69" s="9">
        <f t="shared" si="40"/>
        <v>83.844505578596483</v>
      </c>
      <c r="EX69" s="9">
        <f t="shared" si="40"/>
        <v>84.768453788272183</v>
      </c>
      <c r="EY69" s="9">
        <f t="shared" si="40"/>
        <v>85.682178936723645</v>
      </c>
      <c r="EZ69" s="9">
        <f t="shared" si="40"/>
        <v>86.583592135001254</v>
      </c>
      <c r="FA69" s="9">
        <f t="shared" si="40"/>
        <v>87.470035913858339</v>
      </c>
      <c r="FB69" s="9">
        <f t="shared" si="40"/>
        <v>88.338096210309402</v>
      </c>
      <c r="FC69" s="9">
        <f t="shared" si="40"/>
        <v>89.18334617360803</v>
      </c>
      <c r="FD69" s="9">
        <f t="shared" si="40"/>
        <v>90</v>
      </c>
      <c r="FE69" s="9">
        <f t="shared" si="40"/>
        <v>90.780455542707116</v>
      </c>
      <c r="FF69" s="9">
        <f t="shared" si="40"/>
        <v>91.514718625761432</v>
      </c>
      <c r="FG69" s="9">
        <f t="shared" si="40"/>
        <v>92.189750324093353</v>
      </c>
      <c r="FH69" s="9">
        <f t="shared" si="40"/>
        <v>92.788897449072024</v>
      </c>
      <c r="FI69" s="9">
        <f t="shared" si="40"/>
        <v>93.291796067500627</v>
      </c>
      <c r="FJ69" s="9">
        <f t="shared" si="41"/>
        <v>93.675444679663244</v>
      </c>
      <c r="FK69" s="9">
        <f t="shared" si="41"/>
        <v>93.917237469701774</v>
      </c>
      <c r="FL69" s="9">
        <f t="shared" si="41"/>
        <v>94</v>
      </c>
      <c r="FM69" s="9">
        <f t="shared" si="41"/>
        <v>93.917237469701774</v>
      </c>
      <c r="FN69" s="9">
        <f t="shared" si="41"/>
        <v>93.675444679663244</v>
      </c>
      <c r="FO69" s="9">
        <f t="shared" si="41"/>
        <v>93.291796067500627</v>
      </c>
      <c r="FP69" s="9">
        <f t="shared" si="41"/>
        <v>92.788897449072024</v>
      </c>
      <c r="FQ69" s="9">
        <f t="shared" si="41"/>
        <v>92.189750324093353</v>
      </c>
      <c r="FR69" s="9">
        <f t="shared" si="41"/>
        <v>91.514718625761432</v>
      </c>
      <c r="FS69" s="9">
        <f t="shared" si="41"/>
        <v>90.780455542707116</v>
      </c>
      <c r="FT69" s="9">
        <f t="shared" si="41"/>
        <v>90</v>
      </c>
      <c r="FU69" s="9">
        <f t="shared" si="41"/>
        <v>89.18334617360803</v>
      </c>
      <c r="FV69" s="9">
        <f t="shared" si="41"/>
        <v>88.338096210309402</v>
      </c>
      <c r="FW69" s="9">
        <f t="shared" si="41"/>
        <v>87.470035913858339</v>
      </c>
      <c r="FX69" s="9">
        <f t="shared" si="41"/>
        <v>86.583592135001254</v>
      </c>
      <c r="FY69" s="9">
        <f t="shared" si="41"/>
        <v>85.682178936723645</v>
      </c>
      <c r="FZ69" s="9">
        <f t="shared" si="42"/>
        <v>84.768453788272183</v>
      </c>
      <c r="GA69" s="9">
        <f t="shared" si="42"/>
        <v>83.844505578596483</v>
      </c>
      <c r="GB69" s="9">
        <f t="shared" si="42"/>
        <v>82.911992509364936</v>
      </c>
      <c r="GC69" s="9">
        <f t="shared" si="42"/>
        <v>81.972243622680054</v>
      </c>
      <c r="GD69" s="9">
        <f t="shared" si="42"/>
        <v>81.026334038989717</v>
      </c>
      <c r="GE69" s="9">
        <f t="shared" si="42"/>
        <v>80.075141154828728</v>
      </c>
      <c r="GF69" s="9">
        <f t="shared" si="42"/>
        <v>79.119386982178895</v>
      </c>
      <c r="GG69" s="9">
        <f t="shared" si="42"/>
        <v>78.159670332158441</v>
      </c>
      <c r="GH69" s="9">
        <f t="shared" si="42"/>
        <v>77.196491498017238</v>
      </c>
      <c r="GI69" s="9">
        <f t="shared" si="42"/>
        <v>76.230271351990581</v>
      </c>
      <c r="GJ69" s="9">
        <f t="shared" si="42"/>
        <v>75.261366246294045</v>
      </c>
      <c r="GK69" s="9">
        <f t="shared" si="42"/>
        <v>74.290079735635118</v>
      </c>
      <c r="GL69" s="9">
        <f t="shared" si="42"/>
        <v>73.316671871747332</v>
      </c>
      <c r="GM69" s="9">
        <f t="shared" si="42"/>
        <v>72.341366628121335</v>
      </c>
      <c r="GN69" s="9">
        <f t="shared" si="42"/>
        <v>71.36435787344729</v>
      </c>
      <c r="GO69" s="9">
        <f t="shared" si="42"/>
        <v>70.385814210078308</v>
      </c>
      <c r="GP69" s="9">
        <f t="shared" si="43"/>
        <v>69.405882918443297</v>
      </c>
      <c r="GQ69" s="9">
        <f t="shared" si="43"/>
        <v>68.424693192306108</v>
      </c>
      <c r="GR69" s="9">
        <f t="shared" si="43"/>
        <v>67.442358807800588</v>
      </c>
      <c r="GS69" s="9">
        <f t="shared" si="43"/>
        <v>66.458980337503164</v>
      </c>
      <c r="GT69" s="9">
        <f t="shared" si="43"/>
        <v>65.474646996735856</v>
      </c>
      <c r="GU69" s="9">
        <f t="shared" si="43"/>
        <v>64.489438190870601</v>
      </c>
      <c r="GV69" s="9">
        <f t="shared" si="43"/>
        <v>63.503424818210682</v>
      </c>
      <c r="GW69" s="9">
        <f t="shared" si="43"/>
        <v>62.516670372017373</v>
      </c>
      <c r="GX69" s="9">
        <f t="shared" si="43"/>
        <v>61.529231876657313</v>
      </c>
      <c r="GY69" s="9">
        <f t="shared" si="43"/>
        <v>60.54116068610228</v>
      </c>
      <c r="GZ69" s="9">
        <f t="shared" si="43"/>
        <v>59.552503167686631</v>
      </c>
      <c r="HA69" s="9">
        <f t="shared" si="43"/>
        <v>58.56330128979868</v>
      </c>
      <c r="HB69" s="9">
        <f t="shared" si="43"/>
        <v>57.573593128807147</v>
      </c>
      <c r="HC69" s="9">
        <f t="shared" si="43"/>
        <v>56.583413307815178</v>
      </c>
      <c r="HD69" s="9">
        <f t="shared" si="43"/>
        <v>55.592793377650963</v>
      </c>
      <c r="HE69" s="9">
        <f t="shared" si="43"/>
        <v>54.601762148735332</v>
      </c>
      <c r="HF69" s="9">
        <f t="shared" si="44"/>
        <v>53.610345981027194</v>
      </c>
      <c r="HG69" s="9">
        <f t="shared" si="44"/>
        <v>52.618569038071463</v>
      </c>
      <c r="HH69" s="9">
        <f t="shared" si="44"/>
        <v>51.626453510208705</v>
      </c>
      <c r="HI69" s="9">
        <f t="shared" si="44"/>
        <v>50.634019811210067</v>
      </c>
      <c r="HJ69" s="9">
        <f t="shared" si="44"/>
        <v>49.641286751943312</v>
      </c>
      <c r="HK69" s="47"/>
    </row>
    <row r="70" spans="1:219" x14ac:dyDescent="0.25">
      <c r="A70" s="33"/>
      <c r="B70" s="49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>
        <f>N69</f>
        <v>26</v>
      </c>
      <c r="N70" s="46">
        <f>$G$9+M70</f>
        <v>28</v>
      </c>
      <c r="O70" s="46">
        <f t="shared" si="39"/>
        <v>14</v>
      </c>
      <c r="P70" s="46">
        <f ca="1">COUNTIFS($C$14:$C$43,"&gt;="&amp;$M70,$C$14:$C$43,"&lt;"&amp;$N70,$D$14:$D$43,"&gt;="&amp;P$54,$D$14:$D$43,"&lt;"&amp;P$55)</f>
        <v>0</v>
      </c>
      <c r="Q70" s="46">
        <f ca="1">COUNTIFS($C$14:$C$43,"&gt;="&amp;$M70,$C$14:$C$43,"&lt;"&amp;$N70,$D$14:$D$43,"&gt;="&amp;Q$54,$D$14:$D$43,"&lt;"&amp;Q$55)</f>
        <v>0</v>
      </c>
      <c r="R70" s="46">
        <f ca="1">COUNTIFS($C$14:$C$43,"&gt;="&amp;$M70,$C$14:$C$43,"&lt;"&amp;$N70,$D$14:$D$43,"&gt;="&amp;R$54,$D$14:$D$43,"&lt;"&amp;R$55)</f>
        <v>0</v>
      </c>
      <c r="S70" s="46">
        <f ca="1">COUNTIFS($C$14:$C$43,"&gt;="&amp;$M70,$C$14:$C$43,"&lt;"&amp;$N70,$D$14:$D$43,"&gt;="&amp;S$54,$D$14:$D$43,"&lt;"&amp;S$55)</f>
        <v>0</v>
      </c>
      <c r="T70" s="46">
        <f ca="1">COUNTIFS($C$14:$C$43,"&gt;="&amp;$M70,$C$14:$C$43,"&lt;"&amp;$N70,$D$14:$D$43,"&gt;="&amp;T$54,$D$14:$D$43,"&lt;"&amp;T$55)</f>
        <v>0</v>
      </c>
      <c r="U70" s="46">
        <f ca="1">COUNTIFS($C$14:$C$43,"&gt;="&amp;$M70,$C$14:$C$43,"&lt;"&amp;$N70,$D$14:$D$43,"&gt;="&amp;U$54,$D$14:$D$43,"&lt;"&amp;U$55)</f>
        <v>0</v>
      </c>
      <c r="V70" s="46">
        <f ca="1">COUNTIFS($C$14:$C$43,"&gt;="&amp;$M70,$C$14:$C$43,"&lt;"&amp;$N70,$D$14:$D$43,"&gt;="&amp;V$54,$D$14:$D$43,"&lt;"&amp;V$55)</f>
        <v>0</v>
      </c>
      <c r="W70" s="46">
        <f ca="1">COUNTIFS($C$14:$C$43,"&gt;="&amp;$M70,$C$14:$C$43,"&lt;"&amp;$N70,$D$14:$D$43,"&gt;="&amp;W$54,$D$14:$D$43,"&lt;"&amp;W$55)</f>
        <v>0</v>
      </c>
      <c r="X70" s="46">
        <f ca="1">COUNTIFS($C$14:$C$43,"&gt;="&amp;$M70,$C$14:$C$43,"&lt;"&amp;$N70,$D$14:$D$43,"&gt;="&amp;X$54,$D$14:$D$43,"&lt;"&amp;X$55)</f>
        <v>0</v>
      </c>
      <c r="Y70" s="46">
        <f ca="1">COUNTIFS($C$14:$C$43,"&gt;="&amp;$M70,$C$14:$C$43,"&lt;"&amp;$N70,$D$14:$D$43,"&gt;="&amp;Y$54,$D$14:$D$43,"&lt;"&amp;Y$55)</f>
        <v>0</v>
      </c>
      <c r="Z70" s="46">
        <f ca="1">COUNTIFS($C$14:$C$43,"&gt;="&amp;$M70,$C$14:$C$43,"&lt;"&amp;$N70,$D$14:$D$43,"&gt;="&amp;Z$54,$D$14:$D$43,"&lt;"&amp;Z$55)</f>
        <v>0</v>
      </c>
      <c r="AA70" s="46">
        <f ca="1">COUNTIFS($C$14:$C$43,"&gt;="&amp;$M70,$C$14:$C$43,"&lt;"&amp;$N70,$D$14:$D$43,"&gt;="&amp;AA$54,$D$14:$D$43,"&lt;"&amp;AA$55)</f>
        <v>0</v>
      </c>
      <c r="AB70" s="46">
        <f ca="1">COUNTIFS($C$14:$C$43,"&gt;="&amp;$M70,$C$14:$C$43,"&lt;"&amp;$N70,$D$14:$D$43,"&gt;="&amp;AB$54,$D$14:$D$43,"&lt;"&amp;AB$55)</f>
        <v>0</v>
      </c>
      <c r="AC70" s="46">
        <f ca="1">COUNTIFS($C$14:$C$43,"&gt;="&amp;$M70,$C$14:$C$43,"&lt;"&amp;$N70,$D$14:$D$43,"&gt;="&amp;AC$54,$D$14:$D$43,"&lt;"&amp;AC$55)</f>
        <v>0</v>
      </c>
      <c r="AD70" s="46">
        <f ca="1">COUNTIFS($C$14:$C$43,"&gt;="&amp;$M70,$C$14:$C$43,"&lt;"&amp;$N70,$D$14:$D$43,"&gt;="&amp;AD$54,$D$14:$D$43,"&lt;"&amp;AD$55)</f>
        <v>0</v>
      </c>
      <c r="AE70" s="46">
        <f ca="1">COUNTIFS($C$14:$C$43,"&gt;="&amp;$M70,$C$14:$C$43,"&lt;"&amp;$N70,$D$14:$D$43,"&gt;="&amp;AE$54,$D$14:$D$43,"&lt;"&amp;AE$55)</f>
        <v>0</v>
      </c>
      <c r="AF70" s="46">
        <f ca="1">COUNTIFS($C$14:$C$43,"&gt;="&amp;$M70,$C$14:$C$43,"&lt;"&amp;$N70,$D$14:$D$43,"&gt;="&amp;AF$54,$D$14:$D$43,"&lt;"&amp;AF$55)</f>
        <v>0</v>
      </c>
      <c r="AG70" s="46">
        <f ca="1">COUNTIFS($C$14:$C$43,"&gt;="&amp;$M70,$C$14:$C$43,"&lt;"&amp;$N70,$D$14:$D$43,"&gt;="&amp;AG$54,$D$14:$D$43,"&lt;"&amp;AG$55)</f>
        <v>0</v>
      </c>
      <c r="AH70" s="46">
        <f ca="1">COUNTIFS($C$14:$C$43,"&gt;="&amp;$M70,$C$14:$C$43,"&lt;"&amp;$N70,$D$14:$D$43,"&gt;="&amp;AH$54,$D$14:$D$43,"&lt;"&amp;AH$55)</f>
        <v>0</v>
      </c>
      <c r="AI70" s="46">
        <f ca="1">COUNTIFS($C$14:$C$43,"&gt;="&amp;$M70,$C$14:$C$43,"&lt;"&amp;$N70,$D$14:$D$43,"&gt;="&amp;AI$54,$D$14:$D$43,"&lt;"&amp;AI$55)</f>
        <v>0</v>
      </c>
      <c r="AJ70" s="46">
        <f ca="1">COUNTIFS($C$14:$C$43,"&gt;="&amp;$M70,$C$14:$C$43,"&lt;"&amp;$N70,$D$14:$D$43,"&gt;="&amp;AJ$54,$D$14:$D$43,"&lt;"&amp;AJ$55)</f>
        <v>0</v>
      </c>
      <c r="AK70" s="46">
        <f ca="1">COUNTIFS($C$14:$C$43,"&gt;="&amp;$M70,$C$14:$C$43,"&lt;"&amp;$N70,$D$14:$D$43,"&gt;="&amp;AK$54,$D$14:$D$43,"&lt;"&amp;AK$55)</f>
        <v>0</v>
      </c>
      <c r="AL70" s="46">
        <f ca="1">COUNTIFS($C$14:$C$43,"&gt;="&amp;$M70,$C$14:$C$43,"&lt;"&amp;$N70,$D$14:$D$43,"&gt;="&amp;AL$54,$D$14:$D$43,"&lt;"&amp;AL$55)</f>
        <v>0</v>
      </c>
      <c r="AM70" s="46">
        <f ca="1">COUNTIFS($C$14:$C$43,"&gt;="&amp;$M70,$C$14:$C$43,"&lt;"&amp;$N70,$D$14:$D$43,"&gt;="&amp;AM$54,$D$14:$D$43,"&lt;"&amp;AM$55)</f>
        <v>0</v>
      </c>
      <c r="AN70" s="46">
        <f ca="1">COUNTIFS($C$14:$C$43,"&gt;="&amp;$M70,$C$14:$C$43,"&lt;"&amp;$N70,$D$14:$D$43,"&gt;="&amp;AN$54,$D$14:$D$43,"&lt;"&amp;AN$55)</f>
        <v>0</v>
      </c>
      <c r="AO70" s="46">
        <f ca="1">COUNTIFS($C$14:$C$43,"&gt;="&amp;$M70,$C$14:$C$43,"&lt;"&amp;$N70,$D$14:$D$43,"&gt;="&amp;AO$54,$D$14:$D$43,"&lt;"&amp;AO$55)</f>
        <v>0</v>
      </c>
      <c r="AP70" s="46">
        <f ca="1">COUNTIFS($C$14:$C$43,"&gt;="&amp;$M70,$C$14:$C$43,"&lt;"&amp;$N70,$D$14:$D$43,"&gt;="&amp;AP$54,$D$14:$D$43,"&lt;"&amp;AP$55)</f>
        <v>0</v>
      </c>
      <c r="AQ70" s="46">
        <f ca="1">COUNTIFS($C$14:$C$43,"&gt;="&amp;$M70,$C$14:$C$43,"&lt;"&amp;$N70,$D$14:$D$43,"&gt;="&amp;AQ$54,$D$14:$D$43,"&lt;"&amp;AQ$55)</f>
        <v>0</v>
      </c>
      <c r="AR70" s="46">
        <f ca="1">COUNTIFS($C$14:$C$43,"&gt;="&amp;$M70,$C$14:$C$43,"&lt;"&amp;$N70,$D$14:$D$43,"&gt;="&amp;AR$54,$D$14:$D$43,"&lt;"&amp;AR$55)</f>
        <v>0</v>
      </c>
      <c r="AS70" s="46">
        <f ca="1">COUNTIFS($C$14:$C$43,"&gt;="&amp;$M70,$C$14:$C$43,"&lt;"&amp;$N70,$D$14:$D$43,"&gt;="&amp;AS$54,$D$14:$D$43,"&lt;"&amp;AS$55)</f>
        <v>0</v>
      </c>
      <c r="AT70" s="46">
        <f ca="1">COUNTIFS($C$14:$C$43,"&gt;="&amp;$M70,$C$14:$C$43,"&lt;"&amp;$N70,$D$14:$D$43,"&gt;="&amp;AT$54,$D$14:$D$43,"&lt;"&amp;AT$55)</f>
        <v>0</v>
      </c>
      <c r="AU70" s="46">
        <f ca="1">COUNTIFS($C$14:$C$43,"&gt;="&amp;$M70,$C$14:$C$43,"&lt;"&amp;$N70,$D$14:$D$43,"&gt;="&amp;AU$54,$D$14:$D$43,"&lt;"&amp;AU$55)</f>
        <v>0</v>
      </c>
      <c r="AV70" s="46">
        <f ca="1">COUNTIFS($C$14:$C$43,"&gt;="&amp;$M70,$C$14:$C$43,"&lt;"&amp;$N70,$D$14:$D$43,"&gt;="&amp;AV$54,$D$14:$D$43,"&lt;"&amp;AV$55)</f>
        <v>0</v>
      </c>
      <c r="AW70" s="46">
        <f ca="1">COUNTIFS($C$14:$C$43,"&gt;="&amp;$M70,$C$14:$C$43,"&lt;"&amp;$N70,$D$14:$D$43,"&gt;="&amp;AW$54,$D$14:$D$43,"&lt;"&amp;AW$55)</f>
        <v>0</v>
      </c>
      <c r="AX70" s="46">
        <f ca="1">COUNTIFS($C$14:$C$43,"&gt;="&amp;$M70,$C$14:$C$43,"&lt;"&amp;$N70,$D$14:$D$43,"&gt;="&amp;AX$54,$D$14:$D$43,"&lt;"&amp;AX$55)</f>
        <v>0</v>
      </c>
      <c r="AY70" s="46">
        <f ca="1">COUNTIFS($C$14:$C$43,"&gt;="&amp;$M70,$C$14:$C$43,"&lt;"&amp;$N70,$D$14:$D$43,"&gt;="&amp;AY$54,$D$14:$D$43,"&lt;"&amp;AY$55)</f>
        <v>0</v>
      </c>
      <c r="AZ70" s="46">
        <f ca="1">COUNTIFS($C$14:$C$43,"&gt;="&amp;$M70,$C$14:$C$43,"&lt;"&amp;$N70,$D$14:$D$43,"&gt;="&amp;AZ$54,$D$14:$D$43,"&lt;"&amp;AZ$55)</f>
        <v>0</v>
      </c>
      <c r="BA70" s="46">
        <f ca="1">COUNTIFS($C$14:$C$43,"&gt;="&amp;$M70,$C$14:$C$43,"&lt;"&amp;$N70,$D$14:$D$43,"&gt;="&amp;BA$54,$D$14:$D$43,"&lt;"&amp;BA$55)</f>
        <v>0</v>
      </c>
      <c r="BB70" s="46">
        <f ca="1">COUNTIFS($C$14:$C$43,"&gt;="&amp;$M70,$C$14:$C$43,"&lt;"&amp;$N70,$D$14:$D$43,"&gt;="&amp;BB$54,$D$14:$D$43,"&lt;"&amp;BB$55)</f>
        <v>0</v>
      </c>
      <c r="BC70" s="46">
        <f ca="1">COUNTIFS($C$14:$C$43,"&gt;="&amp;$M70,$C$14:$C$43,"&lt;"&amp;$N70,$D$14:$D$43,"&gt;="&amp;BC$54,$D$14:$D$43,"&lt;"&amp;BC$55)</f>
        <v>0</v>
      </c>
      <c r="BD70" s="46">
        <f ca="1">COUNTIFS($C$14:$C$43,"&gt;="&amp;$M70,$C$14:$C$43,"&lt;"&amp;$N70,$D$14:$D$43,"&gt;="&amp;BD$54,$D$14:$D$43,"&lt;"&amp;BD$55)</f>
        <v>0</v>
      </c>
      <c r="BE70" s="46">
        <f ca="1">COUNTIFS($C$14:$C$43,"&gt;="&amp;$M70,$C$14:$C$43,"&lt;"&amp;$N70,$D$14:$D$43,"&gt;="&amp;BE$54,$D$14:$D$43,"&lt;"&amp;BE$55)</f>
        <v>0</v>
      </c>
      <c r="BF70" s="46">
        <f ca="1">COUNTIFS($C$14:$C$43,"&gt;="&amp;$M70,$C$14:$C$43,"&lt;"&amp;$N70,$D$14:$D$43,"&gt;="&amp;BF$54,$D$14:$D$43,"&lt;"&amp;BF$55)</f>
        <v>0</v>
      </c>
      <c r="BG70" s="46">
        <f ca="1">COUNTIFS($C$14:$C$43,"&gt;="&amp;$M70,$C$14:$C$43,"&lt;"&amp;$N70,$D$14:$D$43,"&gt;="&amp;BG$54,$D$14:$D$43,"&lt;"&amp;BG$55)</f>
        <v>0</v>
      </c>
      <c r="BH70" s="46">
        <f ca="1">COUNTIFS($C$14:$C$43,"&gt;="&amp;$M70,$C$14:$C$43,"&lt;"&amp;$N70,$D$14:$D$43,"&gt;="&amp;BH$54,$D$14:$D$43,"&lt;"&amp;BH$55)</f>
        <v>0</v>
      </c>
      <c r="BI70" s="46">
        <f ca="1">COUNTIFS($C$14:$C$43,"&gt;="&amp;$M70,$C$14:$C$43,"&lt;"&amp;$N70,$D$14:$D$43,"&gt;="&amp;BI$54,$D$14:$D$43,"&lt;"&amp;BI$55)</f>
        <v>1</v>
      </c>
      <c r="BJ70" s="46">
        <f ca="1">COUNTIFS($C$14:$C$43,"&gt;="&amp;$M70,$C$14:$C$43,"&lt;"&amp;$N70,$D$14:$D$43,"&gt;="&amp;BJ$54,$D$14:$D$43,"&lt;"&amp;BJ$55)</f>
        <v>0</v>
      </c>
      <c r="BK70" s="46">
        <f ca="1">COUNTIFS($C$14:$C$43,"&gt;="&amp;$M70,$C$14:$C$43,"&lt;"&amp;$N70,$D$14:$D$43,"&gt;="&amp;BK$54,$D$14:$D$43,"&lt;"&amp;BK$55)</f>
        <v>0</v>
      </c>
      <c r="BL70" s="46">
        <f ca="1">COUNTIFS($C$14:$C$43,"&gt;="&amp;$M70,$C$14:$C$43,"&lt;"&amp;$N70,$D$14:$D$43,"&gt;="&amp;BL$54,$D$14:$D$43,"&lt;"&amp;BL$55)</f>
        <v>0</v>
      </c>
      <c r="BM70" s="46">
        <f ca="1">COUNTIFS($C$14:$C$43,"&gt;="&amp;$M70,$C$14:$C$43,"&lt;"&amp;$N70,$D$14:$D$43,"&gt;="&amp;BM$54,$D$14:$D$43,"&lt;"&amp;BM$55)</f>
        <v>0</v>
      </c>
      <c r="BN70" s="46">
        <f ca="1">COUNTIFS($C$14:$C$43,"&gt;="&amp;$M70,$C$14:$C$43,"&lt;"&amp;$N70,$D$14:$D$43,"&gt;="&amp;BN$54,$D$14:$D$43,"&lt;"&amp;BN$55)</f>
        <v>0</v>
      </c>
      <c r="BO70" s="46">
        <f ca="1">COUNTIFS($C$14:$C$43,"&gt;="&amp;$M70,$C$14:$C$43,"&lt;"&amp;$N70,$D$14:$D$43,"&gt;="&amp;BO$54,$D$14:$D$43,"&lt;"&amp;BO$55)</f>
        <v>0</v>
      </c>
      <c r="BP70" s="46">
        <f ca="1">COUNTIFS($C$14:$C$43,"&gt;="&amp;$M70,$C$14:$C$43,"&lt;"&amp;$N70,$D$14:$D$43,"&gt;="&amp;BP$54,$D$14:$D$43,"&lt;"&amp;BP$55)</f>
        <v>0</v>
      </c>
      <c r="BQ70" s="46">
        <f ca="1">COUNTIFS($C$14:$C$43,"&gt;="&amp;$M70,$C$14:$C$43,"&lt;"&amp;$N70,$D$14:$D$43,"&gt;="&amp;BQ$54,$D$14:$D$43,"&lt;"&amp;BQ$55)</f>
        <v>0</v>
      </c>
      <c r="BR70" s="46">
        <f ca="1">COUNTIFS($C$14:$C$43,"&gt;="&amp;$M70,$C$14:$C$43,"&lt;"&amp;$N70,$D$14:$D$43,"&gt;="&amp;BR$54,$D$14:$D$43,"&lt;"&amp;BR$55)</f>
        <v>0</v>
      </c>
      <c r="BS70" s="46">
        <f ca="1">COUNTIFS($C$14:$C$43,"&gt;="&amp;$M70,$C$14:$C$43,"&lt;"&amp;$N70,$D$14:$D$43,"&gt;="&amp;BS$54,$D$14:$D$43,"&lt;"&amp;BS$55)</f>
        <v>0</v>
      </c>
      <c r="BT70" s="46">
        <f ca="1">COUNTIFS($C$14:$C$43,"&gt;="&amp;$M70,$C$14:$C$43,"&lt;"&amp;$N70,$D$14:$D$43,"&gt;="&amp;BT$54,$D$14:$D$43,"&lt;"&amp;BT$55)</f>
        <v>0</v>
      </c>
      <c r="BU70" s="46">
        <f ca="1">COUNTIFS($C$14:$C$43,"&gt;="&amp;$M70,$C$14:$C$43,"&lt;"&amp;$N70,$D$14:$D$43,"&gt;="&amp;BU$54,$D$14:$D$43,"&lt;"&amp;BU$55)</f>
        <v>0</v>
      </c>
      <c r="BV70" s="46">
        <f ca="1">COUNTIFS($C$14:$C$43,"&gt;="&amp;$M70,$C$14:$C$43,"&lt;"&amp;$N70,$D$14:$D$43,"&gt;="&amp;BV$54,$D$14:$D$43,"&lt;"&amp;BV$55)</f>
        <v>0</v>
      </c>
      <c r="BW70" s="46">
        <f ca="1">COUNTIFS($C$14:$C$43,"&gt;="&amp;$M70,$C$14:$C$43,"&lt;"&amp;$N70,$D$14:$D$43,"&gt;="&amp;BW$54,$D$14:$D$43,"&lt;"&amp;BW$55)</f>
        <v>0</v>
      </c>
      <c r="BX70" s="46">
        <f ca="1">COUNTIFS($C$14:$C$43,"&gt;="&amp;$M70,$C$14:$C$43,"&lt;"&amp;$N70,$D$14:$D$43,"&gt;="&amp;BX$54,$D$14:$D$43,"&lt;"&amp;BX$55)</f>
        <v>0</v>
      </c>
      <c r="BY70" s="46">
        <f ca="1">COUNTIFS($C$14:$C$43,"&gt;="&amp;$M70,$C$14:$C$43,"&lt;"&amp;$N70,$D$14:$D$43,"&gt;="&amp;BY$54,$D$14:$D$43,"&lt;"&amp;BY$55)</f>
        <v>0</v>
      </c>
      <c r="BZ70" s="46">
        <f ca="1">COUNTIFS($C$14:$C$43,"&gt;="&amp;$M70,$C$14:$C$43,"&lt;"&amp;$N70,$D$14:$D$43,"&gt;="&amp;BZ$54,$D$14:$D$43,"&lt;"&amp;BZ$55)</f>
        <v>0</v>
      </c>
      <c r="CA70" s="46">
        <f ca="1">COUNTIFS($C$14:$C$43,"&gt;="&amp;$M70,$C$14:$C$43,"&lt;"&amp;$N70,$D$14:$D$43,"&gt;="&amp;CA$54,$D$14:$D$43,"&lt;"&amp;CA$55)</f>
        <v>0</v>
      </c>
      <c r="CB70" s="46">
        <f ca="1">COUNTIFS($C$14:$C$43,"&gt;="&amp;$M70,$C$14:$C$43,"&lt;"&amp;$N70,$D$14:$D$43,"&gt;="&amp;CB$54,$D$14:$D$43,"&lt;"&amp;CB$55)</f>
        <v>0</v>
      </c>
      <c r="CC70" s="46">
        <f ca="1">COUNTIFS($C$14:$C$43,"&gt;="&amp;$M70,$C$14:$C$43,"&lt;"&amp;$N70,$D$14:$D$43,"&gt;="&amp;CC$54,$D$14:$D$43,"&lt;"&amp;CC$55)</f>
        <v>0</v>
      </c>
      <c r="CD70" s="46">
        <f ca="1">COUNTIFS($C$14:$C$43,"&gt;="&amp;$M70,$C$14:$C$43,"&lt;"&amp;$N70,$D$14:$D$43,"&gt;="&amp;CD$54,$D$14:$D$43,"&lt;"&amp;CD$55)</f>
        <v>0</v>
      </c>
      <c r="CE70" s="46">
        <f ca="1">COUNTIFS($C$14:$C$43,"&gt;="&amp;$M70,$C$14:$C$43,"&lt;"&amp;$N70,$D$14:$D$43,"&gt;="&amp;CE$54,$D$14:$D$43,"&lt;"&amp;CE$55)</f>
        <v>0</v>
      </c>
      <c r="CF70" s="46">
        <f ca="1">COUNTIFS($C$14:$C$43,"&gt;="&amp;$M70,$C$14:$C$43,"&lt;"&amp;$N70,$D$14:$D$43,"&gt;="&amp;CF$54,$D$14:$D$43,"&lt;"&amp;CF$55)</f>
        <v>0</v>
      </c>
      <c r="CG70" s="46">
        <f ca="1">COUNTIFS($C$14:$C$43,"&gt;="&amp;$M70,$C$14:$C$43,"&lt;"&amp;$N70,$D$14:$D$43,"&gt;="&amp;CG$54,$D$14:$D$43,"&lt;"&amp;CG$55)</f>
        <v>0</v>
      </c>
      <c r="CH70" s="46">
        <f ca="1">COUNTIFS($C$14:$C$43,"&gt;="&amp;$M70,$C$14:$C$43,"&lt;"&amp;$N70,$D$14:$D$43,"&gt;="&amp;CH$54,$D$14:$D$43,"&lt;"&amp;CH$55)</f>
        <v>0</v>
      </c>
      <c r="CI70" s="46">
        <f ca="1">COUNTIFS($C$14:$C$43,"&gt;="&amp;$M70,$C$14:$C$43,"&lt;"&amp;$N70,$D$14:$D$43,"&gt;="&amp;CI$54,$D$14:$D$43,"&lt;"&amp;CI$55)</f>
        <v>0</v>
      </c>
      <c r="CJ70" s="46">
        <f ca="1">COUNTIFS($C$14:$C$43,"&gt;="&amp;$M70,$C$14:$C$43,"&lt;"&amp;$N70,$D$14:$D$43,"&gt;="&amp;CJ$54,$D$14:$D$43,"&lt;"&amp;CJ$55)</f>
        <v>0</v>
      </c>
      <c r="CK70" s="46">
        <f ca="1">COUNTIFS($C$14:$C$43,"&gt;="&amp;$M70,$C$14:$C$43,"&lt;"&amp;$N70,$D$14:$D$43,"&gt;="&amp;CK$54,$D$14:$D$43,"&lt;"&amp;CK$55)</f>
        <v>0</v>
      </c>
      <c r="CL70" s="46">
        <f ca="1">COUNTIFS($C$14:$C$43,"&gt;="&amp;$M70,$C$14:$C$43,"&lt;"&amp;$N70,$D$14:$D$43,"&gt;="&amp;CL$54,$D$14:$D$43,"&lt;"&amp;CL$55)</f>
        <v>0</v>
      </c>
      <c r="CM70" s="46">
        <f ca="1">COUNTIFS($C$14:$C$43,"&gt;="&amp;$M70,$C$14:$C$43,"&lt;"&amp;$N70,$D$14:$D$43,"&gt;="&amp;CM$54,$D$14:$D$43,"&lt;"&amp;CM$55)</f>
        <v>0</v>
      </c>
      <c r="CN70" s="46">
        <f ca="1">COUNTIFS($C$14:$C$43,"&gt;="&amp;$M70,$C$14:$C$43,"&lt;"&amp;$N70,$D$14:$D$43,"&gt;="&amp;CN$54,$D$14:$D$43,"&lt;"&amp;CN$55)</f>
        <v>0</v>
      </c>
      <c r="CO70" s="46">
        <f ca="1">COUNTIFS($C$14:$C$43,"&gt;="&amp;$M70,$C$14:$C$43,"&lt;"&amp;$N70,$D$14:$D$43,"&gt;="&amp;CO$54,$D$14:$D$43,"&lt;"&amp;CO$55)</f>
        <v>0</v>
      </c>
      <c r="CP70" s="46">
        <f ca="1">COUNTIFS($C$14:$C$43,"&gt;="&amp;$M70,$C$14:$C$43,"&lt;"&amp;$N70,$D$14:$D$43,"&gt;="&amp;CP$54,$D$14:$D$43,"&lt;"&amp;CP$55)</f>
        <v>0</v>
      </c>
      <c r="CQ70" s="46">
        <f ca="1">COUNTIFS($C$14:$C$43,"&gt;="&amp;$M70,$C$14:$C$43,"&lt;"&amp;$N70,$D$14:$D$43,"&gt;="&amp;CQ$54,$D$14:$D$43,"&lt;"&amp;CQ$55)</f>
        <v>0</v>
      </c>
      <c r="CR70" s="46">
        <f ca="1">COUNTIFS($C$14:$C$43,"&gt;="&amp;$M70,$C$14:$C$43,"&lt;"&amp;$N70,$D$14:$D$43,"&gt;="&amp;CR$54,$D$14:$D$43,"&lt;"&amp;CR$55)</f>
        <v>0</v>
      </c>
      <c r="CS70" s="46">
        <f ca="1">COUNTIFS($C$14:$C$43,"&gt;="&amp;$M70,$C$14:$C$43,"&lt;"&amp;$N70,$D$14:$D$43,"&gt;="&amp;CS$54,$D$14:$D$43,"&lt;"&amp;CS$55)</f>
        <v>0</v>
      </c>
      <c r="CT70" s="46">
        <f ca="1">COUNTIFS($C$14:$C$43,"&gt;="&amp;$M70,$C$14:$C$43,"&lt;"&amp;$N70,$D$14:$D$43,"&gt;="&amp;CT$54,$D$14:$D$43,"&lt;"&amp;CT$55)</f>
        <v>0</v>
      </c>
      <c r="CU70" s="46">
        <f ca="1">COUNTIFS($C$14:$C$43,"&gt;="&amp;$M70,$C$14:$C$43,"&lt;"&amp;$N70,$D$14:$D$43,"&gt;="&amp;CU$54,$D$14:$D$43,"&lt;"&amp;CU$55)</f>
        <v>0</v>
      </c>
      <c r="CV70" s="46">
        <f ca="1">COUNTIFS($C$14:$C$43,"&gt;="&amp;$M70,$C$14:$C$43,"&lt;"&amp;$N70,$D$14:$D$43,"&gt;="&amp;CV$54,$D$14:$D$43,"&lt;"&amp;CV$55)</f>
        <v>0</v>
      </c>
      <c r="CW70" s="46">
        <f ca="1">COUNTIFS($C$14:$C$43,"&gt;="&amp;$M70,$C$14:$C$43,"&lt;"&amp;$N70,$D$14:$D$43,"&gt;="&amp;CW$54,$D$14:$D$43,"&lt;"&amp;CW$55)</f>
        <v>0</v>
      </c>
      <c r="CX70" s="46">
        <f ca="1">COUNTIFS($C$14:$C$43,"&gt;="&amp;$M70,$C$14:$C$43,"&lt;"&amp;$N70,$D$14:$D$43,"&gt;="&amp;CX$54,$D$14:$D$43,"&lt;"&amp;CX$55)</f>
        <v>0</v>
      </c>
      <c r="CY70" s="46">
        <f ca="1">COUNTIFS($C$14:$C$43,"&gt;="&amp;$M70,$C$14:$C$43,"&lt;"&amp;$N70,$D$14:$D$43,"&gt;="&amp;CY$54,$D$14:$D$43,"&lt;"&amp;CY$55)</f>
        <v>0</v>
      </c>
      <c r="CZ70" s="46">
        <f ca="1">COUNTIFS($C$14:$C$43,"&gt;="&amp;$M70,$C$14:$C$43,"&lt;"&amp;$N70,$D$14:$D$43,"&gt;="&amp;CZ$54,$D$14:$D$43,"&lt;"&amp;CZ$55)</f>
        <v>0</v>
      </c>
      <c r="DA70" s="46">
        <f ca="1">COUNTIFS($C$14:$C$43,"&gt;="&amp;$M70,$C$14:$C$43,"&lt;"&amp;$N70,$D$14:$D$43,"&gt;="&amp;DA$54,$D$14:$D$43,"&lt;"&amp;DA$55)</f>
        <v>0</v>
      </c>
      <c r="DB70" s="46">
        <f ca="1">COUNTIFS($C$14:$C$43,"&gt;="&amp;$M70,$C$14:$C$43,"&lt;"&amp;$N70,$D$14:$D$43,"&gt;="&amp;DB$54,$D$14:$D$43,"&lt;"&amp;DB$55)</f>
        <v>0</v>
      </c>
      <c r="DC70" s="46">
        <f ca="1">COUNTIFS($C$14:$C$43,"&gt;="&amp;$M70,$C$14:$C$43,"&lt;"&amp;$N70,$D$14:$D$43,"&gt;="&amp;DC$54,$D$14:$D$43,"&lt;"&amp;DC$55)</f>
        <v>0</v>
      </c>
      <c r="DD70" s="46">
        <f ca="1">COUNTIFS($C$14:$C$43,"&gt;="&amp;$M70,$C$14:$C$43,"&lt;"&amp;$N70,$D$14:$D$43,"&gt;="&amp;DD$54,$D$14:$D$43,"&lt;"&amp;DD$55)</f>
        <v>0</v>
      </c>
      <c r="DE70" s="46">
        <f ca="1">COUNTIFS($C$14:$C$43,"&gt;="&amp;$M70,$C$14:$C$43,"&lt;"&amp;$N70,$D$14:$D$43,"&gt;="&amp;DE$54,$D$14:$D$43,"&lt;"&amp;DE$55)</f>
        <v>0</v>
      </c>
      <c r="DF70" s="46">
        <f ca="1">COUNTIFS($C$14:$C$43,"&gt;="&amp;$M70,$C$14:$C$43,"&lt;"&amp;$N70,$D$14:$D$43,"&gt;="&amp;DF$54,$D$14:$D$43,"&lt;"&amp;DF$55)</f>
        <v>0</v>
      </c>
      <c r="DG70" s="46">
        <f ca="1">COUNTIFS($C$14:$C$43,"&gt;="&amp;$M70,$C$14:$C$43,"&lt;"&amp;$N70,$D$14:$D$43,"&gt;="&amp;DG$54,$D$14:$D$43,"&lt;"&amp;DG$55)</f>
        <v>0</v>
      </c>
      <c r="DH70" s="46">
        <f ca="1">COUNTIFS($C$14:$C$43,"&gt;="&amp;$M70,$C$14:$C$43,"&lt;"&amp;$N70,$D$14:$D$43,"&gt;="&amp;DH$54,$D$14:$D$43,"&lt;"&amp;DH$55)</f>
        <v>0</v>
      </c>
      <c r="DI70" s="46">
        <f ca="1">COUNTIFS($C$14:$C$43,"&gt;="&amp;$M70,$C$14:$C$43,"&lt;"&amp;$N70,$D$14:$D$43,"&gt;="&amp;DI$54,$D$14:$D$43,"&lt;"&amp;DI$55)</f>
        <v>0</v>
      </c>
      <c r="DJ70" s="46">
        <f ca="1">COUNTIFS($C$14:$C$43,"&gt;="&amp;$M70,$C$14:$C$43,"&lt;"&amp;$N70,$D$14:$D$43,"&gt;="&amp;DJ$54,$D$14:$D$43,"&lt;"&amp;DJ$55)</f>
        <v>0</v>
      </c>
      <c r="DK70" s="46">
        <f ca="1">COUNTIFS($C$14:$C$43,"&gt;="&amp;$M70,$C$14:$C$43,"&lt;"&amp;$N70,$D$14:$D$43,"&gt;="&amp;DK$54,$D$14:$D$43,"&lt;"&amp;DK$55)</f>
        <v>0</v>
      </c>
      <c r="DL70" s="46"/>
      <c r="DM70" s="46">
        <f t="shared" si="17"/>
        <v>56</v>
      </c>
      <c r="DN70" s="46">
        <f t="shared" si="18"/>
        <v>57</v>
      </c>
      <c r="DO70" s="9">
        <f t="shared" si="46"/>
        <v>50.502525316941671</v>
      </c>
      <c r="DP70" s="9">
        <f t="shared" si="46"/>
        <v>51.492268657460386</v>
      </c>
      <c r="DQ70" s="9">
        <f t="shared" si="46"/>
        <v>52.481582517933113</v>
      </c>
      <c r="DR70" s="9">
        <f t="shared" si="46"/>
        <v>53.470439503472633</v>
      </c>
      <c r="DS70" s="9">
        <f t="shared" si="46"/>
        <v>54.458809853057197</v>
      </c>
      <c r="DT70" s="9">
        <f t="shared" si="46"/>
        <v>55.446661180109075</v>
      </c>
      <c r="DU70" s="9">
        <f t="shared" si="46"/>
        <v>56.43395817841607</v>
      </c>
      <c r="DV70" s="9">
        <f t="shared" si="46"/>
        <v>57.420662287912464</v>
      </c>
      <c r="DW70" s="9">
        <f t="shared" si="46"/>
        <v>58.406731313829155</v>
      </c>
      <c r="DX70" s="9">
        <f t="shared" si="46"/>
        <v>59.392118991506095</v>
      </c>
      <c r="DY70" s="9">
        <f t="shared" si="46"/>
        <v>60.376774487682098</v>
      </c>
      <c r="DZ70" s="9">
        <f t="shared" si="46"/>
        <v>61.360641827276687</v>
      </c>
      <c r="EA70" s="9">
        <f t="shared" si="46"/>
        <v>62.343659232474536</v>
      </c>
      <c r="EB70" s="9">
        <f t="shared" si="46"/>
        <v>63.325758358215502</v>
      </c>
      <c r="EC70" s="9">
        <f t="shared" si="46"/>
        <v>64.306863404850503</v>
      </c>
      <c r="ED70" s="9">
        <f t="shared" si="46"/>
        <v>65.286890084580435</v>
      </c>
      <c r="EE70" s="9">
        <f t="shared" si="45"/>
        <v>66.265744413134001</v>
      </c>
      <c r="EF70" s="9">
        <f t="shared" si="45"/>
        <v>67.24332129168161</v>
      </c>
      <c r="EG70" s="9">
        <f t="shared" si="45"/>
        <v>68.219502835858592</v>
      </c>
      <c r="EH70" s="9">
        <f t="shared" si="45"/>
        <v>69.194156398501278</v>
      </c>
      <c r="EI70" s="9">
        <f t="shared" si="45"/>
        <v>70.167132219647399</v>
      </c>
      <c r="EJ70" s="9">
        <f t="shared" si="45"/>
        <v>71.138260620676377</v>
      </c>
      <c r="EK70" s="9">
        <f t="shared" si="45"/>
        <v>72.107348638037294</v>
      </c>
      <c r="EL70" s="9">
        <f t="shared" si="45"/>
        <v>73.07417596432748</v>
      </c>
      <c r="EM70" s="9">
        <f t="shared" si="45"/>
        <v>74.038490028505663</v>
      </c>
      <c r="EN70" s="9">
        <f t="shared" si="45"/>
        <v>75</v>
      </c>
      <c r="EO70" s="9">
        <f t="shared" si="45"/>
        <v>75.958369439657389</v>
      </c>
      <c r="EP70" s="9">
        <f t="shared" si="45"/>
        <v>76.913207238769616</v>
      </c>
      <c r="EQ70" s="9">
        <f t="shared" si="45"/>
        <v>77.864056378821346</v>
      </c>
      <c r="ER70" s="9">
        <f t="shared" si="45"/>
        <v>78.810379899582912</v>
      </c>
      <c r="ES70" s="9">
        <f t="shared" si="45"/>
        <v>79.751543268683406</v>
      </c>
      <c r="ET70" s="9">
        <f t="shared" si="40"/>
        <v>80.686792084172026</v>
      </c>
      <c r="EU70" s="9">
        <f t="shared" si="40"/>
        <v>81.615223689149758</v>
      </c>
      <c r="EV70" s="9">
        <f t="shared" si="40"/>
        <v>82.535750803427021</v>
      </c>
      <c r="EW70" s="9">
        <f t="shared" si="40"/>
        <v>83.447054642753159</v>
      </c>
      <c r="EX70" s="9">
        <f t="shared" si="40"/>
        <v>84.347524157501468</v>
      </c>
      <c r="EY70" s="9">
        <f t="shared" si="40"/>
        <v>85.235176939766603</v>
      </c>
      <c r="EZ70" s="9">
        <f t="shared" si="40"/>
        <v>86.107556010550198</v>
      </c>
      <c r="FA70" s="9">
        <f t="shared" si="40"/>
        <v>86.961595189594703</v>
      </c>
      <c r="FB70" s="9">
        <f t="shared" si="40"/>
        <v>87.793444384266294</v>
      </c>
      <c r="FC70" s="9">
        <f t="shared" si="40"/>
        <v>88.598245749008626</v>
      </c>
      <c r="FD70" s="9">
        <f t="shared" si="40"/>
        <v>89.369854187265346</v>
      </c>
      <c r="FE70" s="9">
        <f t="shared" si="40"/>
        <v>90.10050506338834</v>
      </c>
      <c r="FF70" s="9">
        <f t="shared" si="40"/>
        <v>90.780455542707116</v>
      </c>
      <c r="FG70" s="9">
        <f t="shared" si="40"/>
        <v>91.39767473295737</v>
      </c>
      <c r="FH70" s="9">
        <f t="shared" si="40"/>
        <v>91.937742251701451</v>
      </c>
      <c r="FI70" s="9">
        <f t="shared" si="40"/>
        <v>92.384226894136091</v>
      </c>
      <c r="FJ70" s="9">
        <f t="shared" si="41"/>
        <v>92.719890110719476</v>
      </c>
      <c r="FK70" s="9">
        <f t="shared" si="41"/>
        <v>92.928932188134524</v>
      </c>
      <c r="FL70" s="9">
        <f t="shared" si="41"/>
        <v>93</v>
      </c>
      <c r="FM70" s="9">
        <f t="shared" si="41"/>
        <v>92.928932188134524</v>
      </c>
      <c r="FN70" s="9">
        <f t="shared" si="41"/>
        <v>92.719890110719476</v>
      </c>
      <c r="FO70" s="9">
        <f t="shared" si="41"/>
        <v>92.384226894136091</v>
      </c>
      <c r="FP70" s="9">
        <f t="shared" si="41"/>
        <v>91.937742251701451</v>
      </c>
      <c r="FQ70" s="9">
        <f t="shared" si="41"/>
        <v>91.39767473295737</v>
      </c>
      <c r="FR70" s="9">
        <f t="shared" si="41"/>
        <v>90.780455542707116</v>
      </c>
      <c r="FS70" s="9">
        <f t="shared" si="41"/>
        <v>90.10050506338834</v>
      </c>
      <c r="FT70" s="9">
        <f t="shared" si="41"/>
        <v>89.369854187265346</v>
      </c>
      <c r="FU70" s="9">
        <f t="shared" si="41"/>
        <v>88.598245749008626</v>
      </c>
      <c r="FV70" s="9">
        <f t="shared" si="41"/>
        <v>87.793444384266294</v>
      </c>
      <c r="FW70" s="9">
        <f t="shared" si="41"/>
        <v>86.961595189594703</v>
      </c>
      <c r="FX70" s="9">
        <f t="shared" si="41"/>
        <v>86.107556010550198</v>
      </c>
      <c r="FY70" s="9">
        <f t="shared" si="41"/>
        <v>85.235176939766603</v>
      </c>
      <c r="FZ70" s="9">
        <f t="shared" si="42"/>
        <v>84.347524157501468</v>
      </c>
      <c r="GA70" s="9">
        <f t="shared" si="42"/>
        <v>83.447054642753159</v>
      </c>
      <c r="GB70" s="9">
        <f t="shared" si="42"/>
        <v>82.535750803427021</v>
      </c>
      <c r="GC70" s="9">
        <f t="shared" si="42"/>
        <v>81.615223689149758</v>
      </c>
      <c r="GD70" s="9">
        <f t="shared" si="42"/>
        <v>80.686792084172026</v>
      </c>
      <c r="GE70" s="9">
        <f t="shared" si="42"/>
        <v>79.751543268683406</v>
      </c>
      <c r="GF70" s="9">
        <f t="shared" si="42"/>
        <v>78.810379899582912</v>
      </c>
      <c r="GG70" s="9">
        <f t="shared" si="42"/>
        <v>77.864056378821346</v>
      </c>
      <c r="GH70" s="9">
        <f t="shared" si="42"/>
        <v>76.913207238769616</v>
      </c>
      <c r="GI70" s="9">
        <f t="shared" si="42"/>
        <v>75.958369439657389</v>
      </c>
      <c r="GJ70" s="9">
        <f t="shared" si="42"/>
        <v>75</v>
      </c>
      <c r="GK70" s="9">
        <f t="shared" si="42"/>
        <v>74.038490028505663</v>
      </c>
      <c r="GL70" s="9">
        <f t="shared" si="42"/>
        <v>73.07417596432748</v>
      </c>
      <c r="GM70" s="9">
        <f t="shared" si="42"/>
        <v>72.107348638037294</v>
      </c>
      <c r="GN70" s="9">
        <f t="shared" si="42"/>
        <v>71.138260620676377</v>
      </c>
      <c r="GO70" s="9">
        <f t="shared" si="42"/>
        <v>70.167132219647399</v>
      </c>
      <c r="GP70" s="9">
        <f t="shared" si="43"/>
        <v>69.194156398501278</v>
      </c>
      <c r="GQ70" s="9">
        <f t="shared" si="43"/>
        <v>68.219502835858592</v>
      </c>
      <c r="GR70" s="9">
        <f t="shared" si="43"/>
        <v>67.24332129168161</v>
      </c>
      <c r="GS70" s="9">
        <f t="shared" si="43"/>
        <v>66.265744413134001</v>
      </c>
      <c r="GT70" s="9">
        <f t="shared" si="43"/>
        <v>65.286890084580435</v>
      </c>
      <c r="GU70" s="9">
        <f t="shared" si="43"/>
        <v>64.306863404850503</v>
      </c>
      <c r="GV70" s="9">
        <f t="shared" si="43"/>
        <v>63.325758358215502</v>
      </c>
      <c r="GW70" s="9">
        <f t="shared" si="43"/>
        <v>62.343659232474536</v>
      </c>
      <c r="GX70" s="9">
        <f t="shared" si="43"/>
        <v>61.360641827276687</v>
      </c>
      <c r="GY70" s="9">
        <f t="shared" si="43"/>
        <v>60.376774487682098</v>
      </c>
      <c r="GZ70" s="9">
        <f t="shared" si="43"/>
        <v>59.392118991506095</v>
      </c>
      <c r="HA70" s="9">
        <f t="shared" si="43"/>
        <v>58.406731313829155</v>
      </c>
      <c r="HB70" s="9">
        <f t="shared" si="43"/>
        <v>57.420662287912464</v>
      </c>
      <c r="HC70" s="9">
        <f t="shared" si="43"/>
        <v>56.43395817841607</v>
      </c>
      <c r="HD70" s="9">
        <f t="shared" si="43"/>
        <v>55.446661180109075</v>
      </c>
      <c r="HE70" s="9">
        <f t="shared" si="43"/>
        <v>54.458809853057197</v>
      </c>
      <c r="HF70" s="9">
        <f t="shared" si="44"/>
        <v>53.470439503472633</v>
      </c>
      <c r="HG70" s="9">
        <f t="shared" si="44"/>
        <v>52.481582517933113</v>
      </c>
      <c r="HH70" s="9">
        <f t="shared" si="44"/>
        <v>51.492268657460386</v>
      </c>
      <c r="HI70" s="9">
        <f t="shared" si="44"/>
        <v>50.502525316941671</v>
      </c>
      <c r="HJ70" s="9">
        <f t="shared" si="44"/>
        <v>49.512377754542648</v>
      </c>
      <c r="HK70" s="47"/>
    </row>
    <row r="71" spans="1:219" x14ac:dyDescent="0.25">
      <c r="A71" s="33"/>
      <c r="B71" s="49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>
        <f>N70</f>
        <v>28</v>
      </c>
      <c r="N71" s="46">
        <f>$G$9+M71</f>
        <v>30</v>
      </c>
      <c r="O71" s="46">
        <f t="shared" si="39"/>
        <v>15</v>
      </c>
      <c r="P71" s="46">
        <f ca="1">COUNTIFS($C$14:$C$43,"&gt;="&amp;$M71,$C$14:$C$43,"&lt;"&amp;$N71,$D$14:$D$43,"&gt;="&amp;P$54,$D$14:$D$43,"&lt;"&amp;P$55)</f>
        <v>0</v>
      </c>
      <c r="Q71" s="46">
        <f ca="1">COUNTIFS($C$14:$C$43,"&gt;="&amp;$M71,$C$14:$C$43,"&lt;"&amp;$N71,$D$14:$D$43,"&gt;="&amp;Q$54,$D$14:$D$43,"&lt;"&amp;Q$55)</f>
        <v>0</v>
      </c>
      <c r="R71" s="46">
        <f ca="1">COUNTIFS($C$14:$C$43,"&gt;="&amp;$M71,$C$14:$C$43,"&lt;"&amp;$N71,$D$14:$D$43,"&gt;="&amp;R$54,$D$14:$D$43,"&lt;"&amp;R$55)</f>
        <v>0</v>
      </c>
      <c r="S71" s="46">
        <f ca="1">COUNTIFS($C$14:$C$43,"&gt;="&amp;$M71,$C$14:$C$43,"&lt;"&amp;$N71,$D$14:$D$43,"&gt;="&amp;S$54,$D$14:$D$43,"&lt;"&amp;S$55)</f>
        <v>0</v>
      </c>
      <c r="T71" s="46">
        <f ca="1">COUNTIFS($C$14:$C$43,"&gt;="&amp;$M71,$C$14:$C$43,"&lt;"&amp;$N71,$D$14:$D$43,"&gt;="&amp;T$54,$D$14:$D$43,"&lt;"&amp;T$55)</f>
        <v>0</v>
      </c>
      <c r="U71" s="46">
        <f ca="1">COUNTIFS($C$14:$C$43,"&gt;="&amp;$M71,$C$14:$C$43,"&lt;"&amp;$N71,$D$14:$D$43,"&gt;="&amp;U$54,$D$14:$D$43,"&lt;"&amp;U$55)</f>
        <v>0</v>
      </c>
      <c r="V71" s="46">
        <f ca="1">COUNTIFS($C$14:$C$43,"&gt;="&amp;$M71,$C$14:$C$43,"&lt;"&amp;$N71,$D$14:$D$43,"&gt;="&amp;V$54,$D$14:$D$43,"&lt;"&amp;V$55)</f>
        <v>0</v>
      </c>
      <c r="W71" s="46">
        <f ca="1">COUNTIFS($C$14:$C$43,"&gt;="&amp;$M71,$C$14:$C$43,"&lt;"&amp;$N71,$D$14:$D$43,"&gt;="&amp;W$54,$D$14:$D$43,"&lt;"&amp;W$55)</f>
        <v>0</v>
      </c>
      <c r="X71" s="46">
        <f ca="1">COUNTIFS($C$14:$C$43,"&gt;="&amp;$M71,$C$14:$C$43,"&lt;"&amp;$N71,$D$14:$D$43,"&gt;="&amp;X$54,$D$14:$D$43,"&lt;"&amp;X$55)</f>
        <v>0</v>
      </c>
      <c r="Y71" s="46">
        <f ca="1">COUNTIFS($C$14:$C$43,"&gt;="&amp;$M71,$C$14:$C$43,"&lt;"&amp;$N71,$D$14:$D$43,"&gt;="&amp;Y$54,$D$14:$D$43,"&lt;"&amp;Y$55)</f>
        <v>0</v>
      </c>
      <c r="Z71" s="46">
        <f ca="1">COUNTIFS($C$14:$C$43,"&gt;="&amp;$M71,$C$14:$C$43,"&lt;"&amp;$N71,$D$14:$D$43,"&gt;="&amp;Z$54,$D$14:$D$43,"&lt;"&amp;Z$55)</f>
        <v>0</v>
      </c>
      <c r="AA71" s="46">
        <f ca="1">COUNTIFS($C$14:$C$43,"&gt;="&amp;$M71,$C$14:$C$43,"&lt;"&amp;$N71,$D$14:$D$43,"&gt;="&amp;AA$54,$D$14:$D$43,"&lt;"&amp;AA$55)</f>
        <v>0</v>
      </c>
      <c r="AB71" s="46">
        <f ca="1">COUNTIFS($C$14:$C$43,"&gt;="&amp;$M71,$C$14:$C$43,"&lt;"&amp;$N71,$D$14:$D$43,"&gt;="&amp;AB$54,$D$14:$D$43,"&lt;"&amp;AB$55)</f>
        <v>0</v>
      </c>
      <c r="AC71" s="46">
        <f ca="1">COUNTIFS($C$14:$C$43,"&gt;="&amp;$M71,$C$14:$C$43,"&lt;"&amp;$N71,$D$14:$D$43,"&gt;="&amp;AC$54,$D$14:$D$43,"&lt;"&amp;AC$55)</f>
        <v>0</v>
      </c>
      <c r="AD71" s="46">
        <f ca="1">COUNTIFS($C$14:$C$43,"&gt;="&amp;$M71,$C$14:$C$43,"&lt;"&amp;$N71,$D$14:$D$43,"&gt;="&amp;AD$54,$D$14:$D$43,"&lt;"&amp;AD$55)</f>
        <v>0</v>
      </c>
      <c r="AE71" s="46">
        <f ca="1">COUNTIFS($C$14:$C$43,"&gt;="&amp;$M71,$C$14:$C$43,"&lt;"&amp;$N71,$D$14:$D$43,"&gt;="&amp;AE$54,$D$14:$D$43,"&lt;"&amp;AE$55)</f>
        <v>0</v>
      </c>
      <c r="AF71" s="46">
        <f ca="1">COUNTIFS($C$14:$C$43,"&gt;="&amp;$M71,$C$14:$C$43,"&lt;"&amp;$N71,$D$14:$D$43,"&gt;="&amp;AF$54,$D$14:$D$43,"&lt;"&amp;AF$55)</f>
        <v>0</v>
      </c>
      <c r="AG71" s="46">
        <f ca="1">COUNTIFS($C$14:$C$43,"&gt;="&amp;$M71,$C$14:$C$43,"&lt;"&amp;$N71,$D$14:$D$43,"&gt;="&amp;AG$54,$D$14:$D$43,"&lt;"&amp;AG$55)</f>
        <v>0</v>
      </c>
      <c r="AH71" s="46">
        <f ca="1">COUNTIFS($C$14:$C$43,"&gt;="&amp;$M71,$C$14:$C$43,"&lt;"&amp;$N71,$D$14:$D$43,"&gt;="&amp;AH$54,$D$14:$D$43,"&lt;"&amp;AH$55)</f>
        <v>0</v>
      </c>
      <c r="AI71" s="46">
        <f ca="1">COUNTIFS($C$14:$C$43,"&gt;="&amp;$M71,$C$14:$C$43,"&lt;"&amp;$N71,$D$14:$D$43,"&gt;="&amp;AI$54,$D$14:$D$43,"&lt;"&amp;AI$55)</f>
        <v>0</v>
      </c>
      <c r="AJ71" s="46">
        <f ca="1">COUNTIFS($C$14:$C$43,"&gt;="&amp;$M71,$C$14:$C$43,"&lt;"&amp;$N71,$D$14:$D$43,"&gt;="&amp;AJ$54,$D$14:$D$43,"&lt;"&amp;AJ$55)</f>
        <v>0</v>
      </c>
      <c r="AK71" s="46">
        <f ca="1">COUNTIFS($C$14:$C$43,"&gt;="&amp;$M71,$C$14:$C$43,"&lt;"&amp;$N71,$D$14:$D$43,"&gt;="&amp;AK$54,$D$14:$D$43,"&lt;"&amp;AK$55)</f>
        <v>0</v>
      </c>
      <c r="AL71" s="46">
        <f ca="1">COUNTIFS($C$14:$C$43,"&gt;="&amp;$M71,$C$14:$C$43,"&lt;"&amp;$N71,$D$14:$D$43,"&gt;="&amp;AL$54,$D$14:$D$43,"&lt;"&amp;AL$55)</f>
        <v>0</v>
      </c>
      <c r="AM71" s="46">
        <f ca="1">COUNTIFS($C$14:$C$43,"&gt;="&amp;$M71,$C$14:$C$43,"&lt;"&amp;$N71,$D$14:$D$43,"&gt;="&amp;AM$54,$D$14:$D$43,"&lt;"&amp;AM$55)</f>
        <v>0</v>
      </c>
      <c r="AN71" s="46">
        <f ca="1">COUNTIFS($C$14:$C$43,"&gt;="&amp;$M71,$C$14:$C$43,"&lt;"&amp;$N71,$D$14:$D$43,"&gt;="&amp;AN$54,$D$14:$D$43,"&lt;"&amp;AN$55)</f>
        <v>0</v>
      </c>
      <c r="AO71" s="46">
        <f ca="1">COUNTIFS($C$14:$C$43,"&gt;="&amp;$M71,$C$14:$C$43,"&lt;"&amp;$N71,$D$14:$D$43,"&gt;="&amp;AO$54,$D$14:$D$43,"&lt;"&amp;AO$55)</f>
        <v>0</v>
      </c>
      <c r="AP71" s="46">
        <f ca="1">COUNTIFS($C$14:$C$43,"&gt;="&amp;$M71,$C$14:$C$43,"&lt;"&amp;$N71,$D$14:$D$43,"&gt;="&amp;AP$54,$D$14:$D$43,"&lt;"&amp;AP$55)</f>
        <v>0</v>
      </c>
      <c r="AQ71" s="46">
        <f ca="1">COUNTIFS($C$14:$C$43,"&gt;="&amp;$M71,$C$14:$C$43,"&lt;"&amp;$N71,$D$14:$D$43,"&gt;="&amp;AQ$54,$D$14:$D$43,"&lt;"&amp;AQ$55)</f>
        <v>0</v>
      </c>
      <c r="AR71" s="46">
        <f ca="1">COUNTIFS($C$14:$C$43,"&gt;="&amp;$M71,$C$14:$C$43,"&lt;"&amp;$N71,$D$14:$D$43,"&gt;="&amp;AR$54,$D$14:$D$43,"&lt;"&amp;AR$55)</f>
        <v>0</v>
      </c>
      <c r="AS71" s="46">
        <f ca="1">COUNTIFS($C$14:$C$43,"&gt;="&amp;$M71,$C$14:$C$43,"&lt;"&amp;$N71,$D$14:$D$43,"&gt;="&amp;AS$54,$D$14:$D$43,"&lt;"&amp;AS$55)</f>
        <v>0</v>
      </c>
      <c r="AT71" s="46">
        <f ca="1">COUNTIFS($C$14:$C$43,"&gt;="&amp;$M71,$C$14:$C$43,"&lt;"&amp;$N71,$D$14:$D$43,"&gt;="&amp;AT$54,$D$14:$D$43,"&lt;"&amp;AT$55)</f>
        <v>0</v>
      </c>
      <c r="AU71" s="46">
        <f ca="1">COUNTIFS($C$14:$C$43,"&gt;="&amp;$M71,$C$14:$C$43,"&lt;"&amp;$N71,$D$14:$D$43,"&gt;="&amp;AU$54,$D$14:$D$43,"&lt;"&amp;AU$55)</f>
        <v>0</v>
      </c>
      <c r="AV71" s="46">
        <f ca="1">COUNTIFS($C$14:$C$43,"&gt;="&amp;$M71,$C$14:$C$43,"&lt;"&amp;$N71,$D$14:$D$43,"&gt;="&amp;AV$54,$D$14:$D$43,"&lt;"&amp;AV$55)</f>
        <v>0</v>
      </c>
      <c r="AW71" s="46">
        <f ca="1">COUNTIFS($C$14:$C$43,"&gt;="&amp;$M71,$C$14:$C$43,"&lt;"&amp;$N71,$D$14:$D$43,"&gt;="&amp;AW$54,$D$14:$D$43,"&lt;"&amp;AW$55)</f>
        <v>0</v>
      </c>
      <c r="AX71" s="46">
        <f ca="1">COUNTIFS($C$14:$C$43,"&gt;="&amp;$M71,$C$14:$C$43,"&lt;"&amp;$N71,$D$14:$D$43,"&gt;="&amp;AX$54,$D$14:$D$43,"&lt;"&amp;AX$55)</f>
        <v>0</v>
      </c>
      <c r="AY71" s="46">
        <f ca="1">COUNTIFS($C$14:$C$43,"&gt;="&amp;$M71,$C$14:$C$43,"&lt;"&amp;$N71,$D$14:$D$43,"&gt;="&amp;AY$54,$D$14:$D$43,"&lt;"&amp;AY$55)</f>
        <v>0</v>
      </c>
      <c r="AZ71" s="46">
        <f ca="1">COUNTIFS($C$14:$C$43,"&gt;="&amp;$M71,$C$14:$C$43,"&lt;"&amp;$N71,$D$14:$D$43,"&gt;="&amp;AZ$54,$D$14:$D$43,"&lt;"&amp;AZ$55)</f>
        <v>0</v>
      </c>
      <c r="BA71" s="46">
        <f ca="1">COUNTIFS($C$14:$C$43,"&gt;="&amp;$M71,$C$14:$C$43,"&lt;"&amp;$N71,$D$14:$D$43,"&gt;="&amp;BA$54,$D$14:$D$43,"&lt;"&amp;BA$55)</f>
        <v>0</v>
      </c>
      <c r="BB71" s="46">
        <f ca="1">COUNTIFS($C$14:$C$43,"&gt;="&amp;$M71,$C$14:$C$43,"&lt;"&amp;$N71,$D$14:$D$43,"&gt;="&amp;BB$54,$D$14:$D$43,"&lt;"&amp;BB$55)</f>
        <v>0</v>
      </c>
      <c r="BC71" s="46">
        <f ca="1">COUNTIFS($C$14:$C$43,"&gt;="&amp;$M71,$C$14:$C$43,"&lt;"&amp;$N71,$D$14:$D$43,"&gt;="&amp;BC$54,$D$14:$D$43,"&lt;"&amp;BC$55)</f>
        <v>0</v>
      </c>
      <c r="BD71" s="46">
        <f ca="1">COUNTIFS($C$14:$C$43,"&gt;="&amp;$M71,$C$14:$C$43,"&lt;"&amp;$N71,$D$14:$D$43,"&gt;="&amp;BD$54,$D$14:$D$43,"&lt;"&amp;BD$55)</f>
        <v>0</v>
      </c>
      <c r="BE71" s="46">
        <f ca="1">COUNTIFS($C$14:$C$43,"&gt;="&amp;$M71,$C$14:$C$43,"&lt;"&amp;$N71,$D$14:$D$43,"&gt;="&amp;BE$54,$D$14:$D$43,"&lt;"&amp;BE$55)</f>
        <v>0</v>
      </c>
      <c r="BF71" s="46">
        <f ca="1">COUNTIFS($C$14:$C$43,"&gt;="&amp;$M71,$C$14:$C$43,"&lt;"&amp;$N71,$D$14:$D$43,"&gt;="&amp;BF$54,$D$14:$D$43,"&lt;"&amp;BF$55)</f>
        <v>0</v>
      </c>
      <c r="BG71" s="46">
        <f ca="1">COUNTIFS($C$14:$C$43,"&gt;="&amp;$M71,$C$14:$C$43,"&lt;"&amp;$N71,$D$14:$D$43,"&gt;="&amp;BG$54,$D$14:$D$43,"&lt;"&amp;BG$55)</f>
        <v>0</v>
      </c>
      <c r="BH71" s="46">
        <f ca="1">COUNTIFS($C$14:$C$43,"&gt;="&amp;$M71,$C$14:$C$43,"&lt;"&amp;$N71,$D$14:$D$43,"&gt;="&amp;BH$54,$D$14:$D$43,"&lt;"&amp;BH$55)</f>
        <v>0</v>
      </c>
      <c r="BI71" s="46">
        <f ca="1">COUNTIFS($C$14:$C$43,"&gt;="&amp;$M71,$C$14:$C$43,"&lt;"&amp;$N71,$D$14:$D$43,"&gt;="&amp;BI$54,$D$14:$D$43,"&lt;"&amp;BI$55)</f>
        <v>0</v>
      </c>
      <c r="BJ71" s="46">
        <f ca="1">COUNTIFS($C$14:$C$43,"&gt;="&amp;$M71,$C$14:$C$43,"&lt;"&amp;$N71,$D$14:$D$43,"&gt;="&amp;BJ$54,$D$14:$D$43,"&lt;"&amp;BJ$55)</f>
        <v>0</v>
      </c>
      <c r="BK71" s="46">
        <f ca="1">COUNTIFS($C$14:$C$43,"&gt;="&amp;$M71,$C$14:$C$43,"&lt;"&amp;$N71,$D$14:$D$43,"&gt;="&amp;BK$54,$D$14:$D$43,"&lt;"&amp;BK$55)</f>
        <v>0</v>
      </c>
      <c r="BL71" s="46">
        <f ca="1">COUNTIFS($C$14:$C$43,"&gt;="&amp;$M71,$C$14:$C$43,"&lt;"&amp;$N71,$D$14:$D$43,"&gt;="&amp;BL$54,$D$14:$D$43,"&lt;"&amp;BL$55)</f>
        <v>0</v>
      </c>
      <c r="BM71" s="46">
        <f ca="1">COUNTIFS($C$14:$C$43,"&gt;="&amp;$M71,$C$14:$C$43,"&lt;"&amp;$N71,$D$14:$D$43,"&gt;="&amp;BM$54,$D$14:$D$43,"&lt;"&amp;BM$55)</f>
        <v>0</v>
      </c>
      <c r="BN71" s="46">
        <f ca="1">COUNTIFS($C$14:$C$43,"&gt;="&amp;$M71,$C$14:$C$43,"&lt;"&amp;$N71,$D$14:$D$43,"&gt;="&amp;BN$54,$D$14:$D$43,"&lt;"&amp;BN$55)</f>
        <v>0</v>
      </c>
      <c r="BO71" s="46">
        <f ca="1">COUNTIFS($C$14:$C$43,"&gt;="&amp;$M71,$C$14:$C$43,"&lt;"&amp;$N71,$D$14:$D$43,"&gt;="&amp;BO$54,$D$14:$D$43,"&lt;"&amp;BO$55)</f>
        <v>0</v>
      </c>
      <c r="BP71" s="46">
        <f ca="1">COUNTIFS($C$14:$C$43,"&gt;="&amp;$M71,$C$14:$C$43,"&lt;"&amp;$N71,$D$14:$D$43,"&gt;="&amp;BP$54,$D$14:$D$43,"&lt;"&amp;BP$55)</f>
        <v>0</v>
      </c>
      <c r="BQ71" s="46">
        <f ca="1">COUNTIFS($C$14:$C$43,"&gt;="&amp;$M71,$C$14:$C$43,"&lt;"&amp;$N71,$D$14:$D$43,"&gt;="&amp;BQ$54,$D$14:$D$43,"&lt;"&amp;BQ$55)</f>
        <v>0</v>
      </c>
      <c r="BR71" s="46">
        <f ca="1">COUNTIFS($C$14:$C$43,"&gt;="&amp;$M71,$C$14:$C$43,"&lt;"&amp;$N71,$D$14:$D$43,"&gt;="&amp;BR$54,$D$14:$D$43,"&lt;"&amp;BR$55)</f>
        <v>0</v>
      </c>
      <c r="BS71" s="46">
        <f ca="1">COUNTIFS($C$14:$C$43,"&gt;="&amp;$M71,$C$14:$C$43,"&lt;"&amp;$N71,$D$14:$D$43,"&gt;="&amp;BS$54,$D$14:$D$43,"&lt;"&amp;BS$55)</f>
        <v>0</v>
      </c>
      <c r="BT71" s="46">
        <f ca="1">COUNTIFS($C$14:$C$43,"&gt;="&amp;$M71,$C$14:$C$43,"&lt;"&amp;$N71,$D$14:$D$43,"&gt;="&amp;BT$54,$D$14:$D$43,"&lt;"&amp;BT$55)</f>
        <v>0</v>
      </c>
      <c r="BU71" s="46">
        <f ca="1">COUNTIFS($C$14:$C$43,"&gt;="&amp;$M71,$C$14:$C$43,"&lt;"&amp;$N71,$D$14:$D$43,"&gt;="&amp;BU$54,$D$14:$D$43,"&lt;"&amp;BU$55)</f>
        <v>0</v>
      </c>
      <c r="BV71" s="46">
        <f ca="1">COUNTIFS($C$14:$C$43,"&gt;="&amp;$M71,$C$14:$C$43,"&lt;"&amp;$N71,$D$14:$D$43,"&gt;="&amp;BV$54,$D$14:$D$43,"&lt;"&amp;BV$55)</f>
        <v>0</v>
      </c>
      <c r="BW71" s="46">
        <f ca="1">COUNTIFS($C$14:$C$43,"&gt;="&amp;$M71,$C$14:$C$43,"&lt;"&amp;$N71,$D$14:$D$43,"&gt;="&amp;BW$54,$D$14:$D$43,"&lt;"&amp;BW$55)</f>
        <v>0</v>
      </c>
      <c r="BX71" s="46">
        <f ca="1">COUNTIFS($C$14:$C$43,"&gt;="&amp;$M71,$C$14:$C$43,"&lt;"&amp;$N71,$D$14:$D$43,"&gt;="&amp;BX$54,$D$14:$D$43,"&lt;"&amp;BX$55)</f>
        <v>0</v>
      </c>
      <c r="BY71" s="46">
        <f ca="1">COUNTIFS($C$14:$C$43,"&gt;="&amp;$M71,$C$14:$C$43,"&lt;"&amp;$N71,$D$14:$D$43,"&gt;="&amp;BY$54,$D$14:$D$43,"&lt;"&amp;BY$55)</f>
        <v>0</v>
      </c>
      <c r="BZ71" s="46">
        <f ca="1">COUNTIFS($C$14:$C$43,"&gt;="&amp;$M71,$C$14:$C$43,"&lt;"&amp;$N71,$D$14:$D$43,"&gt;="&amp;BZ$54,$D$14:$D$43,"&lt;"&amp;BZ$55)</f>
        <v>0</v>
      </c>
      <c r="CA71" s="46">
        <f ca="1">COUNTIFS($C$14:$C$43,"&gt;="&amp;$M71,$C$14:$C$43,"&lt;"&amp;$N71,$D$14:$D$43,"&gt;="&amp;CA$54,$D$14:$D$43,"&lt;"&amp;CA$55)</f>
        <v>0</v>
      </c>
      <c r="CB71" s="46">
        <f ca="1">COUNTIFS($C$14:$C$43,"&gt;="&amp;$M71,$C$14:$C$43,"&lt;"&amp;$N71,$D$14:$D$43,"&gt;="&amp;CB$54,$D$14:$D$43,"&lt;"&amp;CB$55)</f>
        <v>0</v>
      </c>
      <c r="CC71" s="46">
        <f ca="1">COUNTIFS($C$14:$C$43,"&gt;="&amp;$M71,$C$14:$C$43,"&lt;"&amp;$N71,$D$14:$D$43,"&gt;="&amp;CC$54,$D$14:$D$43,"&lt;"&amp;CC$55)</f>
        <v>0</v>
      </c>
      <c r="CD71" s="46">
        <f ca="1">COUNTIFS($C$14:$C$43,"&gt;="&amp;$M71,$C$14:$C$43,"&lt;"&amp;$N71,$D$14:$D$43,"&gt;="&amp;CD$54,$D$14:$D$43,"&lt;"&amp;CD$55)</f>
        <v>0</v>
      </c>
      <c r="CE71" s="46">
        <f ca="1">COUNTIFS($C$14:$C$43,"&gt;="&amp;$M71,$C$14:$C$43,"&lt;"&amp;$N71,$D$14:$D$43,"&gt;="&amp;CE$54,$D$14:$D$43,"&lt;"&amp;CE$55)</f>
        <v>0</v>
      </c>
      <c r="CF71" s="46">
        <f ca="1">COUNTIFS($C$14:$C$43,"&gt;="&amp;$M71,$C$14:$C$43,"&lt;"&amp;$N71,$D$14:$D$43,"&gt;="&amp;CF$54,$D$14:$D$43,"&lt;"&amp;CF$55)</f>
        <v>0</v>
      </c>
      <c r="CG71" s="46">
        <f ca="1">COUNTIFS($C$14:$C$43,"&gt;="&amp;$M71,$C$14:$C$43,"&lt;"&amp;$N71,$D$14:$D$43,"&gt;="&amp;CG$54,$D$14:$D$43,"&lt;"&amp;CG$55)</f>
        <v>0</v>
      </c>
      <c r="CH71" s="46">
        <f ca="1">COUNTIFS($C$14:$C$43,"&gt;="&amp;$M71,$C$14:$C$43,"&lt;"&amp;$N71,$D$14:$D$43,"&gt;="&amp;CH$54,$D$14:$D$43,"&lt;"&amp;CH$55)</f>
        <v>0</v>
      </c>
      <c r="CI71" s="46">
        <f ca="1">COUNTIFS($C$14:$C$43,"&gt;="&amp;$M71,$C$14:$C$43,"&lt;"&amp;$N71,$D$14:$D$43,"&gt;="&amp;CI$54,$D$14:$D$43,"&lt;"&amp;CI$55)</f>
        <v>0</v>
      </c>
      <c r="CJ71" s="46">
        <f ca="1">COUNTIFS($C$14:$C$43,"&gt;="&amp;$M71,$C$14:$C$43,"&lt;"&amp;$N71,$D$14:$D$43,"&gt;="&amp;CJ$54,$D$14:$D$43,"&lt;"&amp;CJ$55)</f>
        <v>0</v>
      </c>
      <c r="CK71" s="46">
        <f ca="1">COUNTIFS($C$14:$C$43,"&gt;="&amp;$M71,$C$14:$C$43,"&lt;"&amp;$N71,$D$14:$D$43,"&gt;="&amp;CK$54,$D$14:$D$43,"&lt;"&amp;CK$55)</f>
        <v>0</v>
      </c>
      <c r="CL71" s="46">
        <f ca="1">COUNTIFS($C$14:$C$43,"&gt;="&amp;$M71,$C$14:$C$43,"&lt;"&amp;$N71,$D$14:$D$43,"&gt;="&amp;CL$54,$D$14:$D$43,"&lt;"&amp;CL$55)</f>
        <v>0</v>
      </c>
      <c r="CM71" s="46">
        <f ca="1">COUNTIFS($C$14:$C$43,"&gt;="&amp;$M71,$C$14:$C$43,"&lt;"&amp;$N71,$D$14:$D$43,"&gt;="&amp;CM$54,$D$14:$D$43,"&lt;"&amp;CM$55)</f>
        <v>0</v>
      </c>
      <c r="CN71" s="46">
        <f ca="1">COUNTIFS($C$14:$C$43,"&gt;="&amp;$M71,$C$14:$C$43,"&lt;"&amp;$N71,$D$14:$D$43,"&gt;="&amp;CN$54,$D$14:$D$43,"&lt;"&amp;CN$55)</f>
        <v>0</v>
      </c>
      <c r="CO71" s="46">
        <f ca="1">COUNTIFS($C$14:$C$43,"&gt;="&amp;$M71,$C$14:$C$43,"&lt;"&amp;$N71,$D$14:$D$43,"&gt;="&amp;CO$54,$D$14:$D$43,"&lt;"&amp;CO$55)</f>
        <v>0</v>
      </c>
      <c r="CP71" s="46">
        <f ca="1">COUNTIFS($C$14:$C$43,"&gt;="&amp;$M71,$C$14:$C$43,"&lt;"&amp;$N71,$D$14:$D$43,"&gt;="&amp;CP$54,$D$14:$D$43,"&lt;"&amp;CP$55)</f>
        <v>0</v>
      </c>
      <c r="CQ71" s="46">
        <f ca="1">COUNTIFS($C$14:$C$43,"&gt;="&amp;$M71,$C$14:$C$43,"&lt;"&amp;$N71,$D$14:$D$43,"&gt;="&amp;CQ$54,$D$14:$D$43,"&lt;"&amp;CQ$55)</f>
        <v>0</v>
      </c>
      <c r="CR71" s="46">
        <f ca="1">COUNTIFS($C$14:$C$43,"&gt;="&amp;$M71,$C$14:$C$43,"&lt;"&amp;$N71,$D$14:$D$43,"&gt;="&amp;CR$54,$D$14:$D$43,"&lt;"&amp;CR$55)</f>
        <v>0</v>
      </c>
      <c r="CS71" s="46">
        <f ca="1">COUNTIFS($C$14:$C$43,"&gt;="&amp;$M71,$C$14:$C$43,"&lt;"&amp;$N71,$D$14:$D$43,"&gt;="&amp;CS$54,$D$14:$D$43,"&lt;"&amp;CS$55)</f>
        <v>0</v>
      </c>
      <c r="CT71" s="46">
        <f ca="1">COUNTIFS($C$14:$C$43,"&gt;="&amp;$M71,$C$14:$C$43,"&lt;"&amp;$N71,$D$14:$D$43,"&gt;="&amp;CT$54,$D$14:$D$43,"&lt;"&amp;CT$55)</f>
        <v>0</v>
      </c>
      <c r="CU71" s="46">
        <f ca="1">COUNTIFS($C$14:$C$43,"&gt;="&amp;$M71,$C$14:$C$43,"&lt;"&amp;$N71,$D$14:$D$43,"&gt;="&amp;CU$54,$D$14:$D$43,"&lt;"&amp;CU$55)</f>
        <v>0</v>
      </c>
      <c r="CV71" s="46">
        <f ca="1">COUNTIFS($C$14:$C$43,"&gt;="&amp;$M71,$C$14:$C$43,"&lt;"&amp;$N71,$D$14:$D$43,"&gt;="&amp;CV$54,$D$14:$D$43,"&lt;"&amp;CV$55)</f>
        <v>0</v>
      </c>
      <c r="CW71" s="46">
        <f ca="1">COUNTIFS($C$14:$C$43,"&gt;="&amp;$M71,$C$14:$C$43,"&lt;"&amp;$N71,$D$14:$D$43,"&gt;="&amp;CW$54,$D$14:$D$43,"&lt;"&amp;CW$55)</f>
        <v>0</v>
      </c>
      <c r="CX71" s="46">
        <f ca="1">COUNTIFS($C$14:$C$43,"&gt;="&amp;$M71,$C$14:$C$43,"&lt;"&amp;$N71,$D$14:$D$43,"&gt;="&amp;CX$54,$D$14:$D$43,"&lt;"&amp;CX$55)</f>
        <v>0</v>
      </c>
      <c r="CY71" s="46">
        <f ca="1">COUNTIFS($C$14:$C$43,"&gt;="&amp;$M71,$C$14:$C$43,"&lt;"&amp;$N71,$D$14:$D$43,"&gt;="&amp;CY$54,$D$14:$D$43,"&lt;"&amp;CY$55)</f>
        <v>0</v>
      </c>
      <c r="CZ71" s="46">
        <f ca="1">COUNTIFS($C$14:$C$43,"&gt;="&amp;$M71,$C$14:$C$43,"&lt;"&amp;$N71,$D$14:$D$43,"&gt;="&amp;CZ$54,$D$14:$D$43,"&lt;"&amp;CZ$55)</f>
        <v>0</v>
      </c>
      <c r="DA71" s="46">
        <f ca="1">COUNTIFS($C$14:$C$43,"&gt;="&amp;$M71,$C$14:$C$43,"&lt;"&amp;$N71,$D$14:$D$43,"&gt;="&amp;DA$54,$D$14:$D$43,"&lt;"&amp;DA$55)</f>
        <v>0</v>
      </c>
      <c r="DB71" s="46">
        <f ca="1">COUNTIFS($C$14:$C$43,"&gt;="&amp;$M71,$C$14:$C$43,"&lt;"&amp;$N71,$D$14:$D$43,"&gt;="&amp;DB$54,$D$14:$D$43,"&lt;"&amp;DB$55)</f>
        <v>0</v>
      </c>
      <c r="DC71" s="46">
        <f ca="1">COUNTIFS($C$14:$C$43,"&gt;="&amp;$M71,$C$14:$C$43,"&lt;"&amp;$N71,$D$14:$D$43,"&gt;="&amp;DC$54,$D$14:$D$43,"&lt;"&amp;DC$55)</f>
        <v>0</v>
      </c>
      <c r="DD71" s="46">
        <f ca="1">COUNTIFS($C$14:$C$43,"&gt;="&amp;$M71,$C$14:$C$43,"&lt;"&amp;$N71,$D$14:$D$43,"&gt;="&amp;DD$54,$D$14:$D$43,"&lt;"&amp;DD$55)</f>
        <v>0</v>
      </c>
      <c r="DE71" s="46">
        <f ca="1">COUNTIFS($C$14:$C$43,"&gt;="&amp;$M71,$C$14:$C$43,"&lt;"&amp;$N71,$D$14:$D$43,"&gt;="&amp;DE$54,$D$14:$D$43,"&lt;"&amp;DE$55)</f>
        <v>0</v>
      </c>
      <c r="DF71" s="46">
        <f ca="1">COUNTIFS($C$14:$C$43,"&gt;="&amp;$M71,$C$14:$C$43,"&lt;"&amp;$N71,$D$14:$D$43,"&gt;="&amp;DF$54,$D$14:$D$43,"&lt;"&amp;DF$55)</f>
        <v>0</v>
      </c>
      <c r="DG71" s="46">
        <f ca="1">COUNTIFS($C$14:$C$43,"&gt;="&amp;$M71,$C$14:$C$43,"&lt;"&amp;$N71,$D$14:$D$43,"&gt;="&amp;DG$54,$D$14:$D$43,"&lt;"&amp;DG$55)</f>
        <v>0</v>
      </c>
      <c r="DH71" s="46">
        <f ca="1">COUNTIFS($C$14:$C$43,"&gt;="&amp;$M71,$C$14:$C$43,"&lt;"&amp;$N71,$D$14:$D$43,"&gt;="&amp;DH$54,$D$14:$D$43,"&lt;"&amp;DH$55)</f>
        <v>0</v>
      </c>
      <c r="DI71" s="46">
        <f ca="1">COUNTIFS($C$14:$C$43,"&gt;="&amp;$M71,$C$14:$C$43,"&lt;"&amp;$N71,$D$14:$D$43,"&gt;="&amp;DI$54,$D$14:$D$43,"&lt;"&amp;DI$55)</f>
        <v>0</v>
      </c>
      <c r="DJ71" s="46">
        <f ca="1">COUNTIFS($C$14:$C$43,"&gt;="&amp;$M71,$C$14:$C$43,"&lt;"&amp;$N71,$D$14:$D$43,"&gt;="&amp;DJ$54,$D$14:$D$43,"&lt;"&amp;DJ$55)</f>
        <v>0</v>
      </c>
      <c r="DK71" s="46">
        <f ca="1">COUNTIFS($C$14:$C$43,"&gt;="&amp;$M71,$C$14:$C$43,"&lt;"&amp;$N71,$D$14:$D$43,"&gt;="&amp;DK$54,$D$14:$D$43,"&lt;"&amp;DK$55)</f>
        <v>0</v>
      </c>
      <c r="DL71" s="46"/>
      <c r="DM71" s="46">
        <f t="shared" si="17"/>
        <v>57</v>
      </c>
      <c r="DN71" s="46">
        <f t="shared" si="18"/>
        <v>58</v>
      </c>
      <c r="DO71" s="9">
        <f t="shared" si="46"/>
        <v>50.351233650774361</v>
      </c>
      <c r="DP71" s="9">
        <f t="shared" si="46"/>
        <v>51.337899757614245</v>
      </c>
      <c r="DQ71" s="9">
        <f t="shared" si="46"/>
        <v>52.324010235759133</v>
      </c>
      <c r="DR71" s="9">
        <f t="shared" si="46"/>
        <v>53.309529880284991</v>
      </c>
      <c r="DS71" s="9">
        <f t="shared" si="46"/>
        <v>54.294420471894242</v>
      </c>
      <c r="DT71" s="9">
        <f t="shared" si="46"/>
        <v>55.278640450004204</v>
      </c>
      <c r="DU71" s="9">
        <f t="shared" si="46"/>
        <v>56.262144542741922</v>
      </c>
      <c r="DV71" s="9">
        <f t="shared" si="46"/>
        <v>57.244883347136103</v>
      </c>
      <c r="DW71" s="9">
        <f t="shared" si="46"/>
        <v>58.226802851589156</v>
      </c>
      <c r="DX71" s="9">
        <f t="shared" si="46"/>
        <v>59.207843891257724</v>
      </c>
      <c r="DY71" s="9">
        <f t="shared" si="46"/>
        <v>60.187941525211237</v>
      </c>
      <c r="DZ71" s="9">
        <f t="shared" si="46"/>
        <v>61.167024322104801</v>
      </c>
      <c r="EA71" s="9">
        <f t="shared" si="46"/>
        <v>62.1450135385046</v>
      </c>
      <c r="EB71" s="9">
        <f t="shared" si="46"/>
        <v>63.121822170828452</v>
      </c>
      <c r="EC71" s="9">
        <f t="shared" si="46"/>
        <v>64.097353857967519</v>
      </c>
      <c r="ED71" s="9">
        <f t="shared" si="46"/>
        <v>65.071501606854042</v>
      </c>
      <c r="EE71" s="9">
        <f t="shared" si="45"/>
        <v>66.044146307300707</v>
      </c>
      <c r="EF71" s="9">
        <f t="shared" si="45"/>
        <v>67.015154995058708</v>
      </c>
      <c r="EG71" s="9">
        <f t="shared" si="45"/>
        <v>67.984378812835757</v>
      </c>
      <c r="EH71" s="9">
        <f t="shared" si="45"/>
        <v>68.951650607479948</v>
      </c>
      <c r="EI71" s="9">
        <f t="shared" si="45"/>
        <v>69.916782087017353</v>
      </c>
      <c r="EJ71" s="9">
        <f t="shared" si="45"/>
        <v>70.879560442877931</v>
      </c>
      <c r="EK71" s="9">
        <f t="shared" si="45"/>
        <v>71.839744319342557</v>
      </c>
      <c r="EL71" s="9">
        <f t="shared" si="45"/>
        <v>72.797058982529109</v>
      </c>
      <c r="EM71" s="9">
        <f t="shared" si="45"/>
        <v>73.751190503186621</v>
      </c>
      <c r="EN71" s="9">
        <f t="shared" si="45"/>
        <v>74.70177871865296</v>
      </c>
      <c r="EO71" s="9">
        <f t="shared" si="45"/>
        <v>75.648408676228158</v>
      </c>
      <c r="EP71" s="9">
        <f t="shared" si="45"/>
        <v>76.590600178560749</v>
      </c>
      <c r="EQ71" s="9">
        <f t="shared" si="45"/>
        <v>77.527794945755772</v>
      </c>
      <c r="ER71" s="9">
        <f t="shared" si="45"/>
        <v>78.459340771461981</v>
      </c>
      <c r="ES71" s="9">
        <f t="shared" si="45"/>
        <v>79.3844718719117</v>
      </c>
      <c r="ET71" s="9">
        <f t="shared" si="40"/>
        <v>80.302284396407799</v>
      </c>
      <c r="EU71" s="9">
        <f t="shared" si="40"/>
        <v>81.211705771944068</v>
      </c>
      <c r="EV71" s="9">
        <f t="shared" si="40"/>
        <v>82.111456180001682</v>
      </c>
      <c r="EW71" s="9">
        <f t="shared" si="40"/>
        <v>83</v>
      </c>
      <c r="EX71" s="9">
        <f t="shared" si="40"/>
        <v>83.875484503402902</v>
      </c>
      <c r="EY71" s="9">
        <f t="shared" si="40"/>
        <v>84.735662477526247</v>
      </c>
      <c r="EZ71" s="9">
        <f t="shared" si="40"/>
        <v>85.577794898144049</v>
      </c>
      <c r="FA71" s="9">
        <f t="shared" si="40"/>
        <v>86.398529491264554</v>
      </c>
      <c r="FB71" s="9">
        <f t="shared" si="40"/>
        <v>87.193751525134303</v>
      </c>
      <c r="FC71" s="9">
        <f t="shared" si="40"/>
        <v>87.958405421207701</v>
      </c>
      <c r="FD71" s="9">
        <f t="shared" si="40"/>
        <v>88.686291501015234</v>
      </c>
      <c r="FE71" s="9">
        <f t="shared" si="40"/>
        <v>89.369854187265346</v>
      </c>
      <c r="FF71" s="9">
        <f t="shared" si="40"/>
        <v>90</v>
      </c>
      <c r="FG71" s="9">
        <f t="shared" si="40"/>
        <v>90.566018867943399</v>
      </c>
      <c r="FH71" s="9">
        <f t="shared" si="40"/>
        <v>91.055728090000841</v>
      </c>
      <c r="FI71" s="9">
        <f t="shared" si="40"/>
        <v>91.455996254682475</v>
      </c>
      <c r="FJ71" s="9">
        <f t="shared" si="41"/>
        <v>91.753788748764677</v>
      </c>
      <c r="FK71" s="9">
        <f t="shared" si="41"/>
        <v>91.937742251701451</v>
      </c>
      <c r="FL71" s="9">
        <f t="shared" si="41"/>
        <v>92</v>
      </c>
      <c r="FM71" s="9">
        <f t="shared" si="41"/>
        <v>91.937742251701451</v>
      </c>
      <c r="FN71" s="9">
        <f t="shared" si="41"/>
        <v>91.753788748764677</v>
      </c>
      <c r="FO71" s="9">
        <f t="shared" si="41"/>
        <v>91.455996254682475</v>
      </c>
      <c r="FP71" s="9">
        <f t="shared" si="41"/>
        <v>91.055728090000841</v>
      </c>
      <c r="FQ71" s="9">
        <f t="shared" si="41"/>
        <v>90.566018867943399</v>
      </c>
      <c r="FR71" s="9">
        <f t="shared" si="41"/>
        <v>90</v>
      </c>
      <c r="FS71" s="9">
        <f t="shared" si="41"/>
        <v>89.369854187265346</v>
      </c>
      <c r="FT71" s="9">
        <f t="shared" si="41"/>
        <v>88.686291501015234</v>
      </c>
      <c r="FU71" s="9">
        <f t="shared" si="41"/>
        <v>87.958405421207701</v>
      </c>
      <c r="FV71" s="9">
        <f t="shared" si="41"/>
        <v>87.193751525134303</v>
      </c>
      <c r="FW71" s="9">
        <f t="shared" si="41"/>
        <v>86.398529491264554</v>
      </c>
      <c r="FX71" s="9">
        <f t="shared" si="41"/>
        <v>85.577794898144049</v>
      </c>
      <c r="FY71" s="9">
        <f t="shared" si="41"/>
        <v>84.735662477526247</v>
      </c>
      <c r="FZ71" s="9">
        <f t="shared" si="42"/>
        <v>83.875484503402902</v>
      </c>
      <c r="GA71" s="9">
        <f t="shared" si="42"/>
        <v>83</v>
      </c>
      <c r="GB71" s="9">
        <f t="shared" si="42"/>
        <v>82.111456180001682</v>
      </c>
      <c r="GC71" s="9">
        <f t="shared" si="42"/>
        <v>81.211705771944068</v>
      </c>
      <c r="GD71" s="9">
        <f t="shared" si="42"/>
        <v>80.302284396407799</v>
      </c>
      <c r="GE71" s="9">
        <f t="shared" si="42"/>
        <v>79.3844718719117</v>
      </c>
      <c r="GF71" s="9">
        <f t="shared" si="42"/>
        <v>78.459340771461981</v>
      </c>
      <c r="GG71" s="9">
        <f t="shared" si="42"/>
        <v>77.527794945755772</v>
      </c>
      <c r="GH71" s="9">
        <f t="shared" si="42"/>
        <v>76.590600178560749</v>
      </c>
      <c r="GI71" s="9">
        <f t="shared" si="42"/>
        <v>75.648408676228158</v>
      </c>
      <c r="GJ71" s="9">
        <f t="shared" si="42"/>
        <v>74.70177871865296</v>
      </c>
      <c r="GK71" s="9">
        <f t="shared" si="42"/>
        <v>73.751190503186621</v>
      </c>
      <c r="GL71" s="9">
        <f t="shared" si="42"/>
        <v>72.797058982529109</v>
      </c>
      <c r="GM71" s="9">
        <f t="shared" si="42"/>
        <v>71.839744319342557</v>
      </c>
      <c r="GN71" s="9">
        <f t="shared" si="42"/>
        <v>70.879560442877931</v>
      </c>
      <c r="GO71" s="9">
        <f t="shared" si="42"/>
        <v>69.916782087017353</v>
      </c>
      <c r="GP71" s="9">
        <f t="shared" si="43"/>
        <v>68.951650607479948</v>
      </c>
      <c r="GQ71" s="9">
        <f t="shared" si="43"/>
        <v>67.984378812835757</v>
      </c>
      <c r="GR71" s="9">
        <f t="shared" si="43"/>
        <v>67.015154995058708</v>
      </c>
      <c r="GS71" s="9">
        <f t="shared" si="43"/>
        <v>66.044146307300707</v>
      </c>
      <c r="GT71" s="9">
        <f t="shared" si="43"/>
        <v>65.071501606854042</v>
      </c>
      <c r="GU71" s="9">
        <f t="shared" si="43"/>
        <v>64.097353857967519</v>
      </c>
      <c r="GV71" s="9">
        <f t="shared" si="43"/>
        <v>63.121822170828452</v>
      </c>
      <c r="GW71" s="9">
        <f t="shared" si="43"/>
        <v>62.1450135385046</v>
      </c>
      <c r="GX71" s="9">
        <f t="shared" si="43"/>
        <v>61.167024322104801</v>
      </c>
      <c r="GY71" s="9">
        <f t="shared" si="43"/>
        <v>60.187941525211237</v>
      </c>
      <c r="GZ71" s="9">
        <f t="shared" si="43"/>
        <v>59.207843891257724</v>
      </c>
      <c r="HA71" s="9">
        <f t="shared" si="43"/>
        <v>58.226802851589156</v>
      </c>
      <c r="HB71" s="9">
        <f t="shared" si="43"/>
        <v>57.244883347136103</v>
      </c>
      <c r="HC71" s="9">
        <f t="shared" si="43"/>
        <v>56.262144542741922</v>
      </c>
      <c r="HD71" s="9">
        <f t="shared" si="43"/>
        <v>55.278640450004204</v>
      </c>
      <c r="HE71" s="9">
        <f t="shared" si="43"/>
        <v>54.294420471894242</v>
      </c>
      <c r="HF71" s="9">
        <f t="shared" si="44"/>
        <v>53.309529880284991</v>
      </c>
      <c r="HG71" s="9">
        <f t="shared" si="44"/>
        <v>52.324010235759133</v>
      </c>
      <c r="HH71" s="9">
        <f t="shared" si="44"/>
        <v>51.337899757614245</v>
      </c>
      <c r="HI71" s="9">
        <f t="shared" si="44"/>
        <v>50.351233650774361</v>
      </c>
      <c r="HJ71" s="9">
        <f t="shared" si="44"/>
        <v>49.364044395311346</v>
      </c>
      <c r="HK71" s="47"/>
    </row>
    <row r="72" spans="1:219" x14ac:dyDescent="0.25">
      <c r="A72" s="33"/>
      <c r="B72" s="49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>
        <f>N71</f>
        <v>30</v>
      </c>
      <c r="N72" s="46">
        <f>$G$9+M72</f>
        <v>32</v>
      </c>
      <c r="O72" s="46">
        <f t="shared" si="39"/>
        <v>16</v>
      </c>
      <c r="P72" s="46">
        <f ca="1">COUNTIFS($C$14:$C$43,"&gt;="&amp;$M72,$C$14:$C$43,"&lt;"&amp;$N72,$D$14:$D$43,"&gt;="&amp;P$54,$D$14:$D$43,"&lt;"&amp;P$55)</f>
        <v>0</v>
      </c>
      <c r="Q72" s="46">
        <f ca="1">COUNTIFS($C$14:$C$43,"&gt;="&amp;$M72,$C$14:$C$43,"&lt;"&amp;$N72,$D$14:$D$43,"&gt;="&amp;Q$54,$D$14:$D$43,"&lt;"&amp;Q$55)</f>
        <v>0</v>
      </c>
      <c r="R72" s="46">
        <f ca="1">COUNTIFS($C$14:$C$43,"&gt;="&amp;$M72,$C$14:$C$43,"&lt;"&amp;$N72,$D$14:$D$43,"&gt;="&amp;R$54,$D$14:$D$43,"&lt;"&amp;R$55)</f>
        <v>0</v>
      </c>
      <c r="S72" s="46">
        <f ca="1">COUNTIFS($C$14:$C$43,"&gt;="&amp;$M72,$C$14:$C$43,"&lt;"&amp;$N72,$D$14:$D$43,"&gt;="&amp;S$54,$D$14:$D$43,"&lt;"&amp;S$55)</f>
        <v>0</v>
      </c>
      <c r="T72" s="46">
        <f ca="1">COUNTIFS($C$14:$C$43,"&gt;="&amp;$M72,$C$14:$C$43,"&lt;"&amp;$N72,$D$14:$D$43,"&gt;="&amp;T$54,$D$14:$D$43,"&lt;"&amp;T$55)</f>
        <v>0</v>
      </c>
      <c r="U72" s="46">
        <f ca="1">COUNTIFS($C$14:$C$43,"&gt;="&amp;$M72,$C$14:$C$43,"&lt;"&amp;$N72,$D$14:$D$43,"&gt;="&amp;U$54,$D$14:$D$43,"&lt;"&amp;U$55)</f>
        <v>0</v>
      </c>
      <c r="V72" s="46">
        <f ca="1">COUNTIFS($C$14:$C$43,"&gt;="&amp;$M72,$C$14:$C$43,"&lt;"&amp;$N72,$D$14:$D$43,"&gt;="&amp;V$54,$D$14:$D$43,"&lt;"&amp;V$55)</f>
        <v>0</v>
      </c>
      <c r="W72" s="46">
        <f ca="1">COUNTIFS($C$14:$C$43,"&gt;="&amp;$M72,$C$14:$C$43,"&lt;"&amp;$N72,$D$14:$D$43,"&gt;="&amp;W$54,$D$14:$D$43,"&lt;"&amp;W$55)</f>
        <v>0</v>
      </c>
      <c r="X72" s="46">
        <f ca="1">COUNTIFS($C$14:$C$43,"&gt;="&amp;$M72,$C$14:$C$43,"&lt;"&amp;$N72,$D$14:$D$43,"&gt;="&amp;X$54,$D$14:$D$43,"&lt;"&amp;X$55)</f>
        <v>0</v>
      </c>
      <c r="Y72" s="46">
        <f ca="1">COUNTIFS($C$14:$C$43,"&gt;="&amp;$M72,$C$14:$C$43,"&lt;"&amp;$N72,$D$14:$D$43,"&gt;="&amp;Y$54,$D$14:$D$43,"&lt;"&amp;Y$55)</f>
        <v>0</v>
      </c>
      <c r="Z72" s="46">
        <f ca="1">COUNTIFS($C$14:$C$43,"&gt;="&amp;$M72,$C$14:$C$43,"&lt;"&amp;$N72,$D$14:$D$43,"&gt;="&amp;Z$54,$D$14:$D$43,"&lt;"&amp;Z$55)</f>
        <v>0</v>
      </c>
      <c r="AA72" s="46">
        <f ca="1">COUNTIFS($C$14:$C$43,"&gt;="&amp;$M72,$C$14:$C$43,"&lt;"&amp;$N72,$D$14:$D$43,"&gt;="&amp;AA$54,$D$14:$D$43,"&lt;"&amp;AA$55)</f>
        <v>0</v>
      </c>
      <c r="AB72" s="46">
        <f ca="1">COUNTIFS($C$14:$C$43,"&gt;="&amp;$M72,$C$14:$C$43,"&lt;"&amp;$N72,$D$14:$D$43,"&gt;="&amp;AB$54,$D$14:$D$43,"&lt;"&amp;AB$55)</f>
        <v>0</v>
      </c>
      <c r="AC72" s="46">
        <f ca="1">COUNTIFS($C$14:$C$43,"&gt;="&amp;$M72,$C$14:$C$43,"&lt;"&amp;$N72,$D$14:$D$43,"&gt;="&amp;AC$54,$D$14:$D$43,"&lt;"&amp;AC$55)</f>
        <v>0</v>
      </c>
      <c r="AD72" s="46">
        <f ca="1">COUNTIFS($C$14:$C$43,"&gt;="&amp;$M72,$C$14:$C$43,"&lt;"&amp;$N72,$D$14:$D$43,"&gt;="&amp;AD$54,$D$14:$D$43,"&lt;"&amp;AD$55)</f>
        <v>0</v>
      </c>
      <c r="AE72" s="46">
        <f ca="1">COUNTIFS($C$14:$C$43,"&gt;="&amp;$M72,$C$14:$C$43,"&lt;"&amp;$N72,$D$14:$D$43,"&gt;="&amp;AE$54,$D$14:$D$43,"&lt;"&amp;AE$55)</f>
        <v>0</v>
      </c>
      <c r="AF72" s="46">
        <f ca="1">COUNTIFS($C$14:$C$43,"&gt;="&amp;$M72,$C$14:$C$43,"&lt;"&amp;$N72,$D$14:$D$43,"&gt;="&amp;AF$54,$D$14:$D$43,"&lt;"&amp;AF$55)</f>
        <v>0</v>
      </c>
      <c r="AG72" s="46">
        <f ca="1">COUNTIFS($C$14:$C$43,"&gt;="&amp;$M72,$C$14:$C$43,"&lt;"&amp;$N72,$D$14:$D$43,"&gt;="&amp;AG$54,$D$14:$D$43,"&lt;"&amp;AG$55)</f>
        <v>0</v>
      </c>
      <c r="AH72" s="46">
        <f ca="1">COUNTIFS($C$14:$C$43,"&gt;="&amp;$M72,$C$14:$C$43,"&lt;"&amp;$N72,$D$14:$D$43,"&gt;="&amp;AH$54,$D$14:$D$43,"&lt;"&amp;AH$55)</f>
        <v>0</v>
      </c>
      <c r="AI72" s="46">
        <f ca="1">COUNTIFS($C$14:$C$43,"&gt;="&amp;$M72,$C$14:$C$43,"&lt;"&amp;$N72,$D$14:$D$43,"&gt;="&amp;AI$54,$D$14:$D$43,"&lt;"&amp;AI$55)</f>
        <v>0</v>
      </c>
      <c r="AJ72" s="46">
        <f ca="1">COUNTIFS($C$14:$C$43,"&gt;="&amp;$M72,$C$14:$C$43,"&lt;"&amp;$N72,$D$14:$D$43,"&gt;="&amp;AJ$54,$D$14:$D$43,"&lt;"&amp;AJ$55)</f>
        <v>0</v>
      </c>
      <c r="AK72" s="46">
        <f ca="1">COUNTIFS($C$14:$C$43,"&gt;="&amp;$M72,$C$14:$C$43,"&lt;"&amp;$N72,$D$14:$D$43,"&gt;="&amp;AK$54,$D$14:$D$43,"&lt;"&amp;AK$55)</f>
        <v>0</v>
      </c>
      <c r="AL72" s="46">
        <f ca="1">COUNTIFS($C$14:$C$43,"&gt;="&amp;$M72,$C$14:$C$43,"&lt;"&amp;$N72,$D$14:$D$43,"&gt;="&amp;AL$54,$D$14:$D$43,"&lt;"&amp;AL$55)</f>
        <v>0</v>
      </c>
      <c r="AM72" s="46">
        <f ca="1">COUNTIFS($C$14:$C$43,"&gt;="&amp;$M72,$C$14:$C$43,"&lt;"&amp;$N72,$D$14:$D$43,"&gt;="&amp;AM$54,$D$14:$D$43,"&lt;"&amp;AM$55)</f>
        <v>0</v>
      </c>
      <c r="AN72" s="46">
        <f ca="1">COUNTIFS($C$14:$C$43,"&gt;="&amp;$M72,$C$14:$C$43,"&lt;"&amp;$N72,$D$14:$D$43,"&gt;="&amp;AN$54,$D$14:$D$43,"&lt;"&amp;AN$55)</f>
        <v>0</v>
      </c>
      <c r="AO72" s="46">
        <f ca="1">COUNTIFS($C$14:$C$43,"&gt;="&amp;$M72,$C$14:$C$43,"&lt;"&amp;$N72,$D$14:$D$43,"&gt;="&amp;AO$54,$D$14:$D$43,"&lt;"&amp;AO$55)</f>
        <v>0</v>
      </c>
      <c r="AP72" s="46">
        <f ca="1">COUNTIFS($C$14:$C$43,"&gt;="&amp;$M72,$C$14:$C$43,"&lt;"&amp;$N72,$D$14:$D$43,"&gt;="&amp;AP$54,$D$14:$D$43,"&lt;"&amp;AP$55)</f>
        <v>0</v>
      </c>
      <c r="AQ72" s="46">
        <f ca="1">COUNTIFS($C$14:$C$43,"&gt;="&amp;$M72,$C$14:$C$43,"&lt;"&amp;$N72,$D$14:$D$43,"&gt;="&amp;AQ$54,$D$14:$D$43,"&lt;"&amp;AQ$55)</f>
        <v>0</v>
      </c>
      <c r="AR72" s="46">
        <f ca="1">COUNTIFS($C$14:$C$43,"&gt;="&amp;$M72,$C$14:$C$43,"&lt;"&amp;$N72,$D$14:$D$43,"&gt;="&amp;AR$54,$D$14:$D$43,"&lt;"&amp;AR$55)</f>
        <v>0</v>
      </c>
      <c r="AS72" s="46">
        <f ca="1">COUNTIFS($C$14:$C$43,"&gt;="&amp;$M72,$C$14:$C$43,"&lt;"&amp;$N72,$D$14:$D$43,"&gt;="&amp;AS$54,$D$14:$D$43,"&lt;"&amp;AS$55)</f>
        <v>0</v>
      </c>
      <c r="AT72" s="46">
        <f ca="1">COUNTIFS($C$14:$C$43,"&gt;="&amp;$M72,$C$14:$C$43,"&lt;"&amp;$N72,$D$14:$D$43,"&gt;="&amp;AT$54,$D$14:$D$43,"&lt;"&amp;AT$55)</f>
        <v>0</v>
      </c>
      <c r="AU72" s="46">
        <f ca="1">COUNTIFS($C$14:$C$43,"&gt;="&amp;$M72,$C$14:$C$43,"&lt;"&amp;$N72,$D$14:$D$43,"&gt;="&amp;AU$54,$D$14:$D$43,"&lt;"&amp;AU$55)</f>
        <v>0</v>
      </c>
      <c r="AV72" s="46">
        <f ca="1">COUNTIFS($C$14:$C$43,"&gt;="&amp;$M72,$C$14:$C$43,"&lt;"&amp;$N72,$D$14:$D$43,"&gt;="&amp;AV$54,$D$14:$D$43,"&lt;"&amp;AV$55)</f>
        <v>0</v>
      </c>
      <c r="AW72" s="46">
        <f ca="1">COUNTIFS($C$14:$C$43,"&gt;="&amp;$M72,$C$14:$C$43,"&lt;"&amp;$N72,$D$14:$D$43,"&gt;="&amp;AW$54,$D$14:$D$43,"&lt;"&amp;AW$55)</f>
        <v>0</v>
      </c>
      <c r="AX72" s="46">
        <f ca="1">COUNTIFS($C$14:$C$43,"&gt;="&amp;$M72,$C$14:$C$43,"&lt;"&amp;$N72,$D$14:$D$43,"&gt;="&amp;AX$54,$D$14:$D$43,"&lt;"&amp;AX$55)</f>
        <v>0</v>
      </c>
      <c r="AY72" s="46">
        <f ca="1">COUNTIFS($C$14:$C$43,"&gt;="&amp;$M72,$C$14:$C$43,"&lt;"&amp;$N72,$D$14:$D$43,"&gt;="&amp;AY$54,$D$14:$D$43,"&lt;"&amp;AY$55)</f>
        <v>0</v>
      </c>
      <c r="AZ72" s="46">
        <f ca="1">COUNTIFS($C$14:$C$43,"&gt;="&amp;$M72,$C$14:$C$43,"&lt;"&amp;$N72,$D$14:$D$43,"&gt;="&amp;AZ$54,$D$14:$D$43,"&lt;"&amp;AZ$55)</f>
        <v>0</v>
      </c>
      <c r="BA72" s="46">
        <f ca="1">COUNTIFS($C$14:$C$43,"&gt;="&amp;$M72,$C$14:$C$43,"&lt;"&amp;$N72,$D$14:$D$43,"&gt;="&amp;BA$54,$D$14:$D$43,"&lt;"&amp;BA$55)</f>
        <v>0</v>
      </c>
      <c r="BB72" s="46">
        <f ca="1">COUNTIFS($C$14:$C$43,"&gt;="&amp;$M72,$C$14:$C$43,"&lt;"&amp;$N72,$D$14:$D$43,"&gt;="&amp;BB$54,$D$14:$D$43,"&lt;"&amp;BB$55)</f>
        <v>0</v>
      </c>
      <c r="BC72" s="46">
        <f ca="1">COUNTIFS($C$14:$C$43,"&gt;="&amp;$M72,$C$14:$C$43,"&lt;"&amp;$N72,$D$14:$D$43,"&gt;="&amp;BC$54,$D$14:$D$43,"&lt;"&amp;BC$55)</f>
        <v>0</v>
      </c>
      <c r="BD72" s="46">
        <f ca="1">COUNTIFS($C$14:$C$43,"&gt;="&amp;$M72,$C$14:$C$43,"&lt;"&amp;$N72,$D$14:$D$43,"&gt;="&amp;BD$54,$D$14:$D$43,"&lt;"&amp;BD$55)</f>
        <v>0</v>
      </c>
      <c r="BE72" s="46">
        <f ca="1">COUNTIFS($C$14:$C$43,"&gt;="&amp;$M72,$C$14:$C$43,"&lt;"&amp;$N72,$D$14:$D$43,"&gt;="&amp;BE$54,$D$14:$D$43,"&lt;"&amp;BE$55)</f>
        <v>0</v>
      </c>
      <c r="BF72" s="46">
        <f ca="1">COUNTIFS($C$14:$C$43,"&gt;="&amp;$M72,$C$14:$C$43,"&lt;"&amp;$N72,$D$14:$D$43,"&gt;="&amp;BF$54,$D$14:$D$43,"&lt;"&amp;BF$55)</f>
        <v>0</v>
      </c>
      <c r="BG72" s="46">
        <f ca="1">COUNTIFS($C$14:$C$43,"&gt;="&amp;$M72,$C$14:$C$43,"&lt;"&amp;$N72,$D$14:$D$43,"&gt;="&amp;BG$54,$D$14:$D$43,"&lt;"&amp;BG$55)</f>
        <v>0</v>
      </c>
      <c r="BH72" s="46">
        <f ca="1">COUNTIFS($C$14:$C$43,"&gt;="&amp;$M72,$C$14:$C$43,"&lt;"&amp;$N72,$D$14:$D$43,"&gt;="&amp;BH$54,$D$14:$D$43,"&lt;"&amp;BH$55)</f>
        <v>0</v>
      </c>
      <c r="BI72" s="46">
        <f ca="1">COUNTIFS($C$14:$C$43,"&gt;="&amp;$M72,$C$14:$C$43,"&lt;"&amp;$N72,$D$14:$D$43,"&gt;="&amp;BI$54,$D$14:$D$43,"&lt;"&amp;BI$55)</f>
        <v>0</v>
      </c>
      <c r="BJ72" s="46">
        <f ca="1">COUNTIFS($C$14:$C$43,"&gt;="&amp;$M72,$C$14:$C$43,"&lt;"&amp;$N72,$D$14:$D$43,"&gt;="&amp;BJ$54,$D$14:$D$43,"&lt;"&amp;BJ$55)</f>
        <v>0</v>
      </c>
      <c r="BK72" s="46">
        <f ca="1">COUNTIFS($C$14:$C$43,"&gt;="&amp;$M72,$C$14:$C$43,"&lt;"&amp;$N72,$D$14:$D$43,"&gt;="&amp;BK$54,$D$14:$D$43,"&lt;"&amp;BK$55)</f>
        <v>0</v>
      </c>
      <c r="BL72" s="46">
        <f ca="1">COUNTIFS($C$14:$C$43,"&gt;="&amp;$M72,$C$14:$C$43,"&lt;"&amp;$N72,$D$14:$D$43,"&gt;="&amp;BL$54,$D$14:$D$43,"&lt;"&amp;BL$55)</f>
        <v>0</v>
      </c>
      <c r="BM72" s="46">
        <f ca="1">COUNTIFS($C$14:$C$43,"&gt;="&amp;$M72,$C$14:$C$43,"&lt;"&amp;$N72,$D$14:$D$43,"&gt;="&amp;BM$54,$D$14:$D$43,"&lt;"&amp;BM$55)</f>
        <v>0</v>
      </c>
      <c r="BN72" s="46">
        <f ca="1">COUNTIFS($C$14:$C$43,"&gt;="&amp;$M72,$C$14:$C$43,"&lt;"&amp;$N72,$D$14:$D$43,"&gt;="&amp;BN$54,$D$14:$D$43,"&lt;"&amp;BN$55)</f>
        <v>0</v>
      </c>
      <c r="BO72" s="46">
        <f ca="1">COUNTIFS($C$14:$C$43,"&gt;="&amp;$M72,$C$14:$C$43,"&lt;"&amp;$N72,$D$14:$D$43,"&gt;="&amp;BO$54,$D$14:$D$43,"&lt;"&amp;BO$55)</f>
        <v>0</v>
      </c>
      <c r="BP72" s="46">
        <f ca="1">COUNTIFS($C$14:$C$43,"&gt;="&amp;$M72,$C$14:$C$43,"&lt;"&amp;$N72,$D$14:$D$43,"&gt;="&amp;BP$54,$D$14:$D$43,"&lt;"&amp;BP$55)</f>
        <v>0</v>
      </c>
      <c r="BQ72" s="46">
        <f ca="1">COUNTIFS($C$14:$C$43,"&gt;="&amp;$M72,$C$14:$C$43,"&lt;"&amp;$N72,$D$14:$D$43,"&gt;="&amp;BQ$54,$D$14:$D$43,"&lt;"&amp;BQ$55)</f>
        <v>0</v>
      </c>
      <c r="BR72" s="46">
        <f ca="1">COUNTIFS($C$14:$C$43,"&gt;="&amp;$M72,$C$14:$C$43,"&lt;"&amp;$N72,$D$14:$D$43,"&gt;="&amp;BR$54,$D$14:$D$43,"&lt;"&amp;BR$55)</f>
        <v>0</v>
      </c>
      <c r="BS72" s="46">
        <f ca="1">COUNTIFS($C$14:$C$43,"&gt;="&amp;$M72,$C$14:$C$43,"&lt;"&amp;$N72,$D$14:$D$43,"&gt;="&amp;BS$54,$D$14:$D$43,"&lt;"&amp;BS$55)</f>
        <v>0</v>
      </c>
      <c r="BT72" s="46">
        <f ca="1">COUNTIFS($C$14:$C$43,"&gt;="&amp;$M72,$C$14:$C$43,"&lt;"&amp;$N72,$D$14:$D$43,"&gt;="&amp;BT$54,$D$14:$D$43,"&lt;"&amp;BT$55)</f>
        <v>0</v>
      </c>
      <c r="BU72" s="46">
        <f ca="1">COUNTIFS($C$14:$C$43,"&gt;="&amp;$M72,$C$14:$C$43,"&lt;"&amp;$N72,$D$14:$D$43,"&gt;="&amp;BU$54,$D$14:$D$43,"&lt;"&amp;BU$55)</f>
        <v>0</v>
      </c>
      <c r="BV72" s="46">
        <f ca="1">COUNTIFS($C$14:$C$43,"&gt;="&amp;$M72,$C$14:$C$43,"&lt;"&amp;$N72,$D$14:$D$43,"&gt;="&amp;BV$54,$D$14:$D$43,"&lt;"&amp;BV$55)</f>
        <v>0</v>
      </c>
      <c r="BW72" s="46">
        <f ca="1">COUNTIFS($C$14:$C$43,"&gt;="&amp;$M72,$C$14:$C$43,"&lt;"&amp;$N72,$D$14:$D$43,"&gt;="&amp;BW$54,$D$14:$D$43,"&lt;"&amp;BW$55)</f>
        <v>0</v>
      </c>
      <c r="BX72" s="46">
        <f ca="1">COUNTIFS($C$14:$C$43,"&gt;="&amp;$M72,$C$14:$C$43,"&lt;"&amp;$N72,$D$14:$D$43,"&gt;="&amp;BX$54,$D$14:$D$43,"&lt;"&amp;BX$55)</f>
        <v>0</v>
      </c>
      <c r="BY72" s="46">
        <f ca="1">COUNTIFS($C$14:$C$43,"&gt;="&amp;$M72,$C$14:$C$43,"&lt;"&amp;$N72,$D$14:$D$43,"&gt;="&amp;BY$54,$D$14:$D$43,"&lt;"&amp;BY$55)</f>
        <v>0</v>
      </c>
      <c r="BZ72" s="46">
        <f ca="1">COUNTIFS($C$14:$C$43,"&gt;="&amp;$M72,$C$14:$C$43,"&lt;"&amp;$N72,$D$14:$D$43,"&gt;="&amp;BZ$54,$D$14:$D$43,"&lt;"&amp;BZ$55)</f>
        <v>0</v>
      </c>
      <c r="CA72" s="46">
        <f ca="1">COUNTIFS($C$14:$C$43,"&gt;="&amp;$M72,$C$14:$C$43,"&lt;"&amp;$N72,$D$14:$D$43,"&gt;="&amp;CA$54,$D$14:$D$43,"&lt;"&amp;CA$55)</f>
        <v>0</v>
      </c>
      <c r="CB72" s="46">
        <f ca="1">COUNTIFS($C$14:$C$43,"&gt;="&amp;$M72,$C$14:$C$43,"&lt;"&amp;$N72,$D$14:$D$43,"&gt;="&amp;CB$54,$D$14:$D$43,"&lt;"&amp;CB$55)</f>
        <v>0</v>
      </c>
      <c r="CC72" s="46">
        <f ca="1">COUNTIFS($C$14:$C$43,"&gt;="&amp;$M72,$C$14:$C$43,"&lt;"&amp;$N72,$D$14:$D$43,"&gt;="&amp;CC$54,$D$14:$D$43,"&lt;"&amp;CC$55)</f>
        <v>0</v>
      </c>
      <c r="CD72" s="46">
        <f ca="1">COUNTIFS($C$14:$C$43,"&gt;="&amp;$M72,$C$14:$C$43,"&lt;"&amp;$N72,$D$14:$D$43,"&gt;="&amp;CD$54,$D$14:$D$43,"&lt;"&amp;CD$55)</f>
        <v>0</v>
      </c>
      <c r="CE72" s="46">
        <f ca="1">COUNTIFS($C$14:$C$43,"&gt;="&amp;$M72,$C$14:$C$43,"&lt;"&amp;$N72,$D$14:$D$43,"&gt;="&amp;CE$54,$D$14:$D$43,"&lt;"&amp;CE$55)</f>
        <v>0</v>
      </c>
      <c r="CF72" s="46">
        <f ca="1">COUNTIFS($C$14:$C$43,"&gt;="&amp;$M72,$C$14:$C$43,"&lt;"&amp;$N72,$D$14:$D$43,"&gt;="&amp;CF$54,$D$14:$D$43,"&lt;"&amp;CF$55)</f>
        <v>0</v>
      </c>
      <c r="CG72" s="46">
        <f ca="1">COUNTIFS($C$14:$C$43,"&gt;="&amp;$M72,$C$14:$C$43,"&lt;"&amp;$N72,$D$14:$D$43,"&gt;="&amp;CG$54,$D$14:$D$43,"&lt;"&amp;CG$55)</f>
        <v>0</v>
      </c>
      <c r="CH72" s="46">
        <f ca="1">COUNTIFS($C$14:$C$43,"&gt;="&amp;$M72,$C$14:$C$43,"&lt;"&amp;$N72,$D$14:$D$43,"&gt;="&amp;CH$54,$D$14:$D$43,"&lt;"&amp;CH$55)</f>
        <v>0</v>
      </c>
      <c r="CI72" s="46">
        <f ca="1">COUNTIFS($C$14:$C$43,"&gt;="&amp;$M72,$C$14:$C$43,"&lt;"&amp;$N72,$D$14:$D$43,"&gt;="&amp;CI$54,$D$14:$D$43,"&lt;"&amp;CI$55)</f>
        <v>0</v>
      </c>
      <c r="CJ72" s="46">
        <f ca="1">COUNTIFS($C$14:$C$43,"&gt;="&amp;$M72,$C$14:$C$43,"&lt;"&amp;$N72,$D$14:$D$43,"&gt;="&amp;CJ$54,$D$14:$D$43,"&lt;"&amp;CJ$55)</f>
        <v>0</v>
      </c>
      <c r="CK72" s="46">
        <f ca="1">COUNTIFS($C$14:$C$43,"&gt;="&amp;$M72,$C$14:$C$43,"&lt;"&amp;$N72,$D$14:$D$43,"&gt;="&amp;CK$54,$D$14:$D$43,"&lt;"&amp;CK$55)</f>
        <v>0</v>
      </c>
      <c r="CL72" s="46">
        <f ca="1">COUNTIFS($C$14:$C$43,"&gt;="&amp;$M72,$C$14:$C$43,"&lt;"&amp;$N72,$D$14:$D$43,"&gt;="&amp;CL$54,$D$14:$D$43,"&lt;"&amp;CL$55)</f>
        <v>0</v>
      </c>
      <c r="CM72" s="46">
        <f ca="1">COUNTIFS($C$14:$C$43,"&gt;="&amp;$M72,$C$14:$C$43,"&lt;"&amp;$N72,$D$14:$D$43,"&gt;="&amp;CM$54,$D$14:$D$43,"&lt;"&amp;CM$55)</f>
        <v>0</v>
      </c>
      <c r="CN72" s="46">
        <f ca="1">COUNTIFS($C$14:$C$43,"&gt;="&amp;$M72,$C$14:$C$43,"&lt;"&amp;$N72,$D$14:$D$43,"&gt;="&amp;CN$54,$D$14:$D$43,"&lt;"&amp;CN$55)</f>
        <v>0</v>
      </c>
      <c r="CO72" s="46">
        <f ca="1">COUNTIFS($C$14:$C$43,"&gt;="&amp;$M72,$C$14:$C$43,"&lt;"&amp;$N72,$D$14:$D$43,"&gt;="&amp;CO$54,$D$14:$D$43,"&lt;"&amp;CO$55)</f>
        <v>0</v>
      </c>
      <c r="CP72" s="46">
        <f ca="1">COUNTIFS($C$14:$C$43,"&gt;="&amp;$M72,$C$14:$C$43,"&lt;"&amp;$N72,$D$14:$D$43,"&gt;="&amp;CP$54,$D$14:$D$43,"&lt;"&amp;CP$55)</f>
        <v>0</v>
      </c>
      <c r="CQ72" s="46">
        <f ca="1">COUNTIFS($C$14:$C$43,"&gt;="&amp;$M72,$C$14:$C$43,"&lt;"&amp;$N72,$D$14:$D$43,"&gt;="&amp;CQ$54,$D$14:$D$43,"&lt;"&amp;CQ$55)</f>
        <v>0</v>
      </c>
      <c r="CR72" s="46">
        <f ca="1">COUNTIFS($C$14:$C$43,"&gt;="&amp;$M72,$C$14:$C$43,"&lt;"&amp;$N72,$D$14:$D$43,"&gt;="&amp;CR$54,$D$14:$D$43,"&lt;"&amp;CR$55)</f>
        <v>0</v>
      </c>
      <c r="CS72" s="46">
        <f ca="1">COUNTIFS($C$14:$C$43,"&gt;="&amp;$M72,$C$14:$C$43,"&lt;"&amp;$N72,$D$14:$D$43,"&gt;="&amp;CS$54,$D$14:$D$43,"&lt;"&amp;CS$55)</f>
        <v>0</v>
      </c>
      <c r="CT72" s="46">
        <f ca="1">COUNTIFS($C$14:$C$43,"&gt;="&amp;$M72,$C$14:$C$43,"&lt;"&amp;$N72,$D$14:$D$43,"&gt;="&amp;CT$54,$D$14:$D$43,"&lt;"&amp;CT$55)</f>
        <v>0</v>
      </c>
      <c r="CU72" s="46">
        <f ca="1">COUNTIFS($C$14:$C$43,"&gt;="&amp;$M72,$C$14:$C$43,"&lt;"&amp;$N72,$D$14:$D$43,"&gt;="&amp;CU$54,$D$14:$D$43,"&lt;"&amp;CU$55)</f>
        <v>0</v>
      </c>
      <c r="CV72" s="46">
        <f ca="1">COUNTIFS($C$14:$C$43,"&gt;="&amp;$M72,$C$14:$C$43,"&lt;"&amp;$N72,$D$14:$D$43,"&gt;="&amp;CV$54,$D$14:$D$43,"&lt;"&amp;CV$55)</f>
        <v>0</v>
      </c>
      <c r="CW72" s="46">
        <f ca="1">COUNTIFS($C$14:$C$43,"&gt;="&amp;$M72,$C$14:$C$43,"&lt;"&amp;$N72,$D$14:$D$43,"&gt;="&amp;CW$54,$D$14:$D$43,"&lt;"&amp;CW$55)</f>
        <v>0</v>
      </c>
      <c r="CX72" s="46">
        <f ca="1">COUNTIFS($C$14:$C$43,"&gt;="&amp;$M72,$C$14:$C$43,"&lt;"&amp;$N72,$D$14:$D$43,"&gt;="&amp;CX$54,$D$14:$D$43,"&lt;"&amp;CX$55)</f>
        <v>0</v>
      </c>
      <c r="CY72" s="46">
        <f ca="1">COUNTIFS($C$14:$C$43,"&gt;="&amp;$M72,$C$14:$C$43,"&lt;"&amp;$N72,$D$14:$D$43,"&gt;="&amp;CY$54,$D$14:$D$43,"&lt;"&amp;CY$55)</f>
        <v>0</v>
      </c>
      <c r="CZ72" s="46">
        <f ca="1">COUNTIFS($C$14:$C$43,"&gt;="&amp;$M72,$C$14:$C$43,"&lt;"&amp;$N72,$D$14:$D$43,"&gt;="&amp;CZ$54,$D$14:$D$43,"&lt;"&amp;CZ$55)</f>
        <v>0</v>
      </c>
      <c r="DA72" s="46">
        <f ca="1">COUNTIFS($C$14:$C$43,"&gt;="&amp;$M72,$C$14:$C$43,"&lt;"&amp;$N72,$D$14:$D$43,"&gt;="&amp;DA$54,$D$14:$D$43,"&lt;"&amp;DA$55)</f>
        <v>0</v>
      </c>
      <c r="DB72" s="46">
        <f ca="1">COUNTIFS($C$14:$C$43,"&gt;="&amp;$M72,$C$14:$C$43,"&lt;"&amp;$N72,$D$14:$D$43,"&gt;="&amp;DB$54,$D$14:$D$43,"&lt;"&amp;DB$55)</f>
        <v>0</v>
      </c>
      <c r="DC72" s="46">
        <f ca="1">COUNTIFS($C$14:$C$43,"&gt;="&amp;$M72,$C$14:$C$43,"&lt;"&amp;$N72,$D$14:$D$43,"&gt;="&amp;DC$54,$D$14:$D$43,"&lt;"&amp;DC$55)</f>
        <v>0</v>
      </c>
      <c r="DD72" s="46">
        <f ca="1">COUNTIFS($C$14:$C$43,"&gt;="&amp;$M72,$C$14:$C$43,"&lt;"&amp;$N72,$D$14:$D$43,"&gt;="&amp;DD$54,$D$14:$D$43,"&lt;"&amp;DD$55)</f>
        <v>0</v>
      </c>
      <c r="DE72" s="46">
        <f ca="1">COUNTIFS($C$14:$C$43,"&gt;="&amp;$M72,$C$14:$C$43,"&lt;"&amp;$N72,$D$14:$D$43,"&gt;="&amp;DE$54,$D$14:$D$43,"&lt;"&amp;DE$55)</f>
        <v>0</v>
      </c>
      <c r="DF72" s="46">
        <f ca="1">COUNTIFS($C$14:$C$43,"&gt;="&amp;$M72,$C$14:$C$43,"&lt;"&amp;$N72,$D$14:$D$43,"&gt;="&amp;DF$54,$D$14:$D$43,"&lt;"&amp;DF$55)</f>
        <v>0</v>
      </c>
      <c r="DG72" s="46">
        <f ca="1">COUNTIFS($C$14:$C$43,"&gt;="&amp;$M72,$C$14:$C$43,"&lt;"&amp;$N72,$D$14:$D$43,"&gt;="&amp;DG$54,$D$14:$D$43,"&lt;"&amp;DG$55)</f>
        <v>0</v>
      </c>
      <c r="DH72" s="46">
        <f ca="1">COUNTIFS($C$14:$C$43,"&gt;="&amp;$M72,$C$14:$C$43,"&lt;"&amp;$N72,$D$14:$D$43,"&gt;="&amp;DH$54,$D$14:$D$43,"&lt;"&amp;DH$55)</f>
        <v>0</v>
      </c>
      <c r="DI72" s="46">
        <f ca="1">COUNTIFS($C$14:$C$43,"&gt;="&amp;$M72,$C$14:$C$43,"&lt;"&amp;$N72,$D$14:$D$43,"&gt;="&amp;DI$54,$D$14:$D$43,"&lt;"&amp;DI$55)</f>
        <v>0</v>
      </c>
      <c r="DJ72" s="46">
        <f ca="1">COUNTIFS($C$14:$C$43,"&gt;="&amp;$M72,$C$14:$C$43,"&lt;"&amp;$N72,$D$14:$D$43,"&gt;="&amp;DJ$54,$D$14:$D$43,"&lt;"&amp;DJ$55)</f>
        <v>0</v>
      </c>
      <c r="DK72" s="46">
        <f ca="1">COUNTIFS($C$14:$C$43,"&gt;="&amp;$M72,$C$14:$C$43,"&lt;"&amp;$N72,$D$14:$D$43,"&gt;="&amp;DK$54,$D$14:$D$43,"&lt;"&amp;DK$55)</f>
        <v>0</v>
      </c>
      <c r="DL72" s="46"/>
      <c r="DM72" s="46">
        <f t="shared" si="17"/>
        <v>58</v>
      </c>
      <c r="DN72" s="46">
        <f t="shared" si="18"/>
        <v>59</v>
      </c>
      <c r="DO72" s="9">
        <f t="shared" si="46"/>
        <v>50.180325171675399</v>
      </c>
      <c r="DP72" s="9">
        <f t="shared" si="46"/>
        <v>51.163538211700882</v>
      </c>
      <c r="DQ72" s="9">
        <f t="shared" si="46"/>
        <v>52.146055543978406</v>
      </c>
      <c r="DR72" s="9">
        <f t="shared" si="46"/>
        <v>53.127833418968137</v>
      </c>
      <c r="DS72" s="9">
        <f t="shared" si="46"/>
        <v>54.108824377664938</v>
      </c>
      <c r="DT72" s="9">
        <f t="shared" si="46"/>
        <v>55.088976854228761</v>
      </c>
      <c r="DU72" s="9">
        <f t="shared" si="46"/>
        <v>56.068234727022407</v>
      </c>
      <c r="DV72" s="9">
        <f t="shared" si="46"/>
        <v>57.046536810170942</v>
      </c>
      <c r="DW72" s="9">
        <f t="shared" si="46"/>
        <v>58.023816276369288</v>
      </c>
      <c r="DX72" s="9">
        <f t="shared" si="46"/>
        <v>59</v>
      </c>
      <c r="DY72" s="9">
        <f t="shared" si="46"/>
        <v>59.975007807620997</v>
      </c>
      <c r="DZ72" s="9">
        <f t="shared" si="46"/>
        <v>60.94875162046673</v>
      </c>
      <c r="EA72" s="9">
        <f t="shared" si="46"/>
        <v>61.921134470680457</v>
      </c>
      <c r="EB72" s="9">
        <f t="shared" si="46"/>
        <v>62.892049369441054</v>
      </c>
      <c r="EC72" s="9">
        <f t="shared" si="46"/>
        <v>63.861378000814696</v>
      </c>
      <c r="ED72" s="9">
        <f t="shared" si="46"/>
        <v>64.828989209862044</v>
      </c>
      <c r="EE72" s="9">
        <f t="shared" si="45"/>
        <v>65.794737247025864</v>
      </c>
      <c r="EF72" s="9">
        <f t="shared" si="45"/>
        <v>66.75845972281067</v>
      </c>
      <c r="EG72" s="9">
        <f t="shared" si="45"/>
        <v>67.719975216862053</v>
      </c>
      <c r="EH72" s="9">
        <f t="shared" si="45"/>
        <v>68.679080473268357</v>
      </c>
      <c r="EI72" s="9">
        <f t="shared" si="45"/>
        <v>69.635547098622055</v>
      </c>
      <c r="EJ72" s="9">
        <f t="shared" si="45"/>
        <v>70.589117660294519</v>
      </c>
      <c r="EK72" s="9">
        <f t="shared" si="45"/>
        <v>71.539501058484589</v>
      </c>
      <c r="EL72" s="9">
        <f t="shared" si="45"/>
        <v>72.486367015604799</v>
      </c>
      <c r="EM72" s="9">
        <f t="shared" si="45"/>
        <v>73.429339488827154</v>
      </c>
      <c r="EN72" s="9">
        <f t="shared" si="45"/>
        <v>74.367988764047411</v>
      </c>
      <c r="EO72" s="9">
        <f t="shared" si="45"/>
        <v>75.301821929543067</v>
      </c>
      <c r="EP72" s="9">
        <f t="shared" si="45"/>
        <v>76.230271351990581</v>
      </c>
      <c r="EQ72" s="9">
        <f t="shared" si="45"/>
        <v>77.152680682408274</v>
      </c>
      <c r="ER72" s="9">
        <f t="shared" si="45"/>
        <v>78.068287800538684</v>
      </c>
      <c r="ES72" s="9">
        <f t="shared" si="45"/>
        <v>78.976203958371357</v>
      </c>
      <c r="ET72" s="9">
        <f t="shared" si="40"/>
        <v>79.875388202501895</v>
      </c>
      <c r="EU72" s="9">
        <f t="shared" si="40"/>
        <v>80.76461593832866</v>
      </c>
      <c r="EV72" s="9">
        <f t="shared" si="40"/>
        <v>81.642440249314177</v>
      </c>
      <c r="EW72" s="9">
        <f t="shared" si="40"/>
        <v>82.507144315464103</v>
      </c>
      <c r="EX72" s="9">
        <f t="shared" si="40"/>
        <v>83.356683022906765</v>
      </c>
      <c r="EY72" s="9">
        <f t="shared" si="40"/>
        <v>84.188611699158102</v>
      </c>
      <c r="EZ72" s="9">
        <f t="shared" si="40"/>
        <v>85</v>
      </c>
      <c r="FA72" s="9">
        <f t="shared" si="40"/>
        <v>85.787329596448103</v>
      </c>
      <c r="FB72" s="9">
        <f t="shared" si="40"/>
        <v>86.546375952926297</v>
      </c>
      <c r="FC72" s="9">
        <f t="shared" si="40"/>
        <v>87.272077938642141</v>
      </c>
      <c r="FD72" s="9">
        <f t="shared" si="40"/>
        <v>87.958405421207701</v>
      </c>
      <c r="FE72" s="9">
        <f t="shared" si="40"/>
        <v>88.598245749008626</v>
      </c>
      <c r="FF72" s="9">
        <f t="shared" si="40"/>
        <v>89.18334617360803</v>
      </c>
      <c r="FG72" s="9">
        <f t="shared" si="40"/>
        <v>89.704369859012999</v>
      </c>
      <c r="FH72" s="9">
        <f t="shared" si="40"/>
        <v>90.1511421982039</v>
      </c>
      <c r="FI72" s="9">
        <f t="shared" si="40"/>
        <v>90.513167019494858</v>
      </c>
      <c r="FJ72" s="9">
        <f t="shared" si="41"/>
        <v>90.780455542707116</v>
      </c>
      <c r="FK72" s="9">
        <f t="shared" si="41"/>
        <v>90.94461486186259</v>
      </c>
      <c r="FL72" s="9">
        <f t="shared" si="41"/>
        <v>91</v>
      </c>
      <c r="FM72" s="9">
        <f t="shared" si="41"/>
        <v>90.94461486186259</v>
      </c>
      <c r="FN72" s="9">
        <f t="shared" si="41"/>
        <v>90.780455542707116</v>
      </c>
      <c r="FO72" s="9">
        <f t="shared" si="41"/>
        <v>90.513167019494858</v>
      </c>
      <c r="FP72" s="9">
        <f t="shared" si="41"/>
        <v>90.1511421982039</v>
      </c>
      <c r="FQ72" s="9">
        <f t="shared" si="41"/>
        <v>89.704369859012999</v>
      </c>
      <c r="FR72" s="9">
        <f t="shared" si="41"/>
        <v>89.18334617360803</v>
      </c>
      <c r="FS72" s="9">
        <f t="shared" si="41"/>
        <v>88.598245749008626</v>
      </c>
      <c r="FT72" s="9">
        <f t="shared" si="41"/>
        <v>87.958405421207701</v>
      </c>
      <c r="FU72" s="9">
        <f t="shared" si="41"/>
        <v>87.272077938642141</v>
      </c>
      <c r="FV72" s="9">
        <f t="shared" si="41"/>
        <v>86.546375952926297</v>
      </c>
      <c r="FW72" s="9">
        <f t="shared" si="41"/>
        <v>85.787329596448103</v>
      </c>
      <c r="FX72" s="9">
        <f t="shared" si="41"/>
        <v>85</v>
      </c>
      <c r="FY72" s="9">
        <f t="shared" si="41"/>
        <v>84.188611699158102</v>
      </c>
      <c r="FZ72" s="9">
        <f t="shared" si="42"/>
        <v>83.356683022906765</v>
      </c>
      <c r="GA72" s="9">
        <f t="shared" si="42"/>
        <v>82.507144315464103</v>
      </c>
      <c r="GB72" s="9">
        <f t="shared" si="42"/>
        <v>81.642440249314177</v>
      </c>
      <c r="GC72" s="9">
        <f t="shared" si="42"/>
        <v>80.76461593832866</v>
      </c>
      <c r="GD72" s="9">
        <f t="shared" si="42"/>
        <v>79.875388202501895</v>
      </c>
      <c r="GE72" s="9">
        <f t="shared" si="42"/>
        <v>78.976203958371357</v>
      </c>
      <c r="GF72" s="9">
        <f t="shared" si="42"/>
        <v>78.068287800538684</v>
      </c>
      <c r="GG72" s="9">
        <f t="shared" si="42"/>
        <v>77.152680682408274</v>
      </c>
      <c r="GH72" s="9">
        <f t="shared" si="42"/>
        <v>76.230271351990581</v>
      </c>
      <c r="GI72" s="9">
        <f t="shared" si="42"/>
        <v>75.301821929543067</v>
      </c>
      <c r="GJ72" s="9">
        <f t="shared" si="42"/>
        <v>74.367988764047411</v>
      </c>
      <c r="GK72" s="9">
        <f t="shared" si="42"/>
        <v>73.429339488827154</v>
      </c>
      <c r="GL72" s="9">
        <f t="shared" si="42"/>
        <v>72.486367015604799</v>
      </c>
      <c r="GM72" s="9">
        <f t="shared" si="42"/>
        <v>71.539501058484589</v>
      </c>
      <c r="GN72" s="9">
        <f t="shared" si="42"/>
        <v>70.589117660294519</v>
      </c>
      <c r="GO72" s="9">
        <f t="shared" si="42"/>
        <v>69.635547098622055</v>
      </c>
      <c r="GP72" s="9">
        <f t="shared" si="43"/>
        <v>68.679080473268357</v>
      </c>
      <c r="GQ72" s="9">
        <f t="shared" si="43"/>
        <v>67.719975216862053</v>
      </c>
      <c r="GR72" s="9">
        <f t="shared" si="43"/>
        <v>66.75845972281067</v>
      </c>
      <c r="GS72" s="9">
        <f t="shared" si="43"/>
        <v>65.794737247025864</v>
      </c>
      <c r="GT72" s="9">
        <f t="shared" si="43"/>
        <v>64.828989209862044</v>
      </c>
      <c r="GU72" s="9">
        <f t="shared" si="43"/>
        <v>63.861378000814696</v>
      </c>
      <c r="GV72" s="9">
        <f t="shared" si="43"/>
        <v>62.892049369441054</v>
      </c>
      <c r="GW72" s="9">
        <f t="shared" si="43"/>
        <v>61.921134470680457</v>
      </c>
      <c r="GX72" s="9">
        <f t="shared" si="43"/>
        <v>60.94875162046673</v>
      </c>
      <c r="GY72" s="9">
        <f t="shared" si="43"/>
        <v>59.975007807620997</v>
      </c>
      <c r="GZ72" s="9">
        <f t="shared" si="43"/>
        <v>59</v>
      </c>
      <c r="HA72" s="9">
        <f t="shared" si="43"/>
        <v>58.023816276369288</v>
      </c>
      <c r="HB72" s="9">
        <f t="shared" si="43"/>
        <v>57.046536810170942</v>
      </c>
      <c r="HC72" s="9">
        <f t="shared" si="43"/>
        <v>56.068234727022407</v>
      </c>
      <c r="HD72" s="9">
        <f t="shared" si="43"/>
        <v>55.088976854228761</v>
      </c>
      <c r="HE72" s="9">
        <f t="shared" si="43"/>
        <v>54.108824377664938</v>
      </c>
      <c r="HF72" s="9">
        <f t="shared" si="44"/>
        <v>53.127833418968137</v>
      </c>
      <c r="HG72" s="9">
        <f t="shared" si="44"/>
        <v>52.146055543978406</v>
      </c>
      <c r="HH72" s="9">
        <f t="shared" si="44"/>
        <v>51.163538211700882</v>
      </c>
      <c r="HI72" s="9">
        <f t="shared" si="44"/>
        <v>50.180325171675399</v>
      </c>
      <c r="HJ72" s="9">
        <f t="shared" si="44"/>
        <v>49.196456816477848</v>
      </c>
      <c r="HK72" s="47"/>
    </row>
    <row r="73" spans="1:219" x14ac:dyDescent="0.25">
      <c r="A73" s="33"/>
      <c r="B73" s="49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>
        <f>N72</f>
        <v>32</v>
      </c>
      <c r="N73" s="46">
        <f>$G$9+M73</f>
        <v>34</v>
      </c>
      <c r="O73" s="46">
        <f t="shared" si="39"/>
        <v>17</v>
      </c>
      <c r="P73" s="46">
        <f ca="1">COUNTIFS($C$14:$C$43,"&gt;="&amp;$M73,$C$14:$C$43,"&lt;"&amp;$N73,$D$14:$D$43,"&gt;="&amp;P$54,$D$14:$D$43,"&lt;"&amp;P$55)</f>
        <v>0</v>
      </c>
      <c r="Q73" s="46">
        <f ca="1">COUNTIFS($C$14:$C$43,"&gt;="&amp;$M73,$C$14:$C$43,"&lt;"&amp;$N73,$D$14:$D$43,"&gt;="&amp;Q$54,$D$14:$D$43,"&lt;"&amp;Q$55)</f>
        <v>0</v>
      </c>
      <c r="R73" s="46">
        <f ca="1">COUNTIFS($C$14:$C$43,"&gt;="&amp;$M73,$C$14:$C$43,"&lt;"&amp;$N73,$D$14:$D$43,"&gt;="&amp;R$54,$D$14:$D$43,"&lt;"&amp;R$55)</f>
        <v>0</v>
      </c>
      <c r="S73" s="46">
        <f ca="1">COUNTIFS($C$14:$C$43,"&gt;="&amp;$M73,$C$14:$C$43,"&lt;"&amp;$N73,$D$14:$D$43,"&gt;="&amp;S$54,$D$14:$D$43,"&lt;"&amp;S$55)</f>
        <v>0</v>
      </c>
      <c r="T73" s="46">
        <f ca="1">COUNTIFS($C$14:$C$43,"&gt;="&amp;$M73,$C$14:$C$43,"&lt;"&amp;$N73,$D$14:$D$43,"&gt;="&amp;T$54,$D$14:$D$43,"&lt;"&amp;T$55)</f>
        <v>0</v>
      </c>
      <c r="U73" s="46">
        <f ca="1">COUNTIFS($C$14:$C$43,"&gt;="&amp;$M73,$C$14:$C$43,"&lt;"&amp;$N73,$D$14:$D$43,"&gt;="&amp;U$54,$D$14:$D$43,"&lt;"&amp;U$55)</f>
        <v>0</v>
      </c>
      <c r="V73" s="46">
        <f ca="1">COUNTIFS($C$14:$C$43,"&gt;="&amp;$M73,$C$14:$C$43,"&lt;"&amp;$N73,$D$14:$D$43,"&gt;="&amp;V$54,$D$14:$D$43,"&lt;"&amp;V$55)</f>
        <v>0</v>
      </c>
      <c r="W73" s="46">
        <f ca="1">COUNTIFS($C$14:$C$43,"&gt;="&amp;$M73,$C$14:$C$43,"&lt;"&amp;$N73,$D$14:$D$43,"&gt;="&amp;W$54,$D$14:$D$43,"&lt;"&amp;W$55)</f>
        <v>0</v>
      </c>
      <c r="X73" s="46">
        <f ca="1">COUNTIFS($C$14:$C$43,"&gt;="&amp;$M73,$C$14:$C$43,"&lt;"&amp;$N73,$D$14:$D$43,"&gt;="&amp;X$54,$D$14:$D$43,"&lt;"&amp;X$55)</f>
        <v>0</v>
      </c>
      <c r="Y73" s="46">
        <f ca="1">COUNTIFS($C$14:$C$43,"&gt;="&amp;$M73,$C$14:$C$43,"&lt;"&amp;$N73,$D$14:$D$43,"&gt;="&amp;Y$54,$D$14:$D$43,"&lt;"&amp;Y$55)</f>
        <v>0</v>
      </c>
      <c r="Z73" s="46">
        <f ca="1">COUNTIFS($C$14:$C$43,"&gt;="&amp;$M73,$C$14:$C$43,"&lt;"&amp;$N73,$D$14:$D$43,"&gt;="&amp;Z$54,$D$14:$D$43,"&lt;"&amp;Z$55)</f>
        <v>0</v>
      </c>
      <c r="AA73" s="46">
        <f ca="1">COUNTIFS($C$14:$C$43,"&gt;="&amp;$M73,$C$14:$C$43,"&lt;"&amp;$N73,$D$14:$D$43,"&gt;="&amp;AA$54,$D$14:$D$43,"&lt;"&amp;AA$55)</f>
        <v>0</v>
      </c>
      <c r="AB73" s="46">
        <f ca="1">COUNTIFS($C$14:$C$43,"&gt;="&amp;$M73,$C$14:$C$43,"&lt;"&amp;$N73,$D$14:$D$43,"&gt;="&amp;AB$54,$D$14:$D$43,"&lt;"&amp;AB$55)</f>
        <v>0</v>
      </c>
      <c r="AC73" s="46">
        <f ca="1">COUNTIFS($C$14:$C$43,"&gt;="&amp;$M73,$C$14:$C$43,"&lt;"&amp;$N73,$D$14:$D$43,"&gt;="&amp;AC$54,$D$14:$D$43,"&lt;"&amp;AC$55)</f>
        <v>0</v>
      </c>
      <c r="AD73" s="46">
        <f ca="1">COUNTIFS($C$14:$C$43,"&gt;="&amp;$M73,$C$14:$C$43,"&lt;"&amp;$N73,$D$14:$D$43,"&gt;="&amp;AD$54,$D$14:$D$43,"&lt;"&amp;AD$55)</f>
        <v>0</v>
      </c>
      <c r="AE73" s="46">
        <f ca="1">COUNTIFS($C$14:$C$43,"&gt;="&amp;$M73,$C$14:$C$43,"&lt;"&amp;$N73,$D$14:$D$43,"&gt;="&amp;AE$54,$D$14:$D$43,"&lt;"&amp;AE$55)</f>
        <v>0</v>
      </c>
      <c r="AF73" s="46">
        <f ca="1">COUNTIFS($C$14:$C$43,"&gt;="&amp;$M73,$C$14:$C$43,"&lt;"&amp;$N73,$D$14:$D$43,"&gt;="&amp;AF$54,$D$14:$D$43,"&lt;"&amp;AF$55)</f>
        <v>0</v>
      </c>
      <c r="AG73" s="46">
        <f ca="1">COUNTIFS($C$14:$C$43,"&gt;="&amp;$M73,$C$14:$C$43,"&lt;"&amp;$N73,$D$14:$D$43,"&gt;="&amp;AG$54,$D$14:$D$43,"&lt;"&amp;AG$55)</f>
        <v>0</v>
      </c>
      <c r="AH73" s="46">
        <f ca="1">COUNTIFS($C$14:$C$43,"&gt;="&amp;$M73,$C$14:$C$43,"&lt;"&amp;$N73,$D$14:$D$43,"&gt;="&amp;AH$54,$D$14:$D$43,"&lt;"&amp;AH$55)</f>
        <v>0</v>
      </c>
      <c r="AI73" s="46">
        <f ca="1">COUNTIFS($C$14:$C$43,"&gt;="&amp;$M73,$C$14:$C$43,"&lt;"&amp;$N73,$D$14:$D$43,"&gt;="&amp;AI$54,$D$14:$D$43,"&lt;"&amp;AI$55)</f>
        <v>0</v>
      </c>
      <c r="AJ73" s="46">
        <f ca="1">COUNTIFS($C$14:$C$43,"&gt;="&amp;$M73,$C$14:$C$43,"&lt;"&amp;$N73,$D$14:$D$43,"&gt;="&amp;AJ$54,$D$14:$D$43,"&lt;"&amp;AJ$55)</f>
        <v>0</v>
      </c>
      <c r="AK73" s="46">
        <f ca="1">COUNTIFS($C$14:$C$43,"&gt;="&amp;$M73,$C$14:$C$43,"&lt;"&amp;$N73,$D$14:$D$43,"&gt;="&amp;AK$54,$D$14:$D$43,"&lt;"&amp;AK$55)</f>
        <v>0</v>
      </c>
      <c r="AL73" s="46">
        <f ca="1">COUNTIFS($C$14:$C$43,"&gt;="&amp;$M73,$C$14:$C$43,"&lt;"&amp;$N73,$D$14:$D$43,"&gt;="&amp;AL$54,$D$14:$D$43,"&lt;"&amp;AL$55)</f>
        <v>0</v>
      </c>
      <c r="AM73" s="46">
        <f ca="1">COUNTIFS($C$14:$C$43,"&gt;="&amp;$M73,$C$14:$C$43,"&lt;"&amp;$N73,$D$14:$D$43,"&gt;="&amp;AM$54,$D$14:$D$43,"&lt;"&amp;AM$55)</f>
        <v>0</v>
      </c>
      <c r="AN73" s="46">
        <f ca="1">COUNTIFS($C$14:$C$43,"&gt;="&amp;$M73,$C$14:$C$43,"&lt;"&amp;$N73,$D$14:$D$43,"&gt;="&amp;AN$54,$D$14:$D$43,"&lt;"&amp;AN$55)</f>
        <v>0</v>
      </c>
      <c r="AO73" s="46">
        <f ca="1">COUNTIFS($C$14:$C$43,"&gt;="&amp;$M73,$C$14:$C$43,"&lt;"&amp;$N73,$D$14:$D$43,"&gt;="&amp;AO$54,$D$14:$D$43,"&lt;"&amp;AO$55)</f>
        <v>0</v>
      </c>
      <c r="AP73" s="46">
        <f ca="1">COUNTIFS($C$14:$C$43,"&gt;="&amp;$M73,$C$14:$C$43,"&lt;"&amp;$N73,$D$14:$D$43,"&gt;="&amp;AP$54,$D$14:$D$43,"&lt;"&amp;AP$55)</f>
        <v>0</v>
      </c>
      <c r="AQ73" s="46">
        <f ca="1">COUNTIFS($C$14:$C$43,"&gt;="&amp;$M73,$C$14:$C$43,"&lt;"&amp;$N73,$D$14:$D$43,"&gt;="&amp;AQ$54,$D$14:$D$43,"&lt;"&amp;AQ$55)</f>
        <v>0</v>
      </c>
      <c r="AR73" s="46">
        <f ca="1">COUNTIFS($C$14:$C$43,"&gt;="&amp;$M73,$C$14:$C$43,"&lt;"&amp;$N73,$D$14:$D$43,"&gt;="&amp;AR$54,$D$14:$D$43,"&lt;"&amp;AR$55)</f>
        <v>0</v>
      </c>
      <c r="AS73" s="46">
        <f ca="1">COUNTIFS($C$14:$C$43,"&gt;="&amp;$M73,$C$14:$C$43,"&lt;"&amp;$N73,$D$14:$D$43,"&gt;="&amp;AS$54,$D$14:$D$43,"&lt;"&amp;AS$55)</f>
        <v>0</v>
      </c>
      <c r="AT73" s="46">
        <f ca="1">COUNTIFS($C$14:$C$43,"&gt;="&amp;$M73,$C$14:$C$43,"&lt;"&amp;$N73,$D$14:$D$43,"&gt;="&amp;AT$54,$D$14:$D$43,"&lt;"&amp;AT$55)</f>
        <v>0</v>
      </c>
      <c r="AU73" s="46">
        <f ca="1">COUNTIFS($C$14:$C$43,"&gt;="&amp;$M73,$C$14:$C$43,"&lt;"&amp;$N73,$D$14:$D$43,"&gt;="&amp;AU$54,$D$14:$D$43,"&lt;"&amp;AU$55)</f>
        <v>0</v>
      </c>
      <c r="AV73" s="46">
        <f ca="1">COUNTIFS($C$14:$C$43,"&gt;="&amp;$M73,$C$14:$C$43,"&lt;"&amp;$N73,$D$14:$D$43,"&gt;="&amp;AV$54,$D$14:$D$43,"&lt;"&amp;AV$55)</f>
        <v>0</v>
      </c>
      <c r="AW73" s="46">
        <f ca="1">COUNTIFS($C$14:$C$43,"&gt;="&amp;$M73,$C$14:$C$43,"&lt;"&amp;$N73,$D$14:$D$43,"&gt;="&amp;AW$54,$D$14:$D$43,"&lt;"&amp;AW$55)</f>
        <v>0</v>
      </c>
      <c r="AX73" s="46">
        <f ca="1">COUNTIFS($C$14:$C$43,"&gt;="&amp;$M73,$C$14:$C$43,"&lt;"&amp;$N73,$D$14:$D$43,"&gt;="&amp;AX$54,$D$14:$D$43,"&lt;"&amp;AX$55)</f>
        <v>0</v>
      </c>
      <c r="AY73" s="46">
        <f ca="1">COUNTIFS($C$14:$C$43,"&gt;="&amp;$M73,$C$14:$C$43,"&lt;"&amp;$N73,$D$14:$D$43,"&gt;="&amp;AY$54,$D$14:$D$43,"&lt;"&amp;AY$55)</f>
        <v>0</v>
      </c>
      <c r="AZ73" s="46">
        <f ca="1">COUNTIFS($C$14:$C$43,"&gt;="&amp;$M73,$C$14:$C$43,"&lt;"&amp;$N73,$D$14:$D$43,"&gt;="&amp;AZ$54,$D$14:$D$43,"&lt;"&amp;AZ$55)</f>
        <v>0</v>
      </c>
      <c r="BA73" s="46">
        <f ca="1">COUNTIFS($C$14:$C$43,"&gt;="&amp;$M73,$C$14:$C$43,"&lt;"&amp;$N73,$D$14:$D$43,"&gt;="&amp;BA$54,$D$14:$D$43,"&lt;"&amp;BA$55)</f>
        <v>0</v>
      </c>
      <c r="BB73" s="46">
        <f ca="1">COUNTIFS($C$14:$C$43,"&gt;="&amp;$M73,$C$14:$C$43,"&lt;"&amp;$N73,$D$14:$D$43,"&gt;="&amp;BB$54,$D$14:$D$43,"&lt;"&amp;BB$55)</f>
        <v>0</v>
      </c>
      <c r="BC73" s="46">
        <f ca="1">COUNTIFS($C$14:$C$43,"&gt;="&amp;$M73,$C$14:$C$43,"&lt;"&amp;$N73,$D$14:$D$43,"&gt;="&amp;BC$54,$D$14:$D$43,"&lt;"&amp;BC$55)</f>
        <v>0</v>
      </c>
      <c r="BD73" s="46">
        <f ca="1">COUNTIFS($C$14:$C$43,"&gt;="&amp;$M73,$C$14:$C$43,"&lt;"&amp;$N73,$D$14:$D$43,"&gt;="&amp;BD$54,$D$14:$D$43,"&lt;"&amp;BD$55)</f>
        <v>0</v>
      </c>
      <c r="BE73" s="46">
        <f ca="1">COUNTIFS($C$14:$C$43,"&gt;="&amp;$M73,$C$14:$C$43,"&lt;"&amp;$N73,$D$14:$D$43,"&gt;="&amp;BE$54,$D$14:$D$43,"&lt;"&amp;BE$55)</f>
        <v>0</v>
      </c>
      <c r="BF73" s="46">
        <f ca="1">COUNTIFS($C$14:$C$43,"&gt;="&amp;$M73,$C$14:$C$43,"&lt;"&amp;$N73,$D$14:$D$43,"&gt;="&amp;BF$54,$D$14:$D$43,"&lt;"&amp;BF$55)</f>
        <v>0</v>
      </c>
      <c r="BG73" s="46">
        <f ca="1">COUNTIFS($C$14:$C$43,"&gt;="&amp;$M73,$C$14:$C$43,"&lt;"&amp;$N73,$D$14:$D$43,"&gt;="&amp;BG$54,$D$14:$D$43,"&lt;"&amp;BG$55)</f>
        <v>0</v>
      </c>
      <c r="BH73" s="46">
        <f ca="1">COUNTIFS($C$14:$C$43,"&gt;="&amp;$M73,$C$14:$C$43,"&lt;"&amp;$N73,$D$14:$D$43,"&gt;="&amp;BH$54,$D$14:$D$43,"&lt;"&amp;BH$55)</f>
        <v>0</v>
      </c>
      <c r="BI73" s="46">
        <f ca="1">COUNTIFS($C$14:$C$43,"&gt;="&amp;$M73,$C$14:$C$43,"&lt;"&amp;$N73,$D$14:$D$43,"&gt;="&amp;BI$54,$D$14:$D$43,"&lt;"&amp;BI$55)</f>
        <v>0</v>
      </c>
      <c r="BJ73" s="46">
        <f ca="1">COUNTIFS($C$14:$C$43,"&gt;="&amp;$M73,$C$14:$C$43,"&lt;"&amp;$N73,$D$14:$D$43,"&gt;="&amp;BJ$54,$D$14:$D$43,"&lt;"&amp;BJ$55)</f>
        <v>0</v>
      </c>
      <c r="BK73" s="46">
        <f ca="1">COUNTIFS($C$14:$C$43,"&gt;="&amp;$M73,$C$14:$C$43,"&lt;"&amp;$N73,$D$14:$D$43,"&gt;="&amp;BK$54,$D$14:$D$43,"&lt;"&amp;BK$55)</f>
        <v>0</v>
      </c>
      <c r="BL73" s="46">
        <f ca="1">COUNTIFS($C$14:$C$43,"&gt;="&amp;$M73,$C$14:$C$43,"&lt;"&amp;$N73,$D$14:$D$43,"&gt;="&amp;BL$54,$D$14:$D$43,"&lt;"&amp;BL$55)</f>
        <v>0</v>
      </c>
      <c r="BM73" s="46">
        <f ca="1">COUNTIFS($C$14:$C$43,"&gt;="&amp;$M73,$C$14:$C$43,"&lt;"&amp;$N73,$D$14:$D$43,"&gt;="&amp;BM$54,$D$14:$D$43,"&lt;"&amp;BM$55)</f>
        <v>0</v>
      </c>
      <c r="BN73" s="46">
        <f ca="1">COUNTIFS($C$14:$C$43,"&gt;="&amp;$M73,$C$14:$C$43,"&lt;"&amp;$N73,$D$14:$D$43,"&gt;="&amp;BN$54,$D$14:$D$43,"&lt;"&amp;BN$55)</f>
        <v>0</v>
      </c>
      <c r="BO73" s="46">
        <f ca="1">COUNTIFS($C$14:$C$43,"&gt;="&amp;$M73,$C$14:$C$43,"&lt;"&amp;$N73,$D$14:$D$43,"&gt;="&amp;BO$54,$D$14:$D$43,"&lt;"&amp;BO$55)</f>
        <v>0</v>
      </c>
      <c r="BP73" s="46">
        <f ca="1">COUNTIFS($C$14:$C$43,"&gt;="&amp;$M73,$C$14:$C$43,"&lt;"&amp;$N73,$D$14:$D$43,"&gt;="&amp;BP$54,$D$14:$D$43,"&lt;"&amp;BP$55)</f>
        <v>0</v>
      </c>
      <c r="BQ73" s="46">
        <f ca="1">COUNTIFS($C$14:$C$43,"&gt;="&amp;$M73,$C$14:$C$43,"&lt;"&amp;$N73,$D$14:$D$43,"&gt;="&amp;BQ$54,$D$14:$D$43,"&lt;"&amp;BQ$55)</f>
        <v>0</v>
      </c>
      <c r="BR73" s="46">
        <f ca="1">COUNTIFS($C$14:$C$43,"&gt;="&amp;$M73,$C$14:$C$43,"&lt;"&amp;$N73,$D$14:$D$43,"&gt;="&amp;BR$54,$D$14:$D$43,"&lt;"&amp;BR$55)</f>
        <v>0</v>
      </c>
      <c r="BS73" s="46">
        <f ca="1">COUNTIFS($C$14:$C$43,"&gt;="&amp;$M73,$C$14:$C$43,"&lt;"&amp;$N73,$D$14:$D$43,"&gt;="&amp;BS$54,$D$14:$D$43,"&lt;"&amp;BS$55)</f>
        <v>0</v>
      </c>
      <c r="BT73" s="46">
        <f ca="1">COUNTIFS($C$14:$C$43,"&gt;="&amp;$M73,$C$14:$C$43,"&lt;"&amp;$N73,$D$14:$D$43,"&gt;="&amp;BT$54,$D$14:$D$43,"&lt;"&amp;BT$55)</f>
        <v>0</v>
      </c>
      <c r="BU73" s="46">
        <f ca="1">COUNTIFS($C$14:$C$43,"&gt;="&amp;$M73,$C$14:$C$43,"&lt;"&amp;$N73,$D$14:$D$43,"&gt;="&amp;BU$54,$D$14:$D$43,"&lt;"&amp;BU$55)</f>
        <v>0</v>
      </c>
      <c r="BV73" s="46">
        <f ca="1">COUNTIFS($C$14:$C$43,"&gt;="&amp;$M73,$C$14:$C$43,"&lt;"&amp;$N73,$D$14:$D$43,"&gt;="&amp;BV$54,$D$14:$D$43,"&lt;"&amp;BV$55)</f>
        <v>0</v>
      </c>
      <c r="BW73" s="46">
        <f ca="1">COUNTIFS($C$14:$C$43,"&gt;="&amp;$M73,$C$14:$C$43,"&lt;"&amp;$N73,$D$14:$D$43,"&gt;="&amp;BW$54,$D$14:$D$43,"&lt;"&amp;BW$55)</f>
        <v>0</v>
      </c>
      <c r="BX73" s="46">
        <f ca="1">COUNTIFS($C$14:$C$43,"&gt;="&amp;$M73,$C$14:$C$43,"&lt;"&amp;$N73,$D$14:$D$43,"&gt;="&amp;BX$54,$D$14:$D$43,"&lt;"&amp;BX$55)</f>
        <v>0</v>
      </c>
      <c r="BY73" s="46">
        <f ca="1">COUNTIFS($C$14:$C$43,"&gt;="&amp;$M73,$C$14:$C$43,"&lt;"&amp;$N73,$D$14:$D$43,"&gt;="&amp;BY$54,$D$14:$D$43,"&lt;"&amp;BY$55)</f>
        <v>0</v>
      </c>
      <c r="BZ73" s="46">
        <f ca="1">COUNTIFS($C$14:$C$43,"&gt;="&amp;$M73,$C$14:$C$43,"&lt;"&amp;$N73,$D$14:$D$43,"&gt;="&amp;BZ$54,$D$14:$D$43,"&lt;"&amp;BZ$55)</f>
        <v>0</v>
      </c>
      <c r="CA73" s="46">
        <f ca="1">COUNTIFS($C$14:$C$43,"&gt;="&amp;$M73,$C$14:$C$43,"&lt;"&amp;$N73,$D$14:$D$43,"&gt;="&amp;CA$54,$D$14:$D$43,"&lt;"&amp;CA$55)</f>
        <v>0</v>
      </c>
      <c r="CB73" s="46">
        <f ca="1">COUNTIFS($C$14:$C$43,"&gt;="&amp;$M73,$C$14:$C$43,"&lt;"&amp;$N73,$D$14:$D$43,"&gt;="&amp;CB$54,$D$14:$D$43,"&lt;"&amp;CB$55)</f>
        <v>0</v>
      </c>
      <c r="CC73" s="46">
        <f ca="1">COUNTIFS($C$14:$C$43,"&gt;="&amp;$M73,$C$14:$C$43,"&lt;"&amp;$N73,$D$14:$D$43,"&gt;="&amp;CC$54,$D$14:$D$43,"&lt;"&amp;CC$55)</f>
        <v>0</v>
      </c>
      <c r="CD73" s="46">
        <f ca="1">COUNTIFS($C$14:$C$43,"&gt;="&amp;$M73,$C$14:$C$43,"&lt;"&amp;$N73,$D$14:$D$43,"&gt;="&amp;CD$54,$D$14:$D$43,"&lt;"&amp;CD$55)</f>
        <v>0</v>
      </c>
      <c r="CE73" s="46">
        <f ca="1">COUNTIFS($C$14:$C$43,"&gt;="&amp;$M73,$C$14:$C$43,"&lt;"&amp;$N73,$D$14:$D$43,"&gt;="&amp;CE$54,$D$14:$D$43,"&lt;"&amp;CE$55)</f>
        <v>0</v>
      </c>
      <c r="CF73" s="46">
        <f ca="1">COUNTIFS($C$14:$C$43,"&gt;="&amp;$M73,$C$14:$C$43,"&lt;"&amp;$N73,$D$14:$D$43,"&gt;="&amp;CF$54,$D$14:$D$43,"&lt;"&amp;CF$55)</f>
        <v>0</v>
      </c>
      <c r="CG73" s="46">
        <f ca="1">COUNTIFS($C$14:$C$43,"&gt;="&amp;$M73,$C$14:$C$43,"&lt;"&amp;$N73,$D$14:$D$43,"&gt;="&amp;CG$54,$D$14:$D$43,"&lt;"&amp;CG$55)</f>
        <v>0</v>
      </c>
      <c r="CH73" s="46">
        <f ca="1">COUNTIFS($C$14:$C$43,"&gt;="&amp;$M73,$C$14:$C$43,"&lt;"&amp;$N73,$D$14:$D$43,"&gt;="&amp;CH$54,$D$14:$D$43,"&lt;"&amp;CH$55)</f>
        <v>0</v>
      </c>
      <c r="CI73" s="46">
        <f ca="1">COUNTIFS($C$14:$C$43,"&gt;="&amp;$M73,$C$14:$C$43,"&lt;"&amp;$N73,$D$14:$D$43,"&gt;="&amp;CI$54,$D$14:$D$43,"&lt;"&amp;CI$55)</f>
        <v>0</v>
      </c>
      <c r="CJ73" s="46">
        <f ca="1">COUNTIFS($C$14:$C$43,"&gt;="&amp;$M73,$C$14:$C$43,"&lt;"&amp;$N73,$D$14:$D$43,"&gt;="&amp;CJ$54,$D$14:$D$43,"&lt;"&amp;CJ$55)</f>
        <v>0</v>
      </c>
      <c r="CK73" s="46">
        <f ca="1">COUNTIFS($C$14:$C$43,"&gt;="&amp;$M73,$C$14:$C$43,"&lt;"&amp;$N73,$D$14:$D$43,"&gt;="&amp;CK$54,$D$14:$D$43,"&lt;"&amp;CK$55)</f>
        <v>0</v>
      </c>
      <c r="CL73" s="46">
        <f ca="1">COUNTIFS($C$14:$C$43,"&gt;="&amp;$M73,$C$14:$C$43,"&lt;"&amp;$N73,$D$14:$D$43,"&gt;="&amp;CL$54,$D$14:$D$43,"&lt;"&amp;CL$55)</f>
        <v>0</v>
      </c>
      <c r="CM73" s="46">
        <f ca="1">COUNTIFS($C$14:$C$43,"&gt;="&amp;$M73,$C$14:$C$43,"&lt;"&amp;$N73,$D$14:$D$43,"&gt;="&amp;CM$54,$D$14:$D$43,"&lt;"&amp;CM$55)</f>
        <v>0</v>
      </c>
      <c r="CN73" s="46">
        <f ca="1">COUNTIFS($C$14:$C$43,"&gt;="&amp;$M73,$C$14:$C$43,"&lt;"&amp;$N73,$D$14:$D$43,"&gt;="&amp;CN$54,$D$14:$D$43,"&lt;"&amp;CN$55)</f>
        <v>0</v>
      </c>
      <c r="CO73" s="46">
        <f ca="1">COUNTIFS($C$14:$C$43,"&gt;="&amp;$M73,$C$14:$C$43,"&lt;"&amp;$N73,$D$14:$D$43,"&gt;="&amp;CO$54,$D$14:$D$43,"&lt;"&amp;CO$55)</f>
        <v>0</v>
      </c>
      <c r="CP73" s="46">
        <f ca="1">COUNTIFS($C$14:$C$43,"&gt;="&amp;$M73,$C$14:$C$43,"&lt;"&amp;$N73,$D$14:$D$43,"&gt;="&amp;CP$54,$D$14:$D$43,"&lt;"&amp;CP$55)</f>
        <v>0</v>
      </c>
      <c r="CQ73" s="46">
        <f ca="1">COUNTIFS($C$14:$C$43,"&gt;="&amp;$M73,$C$14:$C$43,"&lt;"&amp;$N73,$D$14:$D$43,"&gt;="&amp;CQ$54,$D$14:$D$43,"&lt;"&amp;CQ$55)</f>
        <v>0</v>
      </c>
      <c r="CR73" s="46">
        <f ca="1">COUNTIFS($C$14:$C$43,"&gt;="&amp;$M73,$C$14:$C$43,"&lt;"&amp;$N73,$D$14:$D$43,"&gt;="&amp;CR$54,$D$14:$D$43,"&lt;"&amp;CR$55)</f>
        <v>0</v>
      </c>
      <c r="CS73" s="46">
        <f ca="1">COUNTIFS($C$14:$C$43,"&gt;="&amp;$M73,$C$14:$C$43,"&lt;"&amp;$N73,$D$14:$D$43,"&gt;="&amp;CS$54,$D$14:$D$43,"&lt;"&amp;CS$55)</f>
        <v>0</v>
      </c>
      <c r="CT73" s="46">
        <f ca="1">COUNTIFS($C$14:$C$43,"&gt;="&amp;$M73,$C$14:$C$43,"&lt;"&amp;$N73,$D$14:$D$43,"&gt;="&amp;CT$54,$D$14:$D$43,"&lt;"&amp;CT$55)</f>
        <v>0</v>
      </c>
      <c r="CU73" s="46">
        <f ca="1">COUNTIFS($C$14:$C$43,"&gt;="&amp;$M73,$C$14:$C$43,"&lt;"&amp;$N73,$D$14:$D$43,"&gt;="&amp;CU$54,$D$14:$D$43,"&lt;"&amp;CU$55)</f>
        <v>0</v>
      </c>
      <c r="CV73" s="46">
        <f ca="1">COUNTIFS($C$14:$C$43,"&gt;="&amp;$M73,$C$14:$C$43,"&lt;"&amp;$N73,$D$14:$D$43,"&gt;="&amp;CV$54,$D$14:$D$43,"&lt;"&amp;CV$55)</f>
        <v>0</v>
      </c>
      <c r="CW73" s="46">
        <f ca="1">COUNTIFS($C$14:$C$43,"&gt;="&amp;$M73,$C$14:$C$43,"&lt;"&amp;$N73,$D$14:$D$43,"&gt;="&amp;CW$54,$D$14:$D$43,"&lt;"&amp;CW$55)</f>
        <v>0</v>
      </c>
      <c r="CX73" s="46">
        <f ca="1">COUNTIFS($C$14:$C$43,"&gt;="&amp;$M73,$C$14:$C$43,"&lt;"&amp;$N73,$D$14:$D$43,"&gt;="&amp;CX$54,$D$14:$D$43,"&lt;"&amp;CX$55)</f>
        <v>0</v>
      </c>
      <c r="CY73" s="46">
        <f ca="1">COUNTIFS($C$14:$C$43,"&gt;="&amp;$M73,$C$14:$C$43,"&lt;"&amp;$N73,$D$14:$D$43,"&gt;="&amp;CY$54,$D$14:$D$43,"&lt;"&amp;CY$55)</f>
        <v>0</v>
      </c>
      <c r="CZ73" s="46">
        <f ca="1">COUNTIFS($C$14:$C$43,"&gt;="&amp;$M73,$C$14:$C$43,"&lt;"&amp;$N73,$D$14:$D$43,"&gt;="&amp;CZ$54,$D$14:$D$43,"&lt;"&amp;CZ$55)</f>
        <v>0</v>
      </c>
      <c r="DA73" s="46">
        <f ca="1">COUNTIFS($C$14:$C$43,"&gt;="&amp;$M73,$C$14:$C$43,"&lt;"&amp;$N73,$D$14:$D$43,"&gt;="&amp;DA$54,$D$14:$D$43,"&lt;"&amp;DA$55)</f>
        <v>0</v>
      </c>
      <c r="DB73" s="46">
        <f ca="1">COUNTIFS($C$14:$C$43,"&gt;="&amp;$M73,$C$14:$C$43,"&lt;"&amp;$N73,$D$14:$D$43,"&gt;="&amp;DB$54,$D$14:$D$43,"&lt;"&amp;DB$55)</f>
        <v>0</v>
      </c>
      <c r="DC73" s="46">
        <f ca="1">COUNTIFS($C$14:$C$43,"&gt;="&amp;$M73,$C$14:$C$43,"&lt;"&amp;$N73,$D$14:$D$43,"&gt;="&amp;DC$54,$D$14:$D$43,"&lt;"&amp;DC$55)</f>
        <v>0</v>
      </c>
      <c r="DD73" s="46">
        <f ca="1">COUNTIFS($C$14:$C$43,"&gt;="&amp;$M73,$C$14:$C$43,"&lt;"&amp;$N73,$D$14:$D$43,"&gt;="&amp;DD$54,$D$14:$D$43,"&lt;"&amp;DD$55)</f>
        <v>0</v>
      </c>
      <c r="DE73" s="46">
        <f ca="1">COUNTIFS($C$14:$C$43,"&gt;="&amp;$M73,$C$14:$C$43,"&lt;"&amp;$N73,$D$14:$D$43,"&gt;="&amp;DE$54,$D$14:$D$43,"&lt;"&amp;DE$55)</f>
        <v>0</v>
      </c>
      <c r="DF73" s="46">
        <f ca="1">COUNTIFS($C$14:$C$43,"&gt;="&amp;$M73,$C$14:$C$43,"&lt;"&amp;$N73,$D$14:$D$43,"&gt;="&amp;DF$54,$D$14:$D$43,"&lt;"&amp;DF$55)</f>
        <v>0</v>
      </c>
      <c r="DG73" s="46">
        <f ca="1">COUNTIFS($C$14:$C$43,"&gt;="&amp;$M73,$C$14:$C$43,"&lt;"&amp;$N73,$D$14:$D$43,"&gt;="&amp;DG$54,$D$14:$D$43,"&lt;"&amp;DG$55)</f>
        <v>0</v>
      </c>
      <c r="DH73" s="46">
        <f ca="1">COUNTIFS($C$14:$C$43,"&gt;="&amp;$M73,$C$14:$C$43,"&lt;"&amp;$N73,$D$14:$D$43,"&gt;="&amp;DH$54,$D$14:$D$43,"&lt;"&amp;DH$55)</f>
        <v>0</v>
      </c>
      <c r="DI73" s="46">
        <f ca="1">COUNTIFS($C$14:$C$43,"&gt;="&amp;$M73,$C$14:$C$43,"&lt;"&amp;$N73,$D$14:$D$43,"&gt;="&amp;DI$54,$D$14:$D$43,"&lt;"&amp;DI$55)</f>
        <v>0</v>
      </c>
      <c r="DJ73" s="46">
        <f ca="1">COUNTIFS($C$14:$C$43,"&gt;="&amp;$M73,$C$14:$C$43,"&lt;"&amp;$N73,$D$14:$D$43,"&gt;="&amp;DJ$54,$D$14:$D$43,"&lt;"&amp;DJ$55)</f>
        <v>0</v>
      </c>
      <c r="DK73" s="46">
        <f ca="1">COUNTIFS($C$14:$C$43,"&gt;="&amp;$M73,$C$14:$C$43,"&lt;"&amp;$N73,$D$14:$D$43,"&gt;="&amp;DK$54,$D$14:$D$43,"&lt;"&amp;DK$55)</f>
        <v>0</v>
      </c>
      <c r="DL73" s="46"/>
      <c r="DM73" s="46">
        <f t="shared" si="17"/>
        <v>59</v>
      </c>
      <c r="DN73" s="46">
        <f t="shared" si="18"/>
        <v>60</v>
      </c>
      <c r="DO73" s="9">
        <f t="shared" si="46"/>
        <v>49.990000999800053</v>
      </c>
      <c r="DP73" s="9">
        <f t="shared" si="46"/>
        <v>50.96939731147495</v>
      </c>
      <c r="DQ73" s="9">
        <f t="shared" si="46"/>
        <v>51.947944893064147</v>
      </c>
      <c r="DR73" s="9">
        <f t="shared" si="46"/>
        <v>52.925590816240721</v>
      </c>
      <c r="DS73" s="9">
        <f t="shared" si="46"/>
        <v>53.902277713535561</v>
      </c>
      <c r="DT73" s="9">
        <f t="shared" si="46"/>
        <v>54.877943309286088</v>
      </c>
      <c r="DU73" s="9">
        <f t="shared" si="46"/>
        <v>55.852519890711768</v>
      </c>
      <c r="DV73" s="9">
        <f t="shared" si="46"/>
        <v>56.825933710154196</v>
      </c>
      <c r="DW73" s="9">
        <f t="shared" si="46"/>
        <v>57.798104307981617</v>
      </c>
      <c r="DX73" s="9">
        <f t="shared" si="46"/>
        <v>58.768943743823392</v>
      </c>
      <c r="DY73" s="9">
        <f t="shared" si="46"/>
        <v>59.73835572160521</v>
      </c>
      <c r="DZ73" s="9">
        <f t="shared" si="46"/>
        <v>60.706234591223001</v>
      </c>
      <c r="EA73" s="9">
        <f t="shared" si="46"/>
        <v>61.672464206526399</v>
      </c>
      <c r="EB73" s="9">
        <f t="shared" si="46"/>
        <v>62.636916615461189</v>
      </c>
      <c r="EC73" s="9">
        <f t="shared" si="46"/>
        <v>63.599450553597407</v>
      </c>
      <c r="ED73" s="9">
        <f t="shared" si="46"/>
        <v>64.559909706661301</v>
      </c>
      <c r="EE73" s="9">
        <f t="shared" si="45"/>
        <v>65.51812070086666</v>
      </c>
      <c r="EF73" s="9">
        <f t="shared" si="45"/>
        <v>66.473890771519578</v>
      </c>
      <c r="EG73" s="9">
        <f t="shared" si="45"/>
        <v>67.427005050195334</v>
      </c>
      <c r="EH73" s="9">
        <f t="shared" si="45"/>
        <v>68.377223398316204</v>
      </c>
      <c r="EI73" s="9">
        <f t="shared" si="45"/>
        <v>69.324276699644059</v>
      </c>
      <c r="EJ73" s="9">
        <f t="shared" si="45"/>
        <v>70.267862505362984</v>
      </c>
      <c r="EK73" s="9">
        <f t="shared" si="45"/>
        <v>71.207639902224059</v>
      </c>
      <c r="EL73" s="9">
        <f t="shared" si="45"/>
        <v>72.143223445631762</v>
      </c>
      <c r="EM73" s="9">
        <f t="shared" si="45"/>
        <v>73.07417596432748</v>
      </c>
      <c r="EN73" s="9">
        <f t="shared" si="45"/>
        <v>74</v>
      </c>
      <c r="EO73" s="9">
        <f t="shared" si="45"/>
        <v>74.920127592031093</v>
      </c>
      <c r="EP73" s="9">
        <f t="shared" si="45"/>
        <v>75.833908052810855</v>
      </c>
      <c r="EQ73" s="9">
        <f t="shared" si="45"/>
        <v>76.74059330077398</v>
      </c>
      <c r="ER73" s="9">
        <f t="shared" si="45"/>
        <v>77.639320225002109</v>
      </c>
      <c r="ES73" s="9">
        <f t="shared" si="45"/>
        <v>78.529089446416108</v>
      </c>
      <c r="ET73" s="9">
        <f t="shared" si="40"/>
        <v>79.408739718025998</v>
      </c>
      <c r="EU73" s="9">
        <f t="shared" si="40"/>
        <v>80.276917076683986</v>
      </c>
      <c r="EV73" s="9">
        <f t="shared" si="40"/>
        <v>81.132037735886797</v>
      </c>
      <c r="EW73" s="9">
        <f t="shared" si="40"/>
        <v>81.972243622680054</v>
      </c>
      <c r="EX73" s="9">
        <f t="shared" si="40"/>
        <v>82.79534946591474</v>
      </c>
      <c r="EY73" s="9">
        <f t="shared" si="40"/>
        <v>83.59878053314327</v>
      </c>
      <c r="EZ73" s="9">
        <f t="shared" si="40"/>
        <v>84.379500648186692</v>
      </c>
      <c r="FA73" s="9">
        <f t="shared" si="40"/>
        <v>85.133931252681492</v>
      </c>
      <c r="FB73" s="9">
        <f t="shared" si="40"/>
        <v>85.857864376269049</v>
      </c>
      <c r="FC73" s="9">
        <f t="shared" si="40"/>
        <v>86.546375952926297</v>
      </c>
      <c r="FD73" s="9">
        <f t="shared" si="40"/>
        <v>87.193751525134303</v>
      </c>
      <c r="FE73" s="9">
        <f t="shared" si="40"/>
        <v>87.793444384266294</v>
      </c>
      <c r="FF73" s="9">
        <f t="shared" si="40"/>
        <v>88.338096210309402</v>
      </c>
      <c r="FG73" s="9">
        <f t="shared" si="40"/>
        <v>88.819660112501055</v>
      </c>
      <c r="FH73" s="9">
        <f t="shared" si="40"/>
        <v>89.229670385730998</v>
      </c>
      <c r="FI73" s="9">
        <f t="shared" si="40"/>
        <v>89.559693491089448</v>
      </c>
      <c r="FJ73" s="9">
        <f t="shared" si="41"/>
        <v>89.801960972814427</v>
      </c>
      <c r="FK73" s="9">
        <f t="shared" si="41"/>
        <v>89.95012437887911</v>
      </c>
      <c r="FL73" s="9">
        <f t="shared" si="41"/>
        <v>90</v>
      </c>
      <c r="FM73" s="9">
        <f t="shared" si="41"/>
        <v>89.95012437887911</v>
      </c>
      <c r="FN73" s="9">
        <f t="shared" si="41"/>
        <v>89.801960972814427</v>
      </c>
      <c r="FO73" s="9">
        <f t="shared" si="41"/>
        <v>89.559693491089448</v>
      </c>
      <c r="FP73" s="9">
        <f t="shared" si="41"/>
        <v>89.229670385730998</v>
      </c>
      <c r="FQ73" s="9">
        <f t="shared" si="41"/>
        <v>88.819660112501055</v>
      </c>
      <c r="FR73" s="9">
        <f t="shared" si="41"/>
        <v>88.338096210309402</v>
      </c>
      <c r="FS73" s="9">
        <f t="shared" si="41"/>
        <v>87.793444384266294</v>
      </c>
      <c r="FT73" s="9">
        <f t="shared" si="41"/>
        <v>87.193751525134303</v>
      </c>
      <c r="FU73" s="9">
        <f t="shared" si="41"/>
        <v>86.546375952926297</v>
      </c>
      <c r="FV73" s="9">
        <f t="shared" si="41"/>
        <v>85.857864376269049</v>
      </c>
      <c r="FW73" s="9">
        <f t="shared" si="41"/>
        <v>85.133931252681492</v>
      </c>
      <c r="FX73" s="9">
        <f t="shared" si="41"/>
        <v>84.379500648186692</v>
      </c>
      <c r="FY73" s="9">
        <f t="shared" si="41"/>
        <v>83.59878053314327</v>
      </c>
      <c r="FZ73" s="9">
        <f t="shared" si="42"/>
        <v>82.79534946591474</v>
      </c>
      <c r="GA73" s="9">
        <f t="shared" si="42"/>
        <v>81.972243622680054</v>
      </c>
      <c r="GB73" s="9">
        <f t="shared" si="42"/>
        <v>81.132037735886797</v>
      </c>
      <c r="GC73" s="9">
        <f t="shared" si="42"/>
        <v>80.276917076683986</v>
      </c>
      <c r="GD73" s="9">
        <f t="shared" si="42"/>
        <v>79.408739718025998</v>
      </c>
      <c r="GE73" s="9">
        <f t="shared" si="42"/>
        <v>78.529089446416108</v>
      </c>
      <c r="GF73" s="9">
        <f t="shared" si="42"/>
        <v>77.639320225002109</v>
      </c>
      <c r="GG73" s="9">
        <f t="shared" si="42"/>
        <v>76.74059330077398</v>
      </c>
      <c r="GH73" s="9">
        <f t="shared" si="42"/>
        <v>75.833908052810855</v>
      </c>
      <c r="GI73" s="9">
        <f t="shared" si="42"/>
        <v>74.920127592031093</v>
      </c>
      <c r="GJ73" s="9">
        <f t="shared" si="42"/>
        <v>74</v>
      </c>
      <c r="GK73" s="9">
        <f t="shared" si="42"/>
        <v>73.07417596432748</v>
      </c>
      <c r="GL73" s="9">
        <f t="shared" si="42"/>
        <v>72.143223445631762</v>
      </c>
      <c r="GM73" s="9">
        <f t="shared" si="42"/>
        <v>71.207639902224059</v>
      </c>
      <c r="GN73" s="9">
        <f t="shared" si="42"/>
        <v>70.267862505362984</v>
      </c>
      <c r="GO73" s="9">
        <f t="shared" si="42"/>
        <v>69.324276699644059</v>
      </c>
      <c r="GP73" s="9">
        <f t="shared" si="43"/>
        <v>68.377223398316204</v>
      </c>
      <c r="GQ73" s="9">
        <f t="shared" si="43"/>
        <v>67.427005050195334</v>
      </c>
      <c r="GR73" s="9">
        <f t="shared" si="43"/>
        <v>66.473890771519578</v>
      </c>
      <c r="GS73" s="9">
        <f t="shared" si="43"/>
        <v>65.51812070086666</v>
      </c>
      <c r="GT73" s="9">
        <f t="shared" si="43"/>
        <v>64.559909706661301</v>
      </c>
      <c r="GU73" s="9">
        <f t="shared" si="43"/>
        <v>63.599450553597407</v>
      </c>
      <c r="GV73" s="9">
        <f t="shared" si="43"/>
        <v>62.636916615461189</v>
      </c>
      <c r="GW73" s="9">
        <f t="shared" si="43"/>
        <v>61.672464206526399</v>
      </c>
      <c r="GX73" s="9">
        <f t="shared" si="43"/>
        <v>60.706234591223001</v>
      </c>
      <c r="GY73" s="9">
        <f t="shared" si="43"/>
        <v>59.73835572160521</v>
      </c>
      <c r="GZ73" s="9">
        <f t="shared" si="43"/>
        <v>58.768943743823392</v>
      </c>
      <c r="HA73" s="9">
        <f t="shared" si="43"/>
        <v>57.798104307981617</v>
      </c>
      <c r="HB73" s="9">
        <f t="shared" si="43"/>
        <v>56.825933710154196</v>
      </c>
      <c r="HC73" s="9">
        <f t="shared" si="43"/>
        <v>55.852519890711768</v>
      </c>
      <c r="HD73" s="9">
        <f t="shared" si="43"/>
        <v>54.877943309286088</v>
      </c>
      <c r="HE73" s="9">
        <f t="shared" si="43"/>
        <v>53.902277713535561</v>
      </c>
      <c r="HF73" s="9">
        <f t="shared" si="44"/>
        <v>52.925590816240721</v>
      </c>
      <c r="HG73" s="9">
        <f t="shared" si="44"/>
        <v>51.947944893064147</v>
      </c>
      <c r="HH73" s="9">
        <f t="shared" si="44"/>
        <v>50.96939731147495</v>
      </c>
      <c r="HI73" s="9">
        <f t="shared" si="44"/>
        <v>49.990000999800053</v>
      </c>
      <c r="HJ73" s="9">
        <f t="shared" si="44"/>
        <v>49.009804864072152</v>
      </c>
      <c r="HK73" s="47"/>
    </row>
    <row r="74" spans="1:219" x14ac:dyDescent="0.25">
      <c r="A74" s="33"/>
      <c r="B74" s="49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>
        <f>N73</f>
        <v>34</v>
      </c>
      <c r="N74" s="46">
        <f>$G$9+M74</f>
        <v>36</v>
      </c>
      <c r="O74" s="46">
        <f t="shared" si="39"/>
        <v>18</v>
      </c>
      <c r="P74" s="46">
        <f ca="1">COUNTIFS($C$14:$C$43,"&gt;="&amp;$M74,$C$14:$C$43,"&lt;"&amp;$N74,$D$14:$D$43,"&gt;="&amp;P$54,$D$14:$D$43,"&lt;"&amp;P$55)</f>
        <v>0</v>
      </c>
      <c r="Q74" s="46">
        <f ca="1">COUNTIFS($C$14:$C$43,"&gt;="&amp;$M74,$C$14:$C$43,"&lt;"&amp;$N74,$D$14:$D$43,"&gt;="&amp;Q$54,$D$14:$D$43,"&lt;"&amp;Q$55)</f>
        <v>0</v>
      </c>
      <c r="R74" s="46">
        <f ca="1">COUNTIFS($C$14:$C$43,"&gt;="&amp;$M74,$C$14:$C$43,"&lt;"&amp;$N74,$D$14:$D$43,"&gt;="&amp;R$54,$D$14:$D$43,"&lt;"&amp;R$55)</f>
        <v>0</v>
      </c>
      <c r="S74" s="46">
        <f ca="1">COUNTIFS($C$14:$C$43,"&gt;="&amp;$M74,$C$14:$C$43,"&lt;"&amp;$N74,$D$14:$D$43,"&gt;="&amp;S$54,$D$14:$D$43,"&lt;"&amp;S$55)</f>
        <v>0</v>
      </c>
      <c r="T74" s="46">
        <f ca="1">COUNTIFS($C$14:$C$43,"&gt;="&amp;$M74,$C$14:$C$43,"&lt;"&amp;$N74,$D$14:$D$43,"&gt;="&amp;T$54,$D$14:$D$43,"&lt;"&amp;T$55)</f>
        <v>0</v>
      </c>
      <c r="U74" s="46">
        <f ca="1">COUNTIFS($C$14:$C$43,"&gt;="&amp;$M74,$C$14:$C$43,"&lt;"&amp;$N74,$D$14:$D$43,"&gt;="&amp;U$54,$D$14:$D$43,"&lt;"&amp;U$55)</f>
        <v>0</v>
      </c>
      <c r="V74" s="46">
        <f ca="1">COUNTIFS($C$14:$C$43,"&gt;="&amp;$M74,$C$14:$C$43,"&lt;"&amp;$N74,$D$14:$D$43,"&gt;="&amp;V$54,$D$14:$D$43,"&lt;"&amp;V$55)</f>
        <v>0</v>
      </c>
      <c r="W74" s="46">
        <f ca="1">COUNTIFS($C$14:$C$43,"&gt;="&amp;$M74,$C$14:$C$43,"&lt;"&amp;$N74,$D$14:$D$43,"&gt;="&amp;W$54,$D$14:$D$43,"&lt;"&amp;W$55)</f>
        <v>0</v>
      </c>
      <c r="X74" s="46">
        <f ca="1">COUNTIFS($C$14:$C$43,"&gt;="&amp;$M74,$C$14:$C$43,"&lt;"&amp;$N74,$D$14:$D$43,"&gt;="&amp;X$54,$D$14:$D$43,"&lt;"&amp;X$55)</f>
        <v>0</v>
      </c>
      <c r="Y74" s="46">
        <f ca="1">COUNTIFS($C$14:$C$43,"&gt;="&amp;$M74,$C$14:$C$43,"&lt;"&amp;$N74,$D$14:$D$43,"&gt;="&amp;Y$54,$D$14:$D$43,"&lt;"&amp;Y$55)</f>
        <v>0</v>
      </c>
      <c r="Z74" s="46">
        <f ca="1">COUNTIFS($C$14:$C$43,"&gt;="&amp;$M74,$C$14:$C$43,"&lt;"&amp;$N74,$D$14:$D$43,"&gt;="&amp;Z$54,$D$14:$D$43,"&lt;"&amp;Z$55)</f>
        <v>0</v>
      </c>
      <c r="AA74" s="46">
        <f ca="1">COUNTIFS($C$14:$C$43,"&gt;="&amp;$M74,$C$14:$C$43,"&lt;"&amp;$N74,$D$14:$D$43,"&gt;="&amp;AA$54,$D$14:$D$43,"&lt;"&amp;AA$55)</f>
        <v>0</v>
      </c>
      <c r="AB74" s="46">
        <f ca="1">COUNTIFS($C$14:$C$43,"&gt;="&amp;$M74,$C$14:$C$43,"&lt;"&amp;$N74,$D$14:$D$43,"&gt;="&amp;AB$54,$D$14:$D$43,"&lt;"&amp;AB$55)</f>
        <v>0</v>
      </c>
      <c r="AC74" s="46">
        <f ca="1">COUNTIFS($C$14:$C$43,"&gt;="&amp;$M74,$C$14:$C$43,"&lt;"&amp;$N74,$D$14:$D$43,"&gt;="&amp;AC$54,$D$14:$D$43,"&lt;"&amp;AC$55)</f>
        <v>0</v>
      </c>
      <c r="AD74" s="46">
        <f ca="1">COUNTIFS($C$14:$C$43,"&gt;="&amp;$M74,$C$14:$C$43,"&lt;"&amp;$N74,$D$14:$D$43,"&gt;="&amp;AD$54,$D$14:$D$43,"&lt;"&amp;AD$55)</f>
        <v>0</v>
      </c>
      <c r="AE74" s="46">
        <f ca="1">COUNTIFS($C$14:$C$43,"&gt;="&amp;$M74,$C$14:$C$43,"&lt;"&amp;$N74,$D$14:$D$43,"&gt;="&amp;AE$54,$D$14:$D$43,"&lt;"&amp;AE$55)</f>
        <v>0</v>
      </c>
      <c r="AF74" s="46">
        <f ca="1">COUNTIFS($C$14:$C$43,"&gt;="&amp;$M74,$C$14:$C$43,"&lt;"&amp;$N74,$D$14:$D$43,"&gt;="&amp;AF$54,$D$14:$D$43,"&lt;"&amp;AF$55)</f>
        <v>0</v>
      </c>
      <c r="AG74" s="46">
        <f ca="1">COUNTIFS($C$14:$C$43,"&gt;="&amp;$M74,$C$14:$C$43,"&lt;"&amp;$N74,$D$14:$D$43,"&gt;="&amp;AG$54,$D$14:$D$43,"&lt;"&amp;AG$55)</f>
        <v>0</v>
      </c>
      <c r="AH74" s="46">
        <f ca="1">COUNTIFS($C$14:$C$43,"&gt;="&amp;$M74,$C$14:$C$43,"&lt;"&amp;$N74,$D$14:$D$43,"&gt;="&amp;AH$54,$D$14:$D$43,"&lt;"&amp;AH$55)</f>
        <v>0</v>
      </c>
      <c r="AI74" s="46">
        <f ca="1">COUNTIFS($C$14:$C$43,"&gt;="&amp;$M74,$C$14:$C$43,"&lt;"&amp;$N74,$D$14:$D$43,"&gt;="&amp;AI$54,$D$14:$D$43,"&lt;"&amp;AI$55)</f>
        <v>0</v>
      </c>
      <c r="AJ74" s="46">
        <f ca="1">COUNTIFS($C$14:$C$43,"&gt;="&amp;$M74,$C$14:$C$43,"&lt;"&amp;$N74,$D$14:$D$43,"&gt;="&amp;AJ$54,$D$14:$D$43,"&lt;"&amp;AJ$55)</f>
        <v>0</v>
      </c>
      <c r="AK74" s="46">
        <f ca="1">COUNTIFS($C$14:$C$43,"&gt;="&amp;$M74,$C$14:$C$43,"&lt;"&amp;$N74,$D$14:$D$43,"&gt;="&amp;AK$54,$D$14:$D$43,"&lt;"&amp;AK$55)</f>
        <v>0</v>
      </c>
      <c r="AL74" s="46">
        <f ca="1">COUNTIFS($C$14:$C$43,"&gt;="&amp;$M74,$C$14:$C$43,"&lt;"&amp;$N74,$D$14:$D$43,"&gt;="&amp;AL$54,$D$14:$D$43,"&lt;"&amp;AL$55)</f>
        <v>0</v>
      </c>
      <c r="AM74" s="46">
        <f ca="1">COUNTIFS($C$14:$C$43,"&gt;="&amp;$M74,$C$14:$C$43,"&lt;"&amp;$N74,$D$14:$D$43,"&gt;="&amp;AM$54,$D$14:$D$43,"&lt;"&amp;AM$55)</f>
        <v>0</v>
      </c>
      <c r="AN74" s="46">
        <f ca="1">COUNTIFS($C$14:$C$43,"&gt;="&amp;$M74,$C$14:$C$43,"&lt;"&amp;$N74,$D$14:$D$43,"&gt;="&amp;AN$54,$D$14:$D$43,"&lt;"&amp;AN$55)</f>
        <v>0</v>
      </c>
      <c r="AO74" s="46">
        <f ca="1">COUNTIFS($C$14:$C$43,"&gt;="&amp;$M74,$C$14:$C$43,"&lt;"&amp;$N74,$D$14:$D$43,"&gt;="&amp;AO$54,$D$14:$D$43,"&lt;"&amp;AO$55)</f>
        <v>0</v>
      </c>
      <c r="AP74" s="46">
        <f ca="1">COUNTIFS($C$14:$C$43,"&gt;="&amp;$M74,$C$14:$C$43,"&lt;"&amp;$N74,$D$14:$D$43,"&gt;="&amp;AP$54,$D$14:$D$43,"&lt;"&amp;AP$55)</f>
        <v>0</v>
      </c>
      <c r="AQ74" s="46">
        <f ca="1">COUNTIFS($C$14:$C$43,"&gt;="&amp;$M74,$C$14:$C$43,"&lt;"&amp;$N74,$D$14:$D$43,"&gt;="&amp;AQ$54,$D$14:$D$43,"&lt;"&amp;AQ$55)</f>
        <v>0</v>
      </c>
      <c r="AR74" s="46">
        <f ca="1">COUNTIFS($C$14:$C$43,"&gt;="&amp;$M74,$C$14:$C$43,"&lt;"&amp;$N74,$D$14:$D$43,"&gt;="&amp;AR$54,$D$14:$D$43,"&lt;"&amp;AR$55)</f>
        <v>0</v>
      </c>
      <c r="AS74" s="46">
        <f ca="1">COUNTIFS($C$14:$C$43,"&gt;="&amp;$M74,$C$14:$C$43,"&lt;"&amp;$N74,$D$14:$D$43,"&gt;="&amp;AS$54,$D$14:$D$43,"&lt;"&amp;AS$55)</f>
        <v>0</v>
      </c>
      <c r="AT74" s="46">
        <f ca="1">COUNTIFS($C$14:$C$43,"&gt;="&amp;$M74,$C$14:$C$43,"&lt;"&amp;$N74,$D$14:$D$43,"&gt;="&amp;AT$54,$D$14:$D$43,"&lt;"&amp;AT$55)</f>
        <v>0</v>
      </c>
      <c r="AU74" s="46">
        <f ca="1">COUNTIFS($C$14:$C$43,"&gt;="&amp;$M74,$C$14:$C$43,"&lt;"&amp;$N74,$D$14:$D$43,"&gt;="&amp;AU$54,$D$14:$D$43,"&lt;"&amp;AU$55)</f>
        <v>0</v>
      </c>
      <c r="AV74" s="46">
        <f ca="1">COUNTIFS($C$14:$C$43,"&gt;="&amp;$M74,$C$14:$C$43,"&lt;"&amp;$N74,$D$14:$D$43,"&gt;="&amp;AV$54,$D$14:$D$43,"&lt;"&amp;AV$55)</f>
        <v>0</v>
      </c>
      <c r="AW74" s="46">
        <f ca="1">COUNTIFS($C$14:$C$43,"&gt;="&amp;$M74,$C$14:$C$43,"&lt;"&amp;$N74,$D$14:$D$43,"&gt;="&amp;AW$54,$D$14:$D$43,"&lt;"&amp;AW$55)</f>
        <v>0</v>
      </c>
      <c r="AX74" s="46">
        <f ca="1">COUNTIFS($C$14:$C$43,"&gt;="&amp;$M74,$C$14:$C$43,"&lt;"&amp;$N74,$D$14:$D$43,"&gt;="&amp;AX$54,$D$14:$D$43,"&lt;"&amp;AX$55)</f>
        <v>0</v>
      </c>
      <c r="AY74" s="46">
        <f ca="1">COUNTIFS($C$14:$C$43,"&gt;="&amp;$M74,$C$14:$C$43,"&lt;"&amp;$N74,$D$14:$D$43,"&gt;="&amp;AY$54,$D$14:$D$43,"&lt;"&amp;AY$55)</f>
        <v>0</v>
      </c>
      <c r="AZ74" s="46">
        <f ca="1">COUNTIFS($C$14:$C$43,"&gt;="&amp;$M74,$C$14:$C$43,"&lt;"&amp;$N74,$D$14:$D$43,"&gt;="&amp;AZ$54,$D$14:$D$43,"&lt;"&amp;AZ$55)</f>
        <v>0</v>
      </c>
      <c r="BA74" s="46">
        <f ca="1">COUNTIFS($C$14:$C$43,"&gt;="&amp;$M74,$C$14:$C$43,"&lt;"&amp;$N74,$D$14:$D$43,"&gt;="&amp;BA$54,$D$14:$D$43,"&lt;"&amp;BA$55)</f>
        <v>0</v>
      </c>
      <c r="BB74" s="46">
        <f ca="1">COUNTIFS($C$14:$C$43,"&gt;="&amp;$M74,$C$14:$C$43,"&lt;"&amp;$N74,$D$14:$D$43,"&gt;="&amp;BB$54,$D$14:$D$43,"&lt;"&amp;BB$55)</f>
        <v>0</v>
      </c>
      <c r="BC74" s="46">
        <f ca="1">COUNTIFS($C$14:$C$43,"&gt;="&amp;$M74,$C$14:$C$43,"&lt;"&amp;$N74,$D$14:$D$43,"&gt;="&amp;BC$54,$D$14:$D$43,"&lt;"&amp;BC$55)</f>
        <v>0</v>
      </c>
      <c r="BD74" s="46">
        <f ca="1">COUNTIFS($C$14:$C$43,"&gt;="&amp;$M74,$C$14:$C$43,"&lt;"&amp;$N74,$D$14:$D$43,"&gt;="&amp;BD$54,$D$14:$D$43,"&lt;"&amp;BD$55)</f>
        <v>0</v>
      </c>
      <c r="BE74" s="46">
        <f ca="1">COUNTIFS($C$14:$C$43,"&gt;="&amp;$M74,$C$14:$C$43,"&lt;"&amp;$N74,$D$14:$D$43,"&gt;="&amp;BE$54,$D$14:$D$43,"&lt;"&amp;BE$55)</f>
        <v>0</v>
      </c>
      <c r="BF74" s="46">
        <f ca="1">COUNTIFS($C$14:$C$43,"&gt;="&amp;$M74,$C$14:$C$43,"&lt;"&amp;$N74,$D$14:$D$43,"&gt;="&amp;BF$54,$D$14:$D$43,"&lt;"&amp;BF$55)</f>
        <v>0</v>
      </c>
      <c r="BG74" s="46">
        <f ca="1">COUNTIFS($C$14:$C$43,"&gt;="&amp;$M74,$C$14:$C$43,"&lt;"&amp;$N74,$D$14:$D$43,"&gt;="&amp;BG$54,$D$14:$D$43,"&lt;"&amp;BG$55)</f>
        <v>0</v>
      </c>
      <c r="BH74" s="46">
        <f ca="1">COUNTIFS($C$14:$C$43,"&gt;="&amp;$M74,$C$14:$C$43,"&lt;"&amp;$N74,$D$14:$D$43,"&gt;="&amp;BH$54,$D$14:$D$43,"&lt;"&amp;BH$55)</f>
        <v>0</v>
      </c>
      <c r="BI74" s="46">
        <f ca="1">COUNTIFS($C$14:$C$43,"&gt;="&amp;$M74,$C$14:$C$43,"&lt;"&amp;$N74,$D$14:$D$43,"&gt;="&amp;BI$54,$D$14:$D$43,"&lt;"&amp;BI$55)</f>
        <v>0</v>
      </c>
      <c r="BJ74" s="46">
        <f ca="1">COUNTIFS($C$14:$C$43,"&gt;="&amp;$M74,$C$14:$C$43,"&lt;"&amp;$N74,$D$14:$D$43,"&gt;="&amp;BJ$54,$D$14:$D$43,"&lt;"&amp;BJ$55)</f>
        <v>0</v>
      </c>
      <c r="BK74" s="46">
        <f ca="1">COUNTIFS($C$14:$C$43,"&gt;="&amp;$M74,$C$14:$C$43,"&lt;"&amp;$N74,$D$14:$D$43,"&gt;="&amp;BK$54,$D$14:$D$43,"&lt;"&amp;BK$55)</f>
        <v>0</v>
      </c>
      <c r="BL74" s="46">
        <f ca="1">COUNTIFS($C$14:$C$43,"&gt;="&amp;$M74,$C$14:$C$43,"&lt;"&amp;$N74,$D$14:$D$43,"&gt;="&amp;BL$54,$D$14:$D$43,"&lt;"&amp;BL$55)</f>
        <v>0</v>
      </c>
      <c r="BM74" s="46">
        <f ca="1">COUNTIFS($C$14:$C$43,"&gt;="&amp;$M74,$C$14:$C$43,"&lt;"&amp;$N74,$D$14:$D$43,"&gt;="&amp;BM$54,$D$14:$D$43,"&lt;"&amp;BM$55)</f>
        <v>0</v>
      </c>
      <c r="BN74" s="46">
        <f ca="1">COUNTIFS($C$14:$C$43,"&gt;="&amp;$M74,$C$14:$C$43,"&lt;"&amp;$N74,$D$14:$D$43,"&gt;="&amp;BN$54,$D$14:$D$43,"&lt;"&amp;BN$55)</f>
        <v>0</v>
      </c>
      <c r="BO74" s="46">
        <f ca="1">COUNTIFS($C$14:$C$43,"&gt;="&amp;$M74,$C$14:$C$43,"&lt;"&amp;$N74,$D$14:$D$43,"&gt;="&amp;BO$54,$D$14:$D$43,"&lt;"&amp;BO$55)</f>
        <v>0</v>
      </c>
      <c r="BP74" s="46">
        <f ca="1">COUNTIFS($C$14:$C$43,"&gt;="&amp;$M74,$C$14:$C$43,"&lt;"&amp;$N74,$D$14:$D$43,"&gt;="&amp;BP$54,$D$14:$D$43,"&lt;"&amp;BP$55)</f>
        <v>0</v>
      </c>
      <c r="BQ74" s="46">
        <f ca="1">COUNTIFS($C$14:$C$43,"&gt;="&amp;$M74,$C$14:$C$43,"&lt;"&amp;$N74,$D$14:$D$43,"&gt;="&amp;BQ$54,$D$14:$D$43,"&lt;"&amp;BQ$55)</f>
        <v>0</v>
      </c>
      <c r="BR74" s="46">
        <f ca="1">COUNTIFS($C$14:$C$43,"&gt;="&amp;$M74,$C$14:$C$43,"&lt;"&amp;$N74,$D$14:$D$43,"&gt;="&amp;BR$54,$D$14:$D$43,"&lt;"&amp;BR$55)</f>
        <v>0</v>
      </c>
      <c r="BS74" s="46">
        <f ca="1">COUNTIFS($C$14:$C$43,"&gt;="&amp;$M74,$C$14:$C$43,"&lt;"&amp;$N74,$D$14:$D$43,"&gt;="&amp;BS$54,$D$14:$D$43,"&lt;"&amp;BS$55)</f>
        <v>0</v>
      </c>
      <c r="BT74" s="46">
        <f ca="1">COUNTIFS($C$14:$C$43,"&gt;="&amp;$M74,$C$14:$C$43,"&lt;"&amp;$N74,$D$14:$D$43,"&gt;="&amp;BT$54,$D$14:$D$43,"&lt;"&amp;BT$55)</f>
        <v>0</v>
      </c>
      <c r="BU74" s="46">
        <f ca="1">COUNTIFS($C$14:$C$43,"&gt;="&amp;$M74,$C$14:$C$43,"&lt;"&amp;$N74,$D$14:$D$43,"&gt;="&amp;BU$54,$D$14:$D$43,"&lt;"&amp;BU$55)</f>
        <v>0</v>
      </c>
      <c r="BV74" s="46">
        <f ca="1">COUNTIFS($C$14:$C$43,"&gt;="&amp;$M74,$C$14:$C$43,"&lt;"&amp;$N74,$D$14:$D$43,"&gt;="&amp;BV$54,$D$14:$D$43,"&lt;"&amp;BV$55)</f>
        <v>0</v>
      </c>
      <c r="BW74" s="46">
        <f ca="1">COUNTIFS($C$14:$C$43,"&gt;="&amp;$M74,$C$14:$C$43,"&lt;"&amp;$N74,$D$14:$D$43,"&gt;="&amp;BW$54,$D$14:$D$43,"&lt;"&amp;BW$55)</f>
        <v>0</v>
      </c>
      <c r="BX74" s="46">
        <f ca="1">COUNTIFS($C$14:$C$43,"&gt;="&amp;$M74,$C$14:$C$43,"&lt;"&amp;$N74,$D$14:$D$43,"&gt;="&amp;BX$54,$D$14:$D$43,"&lt;"&amp;BX$55)</f>
        <v>0</v>
      </c>
      <c r="BY74" s="46">
        <f ca="1">COUNTIFS($C$14:$C$43,"&gt;="&amp;$M74,$C$14:$C$43,"&lt;"&amp;$N74,$D$14:$D$43,"&gt;="&amp;BY$54,$D$14:$D$43,"&lt;"&amp;BY$55)</f>
        <v>0</v>
      </c>
      <c r="BZ74" s="46">
        <f ca="1">COUNTIFS($C$14:$C$43,"&gt;="&amp;$M74,$C$14:$C$43,"&lt;"&amp;$N74,$D$14:$D$43,"&gt;="&amp;BZ$54,$D$14:$D$43,"&lt;"&amp;BZ$55)</f>
        <v>0</v>
      </c>
      <c r="CA74" s="46">
        <f ca="1">COUNTIFS($C$14:$C$43,"&gt;="&amp;$M74,$C$14:$C$43,"&lt;"&amp;$N74,$D$14:$D$43,"&gt;="&amp;CA$54,$D$14:$D$43,"&lt;"&amp;CA$55)</f>
        <v>0</v>
      </c>
      <c r="CB74" s="46">
        <f ca="1">COUNTIFS($C$14:$C$43,"&gt;="&amp;$M74,$C$14:$C$43,"&lt;"&amp;$N74,$D$14:$D$43,"&gt;="&amp;CB$54,$D$14:$D$43,"&lt;"&amp;CB$55)</f>
        <v>0</v>
      </c>
      <c r="CC74" s="46">
        <f ca="1">COUNTIFS($C$14:$C$43,"&gt;="&amp;$M74,$C$14:$C$43,"&lt;"&amp;$N74,$D$14:$D$43,"&gt;="&amp;CC$54,$D$14:$D$43,"&lt;"&amp;CC$55)</f>
        <v>0</v>
      </c>
      <c r="CD74" s="46">
        <f ca="1">COUNTIFS($C$14:$C$43,"&gt;="&amp;$M74,$C$14:$C$43,"&lt;"&amp;$N74,$D$14:$D$43,"&gt;="&amp;CD$54,$D$14:$D$43,"&lt;"&amp;CD$55)</f>
        <v>0</v>
      </c>
      <c r="CE74" s="46">
        <f ca="1">COUNTIFS($C$14:$C$43,"&gt;="&amp;$M74,$C$14:$C$43,"&lt;"&amp;$N74,$D$14:$D$43,"&gt;="&amp;CE$54,$D$14:$D$43,"&lt;"&amp;CE$55)</f>
        <v>0</v>
      </c>
      <c r="CF74" s="46">
        <f ca="1">COUNTIFS($C$14:$C$43,"&gt;="&amp;$M74,$C$14:$C$43,"&lt;"&amp;$N74,$D$14:$D$43,"&gt;="&amp;CF$54,$D$14:$D$43,"&lt;"&amp;CF$55)</f>
        <v>0</v>
      </c>
      <c r="CG74" s="46">
        <f ca="1">COUNTIFS($C$14:$C$43,"&gt;="&amp;$M74,$C$14:$C$43,"&lt;"&amp;$N74,$D$14:$D$43,"&gt;="&amp;CG$54,$D$14:$D$43,"&lt;"&amp;CG$55)</f>
        <v>0</v>
      </c>
      <c r="CH74" s="46">
        <f ca="1">COUNTIFS($C$14:$C$43,"&gt;="&amp;$M74,$C$14:$C$43,"&lt;"&amp;$N74,$D$14:$D$43,"&gt;="&amp;CH$54,$D$14:$D$43,"&lt;"&amp;CH$55)</f>
        <v>0</v>
      </c>
      <c r="CI74" s="46">
        <f ca="1">COUNTIFS($C$14:$C$43,"&gt;="&amp;$M74,$C$14:$C$43,"&lt;"&amp;$N74,$D$14:$D$43,"&gt;="&amp;CI$54,$D$14:$D$43,"&lt;"&amp;CI$55)</f>
        <v>0</v>
      </c>
      <c r="CJ74" s="46">
        <f ca="1">COUNTIFS($C$14:$C$43,"&gt;="&amp;$M74,$C$14:$C$43,"&lt;"&amp;$N74,$D$14:$D$43,"&gt;="&amp;CJ$54,$D$14:$D$43,"&lt;"&amp;CJ$55)</f>
        <v>0</v>
      </c>
      <c r="CK74" s="46">
        <f ca="1">COUNTIFS($C$14:$C$43,"&gt;="&amp;$M74,$C$14:$C$43,"&lt;"&amp;$N74,$D$14:$D$43,"&gt;="&amp;CK$54,$D$14:$D$43,"&lt;"&amp;CK$55)</f>
        <v>0</v>
      </c>
      <c r="CL74" s="46">
        <f ca="1">COUNTIFS($C$14:$C$43,"&gt;="&amp;$M74,$C$14:$C$43,"&lt;"&amp;$N74,$D$14:$D$43,"&gt;="&amp;CL$54,$D$14:$D$43,"&lt;"&amp;CL$55)</f>
        <v>0</v>
      </c>
      <c r="CM74" s="46">
        <f ca="1">COUNTIFS($C$14:$C$43,"&gt;="&amp;$M74,$C$14:$C$43,"&lt;"&amp;$N74,$D$14:$D$43,"&gt;="&amp;CM$54,$D$14:$D$43,"&lt;"&amp;CM$55)</f>
        <v>0</v>
      </c>
      <c r="CN74" s="46">
        <f ca="1">COUNTIFS($C$14:$C$43,"&gt;="&amp;$M74,$C$14:$C$43,"&lt;"&amp;$N74,$D$14:$D$43,"&gt;="&amp;CN$54,$D$14:$D$43,"&lt;"&amp;CN$55)</f>
        <v>0</v>
      </c>
      <c r="CO74" s="46">
        <f ca="1">COUNTIFS($C$14:$C$43,"&gt;="&amp;$M74,$C$14:$C$43,"&lt;"&amp;$N74,$D$14:$D$43,"&gt;="&amp;CO$54,$D$14:$D$43,"&lt;"&amp;CO$55)</f>
        <v>0</v>
      </c>
      <c r="CP74" s="46">
        <f ca="1">COUNTIFS($C$14:$C$43,"&gt;="&amp;$M74,$C$14:$C$43,"&lt;"&amp;$N74,$D$14:$D$43,"&gt;="&amp;CP$54,$D$14:$D$43,"&lt;"&amp;CP$55)</f>
        <v>0</v>
      </c>
      <c r="CQ74" s="46">
        <f ca="1">COUNTIFS($C$14:$C$43,"&gt;="&amp;$M74,$C$14:$C$43,"&lt;"&amp;$N74,$D$14:$D$43,"&gt;="&amp;CQ$54,$D$14:$D$43,"&lt;"&amp;CQ$55)</f>
        <v>0</v>
      </c>
      <c r="CR74" s="46">
        <f ca="1">COUNTIFS($C$14:$C$43,"&gt;="&amp;$M74,$C$14:$C$43,"&lt;"&amp;$N74,$D$14:$D$43,"&gt;="&amp;CR$54,$D$14:$D$43,"&lt;"&amp;CR$55)</f>
        <v>0</v>
      </c>
      <c r="CS74" s="46">
        <f ca="1">COUNTIFS($C$14:$C$43,"&gt;="&amp;$M74,$C$14:$C$43,"&lt;"&amp;$N74,$D$14:$D$43,"&gt;="&amp;CS$54,$D$14:$D$43,"&lt;"&amp;CS$55)</f>
        <v>0</v>
      </c>
      <c r="CT74" s="46">
        <f ca="1">COUNTIFS($C$14:$C$43,"&gt;="&amp;$M74,$C$14:$C$43,"&lt;"&amp;$N74,$D$14:$D$43,"&gt;="&amp;CT$54,$D$14:$D$43,"&lt;"&amp;CT$55)</f>
        <v>0</v>
      </c>
      <c r="CU74" s="46">
        <f ca="1">COUNTIFS($C$14:$C$43,"&gt;="&amp;$M74,$C$14:$C$43,"&lt;"&amp;$N74,$D$14:$D$43,"&gt;="&amp;CU$54,$D$14:$D$43,"&lt;"&amp;CU$55)</f>
        <v>0</v>
      </c>
      <c r="CV74" s="46">
        <f ca="1">COUNTIFS($C$14:$C$43,"&gt;="&amp;$M74,$C$14:$C$43,"&lt;"&amp;$N74,$D$14:$D$43,"&gt;="&amp;CV$54,$D$14:$D$43,"&lt;"&amp;CV$55)</f>
        <v>0</v>
      </c>
      <c r="CW74" s="46">
        <f ca="1">COUNTIFS($C$14:$C$43,"&gt;="&amp;$M74,$C$14:$C$43,"&lt;"&amp;$N74,$D$14:$D$43,"&gt;="&amp;CW$54,$D$14:$D$43,"&lt;"&amp;CW$55)</f>
        <v>0</v>
      </c>
      <c r="CX74" s="46">
        <f ca="1">COUNTIFS($C$14:$C$43,"&gt;="&amp;$M74,$C$14:$C$43,"&lt;"&amp;$N74,$D$14:$D$43,"&gt;="&amp;CX$54,$D$14:$D$43,"&lt;"&amp;CX$55)</f>
        <v>0</v>
      </c>
      <c r="CY74" s="46">
        <f ca="1">COUNTIFS($C$14:$C$43,"&gt;="&amp;$M74,$C$14:$C$43,"&lt;"&amp;$N74,$D$14:$D$43,"&gt;="&amp;CY$54,$D$14:$D$43,"&lt;"&amp;CY$55)</f>
        <v>0</v>
      </c>
      <c r="CZ74" s="46">
        <f ca="1">COUNTIFS($C$14:$C$43,"&gt;="&amp;$M74,$C$14:$C$43,"&lt;"&amp;$N74,$D$14:$D$43,"&gt;="&amp;CZ$54,$D$14:$D$43,"&lt;"&amp;CZ$55)</f>
        <v>0</v>
      </c>
      <c r="DA74" s="46">
        <f ca="1">COUNTIFS($C$14:$C$43,"&gt;="&amp;$M74,$C$14:$C$43,"&lt;"&amp;$N74,$D$14:$D$43,"&gt;="&amp;DA$54,$D$14:$D$43,"&lt;"&amp;DA$55)</f>
        <v>0</v>
      </c>
      <c r="DB74" s="46">
        <f ca="1">COUNTIFS($C$14:$C$43,"&gt;="&amp;$M74,$C$14:$C$43,"&lt;"&amp;$N74,$D$14:$D$43,"&gt;="&amp;DB$54,$D$14:$D$43,"&lt;"&amp;DB$55)</f>
        <v>0</v>
      </c>
      <c r="DC74" s="46">
        <f ca="1">COUNTIFS($C$14:$C$43,"&gt;="&amp;$M74,$C$14:$C$43,"&lt;"&amp;$N74,$D$14:$D$43,"&gt;="&amp;DC$54,$D$14:$D$43,"&lt;"&amp;DC$55)</f>
        <v>0</v>
      </c>
      <c r="DD74" s="46">
        <f ca="1">COUNTIFS($C$14:$C$43,"&gt;="&amp;$M74,$C$14:$C$43,"&lt;"&amp;$N74,$D$14:$D$43,"&gt;="&amp;DD$54,$D$14:$D$43,"&lt;"&amp;DD$55)</f>
        <v>0</v>
      </c>
      <c r="DE74" s="46">
        <f ca="1">COUNTIFS($C$14:$C$43,"&gt;="&amp;$M74,$C$14:$C$43,"&lt;"&amp;$N74,$D$14:$D$43,"&gt;="&amp;DE$54,$D$14:$D$43,"&lt;"&amp;DE$55)</f>
        <v>0</v>
      </c>
      <c r="DF74" s="46">
        <f ca="1">COUNTIFS($C$14:$C$43,"&gt;="&amp;$M74,$C$14:$C$43,"&lt;"&amp;$N74,$D$14:$D$43,"&gt;="&amp;DF$54,$D$14:$D$43,"&lt;"&amp;DF$55)</f>
        <v>0</v>
      </c>
      <c r="DG74" s="46">
        <f ca="1">COUNTIFS($C$14:$C$43,"&gt;="&amp;$M74,$C$14:$C$43,"&lt;"&amp;$N74,$D$14:$D$43,"&gt;="&amp;DG$54,$D$14:$D$43,"&lt;"&amp;DG$55)</f>
        <v>0</v>
      </c>
      <c r="DH74" s="46">
        <f ca="1">COUNTIFS($C$14:$C$43,"&gt;="&amp;$M74,$C$14:$C$43,"&lt;"&amp;$N74,$D$14:$D$43,"&gt;="&amp;DH$54,$D$14:$D$43,"&lt;"&amp;DH$55)</f>
        <v>0</v>
      </c>
      <c r="DI74" s="46">
        <f ca="1">COUNTIFS($C$14:$C$43,"&gt;="&amp;$M74,$C$14:$C$43,"&lt;"&amp;$N74,$D$14:$D$43,"&gt;="&amp;DI$54,$D$14:$D$43,"&lt;"&amp;DI$55)</f>
        <v>0</v>
      </c>
      <c r="DJ74" s="46">
        <f ca="1">COUNTIFS($C$14:$C$43,"&gt;="&amp;$M74,$C$14:$C$43,"&lt;"&amp;$N74,$D$14:$D$43,"&gt;="&amp;DJ$54,$D$14:$D$43,"&lt;"&amp;DJ$55)</f>
        <v>0</v>
      </c>
      <c r="DK74" s="46">
        <f ca="1">COUNTIFS($C$14:$C$43,"&gt;="&amp;$M74,$C$14:$C$43,"&lt;"&amp;$N74,$D$14:$D$43,"&gt;="&amp;DK$54,$D$14:$D$43,"&lt;"&amp;DK$55)</f>
        <v>0</v>
      </c>
      <c r="DL74" s="46"/>
      <c r="DM74" s="46">
        <f t="shared" si="17"/>
        <v>60</v>
      </c>
      <c r="DN74" s="46">
        <f t="shared" si="18"/>
        <v>61</v>
      </c>
      <c r="DO74" s="9">
        <f t="shared" si="46"/>
        <v>49.780481882041123</v>
      </c>
      <c r="DP74" s="9">
        <f t="shared" si="46"/>
        <v>50.755710991019477</v>
      </c>
      <c r="DQ74" s="9">
        <f t="shared" si="46"/>
        <v>51.729926455411317</v>
      </c>
      <c r="DR74" s="9">
        <f t="shared" si="46"/>
        <v>52.703065638458128</v>
      </c>
      <c r="DS74" s="9">
        <f t="shared" si="46"/>
        <v>53.675060712398121</v>
      </c>
      <c r="DT74" s="9">
        <f t="shared" si="46"/>
        <v>54.645838118205731</v>
      </c>
      <c r="DU74" s="9">
        <f t="shared" si="46"/>
        <v>55.615317957655705</v>
      </c>
      <c r="DV74" s="9">
        <f t="shared" si="46"/>
        <v>56.583413307815178</v>
      </c>
      <c r="DW74" s="9">
        <f t="shared" si="46"/>
        <v>57.550029446417753</v>
      </c>
      <c r="DX74" s="9">
        <f t="shared" si="46"/>
        <v>58.515062974616917</v>
      </c>
      <c r="DY74" s="9">
        <f t="shared" si="46"/>
        <v>59.478400821290379</v>
      </c>
      <c r="DZ74" s="9">
        <f t="shared" si="46"/>
        <v>60.439919110295037</v>
      </c>
      <c r="EA74" s="9">
        <f t="shared" si="46"/>
        <v>61.399481868762436</v>
      </c>
      <c r="EB74" s="9">
        <f t="shared" si="46"/>
        <v>62.356939550562579</v>
      </c>
      <c r="EC74" s="9">
        <f t="shared" si="46"/>
        <v>63.312127344311719</v>
      </c>
      <c r="ED74" s="9">
        <f t="shared" si="46"/>
        <v>64.264863229588727</v>
      </c>
      <c r="EE74" s="9">
        <f t="shared" si="45"/>
        <v>65.214945738147833</v>
      </c>
      <c r="EF74" s="9">
        <f t="shared" si="45"/>
        <v>66.162151368622744</v>
      </c>
      <c r="EG74" s="9">
        <f t="shared" si="45"/>
        <v>67.106231593202949</v>
      </c>
      <c r="EH74" s="9">
        <f t="shared" si="45"/>
        <v>68.046909382659081</v>
      </c>
      <c r="EI74" s="9">
        <f t="shared" si="45"/>
        <v>68.983875161458357</v>
      </c>
      <c r="EJ74" s="9">
        <f t="shared" si="45"/>
        <v>69.916782087017353</v>
      </c>
      <c r="EK74" s="9">
        <f t="shared" si="45"/>
        <v>70.845240525773505</v>
      </c>
      <c r="EL74" s="9">
        <f t="shared" si="45"/>
        <v>71.768811573013792</v>
      </c>
      <c r="EM74" s="9">
        <f t="shared" si="45"/>
        <v>72.686999432504678</v>
      </c>
      <c r="EN74" s="9">
        <f t="shared" si="45"/>
        <v>73.599242435111833</v>
      </c>
      <c r="EO74" s="9">
        <f t="shared" si="45"/>
        <v>74.504902432036076</v>
      </c>
      <c r="EP74" s="9">
        <f t="shared" si="45"/>
        <v>75.403252247502309</v>
      </c>
      <c r="EQ74" s="9">
        <f t="shared" si="45"/>
        <v>76.293460817740609</v>
      </c>
      <c r="ER74" s="9">
        <f t="shared" si="45"/>
        <v>77.174575578973347</v>
      </c>
      <c r="ES74" s="9">
        <f t="shared" si="45"/>
        <v>78.04550159989985</v>
      </c>
      <c r="ET74" s="9">
        <f t="shared" si="40"/>
        <v>78.904976890271016</v>
      </c>
      <c r="EU74" s="9">
        <f t="shared" si="40"/>
        <v>79.751543268683406</v>
      </c>
      <c r="EV74" s="9">
        <f t="shared" si="40"/>
        <v>80.583512161052397</v>
      </c>
      <c r="EW74" s="9">
        <f t="shared" si="40"/>
        <v>81.398924762261728</v>
      </c>
      <c r="EX74" s="9">
        <f t="shared" si="40"/>
        <v>82.195506185235146</v>
      </c>
      <c r="EY74" s="9">
        <f t="shared" si="40"/>
        <v>82.970613634073601</v>
      </c>
      <c r="EZ74" s="9">
        <f t="shared" si="40"/>
        <v>83.721179403900294</v>
      </c>
      <c r="FA74" s="9">
        <f t="shared" si="40"/>
        <v>84.443650813895957</v>
      </c>
      <c r="FB74" s="9">
        <f t="shared" si="40"/>
        <v>85.133931252681492</v>
      </c>
      <c r="FC74" s="9">
        <f t="shared" si="40"/>
        <v>85.787329596448103</v>
      </c>
      <c r="FD74" s="9">
        <f t="shared" si="40"/>
        <v>86.398529491264554</v>
      </c>
      <c r="FE74" s="9">
        <f t="shared" si="40"/>
        <v>86.961595189594703</v>
      </c>
      <c r="FF74" s="9">
        <f t="shared" si="40"/>
        <v>87.470035913858339</v>
      </c>
      <c r="FG74" s="9">
        <f t="shared" si="40"/>
        <v>87.916954026405421</v>
      </c>
      <c r="FH74" s="9">
        <f t="shared" si="40"/>
        <v>88.295300089280374</v>
      </c>
      <c r="FI74" s="9">
        <f t="shared" si="40"/>
        <v>88.598245749008626</v>
      </c>
      <c r="FJ74" s="9">
        <f t="shared" si="41"/>
        <v>88.819660112501055</v>
      </c>
      <c r="FK74" s="9">
        <f t="shared" si="41"/>
        <v>88.954638982812739</v>
      </c>
      <c r="FL74" s="9">
        <f t="shared" si="41"/>
        <v>89</v>
      </c>
      <c r="FM74" s="9">
        <f t="shared" si="41"/>
        <v>88.954638982812739</v>
      </c>
      <c r="FN74" s="9">
        <f t="shared" si="41"/>
        <v>88.819660112501055</v>
      </c>
      <c r="FO74" s="9">
        <f t="shared" si="41"/>
        <v>88.598245749008626</v>
      </c>
      <c r="FP74" s="9">
        <f t="shared" si="41"/>
        <v>88.295300089280374</v>
      </c>
      <c r="FQ74" s="9">
        <f t="shared" si="41"/>
        <v>87.916954026405421</v>
      </c>
      <c r="FR74" s="9">
        <f t="shared" si="41"/>
        <v>87.470035913858339</v>
      </c>
      <c r="FS74" s="9">
        <f t="shared" si="41"/>
        <v>86.961595189594703</v>
      </c>
      <c r="FT74" s="9">
        <f t="shared" si="41"/>
        <v>86.398529491264554</v>
      </c>
      <c r="FU74" s="9">
        <f t="shared" si="41"/>
        <v>85.787329596448103</v>
      </c>
      <c r="FV74" s="9">
        <f t="shared" si="41"/>
        <v>85.133931252681492</v>
      </c>
      <c r="FW74" s="9">
        <f t="shared" si="41"/>
        <v>84.443650813895957</v>
      </c>
      <c r="FX74" s="9">
        <f t="shared" si="41"/>
        <v>83.721179403900294</v>
      </c>
      <c r="FY74" s="9">
        <f t="shared" si="41"/>
        <v>82.970613634073601</v>
      </c>
      <c r="FZ74" s="9">
        <f t="shared" si="42"/>
        <v>82.195506185235146</v>
      </c>
      <c r="GA74" s="9">
        <f t="shared" si="42"/>
        <v>81.398924762261728</v>
      </c>
      <c r="GB74" s="9">
        <f t="shared" si="42"/>
        <v>80.583512161052397</v>
      </c>
      <c r="GC74" s="9">
        <f t="shared" si="42"/>
        <v>79.751543268683406</v>
      </c>
      <c r="GD74" s="9">
        <f t="shared" si="42"/>
        <v>78.904976890271016</v>
      </c>
      <c r="GE74" s="9">
        <f t="shared" si="42"/>
        <v>78.04550159989985</v>
      </c>
      <c r="GF74" s="9">
        <f t="shared" si="42"/>
        <v>77.174575578973347</v>
      </c>
      <c r="GG74" s="9">
        <f t="shared" si="42"/>
        <v>76.293460817740609</v>
      </c>
      <c r="GH74" s="9">
        <f t="shared" si="42"/>
        <v>75.403252247502309</v>
      </c>
      <c r="GI74" s="9">
        <f t="shared" si="42"/>
        <v>74.504902432036076</v>
      </c>
      <c r="GJ74" s="9">
        <f t="shared" si="42"/>
        <v>73.599242435111833</v>
      </c>
      <c r="GK74" s="9">
        <f t="shared" si="42"/>
        <v>72.686999432504678</v>
      </c>
      <c r="GL74" s="9">
        <f t="shared" si="42"/>
        <v>71.768811573013792</v>
      </c>
      <c r="GM74" s="9">
        <f t="shared" si="42"/>
        <v>70.845240525773505</v>
      </c>
      <c r="GN74" s="9">
        <f t="shared" si="42"/>
        <v>69.916782087017353</v>
      </c>
      <c r="GO74" s="9">
        <f t="shared" si="42"/>
        <v>68.983875161458357</v>
      </c>
      <c r="GP74" s="9">
        <f t="shared" si="43"/>
        <v>68.046909382659081</v>
      </c>
      <c r="GQ74" s="9">
        <f t="shared" si="43"/>
        <v>67.106231593202949</v>
      </c>
      <c r="GR74" s="9">
        <f t="shared" si="43"/>
        <v>66.162151368622744</v>
      </c>
      <c r="GS74" s="9">
        <f t="shared" si="43"/>
        <v>65.214945738147833</v>
      </c>
      <c r="GT74" s="9">
        <f t="shared" si="43"/>
        <v>64.264863229588727</v>
      </c>
      <c r="GU74" s="9">
        <f t="shared" si="43"/>
        <v>63.312127344311719</v>
      </c>
      <c r="GV74" s="9">
        <f t="shared" si="43"/>
        <v>62.356939550562579</v>
      </c>
      <c r="GW74" s="9">
        <f t="shared" si="43"/>
        <v>61.399481868762436</v>
      </c>
      <c r="GX74" s="9">
        <f t="shared" si="43"/>
        <v>60.439919110295037</v>
      </c>
      <c r="GY74" s="9">
        <f t="shared" si="43"/>
        <v>59.478400821290379</v>
      </c>
      <c r="GZ74" s="9">
        <f t="shared" si="43"/>
        <v>58.515062974616917</v>
      </c>
      <c r="HA74" s="9">
        <f t="shared" si="43"/>
        <v>57.550029446417753</v>
      </c>
      <c r="HB74" s="9">
        <f t="shared" si="43"/>
        <v>56.583413307815178</v>
      </c>
      <c r="HC74" s="9">
        <f t="shared" si="43"/>
        <v>55.615317957655705</v>
      </c>
      <c r="HD74" s="9">
        <f t="shared" si="43"/>
        <v>54.645838118205731</v>
      </c>
      <c r="HE74" s="9">
        <f t="shared" si="43"/>
        <v>53.675060712398121</v>
      </c>
      <c r="HF74" s="9">
        <f t="shared" si="44"/>
        <v>52.703065638458128</v>
      </c>
      <c r="HG74" s="9">
        <f t="shared" si="44"/>
        <v>51.729926455411317</v>
      </c>
      <c r="HH74" s="9">
        <f t="shared" si="44"/>
        <v>50.755710991019477</v>
      </c>
      <c r="HI74" s="9">
        <f t="shared" si="44"/>
        <v>49.780481882041123</v>
      </c>
      <c r="HJ74" s="9">
        <f t="shared" si="44"/>
        <v>48.804297055319182</v>
      </c>
      <c r="HK74" s="47"/>
    </row>
    <row r="75" spans="1:219" x14ac:dyDescent="0.25">
      <c r="A75" s="33"/>
      <c r="B75" s="49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>
        <f>N74</f>
        <v>36</v>
      </c>
      <c r="N75" s="46">
        <f>$G$9+M75</f>
        <v>38</v>
      </c>
      <c r="O75" s="46">
        <f t="shared" si="39"/>
        <v>19</v>
      </c>
      <c r="P75" s="46">
        <f ca="1">COUNTIFS($C$14:$C$43,"&gt;="&amp;$M75,$C$14:$C$43,"&lt;"&amp;$N75,$D$14:$D$43,"&gt;="&amp;P$54,$D$14:$D$43,"&lt;"&amp;P$55)</f>
        <v>0</v>
      </c>
      <c r="Q75" s="46">
        <f ca="1">COUNTIFS($C$14:$C$43,"&gt;="&amp;$M75,$C$14:$C$43,"&lt;"&amp;$N75,$D$14:$D$43,"&gt;="&amp;Q$54,$D$14:$D$43,"&lt;"&amp;Q$55)</f>
        <v>0</v>
      </c>
      <c r="R75" s="46">
        <f ca="1">COUNTIFS($C$14:$C$43,"&gt;="&amp;$M75,$C$14:$C$43,"&lt;"&amp;$N75,$D$14:$D$43,"&gt;="&amp;R$54,$D$14:$D$43,"&lt;"&amp;R$55)</f>
        <v>0</v>
      </c>
      <c r="S75" s="46">
        <f ca="1">COUNTIFS($C$14:$C$43,"&gt;="&amp;$M75,$C$14:$C$43,"&lt;"&amp;$N75,$D$14:$D$43,"&gt;="&amp;S$54,$D$14:$D$43,"&lt;"&amp;S$55)</f>
        <v>0</v>
      </c>
      <c r="T75" s="46">
        <f ca="1">COUNTIFS($C$14:$C$43,"&gt;="&amp;$M75,$C$14:$C$43,"&lt;"&amp;$N75,$D$14:$D$43,"&gt;="&amp;T$54,$D$14:$D$43,"&lt;"&amp;T$55)</f>
        <v>0</v>
      </c>
      <c r="U75" s="46">
        <f ca="1">COUNTIFS($C$14:$C$43,"&gt;="&amp;$M75,$C$14:$C$43,"&lt;"&amp;$N75,$D$14:$D$43,"&gt;="&amp;U$54,$D$14:$D$43,"&lt;"&amp;U$55)</f>
        <v>0</v>
      </c>
      <c r="V75" s="46">
        <f ca="1">COUNTIFS($C$14:$C$43,"&gt;="&amp;$M75,$C$14:$C$43,"&lt;"&amp;$N75,$D$14:$D$43,"&gt;="&amp;V$54,$D$14:$D$43,"&lt;"&amp;V$55)</f>
        <v>0</v>
      </c>
      <c r="W75" s="46">
        <f ca="1">COUNTIFS($C$14:$C$43,"&gt;="&amp;$M75,$C$14:$C$43,"&lt;"&amp;$N75,$D$14:$D$43,"&gt;="&amp;W$54,$D$14:$D$43,"&lt;"&amp;W$55)</f>
        <v>0</v>
      </c>
      <c r="X75" s="46">
        <f ca="1">COUNTIFS($C$14:$C$43,"&gt;="&amp;$M75,$C$14:$C$43,"&lt;"&amp;$N75,$D$14:$D$43,"&gt;="&amp;X$54,$D$14:$D$43,"&lt;"&amp;X$55)</f>
        <v>0</v>
      </c>
      <c r="Y75" s="46">
        <f ca="1">COUNTIFS($C$14:$C$43,"&gt;="&amp;$M75,$C$14:$C$43,"&lt;"&amp;$N75,$D$14:$D$43,"&gt;="&amp;Y$54,$D$14:$D$43,"&lt;"&amp;Y$55)</f>
        <v>0</v>
      </c>
      <c r="Z75" s="46">
        <f ca="1">COUNTIFS($C$14:$C$43,"&gt;="&amp;$M75,$C$14:$C$43,"&lt;"&amp;$N75,$D$14:$D$43,"&gt;="&amp;Z$54,$D$14:$D$43,"&lt;"&amp;Z$55)</f>
        <v>0</v>
      </c>
      <c r="AA75" s="46">
        <f ca="1">COUNTIFS($C$14:$C$43,"&gt;="&amp;$M75,$C$14:$C$43,"&lt;"&amp;$N75,$D$14:$D$43,"&gt;="&amp;AA$54,$D$14:$D$43,"&lt;"&amp;AA$55)</f>
        <v>0</v>
      </c>
      <c r="AB75" s="46">
        <f ca="1">COUNTIFS($C$14:$C$43,"&gt;="&amp;$M75,$C$14:$C$43,"&lt;"&amp;$N75,$D$14:$D$43,"&gt;="&amp;AB$54,$D$14:$D$43,"&lt;"&amp;AB$55)</f>
        <v>0</v>
      </c>
      <c r="AC75" s="46">
        <f ca="1">COUNTIFS($C$14:$C$43,"&gt;="&amp;$M75,$C$14:$C$43,"&lt;"&amp;$N75,$D$14:$D$43,"&gt;="&amp;AC$54,$D$14:$D$43,"&lt;"&amp;AC$55)</f>
        <v>0</v>
      </c>
      <c r="AD75" s="46">
        <f ca="1">COUNTIFS($C$14:$C$43,"&gt;="&amp;$M75,$C$14:$C$43,"&lt;"&amp;$N75,$D$14:$D$43,"&gt;="&amp;AD$54,$D$14:$D$43,"&lt;"&amp;AD$55)</f>
        <v>0</v>
      </c>
      <c r="AE75" s="46">
        <f ca="1">COUNTIFS($C$14:$C$43,"&gt;="&amp;$M75,$C$14:$C$43,"&lt;"&amp;$N75,$D$14:$D$43,"&gt;="&amp;AE$54,$D$14:$D$43,"&lt;"&amp;AE$55)</f>
        <v>0</v>
      </c>
      <c r="AF75" s="46">
        <f ca="1">COUNTIFS($C$14:$C$43,"&gt;="&amp;$M75,$C$14:$C$43,"&lt;"&amp;$N75,$D$14:$D$43,"&gt;="&amp;AF$54,$D$14:$D$43,"&lt;"&amp;AF$55)</f>
        <v>0</v>
      </c>
      <c r="AG75" s="46">
        <f ca="1">COUNTIFS($C$14:$C$43,"&gt;="&amp;$M75,$C$14:$C$43,"&lt;"&amp;$N75,$D$14:$D$43,"&gt;="&amp;AG$54,$D$14:$D$43,"&lt;"&amp;AG$55)</f>
        <v>0</v>
      </c>
      <c r="AH75" s="46">
        <f ca="1">COUNTIFS($C$14:$C$43,"&gt;="&amp;$M75,$C$14:$C$43,"&lt;"&amp;$N75,$D$14:$D$43,"&gt;="&amp;AH$54,$D$14:$D$43,"&lt;"&amp;AH$55)</f>
        <v>1</v>
      </c>
      <c r="AI75" s="46">
        <f ca="1">COUNTIFS($C$14:$C$43,"&gt;="&amp;$M75,$C$14:$C$43,"&lt;"&amp;$N75,$D$14:$D$43,"&gt;="&amp;AI$54,$D$14:$D$43,"&lt;"&amp;AI$55)</f>
        <v>0</v>
      </c>
      <c r="AJ75" s="46">
        <f ca="1">COUNTIFS($C$14:$C$43,"&gt;="&amp;$M75,$C$14:$C$43,"&lt;"&amp;$N75,$D$14:$D$43,"&gt;="&amp;AJ$54,$D$14:$D$43,"&lt;"&amp;AJ$55)</f>
        <v>0</v>
      </c>
      <c r="AK75" s="46">
        <f ca="1">COUNTIFS($C$14:$C$43,"&gt;="&amp;$M75,$C$14:$C$43,"&lt;"&amp;$N75,$D$14:$D$43,"&gt;="&amp;AK$54,$D$14:$D$43,"&lt;"&amp;AK$55)</f>
        <v>0</v>
      </c>
      <c r="AL75" s="46">
        <f ca="1">COUNTIFS($C$14:$C$43,"&gt;="&amp;$M75,$C$14:$C$43,"&lt;"&amp;$N75,$D$14:$D$43,"&gt;="&amp;AL$54,$D$14:$D$43,"&lt;"&amp;AL$55)</f>
        <v>0</v>
      </c>
      <c r="AM75" s="46">
        <f ca="1">COUNTIFS($C$14:$C$43,"&gt;="&amp;$M75,$C$14:$C$43,"&lt;"&amp;$N75,$D$14:$D$43,"&gt;="&amp;AM$54,$D$14:$D$43,"&lt;"&amp;AM$55)</f>
        <v>0</v>
      </c>
      <c r="AN75" s="46">
        <f ca="1">COUNTIFS($C$14:$C$43,"&gt;="&amp;$M75,$C$14:$C$43,"&lt;"&amp;$N75,$D$14:$D$43,"&gt;="&amp;AN$54,$D$14:$D$43,"&lt;"&amp;AN$55)</f>
        <v>0</v>
      </c>
      <c r="AO75" s="46">
        <f ca="1">COUNTIFS($C$14:$C$43,"&gt;="&amp;$M75,$C$14:$C$43,"&lt;"&amp;$N75,$D$14:$D$43,"&gt;="&amp;AO$54,$D$14:$D$43,"&lt;"&amp;AO$55)</f>
        <v>0</v>
      </c>
      <c r="AP75" s="46">
        <f ca="1">COUNTIFS($C$14:$C$43,"&gt;="&amp;$M75,$C$14:$C$43,"&lt;"&amp;$N75,$D$14:$D$43,"&gt;="&amp;AP$54,$D$14:$D$43,"&lt;"&amp;AP$55)</f>
        <v>0</v>
      </c>
      <c r="AQ75" s="46">
        <f ca="1">COUNTIFS($C$14:$C$43,"&gt;="&amp;$M75,$C$14:$C$43,"&lt;"&amp;$N75,$D$14:$D$43,"&gt;="&amp;AQ$54,$D$14:$D$43,"&lt;"&amp;AQ$55)</f>
        <v>0</v>
      </c>
      <c r="AR75" s="46">
        <f ca="1">COUNTIFS($C$14:$C$43,"&gt;="&amp;$M75,$C$14:$C$43,"&lt;"&amp;$N75,$D$14:$D$43,"&gt;="&amp;AR$54,$D$14:$D$43,"&lt;"&amp;AR$55)</f>
        <v>0</v>
      </c>
      <c r="AS75" s="46">
        <f ca="1">COUNTIFS($C$14:$C$43,"&gt;="&amp;$M75,$C$14:$C$43,"&lt;"&amp;$N75,$D$14:$D$43,"&gt;="&amp;AS$54,$D$14:$D$43,"&lt;"&amp;AS$55)</f>
        <v>0</v>
      </c>
      <c r="AT75" s="46">
        <f ca="1">COUNTIFS($C$14:$C$43,"&gt;="&amp;$M75,$C$14:$C$43,"&lt;"&amp;$N75,$D$14:$D$43,"&gt;="&amp;AT$54,$D$14:$D$43,"&lt;"&amp;AT$55)</f>
        <v>0</v>
      </c>
      <c r="AU75" s="46">
        <f ca="1">COUNTIFS($C$14:$C$43,"&gt;="&amp;$M75,$C$14:$C$43,"&lt;"&amp;$N75,$D$14:$D$43,"&gt;="&amp;AU$54,$D$14:$D$43,"&lt;"&amp;AU$55)</f>
        <v>0</v>
      </c>
      <c r="AV75" s="46">
        <f ca="1">COUNTIFS($C$14:$C$43,"&gt;="&amp;$M75,$C$14:$C$43,"&lt;"&amp;$N75,$D$14:$D$43,"&gt;="&amp;AV$54,$D$14:$D$43,"&lt;"&amp;AV$55)</f>
        <v>0</v>
      </c>
      <c r="AW75" s="46">
        <f ca="1">COUNTIFS($C$14:$C$43,"&gt;="&amp;$M75,$C$14:$C$43,"&lt;"&amp;$N75,$D$14:$D$43,"&gt;="&amp;AW$54,$D$14:$D$43,"&lt;"&amp;AW$55)</f>
        <v>0</v>
      </c>
      <c r="AX75" s="46">
        <f ca="1">COUNTIFS($C$14:$C$43,"&gt;="&amp;$M75,$C$14:$C$43,"&lt;"&amp;$N75,$D$14:$D$43,"&gt;="&amp;AX$54,$D$14:$D$43,"&lt;"&amp;AX$55)</f>
        <v>0</v>
      </c>
      <c r="AY75" s="46">
        <f ca="1">COUNTIFS($C$14:$C$43,"&gt;="&amp;$M75,$C$14:$C$43,"&lt;"&amp;$N75,$D$14:$D$43,"&gt;="&amp;AY$54,$D$14:$D$43,"&lt;"&amp;AY$55)</f>
        <v>0</v>
      </c>
      <c r="AZ75" s="46">
        <f ca="1">COUNTIFS($C$14:$C$43,"&gt;="&amp;$M75,$C$14:$C$43,"&lt;"&amp;$N75,$D$14:$D$43,"&gt;="&amp;AZ$54,$D$14:$D$43,"&lt;"&amp;AZ$55)</f>
        <v>0</v>
      </c>
      <c r="BA75" s="46">
        <f ca="1">COUNTIFS($C$14:$C$43,"&gt;="&amp;$M75,$C$14:$C$43,"&lt;"&amp;$N75,$D$14:$D$43,"&gt;="&amp;BA$54,$D$14:$D$43,"&lt;"&amp;BA$55)</f>
        <v>0</v>
      </c>
      <c r="BB75" s="46">
        <f ca="1">COUNTIFS($C$14:$C$43,"&gt;="&amp;$M75,$C$14:$C$43,"&lt;"&amp;$N75,$D$14:$D$43,"&gt;="&amp;BB$54,$D$14:$D$43,"&lt;"&amp;BB$55)</f>
        <v>0</v>
      </c>
      <c r="BC75" s="46">
        <f ca="1">COUNTIFS($C$14:$C$43,"&gt;="&amp;$M75,$C$14:$C$43,"&lt;"&amp;$N75,$D$14:$D$43,"&gt;="&amp;BC$54,$D$14:$D$43,"&lt;"&amp;BC$55)</f>
        <v>0</v>
      </c>
      <c r="BD75" s="46">
        <f ca="1">COUNTIFS($C$14:$C$43,"&gt;="&amp;$M75,$C$14:$C$43,"&lt;"&amp;$N75,$D$14:$D$43,"&gt;="&amp;BD$54,$D$14:$D$43,"&lt;"&amp;BD$55)</f>
        <v>0</v>
      </c>
      <c r="BE75" s="46">
        <f ca="1">COUNTIFS($C$14:$C$43,"&gt;="&amp;$M75,$C$14:$C$43,"&lt;"&amp;$N75,$D$14:$D$43,"&gt;="&amp;BE$54,$D$14:$D$43,"&lt;"&amp;BE$55)</f>
        <v>0</v>
      </c>
      <c r="BF75" s="46">
        <f ca="1">COUNTIFS($C$14:$C$43,"&gt;="&amp;$M75,$C$14:$C$43,"&lt;"&amp;$N75,$D$14:$D$43,"&gt;="&amp;BF$54,$D$14:$D$43,"&lt;"&amp;BF$55)</f>
        <v>0</v>
      </c>
      <c r="BG75" s="46">
        <f ca="1">COUNTIFS($C$14:$C$43,"&gt;="&amp;$M75,$C$14:$C$43,"&lt;"&amp;$N75,$D$14:$D$43,"&gt;="&amp;BG$54,$D$14:$D$43,"&lt;"&amp;BG$55)</f>
        <v>0</v>
      </c>
      <c r="BH75" s="46">
        <f ca="1">COUNTIFS($C$14:$C$43,"&gt;="&amp;$M75,$C$14:$C$43,"&lt;"&amp;$N75,$D$14:$D$43,"&gt;="&amp;BH$54,$D$14:$D$43,"&lt;"&amp;BH$55)</f>
        <v>0</v>
      </c>
      <c r="BI75" s="46">
        <f ca="1">COUNTIFS($C$14:$C$43,"&gt;="&amp;$M75,$C$14:$C$43,"&lt;"&amp;$N75,$D$14:$D$43,"&gt;="&amp;BI$54,$D$14:$D$43,"&lt;"&amp;BI$55)</f>
        <v>0</v>
      </c>
      <c r="BJ75" s="46">
        <f ca="1">COUNTIFS($C$14:$C$43,"&gt;="&amp;$M75,$C$14:$C$43,"&lt;"&amp;$N75,$D$14:$D$43,"&gt;="&amp;BJ$54,$D$14:$D$43,"&lt;"&amp;BJ$55)</f>
        <v>0</v>
      </c>
      <c r="BK75" s="46">
        <f ca="1">COUNTIFS($C$14:$C$43,"&gt;="&amp;$M75,$C$14:$C$43,"&lt;"&amp;$N75,$D$14:$D$43,"&gt;="&amp;BK$54,$D$14:$D$43,"&lt;"&amp;BK$55)</f>
        <v>0</v>
      </c>
      <c r="BL75" s="46">
        <f ca="1">COUNTIFS($C$14:$C$43,"&gt;="&amp;$M75,$C$14:$C$43,"&lt;"&amp;$N75,$D$14:$D$43,"&gt;="&amp;BL$54,$D$14:$D$43,"&lt;"&amp;BL$55)</f>
        <v>0</v>
      </c>
      <c r="BM75" s="46">
        <f ca="1">COUNTIFS($C$14:$C$43,"&gt;="&amp;$M75,$C$14:$C$43,"&lt;"&amp;$N75,$D$14:$D$43,"&gt;="&amp;BM$54,$D$14:$D$43,"&lt;"&amp;BM$55)</f>
        <v>0</v>
      </c>
      <c r="BN75" s="46">
        <f ca="1">COUNTIFS($C$14:$C$43,"&gt;="&amp;$M75,$C$14:$C$43,"&lt;"&amp;$N75,$D$14:$D$43,"&gt;="&amp;BN$54,$D$14:$D$43,"&lt;"&amp;BN$55)</f>
        <v>0</v>
      </c>
      <c r="BO75" s="46">
        <f ca="1">COUNTIFS($C$14:$C$43,"&gt;="&amp;$M75,$C$14:$C$43,"&lt;"&amp;$N75,$D$14:$D$43,"&gt;="&amp;BO$54,$D$14:$D$43,"&lt;"&amp;BO$55)</f>
        <v>0</v>
      </c>
      <c r="BP75" s="46">
        <f ca="1">COUNTIFS($C$14:$C$43,"&gt;="&amp;$M75,$C$14:$C$43,"&lt;"&amp;$N75,$D$14:$D$43,"&gt;="&amp;BP$54,$D$14:$D$43,"&lt;"&amp;BP$55)</f>
        <v>0</v>
      </c>
      <c r="BQ75" s="46">
        <f ca="1">COUNTIFS($C$14:$C$43,"&gt;="&amp;$M75,$C$14:$C$43,"&lt;"&amp;$N75,$D$14:$D$43,"&gt;="&amp;BQ$54,$D$14:$D$43,"&lt;"&amp;BQ$55)</f>
        <v>0</v>
      </c>
      <c r="BR75" s="46">
        <f ca="1">COUNTIFS($C$14:$C$43,"&gt;="&amp;$M75,$C$14:$C$43,"&lt;"&amp;$N75,$D$14:$D$43,"&gt;="&amp;BR$54,$D$14:$D$43,"&lt;"&amp;BR$55)</f>
        <v>0</v>
      </c>
      <c r="BS75" s="46">
        <f ca="1">COUNTIFS($C$14:$C$43,"&gt;="&amp;$M75,$C$14:$C$43,"&lt;"&amp;$N75,$D$14:$D$43,"&gt;="&amp;BS$54,$D$14:$D$43,"&lt;"&amp;BS$55)</f>
        <v>0</v>
      </c>
      <c r="BT75" s="46">
        <f ca="1">COUNTIFS($C$14:$C$43,"&gt;="&amp;$M75,$C$14:$C$43,"&lt;"&amp;$N75,$D$14:$D$43,"&gt;="&amp;BT$54,$D$14:$D$43,"&lt;"&amp;BT$55)</f>
        <v>0</v>
      </c>
      <c r="BU75" s="46">
        <f ca="1">COUNTIFS($C$14:$C$43,"&gt;="&amp;$M75,$C$14:$C$43,"&lt;"&amp;$N75,$D$14:$D$43,"&gt;="&amp;BU$54,$D$14:$D$43,"&lt;"&amp;BU$55)</f>
        <v>0</v>
      </c>
      <c r="BV75" s="46">
        <f ca="1">COUNTIFS($C$14:$C$43,"&gt;="&amp;$M75,$C$14:$C$43,"&lt;"&amp;$N75,$D$14:$D$43,"&gt;="&amp;BV$54,$D$14:$D$43,"&lt;"&amp;BV$55)</f>
        <v>0</v>
      </c>
      <c r="BW75" s="46">
        <f ca="1">COUNTIFS($C$14:$C$43,"&gt;="&amp;$M75,$C$14:$C$43,"&lt;"&amp;$N75,$D$14:$D$43,"&gt;="&amp;BW$54,$D$14:$D$43,"&lt;"&amp;BW$55)</f>
        <v>0</v>
      </c>
      <c r="BX75" s="46">
        <f ca="1">COUNTIFS($C$14:$C$43,"&gt;="&amp;$M75,$C$14:$C$43,"&lt;"&amp;$N75,$D$14:$D$43,"&gt;="&amp;BX$54,$D$14:$D$43,"&lt;"&amp;BX$55)</f>
        <v>0</v>
      </c>
      <c r="BY75" s="46">
        <f ca="1">COUNTIFS($C$14:$C$43,"&gt;="&amp;$M75,$C$14:$C$43,"&lt;"&amp;$N75,$D$14:$D$43,"&gt;="&amp;BY$54,$D$14:$D$43,"&lt;"&amp;BY$55)</f>
        <v>0</v>
      </c>
      <c r="BZ75" s="46">
        <f ca="1">COUNTIFS($C$14:$C$43,"&gt;="&amp;$M75,$C$14:$C$43,"&lt;"&amp;$N75,$D$14:$D$43,"&gt;="&amp;BZ$54,$D$14:$D$43,"&lt;"&amp;BZ$55)</f>
        <v>0</v>
      </c>
      <c r="CA75" s="46">
        <f ca="1">COUNTIFS($C$14:$C$43,"&gt;="&amp;$M75,$C$14:$C$43,"&lt;"&amp;$N75,$D$14:$D$43,"&gt;="&amp;CA$54,$D$14:$D$43,"&lt;"&amp;CA$55)</f>
        <v>0</v>
      </c>
      <c r="CB75" s="46">
        <f ca="1">COUNTIFS($C$14:$C$43,"&gt;="&amp;$M75,$C$14:$C$43,"&lt;"&amp;$N75,$D$14:$D$43,"&gt;="&amp;CB$54,$D$14:$D$43,"&lt;"&amp;CB$55)</f>
        <v>0</v>
      </c>
      <c r="CC75" s="46">
        <f ca="1">COUNTIFS($C$14:$C$43,"&gt;="&amp;$M75,$C$14:$C$43,"&lt;"&amp;$N75,$D$14:$D$43,"&gt;="&amp;CC$54,$D$14:$D$43,"&lt;"&amp;CC$55)</f>
        <v>0</v>
      </c>
      <c r="CD75" s="46">
        <f ca="1">COUNTIFS($C$14:$C$43,"&gt;="&amp;$M75,$C$14:$C$43,"&lt;"&amp;$N75,$D$14:$D$43,"&gt;="&amp;CD$54,$D$14:$D$43,"&lt;"&amp;CD$55)</f>
        <v>0</v>
      </c>
      <c r="CE75" s="46">
        <f ca="1">COUNTIFS($C$14:$C$43,"&gt;="&amp;$M75,$C$14:$C$43,"&lt;"&amp;$N75,$D$14:$D$43,"&gt;="&amp;CE$54,$D$14:$D$43,"&lt;"&amp;CE$55)</f>
        <v>0</v>
      </c>
      <c r="CF75" s="46">
        <f ca="1">COUNTIFS($C$14:$C$43,"&gt;="&amp;$M75,$C$14:$C$43,"&lt;"&amp;$N75,$D$14:$D$43,"&gt;="&amp;CF$54,$D$14:$D$43,"&lt;"&amp;CF$55)</f>
        <v>0</v>
      </c>
      <c r="CG75" s="46">
        <f ca="1">COUNTIFS($C$14:$C$43,"&gt;="&amp;$M75,$C$14:$C$43,"&lt;"&amp;$N75,$D$14:$D$43,"&gt;="&amp;CG$54,$D$14:$D$43,"&lt;"&amp;CG$55)</f>
        <v>0</v>
      </c>
      <c r="CH75" s="46">
        <f ca="1">COUNTIFS($C$14:$C$43,"&gt;="&amp;$M75,$C$14:$C$43,"&lt;"&amp;$N75,$D$14:$D$43,"&gt;="&amp;CH$54,$D$14:$D$43,"&lt;"&amp;CH$55)</f>
        <v>0</v>
      </c>
      <c r="CI75" s="46">
        <f ca="1">COUNTIFS($C$14:$C$43,"&gt;="&amp;$M75,$C$14:$C$43,"&lt;"&amp;$N75,$D$14:$D$43,"&gt;="&amp;CI$54,$D$14:$D$43,"&lt;"&amp;CI$55)</f>
        <v>0</v>
      </c>
      <c r="CJ75" s="46">
        <f ca="1">COUNTIFS($C$14:$C$43,"&gt;="&amp;$M75,$C$14:$C$43,"&lt;"&amp;$N75,$D$14:$D$43,"&gt;="&amp;CJ$54,$D$14:$D$43,"&lt;"&amp;CJ$55)</f>
        <v>0</v>
      </c>
      <c r="CK75" s="46">
        <f ca="1">COUNTIFS($C$14:$C$43,"&gt;="&amp;$M75,$C$14:$C$43,"&lt;"&amp;$N75,$D$14:$D$43,"&gt;="&amp;CK$54,$D$14:$D$43,"&lt;"&amp;CK$55)</f>
        <v>0</v>
      </c>
      <c r="CL75" s="46">
        <f ca="1">COUNTIFS($C$14:$C$43,"&gt;="&amp;$M75,$C$14:$C$43,"&lt;"&amp;$N75,$D$14:$D$43,"&gt;="&amp;CL$54,$D$14:$D$43,"&lt;"&amp;CL$55)</f>
        <v>0</v>
      </c>
      <c r="CM75" s="46">
        <f ca="1">COUNTIFS($C$14:$C$43,"&gt;="&amp;$M75,$C$14:$C$43,"&lt;"&amp;$N75,$D$14:$D$43,"&gt;="&amp;CM$54,$D$14:$D$43,"&lt;"&amp;CM$55)</f>
        <v>0</v>
      </c>
      <c r="CN75" s="46">
        <f ca="1">COUNTIFS($C$14:$C$43,"&gt;="&amp;$M75,$C$14:$C$43,"&lt;"&amp;$N75,$D$14:$D$43,"&gt;="&amp;CN$54,$D$14:$D$43,"&lt;"&amp;CN$55)</f>
        <v>0</v>
      </c>
      <c r="CO75" s="46">
        <f ca="1">COUNTIFS($C$14:$C$43,"&gt;="&amp;$M75,$C$14:$C$43,"&lt;"&amp;$N75,$D$14:$D$43,"&gt;="&amp;CO$54,$D$14:$D$43,"&lt;"&amp;CO$55)</f>
        <v>0</v>
      </c>
      <c r="CP75" s="46">
        <f ca="1">COUNTIFS($C$14:$C$43,"&gt;="&amp;$M75,$C$14:$C$43,"&lt;"&amp;$N75,$D$14:$D$43,"&gt;="&amp;CP$54,$D$14:$D$43,"&lt;"&amp;CP$55)</f>
        <v>0</v>
      </c>
      <c r="CQ75" s="46">
        <f ca="1">COUNTIFS($C$14:$C$43,"&gt;="&amp;$M75,$C$14:$C$43,"&lt;"&amp;$N75,$D$14:$D$43,"&gt;="&amp;CQ$54,$D$14:$D$43,"&lt;"&amp;CQ$55)</f>
        <v>0</v>
      </c>
      <c r="CR75" s="46">
        <f ca="1">COUNTIFS($C$14:$C$43,"&gt;="&amp;$M75,$C$14:$C$43,"&lt;"&amp;$N75,$D$14:$D$43,"&gt;="&amp;CR$54,$D$14:$D$43,"&lt;"&amp;CR$55)</f>
        <v>0</v>
      </c>
      <c r="CS75" s="46">
        <f ca="1">COUNTIFS($C$14:$C$43,"&gt;="&amp;$M75,$C$14:$C$43,"&lt;"&amp;$N75,$D$14:$D$43,"&gt;="&amp;CS$54,$D$14:$D$43,"&lt;"&amp;CS$55)</f>
        <v>0</v>
      </c>
      <c r="CT75" s="46">
        <f ca="1">COUNTIFS($C$14:$C$43,"&gt;="&amp;$M75,$C$14:$C$43,"&lt;"&amp;$N75,$D$14:$D$43,"&gt;="&amp;CT$54,$D$14:$D$43,"&lt;"&amp;CT$55)</f>
        <v>0</v>
      </c>
      <c r="CU75" s="46">
        <f ca="1">COUNTIFS($C$14:$C$43,"&gt;="&amp;$M75,$C$14:$C$43,"&lt;"&amp;$N75,$D$14:$D$43,"&gt;="&amp;CU$54,$D$14:$D$43,"&lt;"&amp;CU$55)</f>
        <v>0</v>
      </c>
      <c r="CV75" s="46">
        <f ca="1">COUNTIFS($C$14:$C$43,"&gt;="&amp;$M75,$C$14:$C$43,"&lt;"&amp;$N75,$D$14:$D$43,"&gt;="&amp;CV$54,$D$14:$D$43,"&lt;"&amp;CV$55)</f>
        <v>0</v>
      </c>
      <c r="CW75" s="46">
        <f ca="1">COUNTIFS($C$14:$C$43,"&gt;="&amp;$M75,$C$14:$C$43,"&lt;"&amp;$N75,$D$14:$D$43,"&gt;="&amp;CW$54,$D$14:$D$43,"&lt;"&amp;CW$55)</f>
        <v>0</v>
      </c>
      <c r="CX75" s="46">
        <f ca="1">COUNTIFS($C$14:$C$43,"&gt;="&amp;$M75,$C$14:$C$43,"&lt;"&amp;$N75,$D$14:$D$43,"&gt;="&amp;CX$54,$D$14:$D$43,"&lt;"&amp;CX$55)</f>
        <v>0</v>
      </c>
      <c r="CY75" s="46">
        <f ca="1">COUNTIFS($C$14:$C$43,"&gt;="&amp;$M75,$C$14:$C$43,"&lt;"&amp;$N75,$D$14:$D$43,"&gt;="&amp;CY$54,$D$14:$D$43,"&lt;"&amp;CY$55)</f>
        <v>0</v>
      </c>
      <c r="CZ75" s="46">
        <f ca="1">COUNTIFS($C$14:$C$43,"&gt;="&amp;$M75,$C$14:$C$43,"&lt;"&amp;$N75,$D$14:$D$43,"&gt;="&amp;CZ$54,$D$14:$D$43,"&lt;"&amp;CZ$55)</f>
        <v>0</v>
      </c>
      <c r="DA75" s="46">
        <f ca="1">COUNTIFS($C$14:$C$43,"&gt;="&amp;$M75,$C$14:$C$43,"&lt;"&amp;$N75,$D$14:$D$43,"&gt;="&amp;DA$54,$D$14:$D$43,"&lt;"&amp;DA$55)</f>
        <v>0</v>
      </c>
      <c r="DB75" s="46">
        <f ca="1">COUNTIFS($C$14:$C$43,"&gt;="&amp;$M75,$C$14:$C$43,"&lt;"&amp;$N75,$D$14:$D$43,"&gt;="&amp;DB$54,$D$14:$D$43,"&lt;"&amp;DB$55)</f>
        <v>0</v>
      </c>
      <c r="DC75" s="46">
        <f ca="1">COUNTIFS($C$14:$C$43,"&gt;="&amp;$M75,$C$14:$C$43,"&lt;"&amp;$N75,$D$14:$D$43,"&gt;="&amp;DC$54,$D$14:$D$43,"&lt;"&amp;DC$55)</f>
        <v>0</v>
      </c>
      <c r="DD75" s="46">
        <f ca="1">COUNTIFS($C$14:$C$43,"&gt;="&amp;$M75,$C$14:$C$43,"&lt;"&amp;$N75,$D$14:$D$43,"&gt;="&amp;DD$54,$D$14:$D$43,"&lt;"&amp;DD$55)</f>
        <v>0</v>
      </c>
      <c r="DE75" s="46">
        <f ca="1">COUNTIFS($C$14:$C$43,"&gt;="&amp;$M75,$C$14:$C$43,"&lt;"&amp;$N75,$D$14:$D$43,"&gt;="&amp;DE$54,$D$14:$D$43,"&lt;"&amp;DE$55)</f>
        <v>0</v>
      </c>
      <c r="DF75" s="46">
        <f ca="1">COUNTIFS($C$14:$C$43,"&gt;="&amp;$M75,$C$14:$C$43,"&lt;"&amp;$N75,$D$14:$D$43,"&gt;="&amp;DF$54,$D$14:$D$43,"&lt;"&amp;DF$55)</f>
        <v>0</v>
      </c>
      <c r="DG75" s="46">
        <f ca="1">COUNTIFS($C$14:$C$43,"&gt;="&amp;$M75,$C$14:$C$43,"&lt;"&amp;$N75,$D$14:$D$43,"&gt;="&amp;DG$54,$D$14:$D$43,"&lt;"&amp;DG$55)</f>
        <v>0</v>
      </c>
      <c r="DH75" s="46">
        <f ca="1">COUNTIFS($C$14:$C$43,"&gt;="&amp;$M75,$C$14:$C$43,"&lt;"&amp;$N75,$D$14:$D$43,"&gt;="&amp;DH$54,$D$14:$D$43,"&lt;"&amp;DH$55)</f>
        <v>0</v>
      </c>
      <c r="DI75" s="46">
        <f ca="1">COUNTIFS($C$14:$C$43,"&gt;="&amp;$M75,$C$14:$C$43,"&lt;"&amp;$N75,$D$14:$D$43,"&gt;="&amp;DI$54,$D$14:$D$43,"&lt;"&amp;DI$55)</f>
        <v>0</v>
      </c>
      <c r="DJ75" s="46">
        <f ca="1">COUNTIFS($C$14:$C$43,"&gt;="&amp;$M75,$C$14:$C$43,"&lt;"&amp;$N75,$D$14:$D$43,"&gt;="&amp;DJ$54,$D$14:$D$43,"&lt;"&amp;DJ$55)</f>
        <v>0</v>
      </c>
      <c r="DK75" s="46">
        <f ca="1">COUNTIFS($C$14:$C$43,"&gt;="&amp;$M75,$C$14:$C$43,"&lt;"&amp;$N75,$D$14:$D$43,"&gt;="&amp;DK$54,$D$14:$D$43,"&lt;"&amp;DK$55)</f>
        <v>0</v>
      </c>
      <c r="DL75" s="46"/>
      <c r="DM75" s="46">
        <f t="shared" si="17"/>
        <v>61</v>
      </c>
      <c r="DN75" s="46">
        <f t="shared" si="18"/>
        <v>62</v>
      </c>
      <c r="DO75" s="9">
        <f t="shared" si="46"/>
        <v>49.552006977482243</v>
      </c>
      <c r="DP75" s="9">
        <f t="shared" si="46"/>
        <v>50.522732492588077</v>
      </c>
      <c r="DQ75" s="9">
        <f t="shared" si="46"/>
        <v>51.492268657460386</v>
      </c>
      <c r="DR75" s="9">
        <f t="shared" si="46"/>
        <v>52.460542703981147</v>
      </c>
      <c r="DS75" s="9">
        <f t="shared" si="46"/>
        <v>53.427475911219929</v>
      </c>
      <c r="DT75" s="9">
        <f t="shared" si="46"/>
        <v>54.392982996034483</v>
      </c>
      <c r="DU75" s="9">
        <f t="shared" si="46"/>
        <v>55.356971428900572</v>
      </c>
      <c r="DV75" s="9">
        <f t="shared" si="46"/>
        <v>56.31934066431689</v>
      </c>
      <c r="DW75" s="9">
        <f t="shared" si="46"/>
        <v>57.279981273412346</v>
      </c>
      <c r="DX75" s="9">
        <f t="shared" si="46"/>
        <v>58.238773964357797</v>
      </c>
      <c r="DY75" s="9">
        <f t="shared" si="46"/>
        <v>59.19558847379367</v>
      </c>
      <c r="DZ75" s="9">
        <f t="shared" si="46"/>
        <v>60.150282309657449</v>
      </c>
      <c r="EA75" s="9">
        <f t="shared" si="46"/>
        <v>61.102699322446554</v>
      </c>
      <c r="EB75" s="9">
        <f t="shared" si="46"/>
        <v>62.052668077979448</v>
      </c>
      <c r="EC75" s="9">
        <f t="shared" si="46"/>
        <v>63</v>
      </c>
      <c r="ED75" s="9">
        <f t="shared" si="46"/>
        <v>63.944487245360108</v>
      </c>
      <c r="EE75" s="9">
        <f t="shared" si="45"/>
        <v>64.885900267841123</v>
      </c>
      <c r="EF75" s="9">
        <f t="shared" si="45"/>
        <v>65.823985018729871</v>
      </c>
      <c r="EG75" s="9">
        <f t="shared" si="45"/>
        <v>66.75845972281067</v>
      </c>
      <c r="EH75" s="9">
        <f t="shared" si="45"/>
        <v>67.689011157192979</v>
      </c>
      <c r="EI75" s="9">
        <f t="shared" si="45"/>
        <v>68.615290347049566</v>
      </c>
      <c r="EJ75" s="9">
        <f t="shared" si="45"/>
        <v>69.536907576544365</v>
      </c>
      <c r="EK75" s="9">
        <f t="shared" si="45"/>
        <v>70.453426594611685</v>
      </c>
      <c r="EL75" s="9">
        <f t="shared" si="45"/>
        <v>71.36435787344729</v>
      </c>
      <c r="EM75" s="9">
        <f t="shared" si="45"/>
        <v>72.269150752275905</v>
      </c>
      <c r="EN75" s="9">
        <f t="shared" si="45"/>
        <v>73.167184270002522</v>
      </c>
      <c r="EO75" s="9">
        <f t="shared" si="45"/>
        <v>74.05775645785431</v>
      </c>
      <c r="EP75" s="9">
        <f t="shared" si="45"/>
        <v>74.940071827716665</v>
      </c>
      <c r="EQ75" s="9">
        <f t="shared" si="45"/>
        <v>75.813226755104353</v>
      </c>
      <c r="ER75" s="9">
        <f t="shared" si="45"/>
        <v>76.676192420618804</v>
      </c>
      <c r="ES75" s="9">
        <f t="shared" si="45"/>
        <v>77.527794945755772</v>
      </c>
      <c r="ET75" s="9">
        <f t="shared" si="40"/>
        <v>78.366692347216059</v>
      </c>
      <c r="EU75" s="9">
        <f t="shared" si="40"/>
        <v>79.191347953315187</v>
      </c>
      <c r="EV75" s="9">
        <f t="shared" si="40"/>
        <v>80</v>
      </c>
      <c r="EW75" s="9">
        <f t="shared" si="40"/>
        <v>80.790627287701454</v>
      </c>
      <c r="EX75" s="9">
        <f t="shared" si="40"/>
        <v>81.560911085414233</v>
      </c>
      <c r="EY75" s="9">
        <f t="shared" si="40"/>
        <v>82.308193987045868</v>
      </c>
      <c r="EZ75" s="9">
        <f t="shared" si="40"/>
        <v>83.029437251522864</v>
      </c>
      <c r="FA75" s="9">
        <f t="shared" si="40"/>
        <v>83.721179403900294</v>
      </c>
      <c r="FB75" s="9">
        <f t="shared" si="40"/>
        <v>84.379500648186692</v>
      </c>
      <c r="FC75" s="9">
        <f t="shared" si="40"/>
        <v>85</v>
      </c>
      <c r="FD75" s="9">
        <f t="shared" si="40"/>
        <v>85.577794898144049</v>
      </c>
      <c r="FE75" s="9">
        <f t="shared" si="40"/>
        <v>86.107556010550198</v>
      </c>
      <c r="FF75" s="9">
        <f t="shared" si="40"/>
        <v>86.583592135001254</v>
      </c>
      <c r="FG75" s="9">
        <f t="shared" si="40"/>
        <v>87</v>
      </c>
      <c r="FH75" s="9">
        <f t="shared" si="40"/>
        <v>87.350889359326487</v>
      </c>
      <c r="FI75" s="9">
        <f t="shared" si="40"/>
        <v>87.630683123147023</v>
      </c>
      <c r="FJ75" s="9">
        <f t="shared" si="41"/>
        <v>87.834474939403563</v>
      </c>
      <c r="FK75" s="9">
        <f t="shared" si="41"/>
        <v>87.958405421207701</v>
      </c>
      <c r="FL75" s="9">
        <f t="shared" si="41"/>
        <v>88</v>
      </c>
      <c r="FM75" s="9">
        <f t="shared" si="41"/>
        <v>87.958405421207701</v>
      </c>
      <c r="FN75" s="9">
        <f t="shared" si="41"/>
        <v>87.834474939403563</v>
      </c>
      <c r="FO75" s="9">
        <f t="shared" si="41"/>
        <v>87.630683123147023</v>
      </c>
      <c r="FP75" s="9">
        <f t="shared" si="41"/>
        <v>87.350889359326487</v>
      </c>
      <c r="FQ75" s="9">
        <f t="shared" si="41"/>
        <v>87</v>
      </c>
      <c r="FR75" s="9">
        <f t="shared" si="41"/>
        <v>86.583592135001254</v>
      </c>
      <c r="FS75" s="9">
        <f t="shared" si="41"/>
        <v>86.107556010550198</v>
      </c>
      <c r="FT75" s="9">
        <f t="shared" si="41"/>
        <v>85.577794898144049</v>
      </c>
      <c r="FU75" s="9">
        <f t="shared" si="41"/>
        <v>85</v>
      </c>
      <c r="FV75" s="9">
        <f t="shared" si="41"/>
        <v>84.379500648186692</v>
      </c>
      <c r="FW75" s="9">
        <f t="shared" si="41"/>
        <v>83.721179403900294</v>
      </c>
      <c r="FX75" s="9">
        <f t="shared" si="41"/>
        <v>83.029437251522864</v>
      </c>
      <c r="FY75" s="9">
        <f t="shared" si="41"/>
        <v>82.308193987045868</v>
      </c>
      <c r="FZ75" s="9">
        <f t="shared" si="42"/>
        <v>81.560911085414233</v>
      </c>
      <c r="GA75" s="9">
        <f t="shared" si="42"/>
        <v>80.790627287701454</v>
      </c>
      <c r="GB75" s="9">
        <f t="shared" si="42"/>
        <v>80</v>
      </c>
      <c r="GC75" s="9">
        <f t="shared" si="42"/>
        <v>79.191347953315187</v>
      </c>
      <c r="GD75" s="9">
        <f t="shared" si="42"/>
        <v>78.366692347216059</v>
      </c>
      <c r="GE75" s="9">
        <f t="shared" si="42"/>
        <v>77.527794945755772</v>
      </c>
      <c r="GF75" s="9">
        <f t="shared" si="42"/>
        <v>76.676192420618804</v>
      </c>
      <c r="GG75" s="9">
        <f t="shared" si="42"/>
        <v>75.813226755104353</v>
      </c>
      <c r="GH75" s="9">
        <f t="shared" si="42"/>
        <v>74.940071827716665</v>
      </c>
      <c r="GI75" s="9">
        <f t="shared" si="42"/>
        <v>74.05775645785431</v>
      </c>
      <c r="GJ75" s="9">
        <f t="shared" si="42"/>
        <v>73.167184270002522</v>
      </c>
      <c r="GK75" s="9">
        <f t="shared" si="42"/>
        <v>72.269150752275905</v>
      </c>
      <c r="GL75" s="9">
        <f t="shared" si="42"/>
        <v>71.36435787344729</v>
      </c>
      <c r="GM75" s="9">
        <f t="shared" si="42"/>
        <v>70.453426594611685</v>
      </c>
      <c r="GN75" s="9">
        <f t="shared" si="42"/>
        <v>69.536907576544365</v>
      </c>
      <c r="GO75" s="9">
        <f t="shared" si="42"/>
        <v>68.615290347049566</v>
      </c>
      <c r="GP75" s="9">
        <f t="shared" si="43"/>
        <v>67.689011157192979</v>
      </c>
      <c r="GQ75" s="9">
        <f t="shared" si="43"/>
        <v>66.75845972281067</v>
      </c>
      <c r="GR75" s="9">
        <f t="shared" si="43"/>
        <v>65.823985018729871</v>
      </c>
      <c r="GS75" s="9">
        <f t="shared" si="43"/>
        <v>64.885900267841123</v>
      </c>
      <c r="GT75" s="9">
        <f t="shared" si="43"/>
        <v>63.944487245360108</v>
      </c>
      <c r="GU75" s="9">
        <f t="shared" si="43"/>
        <v>63</v>
      </c>
      <c r="GV75" s="9">
        <f t="shared" si="43"/>
        <v>62.052668077979448</v>
      </c>
      <c r="GW75" s="9">
        <f t="shared" si="43"/>
        <v>61.102699322446554</v>
      </c>
      <c r="GX75" s="9">
        <f t="shared" si="43"/>
        <v>60.150282309657449</v>
      </c>
      <c r="GY75" s="9">
        <f t="shared" si="43"/>
        <v>59.19558847379367</v>
      </c>
      <c r="GZ75" s="9">
        <f t="shared" si="43"/>
        <v>58.238773964357797</v>
      </c>
      <c r="HA75" s="9">
        <f t="shared" si="43"/>
        <v>57.279981273412346</v>
      </c>
      <c r="HB75" s="9">
        <f t="shared" si="43"/>
        <v>56.31934066431689</v>
      </c>
      <c r="HC75" s="9">
        <f t="shared" si="43"/>
        <v>55.356971428900572</v>
      </c>
      <c r="HD75" s="9">
        <f t="shared" si="43"/>
        <v>54.392982996034483</v>
      </c>
      <c r="HE75" s="9">
        <f t="shared" si="43"/>
        <v>53.427475911219929</v>
      </c>
      <c r="HF75" s="9">
        <f t="shared" si="44"/>
        <v>52.460542703981147</v>
      </c>
      <c r="HG75" s="9">
        <f t="shared" si="44"/>
        <v>51.492268657460386</v>
      </c>
      <c r="HH75" s="9">
        <f t="shared" si="44"/>
        <v>50.522732492588077</v>
      </c>
      <c r="HI75" s="9">
        <f t="shared" si="44"/>
        <v>49.552006977482243</v>
      </c>
      <c r="HJ75" s="9">
        <f t="shared" si="44"/>
        <v>48.580159471270235</v>
      </c>
      <c r="HK75" s="47"/>
    </row>
    <row r="76" spans="1:219" x14ac:dyDescent="0.25">
      <c r="A76" s="33"/>
      <c r="B76" s="49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>
        <f>N75</f>
        <v>38</v>
      </c>
      <c r="N76" s="46">
        <f>$G$9+M76</f>
        <v>40</v>
      </c>
      <c r="O76" s="46">
        <f t="shared" si="39"/>
        <v>20</v>
      </c>
      <c r="P76" s="46">
        <f ca="1">COUNTIFS($C$14:$C$43,"&gt;="&amp;$M76,$C$14:$C$43,"&lt;"&amp;$N76,$D$14:$D$43,"&gt;="&amp;P$54,$D$14:$D$43,"&lt;"&amp;P$55)</f>
        <v>0</v>
      </c>
      <c r="Q76" s="46">
        <f ca="1">COUNTIFS($C$14:$C$43,"&gt;="&amp;$M76,$C$14:$C$43,"&lt;"&amp;$N76,$D$14:$D$43,"&gt;="&amp;Q$54,$D$14:$D$43,"&lt;"&amp;Q$55)</f>
        <v>0</v>
      </c>
      <c r="R76" s="46">
        <f ca="1">COUNTIFS($C$14:$C$43,"&gt;="&amp;$M76,$C$14:$C$43,"&lt;"&amp;$N76,$D$14:$D$43,"&gt;="&amp;R$54,$D$14:$D$43,"&lt;"&amp;R$55)</f>
        <v>0</v>
      </c>
      <c r="S76" s="46">
        <f ca="1">COUNTIFS($C$14:$C$43,"&gt;="&amp;$M76,$C$14:$C$43,"&lt;"&amp;$N76,$D$14:$D$43,"&gt;="&amp;S$54,$D$14:$D$43,"&lt;"&amp;S$55)</f>
        <v>0</v>
      </c>
      <c r="T76" s="46">
        <f ca="1">COUNTIFS($C$14:$C$43,"&gt;="&amp;$M76,$C$14:$C$43,"&lt;"&amp;$N76,$D$14:$D$43,"&gt;="&amp;T$54,$D$14:$D$43,"&lt;"&amp;T$55)</f>
        <v>0</v>
      </c>
      <c r="U76" s="46">
        <f ca="1">COUNTIFS($C$14:$C$43,"&gt;="&amp;$M76,$C$14:$C$43,"&lt;"&amp;$N76,$D$14:$D$43,"&gt;="&amp;U$54,$D$14:$D$43,"&lt;"&amp;U$55)</f>
        <v>0</v>
      </c>
      <c r="V76" s="46">
        <f ca="1">COUNTIFS($C$14:$C$43,"&gt;="&amp;$M76,$C$14:$C$43,"&lt;"&amp;$N76,$D$14:$D$43,"&gt;="&amp;V$54,$D$14:$D$43,"&lt;"&amp;V$55)</f>
        <v>0</v>
      </c>
      <c r="W76" s="46">
        <f ca="1">COUNTIFS($C$14:$C$43,"&gt;="&amp;$M76,$C$14:$C$43,"&lt;"&amp;$N76,$D$14:$D$43,"&gt;="&amp;W$54,$D$14:$D$43,"&lt;"&amp;W$55)</f>
        <v>0</v>
      </c>
      <c r="X76" s="46">
        <f ca="1">COUNTIFS($C$14:$C$43,"&gt;="&amp;$M76,$C$14:$C$43,"&lt;"&amp;$N76,$D$14:$D$43,"&gt;="&amp;X$54,$D$14:$D$43,"&lt;"&amp;X$55)</f>
        <v>0</v>
      </c>
      <c r="Y76" s="46">
        <f ca="1">COUNTIFS($C$14:$C$43,"&gt;="&amp;$M76,$C$14:$C$43,"&lt;"&amp;$N76,$D$14:$D$43,"&gt;="&amp;Y$54,$D$14:$D$43,"&lt;"&amp;Y$55)</f>
        <v>1</v>
      </c>
      <c r="Z76" s="46">
        <f ca="1">COUNTIFS($C$14:$C$43,"&gt;="&amp;$M76,$C$14:$C$43,"&lt;"&amp;$N76,$D$14:$D$43,"&gt;="&amp;Z$54,$D$14:$D$43,"&lt;"&amp;Z$55)</f>
        <v>0</v>
      </c>
      <c r="AA76" s="46">
        <f ca="1">COUNTIFS($C$14:$C$43,"&gt;="&amp;$M76,$C$14:$C$43,"&lt;"&amp;$N76,$D$14:$D$43,"&gt;="&amp;AA$54,$D$14:$D$43,"&lt;"&amp;AA$55)</f>
        <v>0</v>
      </c>
      <c r="AB76" s="46">
        <f ca="1">COUNTIFS($C$14:$C$43,"&gt;="&amp;$M76,$C$14:$C$43,"&lt;"&amp;$N76,$D$14:$D$43,"&gt;="&amp;AB$54,$D$14:$D$43,"&lt;"&amp;AB$55)</f>
        <v>0</v>
      </c>
      <c r="AC76" s="46">
        <f ca="1">COUNTIFS($C$14:$C$43,"&gt;="&amp;$M76,$C$14:$C$43,"&lt;"&amp;$N76,$D$14:$D$43,"&gt;="&amp;AC$54,$D$14:$D$43,"&lt;"&amp;AC$55)</f>
        <v>0</v>
      </c>
      <c r="AD76" s="46">
        <f ca="1">COUNTIFS($C$14:$C$43,"&gt;="&amp;$M76,$C$14:$C$43,"&lt;"&amp;$N76,$D$14:$D$43,"&gt;="&amp;AD$54,$D$14:$D$43,"&lt;"&amp;AD$55)</f>
        <v>0</v>
      </c>
      <c r="AE76" s="46">
        <f ca="1">COUNTIFS($C$14:$C$43,"&gt;="&amp;$M76,$C$14:$C$43,"&lt;"&amp;$N76,$D$14:$D$43,"&gt;="&amp;AE$54,$D$14:$D$43,"&lt;"&amp;AE$55)</f>
        <v>0</v>
      </c>
      <c r="AF76" s="46">
        <f ca="1">COUNTIFS($C$14:$C$43,"&gt;="&amp;$M76,$C$14:$C$43,"&lt;"&amp;$N76,$D$14:$D$43,"&gt;="&amp;AF$54,$D$14:$D$43,"&lt;"&amp;AF$55)</f>
        <v>0</v>
      </c>
      <c r="AG76" s="46">
        <f ca="1">COUNTIFS($C$14:$C$43,"&gt;="&amp;$M76,$C$14:$C$43,"&lt;"&amp;$N76,$D$14:$D$43,"&gt;="&amp;AG$54,$D$14:$D$43,"&lt;"&amp;AG$55)</f>
        <v>0</v>
      </c>
      <c r="AH76" s="46">
        <f ca="1">COUNTIFS($C$14:$C$43,"&gt;="&amp;$M76,$C$14:$C$43,"&lt;"&amp;$N76,$D$14:$D$43,"&gt;="&amp;AH$54,$D$14:$D$43,"&lt;"&amp;AH$55)</f>
        <v>0</v>
      </c>
      <c r="AI76" s="46">
        <f ca="1">COUNTIFS($C$14:$C$43,"&gt;="&amp;$M76,$C$14:$C$43,"&lt;"&amp;$N76,$D$14:$D$43,"&gt;="&amp;AI$54,$D$14:$D$43,"&lt;"&amp;AI$55)</f>
        <v>0</v>
      </c>
      <c r="AJ76" s="46">
        <f ca="1">COUNTIFS($C$14:$C$43,"&gt;="&amp;$M76,$C$14:$C$43,"&lt;"&amp;$N76,$D$14:$D$43,"&gt;="&amp;AJ$54,$D$14:$D$43,"&lt;"&amp;AJ$55)</f>
        <v>0</v>
      </c>
      <c r="AK76" s="46">
        <f ca="1">COUNTIFS($C$14:$C$43,"&gt;="&amp;$M76,$C$14:$C$43,"&lt;"&amp;$N76,$D$14:$D$43,"&gt;="&amp;AK$54,$D$14:$D$43,"&lt;"&amp;AK$55)</f>
        <v>0</v>
      </c>
      <c r="AL76" s="46">
        <f ca="1">COUNTIFS($C$14:$C$43,"&gt;="&amp;$M76,$C$14:$C$43,"&lt;"&amp;$N76,$D$14:$D$43,"&gt;="&amp;AL$54,$D$14:$D$43,"&lt;"&amp;AL$55)</f>
        <v>0</v>
      </c>
      <c r="AM76" s="46">
        <f ca="1">COUNTIFS($C$14:$C$43,"&gt;="&amp;$M76,$C$14:$C$43,"&lt;"&amp;$N76,$D$14:$D$43,"&gt;="&amp;AM$54,$D$14:$D$43,"&lt;"&amp;AM$55)</f>
        <v>0</v>
      </c>
      <c r="AN76" s="46">
        <f ca="1">COUNTIFS($C$14:$C$43,"&gt;="&amp;$M76,$C$14:$C$43,"&lt;"&amp;$N76,$D$14:$D$43,"&gt;="&amp;AN$54,$D$14:$D$43,"&lt;"&amp;AN$55)</f>
        <v>0</v>
      </c>
      <c r="AO76" s="46">
        <f ca="1">COUNTIFS($C$14:$C$43,"&gt;="&amp;$M76,$C$14:$C$43,"&lt;"&amp;$N76,$D$14:$D$43,"&gt;="&amp;AO$54,$D$14:$D$43,"&lt;"&amp;AO$55)</f>
        <v>0</v>
      </c>
      <c r="AP76" s="46">
        <f ca="1">COUNTIFS($C$14:$C$43,"&gt;="&amp;$M76,$C$14:$C$43,"&lt;"&amp;$N76,$D$14:$D$43,"&gt;="&amp;AP$54,$D$14:$D$43,"&lt;"&amp;AP$55)</f>
        <v>0</v>
      </c>
      <c r="AQ76" s="46">
        <f ca="1">COUNTIFS($C$14:$C$43,"&gt;="&amp;$M76,$C$14:$C$43,"&lt;"&amp;$N76,$D$14:$D$43,"&gt;="&amp;AQ$54,$D$14:$D$43,"&lt;"&amp;AQ$55)</f>
        <v>0</v>
      </c>
      <c r="AR76" s="46">
        <f ca="1">COUNTIFS($C$14:$C$43,"&gt;="&amp;$M76,$C$14:$C$43,"&lt;"&amp;$N76,$D$14:$D$43,"&gt;="&amp;AR$54,$D$14:$D$43,"&lt;"&amp;AR$55)</f>
        <v>0</v>
      </c>
      <c r="AS76" s="46">
        <f ca="1">COUNTIFS($C$14:$C$43,"&gt;="&amp;$M76,$C$14:$C$43,"&lt;"&amp;$N76,$D$14:$D$43,"&gt;="&amp;AS$54,$D$14:$D$43,"&lt;"&amp;AS$55)</f>
        <v>0</v>
      </c>
      <c r="AT76" s="46">
        <f ca="1">COUNTIFS($C$14:$C$43,"&gt;="&amp;$M76,$C$14:$C$43,"&lt;"&amp;$N76,$D$14:$D$43,"&gt;="&amp;AT$54,$D$14:$D$43,"&lt;"&amp;AT$55)</f>
        <v>0</v>
      </c>
      <c r="AU76" s="46">
        <f ca="1">COUNTIFS($C$14:$C$43,"&gt;="&amp;$M76,$C$14:$C$43,"&lt;"&amp;$N76,$D$14:$D$43,"&gt;="&amp;AU$54,$D$14:$D$43,"&lt;"&amp;AU$55)</f>
        <v>0</v>
      </c>
      <c r="AV76" s="46">
        <f ca="1">COUNTIFS($C$14:$C$43,"&gt;="&amp;$M76,$C$14:$C$43,"&lt;"&amp;$N76,$D$14:$D$43,"&gt;="&amp;AV$54,$D$14:$D$43,"&lt;"&amp;AV$55)</f>
        <v>0</v>
      </c>
      <c r="AW76" s="46">
        <f ca="1">COUNTIFS($C$14:$C$43,"&gt;="&amp;$M76,$C$14:$C$43,"&lt;"&amp;$N76,$D$14:$D$43,"&gt;="&amp;AW$54,$D$14:$D$43,"&lt;"&amp;AW$55)</f>
        <v>0</v>
      </c>
      <c r="AX76" s="46">
        <f ca="1">COUNTIFS($C$14:$C$43,"&gt;="&amp;$M76,$C$14:$C$43,"&lt;"&amp;$N76,$D$14:$D$43,"&gt;="&amp;AX$54,$D$14:$D$43,"&lt;"&amp;AX$55)</f>
        <v>0</v>
      </c>
      <c r="AY76" s="46">
        <f ca="1">COUNTIFS($C$14:$C$43,"&gt;="&amp;$M76,$C$14:$C$43,"&lt;"&amp;$N76,$D$14:$D$43,"&gt;="&amp;AY$54,$D$14:$D$43,"&lt;"&amp;AY$55)</f>
        <v>0</v>
      </c>
      <c r="AZ76" s="46">
        <f ca="1">COUNTIFS($C$14:$C$43,"&gt;="&amp;$M76,$C$14:$C$43,"&lt;"&amp;$N76,$D$14:$D$43,"&gt;="&amp;AZ$54,$D$14:$D$43,"&lt;"&amp;AZ$55)</f>
        <v>0</v>
      </c>
      <c r="BA76" s="46">
        <f ca="1">COUNTIFS($C$14:$C$43,"&gt;="&amp;$M76,$C$14:$C$43,"&lt;"&amp;$N76,$D$14:$D$43,"&gt;="&amp;BA$54,$D$14:$D$43,"&lt;"&amp;BA$55)</f>
        <v>0</v>
      </c>
      <c r="BB76" s="46">
        <f ca="1">COUNTIFS($C$14:$C$43,"&gt;="&amp;$M76,$C$14:$C$43,"&lt;"&amp;$N76,$D$14:$D$43,"&gt;="&amp;BB$54,$D$14:$D$43,"&lt;"&amp;BB$55)</f>
        <v>0</v>
      </c>
      <c r="BC76" s="46">
        <f ca="1">COUNTIFS($C$14:$C$43,"&gt;="&amp;$M76,$C$14:$C$43,"&lt;"&amp;$N76,$D$14:$D$43,"&gt;="&amp;BC$54,$D$14:$D$43,"&lt;"&amp;BC$55)</f>
        <v>0</v>
      </c>
      <c r="BD76" s="46">
        <f ca="1">COUNTIFS($C$14:$C$43,"&gt;="&amp;$M76,$C$14:$C$43,"&lt;"&amp;$N76,$D$14:$D$43,"&gt;="&amp;BD$54,$D$14:$D$43,"&lt;"&amp;BD$55)</f>
        <v>0</v>
      </c>
      <c r="BE76" s="46">
        <f ca="1">COUNTIFS($C$14:$C$43,"&gt;="&amp;$M76,$C$14:$C$43,"&lt;"&amp;$N76,$D$14:$D$43,"&gt;="&amp;BE$54,$D$14:$D$43,"&lt;"&amp;BE$55)</f>
        <v>0</v>
      </c>
      <c r="BF76" s="46">
        <f ca="1">COUNTIFS($C$14:$C$43,"&gt;="&amp;$M76,$C$14:$C$43,"&lt;"&amp;$N76,$D$14:$D$43,"&gt;="&amp;BF$54,$D$14:$D$43,"&lt;"&amp;BF$55)</f>
        <v>0</v>
      </c>
      <c r="BG76" s="46">
        <f ca="1">COUNTIFS($C$14:$C$43,"&gt;="&amp;$M76,$C$14:$C$43,"&lt;"&amp;$N76,$D$14:$D$43,"&gt;="&amp;BG$54,$D$14:$D$43,"&lt;"&amp;BG$55)</f>
        <v>0</v>
      </c>
      <c r="BH76" s="46">
        <f ca="1">COUNTIFS($C$14:$C$43,"&gt;="&amp;$M76,$C$14:$C$43,"&lt;"&amp;$N76,$D$14:$D$43,"&gt;="&amp;BH$54,$D$14:$D$43,"&lt;"&amp;BH$55)</f>
        <v>0</v>
      </c>
      <c r="BI76" s="46">
        <f ca="1">COUNTIFS($C$14:$C$43,"&gt;="&amp;$M76,$C$14:$C$43,"&lt;"&amp;$N76,$D$14:$D$43,"&gt;="&amp;BI$54,$D$14:$D$43,"&lt;"&amp;BI$55)</f>
        <v>0</v>
      </c>
      <c r="BJ76" s="46">
        <f ca="1">COUNTIFS($C$14:$C$43,"&gt;="&amp;$M76,$C$14:$C$43,"&lt;"&amp;$N76,$D$14:$D$43,"&gt;="&amp;BJ$54,$D$14:$D$43,"&lt;"&amp;BJ$55)</f>
        <v>0</v>
      </c>
      <c r="BK76" s="46">
        <f ca="1">COUNTIFS($C$14:$C$43,"&gt;="&amp;$M76,$C$14:$C$43,"&lt;"&amp;$N76,$D$14:$D$43,"&gt;="&amp;BK$54,$D$14:$D$43,"&lt;"&amp;BK$55)</f>
        <v>0</v>
      </c>
      <c r="BL76" s="46">
        <f ca="1">COUNTIFS($C$14:$C$43,"&gt;="&amp;$M76,$C$14:$C$43,"&lt;"&amp;$N76,$D$14:$D$43,"&gt;="&amp;BL$54,$D$14:$D$43,"&lt;"&amp;BL$55)</f>
        <v>0</v>
      </c>
      <c r="BM76" s="46">
        <f ca="1">COUNTIFS($C$14:$C$43,"&gt;="&amp;$M76,$C$14:$C$43,"&lt;"&amp;$N76,$D$14:$D$43,"&gt;="&amp;BM$54,$D$14:$D$43,"&lt;"&amp;BM$55)</f>
        <v>0</v>
      </c>
      <c r="BN76" s="46">
        <f ca="1">COUNTIFS($C$14:$C$43,"&gt;="&amp;$M76,$C$14:$C$43,"&lt;"&amp;$N76,$D$14:$D$43,"&gt;="&amp;BN$54,$D$14:$D$43,"&lt;"&amp;BN$55)</f>
        <v>0</v>
      </c>
      <c r="BO76" s="46">
        <f ca="1">COUNTIFS($C$14:$C$43,"&gt;="&amp;$M76,$C$14:$C$43,"&lt;"&amp;$N76,$D$14:$D$43,"&gt;="&amp;BO$54,$D$14:$D$43,"&lt;"&amp;BO$55)</f>
        <v>0</v>
      </c>
      <c r="BP76" s="46">
        <f ca="1">COUNTIFS($C$14:$C$43,"&gt;="&amp;$M76,$C$14:$C$43,"&lt;"&amp;$N76,$D$14:$D$43,"&gt;="&amp;BP$54,$D$14:$D$43,"&lt;"&amp;BP$55)</f>
        <v>0</v>
      </c>
      <c r="BQ76" s="46">
        <f ca="1">COUNTIFS($C$14:$C$43,"&gt;="&amp;$M76,$C$14:$C$43,"&lt;"&amp;$N76,$D$14:$D$43,"&gt;="&amp;BQ$54,$D$14:$D$43,"&lt;"&amp;BQ$55)</f>
        <v>0</v>
      </c>
      <c r="BR76" s="46">
        <f ca="1">COUNTIFS($C$14:$C$43,"&gt;="&amp;$M76,$C$14:$C$43,"&lt;"&amp;$N76,$D$14:$D$43,"&gt;="&amp;BR$54,$D$14:$D$43,"&lt;"&amp;BR$55)</f>
        <v>0</v>
      </c>
      <c r="BS76" s="46">
        <f ca="1">COUNTIFS($C$14:$C$43,"&gt;="&amp;$M76,$C$14:$C$43,"&lt;"&amp;$N76,$D$14:$D$43,"&gt;="&amp;BS$54,$D$14:$D$43,"&lt;"&amp;BS$55)</f>
        <v>0</v>
      </c>
      <c r="BT76" s="46">
        <f ca="1">COUNTIFS($C$14:$C$43,"&gt;="&amp;$M76,$C$14:$C$43,"&lt;"&amp;$N76,$D$14:$D$43,"&gt;="&amp;BT$54,$D$14:$D$43,"&lt;"&amp;BT$55)</f>
        <v>0</v>
      </c>
      <c r="BU76" s="46">
        <f ca="1">COUNTIFS($C$14:$C$43,"&gt;="&amp;$M76,$C$14:$C$43,"&lt;"&amp;$N76,$D$14:$D$43,"&gt;="&amp;BU$54,$D$14:$D$43,"&lt;"&amp;BU$55)</f>
        <v>0</v>
      </c>
      <c r="BV76" s="46">
        <f ca="1">COUNTIFS($C$14:$C$43,"&gt;="&amp;$M76,$C$14:$C$43,"&lt;"&amp;$N76,$D$14:$D$43,"&gt;="&amp;BV$54,$D$14:$D$43,"&lt;"&amp;BV$55)</f>
        <v>0</v>
      </c>
      <c r="BW76" s="46">
        <f ca="1">COUNTIFS($C$14:$C$43,"&gt;="&amp;$M76,$C$14:$C$43,"&lt;"&amp;$N76,$D$14:$D$43,"&gt;="&amp;BW$54,$D$14:$D$43,"&lt;"&amp;BW$55)</f>
        <v>0</v>
      </c>
      <c r="BX76" s="46">
        <f ca="1">COUNTIFS($C$14:$C$43,"&gt;="&amp;$M76,$C$14:$C$43,"&lt;"&amp;$N76,$D$14:$D$43,"&gt;="&amp;BX$54,$D$14:$D$43,"&lt;"&amp;BX$55)</f>
        <v>0</v>
      </c>
      <c r="BY76" s="46">
        <f ca="1">COUNTIFS($C$14:$C$43,"&gt;="&amp;$M76,$C$14:$C$43,"&lt;"&amp;$N76,$D$14:$D$43,"&gt;="&amp;BY$54,$D$14:$D$43,"&lt;"&amp;BY$55)</f>
        <v>0</v>
      </c>
      <c r="BZ76" s="46">
        <f ca="1">COUNTIFS($C$14:$C$43,"&gt;="&amp;$M76,$C$14:$C$43,"&lt;"&amp;$N76,$D$14:$D$43,"&gt;="&amp;BZ$54,$D$14:$D$43,"&lt;"&amp;BZ$55)</f>
        <v>0</v>
      </c>
      <c r="CA76" s="46">
        <f ca="1">COUNTIFS($C$14:$C$43,"&gt;="&amp;$M76,$C$14:$C$43,"&lt;"&amp;$N76,$D$14:$D$43,"&gt;="&amp;CA$54,$D$14:$D$43,"&lt;"&amp;CA$55)</f>
        <v>0</v>
      </c>
      <c r="CB76" s="46">
        <f ca="1">COUNTIFS($C$14:$C$43,"&gt;="&amp;$M76,$C$14:$C$43,"&lt;"&amp;$N76,$D$14:$D$43,"&gt;="&amp;CB$54,$D$14:$D$43,"&lt;"&amp;CB$55)</f>
        <v>0</v>
      </c>
      <c r="CC76" s="46">
        <f ca="1">COUNTIFS($C$14:$C$43,"&gt;="&amp;$M76,$C$14:$C$43,"&lt;"&amp;$N76,$D$14:$D$43,"&gt;="&amp;CC$54,$D$14:$D$43,"&lt;"&amp;CC$55)</f>
        <v>0</v>
      </c>
      <c r="CD76" s="46">
        <f ca="1">COUNTIFS($C$14:$C$43,"&gt;="&amp;$M76,$C$14:$C$43,"&lt;"&amp;$N76,$D$14:$D$43,"&gt;="&amp;CD$54,$D$14:$D$43,"&lt;"&amp;CD$55)</f>
        <v>0</v>
      </c>
      <c r="CE76" s="46">
        <f ca="1">COUNTIFS($C$14:$C$43,"&gt;="&amp;$M76,$C$14:$C$43,"&lt;"&amp;$N76,$D$14:$D$43,"&gt;="&amp;CE$54,$D$14:$D$43,"&lt;"&amp;CE$55)</f>
        <v>0</v>
      </c>
      <c r="CF76" s="46">
        <f ca="1">COUNTIFS($C$14:$C$43,"&gt;="&amp;$M76,$C$14:$C$43,"&lt;"&amp;$N76,$D$14:$D$43,"&gt;="&amp;CF$54,$D$14:$D$43,"&lt;"&amp;CF$55)</f>
        <v>0</v>
      </c>
      <c r="CG76" s="46">
        <f ca="1">COUNTIFS($C$14:$C$43,"&gt;="&amp;$M76,$C$14:$C$43,"&lt;"&amp;$N76,$D$14:$D$43,"&gt;="&amp;CG$54,$D$14:$D$43,"&lt;"&amp;CG$55)</f>
        <v>0</v>
      </c>
      <c r="CH76" s="46">
        <f ca="1">COUNTIFS($C$14:$C$43,"&gt;="&amp;$M76,$C$14:$C$43,"&lt;"&amp;$N76,$D$14:$D$43,"&gt;="&amp;CH$54,$D$14:$D$43,"&lt;"&amp;CH$55)</f>
        <v>0</v>
      </c>
      <c r="CI76" s="46">
        <f ca="1">COUNTIFS($C$14:$C$43,"&gt;="&amp;$M76,$C$14:$C$43,"&lt;"&amp;$N76,$D$14:$D$43,"&gt;="&amp;CI$54,$D$14:$D$43,"&lt;"&amp;CI$55)</f>
        <v>0</v>
      </c>
      <c r="CJ76" s="46">
        <f ca="1">COUNTIFS($C$14:$C$43,"&gt;="&amp;$M76,$C$14:$C$43,"&lt;"&amp;$N76,$D$14:$D$43,"&gt;="&amp;CJ$54,$D$14:$D$43,"&lt;"&amp;CJ$55)</f>
        <v>0</v>
      </c>
      <c r="CK76" s="46">
        <f ca="1">COUNTIFS($C$14:$C$43,"&gt;="&amp;$M76,$C$14:$C$43,"&lt;"&amp;$N76,$D$14:$D$43,"&gt;="&amp;CK$54,$D$14:$D$43,"&lt;"&amp;CK$55)</f>
        <v>0</v>
      </c>
      <c r="CL76" s="46">
        <f ca="1">COUNTIFS($C$14:$C$43,"&gt;="&amp;$M76,$C$14:$C$43,"&lt;"&amp;$N76,$D$14:$D$43,"&gt;="&amp;CL$54,$D$14:$D$43,"&lt;"&amp;CL$55)</f>
        <v>0</v>
      </c>
      <c r="CM76" s="46">
        <f ca="1">COUNTIFS($C$14:$C$43,"&gt;="&amp;$M76,$C$14:$C$43,"&lt;"&amp;$N76,$D$14:$D$43,"&gt;="&amp;CM$54,$D$14:$D$43,"&lt;"&amp;CM$55)</f>
        <v>0</v>
      </c>
      <c r="CN76" s="46">
        <f ca="1">COUNTIFS($C$14:$C$43,"&gt;="&amp;$M76,$C$14:$C$43,"&lt;"&amp;$N76,$D$14:$D$43,"&gt;="&amp;CN$54,$D$14:$D$43,"&lt;"&amp;CN$55)</f>
        <v>0</v>
      </c>
      <c r="CO76" s="46">
        <f ca="1">COUNTIFS($C$14:$C$43,"&gt;="&amp;$M76,$C$14:$C$43,"&lt;"&amp;$N76,$D$14:$D$43,"&gt;="&amp;CO$54,$D$14:$D$43,"&lt;"&amp;CO$55)</f>
        <v>0</v>
      </c>
      <c r="CP76" s="46">
        <f ca="1">COUNTIFS($C$14:$C$43,"&gt;="&amp;$M76,$C$14:$C$43,"&lt;"&amp;$N76,$D$14:$D$43,"&gt;="&amp;CP$54,$D$14:$D$43,"&lt;"&amp;CP$55)</f>
        <v>0</v>
      </c>
      <c r="CQ76" s="46">
        <f ca="1">COUNTIFS($C$14:$C$43,"&gt;="&amp;$M76,$C$14:$C$43,"&lt;"&amp;$N76,$D$14:$D$43,"&gt;="&amp;CQ$54,$D$14:$D$43,"&lt;"&amp;CQ$55)</f>
        <v>0</v>
      </c>
      <c r="CR76" s="46">
        <f ca="1">COUNTIFS($C$14:$C$43,"&gt;="&amp;$M76,$C$14:$C$43,"&lt;"&amp;$N76,$D$14:$D$43,"&gt;="&amp;CR$54,$D$14:$D$43,"&lt;"&amp;CR$55)</f>
        <v>0</v>
      </c>
      <c r="CS76" s="46">
        <f ca="1">COUNTIFS($C$14:$C$43,"&gt;="&amp;$M76,$C$14:$C$43,"&lt;"&amp;$N76,$D$14:$D$43,"&gt;="&amp;CS$54,$D$14:$D$43,"&lt;"&amp;CS$55)</f>
        <v>0</v>
      </c>
      <c r="CT76" s="46">
        <f ca="1">COUNTIFS($C$14:$C$43,"&gt;="&amp;$M76,$C$14:$C$43,"&lt;"&amp;$N76,$D$14:$D$43,"&gt;="&amp;CT$54,$D$14:$D$43,"&lt;"&amp;CT$55)</f>
        <v>0</v>
      </c>
      <c r="CU76" s="46">
        <f ca="1">COUNTIFS($C$14:$C$43,"&gt;="&amp;$M76,$C$14:$C$43,"&lt;"&amp;$N76,$D$14:$D$43,"&gt;="&amp;CU$54,$D$14:$D$43,"&lt;"&amp;CU$55)</f>
        <v>0</v>
      </c>
      <c r="CV76" s="46">
        <f ca="1">COUNTIFS($C$14:$C$43,"&gt;="&amp;$M76,$C$14:$C$43,"&lt;"&amp;$N76,$D$14:$D$43,"&gt;="&amp;CV$54,$D$14:$D$43,"&lt;"&amp;CV$55)</f>
        <v>0</v>
      </c>
      <c r="CW76" s="46">
        <f ca="1">COUNTIFS($C$14:$C$43,"&gt;="&amp;$M76,$C$14:$C$43,"&lt;"&amp;$N76,$D$14:$D$43,"&gt;="&amp;CW$54,$D$14:$D$43,"&lt;"&amp;CW$55)</f>
        <v>0</v>
      </c>
      <c r="CX76" s="46">
        <f ca="1">COUNTIFS($C$14:$C$43,"&gt;="&amp;$M76,$C$14:$C$43,"&lt;"&amp;$N76,$D$14:$D$43,"&gt;="&amp;CX$54,$D$14:$D$43,"&lt;"&amp;CX$55)</f>
        <v>0</v>
      </c>
      <c r="CY76" s="46">
        <f ca="1">COUNTIFS($C$14:$C$43,"&gt;="&amp;$M76,$C$14:$C$43,"&lt;"&amp;$N76,$D$14:$D$43,"&gt;="&amp;CY$54,$D$14:$D$43,"&lt;"&amp;CY$55)</f>
        <v>0</v>
      </c>
      <c r="CZ76" s="46">
        <f ca="1">COUNTIFS($C$14:$C$43,"&gt;="&amp;$M76,$C$14:$C$43,"&lt;"&amp;$N76,$D$14:$D$43,"&gt;="&amp;CZ$54,$D$14:$D$43,"&lt;"&amp;CZ$55)</f>
        <v>0</v>
      </c>
      <c r="DA76" s="46">
        <f ca="1">COUNTIFS($C$14:$C$43,"&gt;="&amp;$M76,$C$14:$C$43,"&lt;"&amp;$N76,$D$14:$D$43,"&gt;="&amp;DA$54,$D$14:$D$43,"&lt;"&amp;DA$55)</f>
        <v>0</v>
      </c>
      <c r="DB76" s="46">
        <f ca="1">COUNTIFS($C$14:$C$43,"&gt;="&amp;$M76,$C$14:$C$43,"&lt;"&amp;$N76,$D$14:$D$43,"&gt;="&amp;DB$54,$D$14:$D$43,"&lt;"&amp;DB$55)</f>
        <v>0</v>
      </c>
      <c r="DC76" s="46">
        <f ca="1">COUNTIFS($C$14:$C$43,"&gt;="&amp;$M76,$C$14:$C$43,"&lt;"&amp;$N76,$D$14:$D$43,"&gt;="&amp;DC$54,$D$14:$D$43,"&lt;"&amp;DC$55)</f>
        <v>0</v>
      </c>
      <c r="DD76" s="46">
        <f ca="1">COUNTIFS($C$14:$C$43,"&gt;="&amp;$M76,$C$14:$C$43,"&lt;"&amp;$N76,$D$14:$D$43,"&gt;="&amp;DD$54,$D$14:$D$43,"&lt;"&amp;DD$55)</f>
        <v>0</v>
      </c>
      <c r="DE76" s="46">
        <f ca="1">COUNTIFS($C$14:$C$43,"&gt;="&amp;$M76,$C$14:$C$43,"&lt;"&amp;$N76,$D$14:$D$43,"&gt;="&amp;DE$54,$D$14:$D$43,"&lt;"&amp;DE$55)</f>
        <v>0</v>
      </c>
      <c r="DF76" s="46">
        <f ca="1">COUNTIFS($C$14:$C$43,"&gt;="&amp;$M76,$C$14:$C$43,"&lt;"&amp;$N76,$D$14:$D$43,"&gt;="&amp;DF$54,$D$14:$D$43,"&lt;"&amp;DF$55)</f>
        <v>0</v>
      </c>
      <c r="DG76" s="46">
        <f ca="1">COUNTIFS($C$14:$C$43,"&gt;="&amp;$M76,$C$14:$C$43,"&lt;"&amp;$N76,$D$14:$D$43,"&gt;="&amp;DG$54,$D$14:$D$43,"&lt;"&amp;DG$55)</f>
        <v>0</v>
      </c>
      <c r="DH76" s="46">
        <f ca="1">COUNTIFS($C$14:$C$43,"&gt;="&amp;$M76,$C$14:$C$43,"&lt;"&amp;$N76,$D$14:$D$43,"&gt;="&amp;DH$54,$D$14:$D$43,"&lt;"&amp;DH$55)</f>
        <v>0</v>
      </c>
      <c r="DI76" s="46">
        <f ca="1">COUNTIFS($C$14:$C$43,"&gt;="&amp;$M76,$C$14:$C$43,"&lt;"&amp;$N76,$D$14:$D$43,"&gt;="&amp;DI$54,$D$14:$D$43,"&lt;"&amp;DI$55)</f>
        <v>0</v>
      </c>
      <c r="DJ76" s="46">
        <f ca="1">COUNTIFS($C$14:$C$43,"&gt;="&amp;$M76,$C$14:$C$43,"&lt;"&amp;$N76,$D$14:$D$43,"&gt;="&amp;DJ$54,$D$14:$D$43,"&lt;"&amp;DJ$55)</f>
        <v>0</v>
      </c>
      <c r="DK76" s="46">
        <f ca="1">COUNTIFS($C$14:$C$43,"&gt;="&amp;$M76,$C$14:$C$43,"&lt;"&amp;$N76,$D$14:$D$43,"&gt;="&amp;DK$54,$D$14:$D$43,"&lt;"&amp;DK$55)</f>
        <v>0</v>
      </c>
      <c r="DL76" s="46"/>
      <c r="DM76" s="46">
        <f t="shared" si="17"/>
        <v>62</v>
      </c>
      <c r="DN76" s="46">
        <f t="shared" si="18"/>
        <v>63</v>
      </c>
      <c r="DO76" s="9">
        <f t="shared" si="46"/>
        <v>49.304832577453695</v>
      </c>
      <c r="DP76" s="9">
        <f t="shared" si="46"/>
        <v>50.270732963374577</v>
      </c>
      <c r="DQ76" s="9">
        <f t="shared" si="46"/>
        <v>51.235258639053562</v>
      </c>
      <c r="DR76" s="9">
        <f t="shared" si="46"/>
        <v>52.198326389131523</v>
      </c>
      <c r="DS76" s="9">
        <f t="shared" si="46"/>
        <v>53.159846285478523</v>
      </c>
      <c r="DT76" s="9">
        <f t="shared" si="46"/>
        <v>54.119721012182154</v>
      </c>
      <c r="DU76" s="9">
        <f t="shared" si="46"/>
        <v>55.077845109567598</v>
      </c>
      <c r="DV76" s="9">
        <f t="shared" si="46"/>
        <v>56.034104126038784</v>
      </c>
      <c r="DW76" s="9">
        <f t="shared" si="46"/>
        <v>56.988373664786863</v>
      </c>
      <c r="DX76" s="9">
        <f t="shared" si="46"/>
        <v>57.940518310373818</v>
      </c>
      <c r="DY76" s="9">
        <f t="shared" si="46"/>
        <v>58.890390417811069</v>
      </c>
      <c r="DZ76" s="9">
        <f t="shared" si="46"/>
        <v>59.837828743953594</v>
      </c>
      <c r="EA76" s="9">
        <f t="shared" si="46"/>
        <v>60.782656897744843</v>
      </c>
      <c r="EB76" s="9">
        <f t="shared" si="46"/>
        <v>61.724681581990723</v>
      </c>
      <c r="EC76" s="9">
        <f t="shared" si="46"/>
        <v>62.663690594811058</v>
      </c>
      <c r="ED76" s="9">
        <f t="shared" si="46"/>
        <v>63.599450553597407</v>
      </c>
      <c r="EE76" s="9">
        <f t="shared" si="45"/>
        <v>64.531704298063602</v>
      </c>
      <c r="EF76" s="9">
        <f t="shared" si="45"/>
        <v>65.460167921658922</v>
      </c>
      <c r="EG76" s="9">
        <f t="shared" si="45"/>
        <v>66.38452737205678</v>
      </c>
      <c r="EH76" s="9">
        <f t="shared" si="45"/>
        <v>67.304434551456367</v>
      </c>
      <c r="EI76" s="9">
        <f t="shared" si="45"/>
        <v>68.219502835858592</v>
      </c>
      <c r="EJ76" s="9">
        <f t="shared" si="45"/>
        <v>69.129301919133738</v>
      </c>
      <c r="EK76" s="9">
        <f t="shared" si="45"/>
        <v>70.033351872456606</v>
      </c>
      <c r="EL76" s="9">
        <f t="shared" si="45"/>
        <v>70.931116292502736</v>
      </c>
      <c r="EM76" s="9">
        <f t="shared" si="45"/>
        <v>71.821994392789264</v>
      </c>
      <c r="EN76" s="9">
        <f t="shared" si="45"/>
        <v>72.705311872087634</v>
      </c>
      <c r="EO76" s="9">
        <f t="shared" si="45"/>
        <v>73.580310372754184</v>
      </c>
      <c r="EP76" s="9">
        <f t="shared" si="45"/>
        <v>74.446135321638721</v>
      </c>
      <c r="EQ76" s="9">
        <f t="shared" si="45"/>
        <v>75.301821929543067</v>
      </c>
      <c r="ER76" s="9">
        <f t="shared" si="45"/>
        <v>76.146279116246873</v>
      </c>
      <c r="ES76" s="9">
        <f t="shared" si="45"/>
        <v>76.978271133557328</v>
      </c>
      <c r="ET76" s="9">
        <f t="shared" si="45"/>
        <v>77.796396688825482</v>
      </c>
      <c r="EU76" s="9">
        <f t="shared" ref="EU76:FJ91" si="47">100-SQRT((EU$13-50)^2+($DN76-50)^2)</f>
        <v>78.599065440967308</v>
      </c>
      <c r="EV76" s="9">
        <f t="shared" si="47"/>
        <v>79.3844718719117</v>
      </c>
      <c r="EW76" s="9">
        <f t="shared" si="47"/>
        <v>80.150566758720799</v>
      </c>
      <c r="EX76" s="9">
        <f t="shared" si="47"/>
        <v>80.895026825457194</v>
      </c>
      <c r="EY76" s="9">
        <f t="shared" si="47"/>
        <v>81.615223689149758</v>
      </c>
      <c r="EZ76" s="9">
        <f t="shared" si="47"/>
        <v>82.308193987045868</v>
      </c>
      <c r="FA76" s="9">
        <f t="shared" si="47"/>
        <v>82.970613634073601</v>
      </c>
      <c r="FB76" s="9">
        <f t="shared" si="47"/>
        <v>83.59878053314327</v>
      </c>
      <c r="FC76" s="9">
        <f t="shared" si="47"/>
        <v>84.188611699158102</v>
      </c>
      <c r="FD76" s="9">
        <f t="shared" si="47"/>
        <v>84.735662477526247</v>
      </c>
      <c r="FE76" s="9">
        <f t="shared" si="47"/>
        <v>85.235176939766603</v>
      </c>
      <c r="FF76" s="9">
        <f t="shared" si="47"/>
        <v>85.682178936723645</v>
      </c>
      <c r="FG76" s="9">
        <f t="shared" si="47"/>
        <v>86.071611722815874</v>
      </c>
      <c r="FH76" s="9">
        <f t="shared" si="47"/>
        <v>86.398529491264554</v>
      </c>
      <c r="FI76" s="9">
        <f t="shared" si="47"/>
        <v>86.658335935873666</v>
      </c>
      <c r="FJ76" s="9">
        <f t="shared" si="47"/>
        <v>86.847053562034091</v>
      </c>
      <c r="FK76" s="9">
        <f t="shared" ref="FK76:FZ91" si="48">100-SQRT((FK$13-50)^2+($DN76-50)^2)</f>
        <v>86.961595189594703</v>
      </c>
      <c r="FL76" s="9">
        <f t="shared" si="48"/>
        <v>87</v>
      </c>
      <c r="FM76" s="9">
        <f t="shared" si="48"/>
        <v>86.961595189594703</v>
      </c>
      <c r="FN76" s="9">
        <f t="shared" si="48"/>
        <v>86.847053562034091</v>
      </c>
      <c r="FO76" s="9">
        <f t="shared" si="48"/>
        <v>86.658335935873666</v>
      </c>
      <c r="FP76" s="9">
        <f t="shared" si="48"/>
        <v>86.398529491264554</v>
      </c>
      <c r="FQ76" s="9">
        <f t="shared" si="48"/>
        <v>86.071611722815874</v>
      </c>
      <c r="FR76" s="9">
        <f t="shared" si="48"/>
        <v>85.682178936723645</v>
      </c>
      <c r="FS76" s="9">
        <f t="shared" si="48"/>
        <v>85.235176939766603</v>
      </c>
      <c r="FT76" s="9">
        <f t="shared" si="48"/>
        <v>84.735662477526247</v>
      </c>
      <c r="FU76" s="9">
        <f t="shared" si="48"/>
        <v>84.188611699158102</v>
      </c>
      <c r="FV76" s="9">
        <f t="shared" si="48"/>
        <v>83.59878053314327</v>
      </c>
      <c r="FW76" s="9">
        <f t="shared" si="48"/>
        <v>82.970613634073601</v>
      </c>
      <c r="FX76" s="9">
        <f t="shared" si="48"/>
        <v>82.308193987045868</v>
      </c>
      <c r="FY76" s="9">
        <f t="shared" si="48"/>
        <v>81.615223689149758</v>
      </c>
      <c r="FZ76" s="9">
        <f t="shared" si="48"/>
        <v>80.895026825457194</v>
      </c>
      <c r="GA76" s="9">
        <f t="shared" ref="GA76:GP91" si="49">100-SQRT((GA$13-50)^2+($DN76-50)^2)</f>
        <v>80.150566758720799</v>
      </c>
      <c r="GB76" s="9">
        <f t="shared" si="49"/>
        <v>79.3844718719117</v>
      </c>
      <c r="GC76" s="9">
        <f t="shared" si="49"/>
        <v>78.599065440967308</v>
      </c>
      <c r="GD76" s="9">
        <f t="shared" si="49"/>
        <v>77.796396688825482</v>
      </c>
      <c r="GE76" s="9">
        <f t="shared" si="49"/>
        <v>76.978271133557328</v>
      </c>
      <c r="GF76" s="9">
        <f t="shared" si="49"/>
        <v>76.146279116246873</v>
      </c>
      <c r="GG76" s="9">
        <f t="shared" si="49"/>
        <v>75.301821929543067</v>
      </c>
      <c r="GH76" s="9">
        <f t="shared" si="49"/>
        <v>74.446135321638721</v>
      </c>
      <c r="GI76" s="9">
        <f t="shared" si="49"/>
        <v>73.580310372754184</v>
      </c>
      <c r="GJ76" s="9">
        <f t="shared" si="49"/>
        <v>72.705311872087634</v>
      </c>
      <c r="GK76" s="9">
        <f t="shared" si="49"/>
        <v>71.821994392789264</v>
      </c>
      <c r="GL76" s="9">
        <f t="shared" si="49"/>
        <v>70.931116292502736</v>
      </c>
      <c r="GM76" s="9">
        <f t="shared" si="49"/>
        <v>70.033351872456606</v>
      </c>
      <c r="GN76" s="9">
        <f t="shared" si="49"/>
        <v>69.129301919133738</v>
      </c>
      <c r="GO76" s="9">
        <f t="shared" si="49"/>
        <v>68.219502835858592</v>
      </c>
      <c r="GP76" s="9">
        <f t="shared" si="49"/>
        <v>67.304434551456367</v>
      </c>
      <c r="GQ76" s="9">
        <f t="shared" ref="GQ76:HF91" si="50">100-SQRT((GQ$13-50)^2+($DN76-50)^2)</f>
        <v>66.38452737205678</v>
      </c>
      <c r="GR76" s="9">
        <f t="shared" si="50"/>
        <v>65.460167921658922</v>
      </c>
      <c r="GS76" s="9">
        <f t="shared" si="50"/>
        <v>64.531704298063602</v>
      </c>
      <c r="GT76" s="9">
        <f t="shared" si="50"/>
        <v>63.599450553597407</v>
      </c>
      <c r="GU76" s="9">
        <f t="shared" si="50"/>
        <v>62.663690594811058</v>
      </c>
      <c r="GV76" s="9">
        <f t="shared" si="50"/>
        <v>61.724681581990723</v>
      </c>
      <c r="GW76" s="9">
        <f t="shared" si="50"/>
        <v>60.782656897744843</v>
      </c>
      <c r="GX76" s="9">
        <f t="shared" si="50"/>
        <v>59.837828743953594</v>
      </c>
      <c r="GY76" s="9">
        <f t="shared" si="50"/>
        <v>58.890390417811069</v>
      </c>
      <c r="GZ76" s="9">
        <f t="shared" si="50"/>
        <v>57.940518310373818</v>
      </c>
      <c r="HA76" s="9">
        <f t="shared" si="50"/>
        <v>56.988373664786863</v>
      </c>
      <c r="HB76" s="9">
        <f t="shared" si="50"/>
        <v>56.034104126038784</v>
      </c>
      <c r="HC76" s="9">
        <f t="shared" si="50"/>
        <v>55.077845109567598</v>
      </c>
      <c r="HD76" s="9">
        <f t="shared" si="50"/>
        <v>54.119721012182154</v>
      </c>
      <c r="HE76" s="9">
        <f t="shared" si="50"/>
        <v>53.159846285478523</v>
      </c>
      <c r="HF76" s="9">
        <f t="shared" si="50"/>
        <v>52.198326389131523</v>
      </c>
      <c r="HG76" s="9">
        <f t="shared" ref="HG76:HJ95" si="51">100-SQRT((HG$13-50)^2+($DN76-50)^2)</f>
        <v>51.235258639053562</v>
      </c>
      <c r="HH76" s="9">
        <f t="shared" si="51"/>
        <v>50.270732963374577</v>
      </c>
      <c r="HI76" s="9">
        <f t="shared" si="51"/>
        <v>49.304832577453695</v>
      </c>
      <c r="HJ76" s="9">
        <f t="shared" si="51"/>
        <v>48.337634587642043</v>
      </c>
      <c r="HK76" s="47"/>
    </row>
    <row r="77" spans="1:219" x14ac:dyDescent="0.25">
      <c r="A77" s="33"/>
      <c r="B77" s="49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>
        <f>N76</f>
        <v>40</v>
      </c>
      <c r="N77" s="46">
        <f>$G$9+M77</f>
        <v>42</v>
      </c>
      <c r="O77" s="46">
        <f t="shared" si="39"/>
        <v>21</v>
      </c>
      <c r="P77" s="46">
        <f ca="1">COUNTIFS($C$14:$C$43,"&gt;="&amp;$M77,$C$14:$C$43,"&lt;"&amp;$N77,$D$14:$D$43,"&gt;="&amp;P$54,$D$14:$D$43,"&lt;"&amp;P$55)</f>
        <v>0</v>
      </c>
      <c r="Q77" s="46">
        <f ca="1">COUNTIFS($C$14:$C$43,"&gt;="&amp;$M77,$C$14:$C$43,"&lt;"&amp;$N77,$D$14:$D$43,"&gt;="&amp;Q$54,$D$14:$D$43,"&lt;"&amp;Q$55)</f>
        <v>0</v>
      </c>
      <c r="R77" s="46">
        <f ca="1">COUNTIFS($C$14:$C$43,"&gt;="&amp;$M77,$C$14:$C$43,"&lt;"&amp;$N77,$D$14:$D$43,"&gt;="&amp;R$54,$D$14:$D$43,"&lt;"&amp;R$55)</f>
        <v>0</v>
      </c>
      <c r="S77" s="46">
        <f ca="1">COUNTIFS($C$14:$C$43,"&gt;="&amp;$M77,$C$14:$C$43,"&lt;"&amp;$N77,$D$14:$D$43,"&gt;="&amp;S$54,$D$14:$D$43,"&lt;"&amp;S$55)</f>
        <v>0</v>
      </c>
      <c r="T77" s="46">
        <f ca="1">COUNTIFS($C$14:$C$43,"&gt;="&amp;$M77,$C$14:$C$43,"&lt;"&amp;$N77,$D$14:$D$43,"&gt;="&amp;T$54,$D$14:$D$43,"&lt;"&amp;T$55)</f>
        <v>0</v>
      </c>
      <c r="U77" s="46">
        <f ca="1">COUNTIFS($C$14:$C$43,"&gt;="&amp;$M77,$C$14:$C$43,"&lt;"&amp;$N77,$D$14:$D$43,"&gt;="&amp;U$54,$D$14:$D$43,"&lt;"&amp;U$55)</f>
        <v>0</v>
      </c>
      <c r="V77" s="46">
        <f ca="1">COUNTIFS($C$14:$C$43,"&gt;="&amp;$M77,$C$14:$C$43,"&lt;"&amp;$N77,$D$14:$D$43,"&gt;="&amp;V$54,$D$14:$D$43,"&lt;"&amp;V$55)</f>
        <v>0</v>
      </c>
      <c r="W77" s="46">
        <f ca="1">COUNTIFS($C$14:$C$43,"&gt;="&amp;$M77,$C$14:$C$43,"&lt;"&amp;$N77,$D$14:$D$43,"&gt;="&amp;W$54,$D$14:$D$43,"&lt;"&amp;W$55)</f>
        <v>0</v>
      </c>
      <c r="X77" s="46">
        <f ca="1">COUNTIFS($C$14:$C$43,"&gt;="&amp;$M77,$C$14:$C$43,"&lt;"&amp;$N77,$D$14:$D$43,"&gt;="&amp;X$54,$D$14:$D$43,"&lt;"&amp;X$55)</f>
        <v>0</v>
      </c>
      <c r="Y77" s="46">
        <f ca="1">COUNTIFS($C$14:$C$43,"&gt;="&amp;$M77,$C$14:$C$43,"&lt;"&amp;$N77,$D$14:$D$43,"&gt;="&amp;Y$54,$D$14:$D$43,"&lt;"&amp;Y$55)</f>
        <v>0</v>
      </c>
      <c r="Z77" s="46">
        <f ca="1">COUNTIFS($C$14:$C$43,"&gt;="&amp;$M77,$C$14:$C$43,"&lt;"&amp;$N77,$D$14:$D$43,"&gt;="&amp;Z$54,$D$14:$D$43,"&lt;"&amp;Z$55)</f>
        <v>0</v>
      </c>
      <c r="AA77" s="46">
        <f ca="1">COUNTIFS($C$14:$C$43,"&gt;="&amp;$M77,$C$14:$C$43,"&lt;"&amp;$N77,$D$14:$D$43,"&gt;="&amp;AA$54,$D$14:$D$43,"&lt;"&amp;AA$55)</f>
        <v>0</v>
      </c>
      <c r="AB77" s="46">
        <f ca="1">COUNTIFS($C$14:$C$43,"&gt;="&amp;$M77,$C$14:$C$43,"&lt;"&amp;$N77,$D$14:$D$43,"&gt;="&amp;AB$54,$D$14:$D$43,"&lt;"&amp;AB$55)</f>
        <v>0</v>
      </c>
      <c r="AC77" s="46">
        <f ca="1">COUNTIFS($C$14:$C$43,"&gt;="&amp;$M77,$C$14:$C$43,"&lt;"&amp;$N77,$D$14:$D$43,"&gt;="&amp;AC$54,$D$14:$D$43,"&lt;"&amp;AC$55)</f>
        <v>0</v>
      </c>
      <c r="AD77" s="46">
        <f ca="1">COUNTIFS($C$14:$C$43,"&gt;="&amp;$M77,$C$14:$C$43,"&lt;"&amp;$N77,$D$14:$D$43,"&gt;="&amp;AD$54,$D$14:$D$43,"&lt;"&amp;AD$55)</f>
        <v>0</v>
      </c>
      <c r="AE77" s="46">
        <f ca="1">COUNTIFS($C$14:$C$43,"&gt;="&amp;$M77,$C$14:$C$43,"&lt;"&amp;$N77,$D$14:$D$43,"&gt;="&amp;AE$54,$D$14:$D$43,"&lt;"&amp;AE$55)</f>
        <v>0</v>
      </c>
      <c r="AF77" s="46">
        <f ca="1">COUNTIFS($C$14:$C$43,"&gt;="&amp;$M77,$C$14:$C$43,"&lt;"&amp;$N77,$D$14:$D$43,"&gt;="&amp;AF$54,$D$14:$D$43,"&lt;"&amp;AF$55)</f>
        <v>0</v>
      </c>
      <c r="AG77" s="46">
        <f ca="1">COUNTIFS($C$14:$C$43,"&gt;="&amp;$M77,$C$14:$C$43,"&lt;"&amp;$N77,$D$14:$D$43,"&gt;="&amp;AG$54,$D$14:$D$43,"&lt;"&amp;AG$55)</f>
        <v>0</v>
      </c>
      <c r="AH77" s="46">
        <f ca="1">COUNTIFS($C$14:$C$43,"&gt;="&amp;$M77,$C$14:$C$43,"&lt;"&amp;$N77,$D$14:$D$43,"&gt;="&amp;AH$54,$D$14:$D$43,"&lt;"&amp;AH$55)</f>
        <v>0</v>
      </c>
      <c r="AI77" s="46">
        <f ca="1">COUNTIFS($C$14:$C$43,"&gt;="&amp;$M77,$C$14:$C$43,"&lt;"&amp;$N77,$D$14:$D$43,"&gt;="&amp;AI$54,$D$14:$D$43,"&lt;"&amp;AI$55)</f>
        <v>0</v>
      </c>
      <c r="AJ77" s="46">
        <f ca="1">COUNTIFS($C$14:$C$43,"&gt;="&amp;$M77,$C$14:$C$43,"&lt;"&amp;$N77,$D$14:$D$43,"&gt;="&amp;AJ$54,$D$14:$D$43,"&lt;"&amp;AJ$55)</f>
        <v>0</v>
      </c>
      <c r="AK77" s="46">
        <f ca="1">COUNTIFS($C$14:$C$43,"&gt;="&amp;$M77,$C$14:$C$43,"&lt;"&amp;$N77,$D$14:$D$43,"&gt;="&amp;AK$54,$D$14:$D$43,"&lt;"&amp;AK$55)</f>
        <v>0</v>
      </c>
      <c r="AL77" s="46">
        <f ca="1">COUNTIFS($C$14:$C$43,"&gt;="&amp;$M77,$C$14:$C$43,"&lt;"&amp;$N77,$D$14:$D$43,"&gt;="&amp;AL$54,$D$14:$D$43,"&lt;"&amp;AL$55)</f>
        <v>0</v>
      </c>
      <c r="AM77" s="46">
        <f ca="1">COUNTIFS($C$14:$C$43,"&gt;="&amp;$M77,$C$14:$C$43,"&lt;"&amp;$N77,$D$14:$D$43,"&gt;="&amp;AM$54,$D$14:$D$43,"&lt;"&amp;AM$55)</f>
        <v>0</v>
      </c>
      <c r="AN77" s="46">
        <f ca="1">COUNTIFS($C$14:$C$43,"&gt;="&amp;$M77,$C$14:$C$43,"&lt;"&amp;$N77,$D$14:$D$43,"&gt;="&amp;AN$54,$D$14:$D$43,"&lt;"&amp;AN$55)</f>
        <v>0</v>
      </c>
      <c r="AO77" s="46">
        <f ca="1">COUNTIFS($C$14:$C$43,"&gt;="&amp;$M77,$C$14:$C$43,"&lt;"&amp;$N77,$D$14:$D$43,"&gt;="&amp;AO$54,$D$14:$D$43,"&lt;"&amp;AO$55)</f>
        <v>0</v>
      </c>
      <c r="AP77" s="46">
        <f ca="1">COUNTIFS($C$14:$C$43,"&gt;="&amp;$M77,$C$14:$C$43,"&lt;"&amp;$N77,$D$14:$D$43,"&gt;="&amp;AP$54,$D$14:$D$43,"&lt;"&amp;AP$55)</f>
        <v>0</v>
      </c>
      <c r="AQ77" s="46">
        <f ca="1">COUNTIFS($C$14:$C$43,"&gt;="&amp;$M77,$C$14:$C$43,"&lt;"&amp;$N77,$D$14:$D$43,"&gt;="&amp;AQ$54,$D$14:$D$43,"&lt;"&amp;AQ$55)</f>
        <v>0</v>
      </c>
      <c r="AR77" s="46">
        <f ca="1">COUNTIFS($C$14:$C$43,"&gt;="&amp;$M77,$C$14:$C$43,"&lt;"&amp;$N77,$D$14:$D$43,"&gt;="&amp;AR$54,$D$14:$D$43,"&lt;"&amp;AR$55)</f>
        <v>0</v>
      </c>
      <c r="AS77" s="46">
        <f ca="1">COUNTIFS($C$14:$C$43,"&gt;="&amp;$M77,$C$14:$C$43,"&lt;"&amp;$N77,$D$14:$D$43,"&gt;="&amp;AS$54,$D$14:$D$43,"&lt;"&amp;AS$55)</f>
        <v>0</v>
      </c>
      <c r="AT77" s="46">
        <f ca="1">COUNTIFS($C$14:$C$43,"&gt;="&amp;$M77,$C$14:$C$43,"&lt;"&amp;$N77,$D$14:$D$43,"&gt;="&amp;AT$54,$D$14:$D$43,"&lt;"&amp;AT$55)</f>
        <v>0</v>
      </c>
      <c r="AU77" s="46">
        <f ca="1">COUNTIFS($C$14:$C$43,"&gt;="&amp;$M77,$C$14:$C$43,"&lt;"&amp;$N77,$D$14:$D$43,"&gt;="&amp;AU$54,$D$14:$D$43,"&lt;"&amp;AU$55)</f>
        <v>0</v>
      </c>
      <c r="AV77" s="46">
        <f ca="1">COUNTIFS($C$14:$C$43,"&gt;="&amp;$M77,$C$14:$C$43,"&lt;"&amp;$N77,$D$14:$D$43,"&gt;="&amp;AV$54,$D$14:$D$43,"&lt;"&amp;AV$55)</f>
        <v>0</v>
      </c>
      <c r="AW77" s="46">
        <f ca="1">COUNTIFS($C$14:$C$43,"&gt;="&amp;$M77,$C$14:$C$43,"&lt;"&amp;$N77,$D$14:$D$43,"&gt;="&amp;AW$54,$D$14:$D$43,"&lt;"&amp;AW$55)</f>
        <v>0</v>
      </c>
      <c r="AX77" s="46">
        <f ca="1">COUNTIFS($C$14:$C$43,"&gt;="&amp;$M77,$C$14:$C$43,"&lt;"&amp;$N77,$D$14:$D$43,"&gt;="&amp;AX$54,$D$14:$D$43,"&lt;"&amp;AX$55)</f>
        <v>0</v>
      </c>
      <c r="AY77" s="46">
        <f ca="1">COUNTIFS($C$14:$C$43,"&gt;="&amp;$M77,$C$14:$C$43,"&lt;"&amp;$N77,$D$14:$D$43,"&gt;="&amp;AY$54,$D$14:$D$43,"&lt;"&amp;AY$55)</f>
        <v>0</v>
      </c>
      <c r="AZ77" s="46">
        <f ca="1">COUNTIFS($C$14:$C$43,"&gt;="&amp;$M77,$C$14:$C$43,"&lt;"&amp;$N77,$D$14:$D$43,"&gt;="&amp;AZ$54,$D$14:$D$43,"&lt;"&amp;AZ$55)</f>
        <v>0</v>
      </c>
      <c r="BA77" s="46">
        <f ca="1">COUNTIFS($C$14:$C$43,"&gt;="&amp;$M77,$C$14:$C$43,"&lt;"&amp;$N77,$D$14:$D$43,"&gt;="&amp;BA$54,$D$14:$D$43,"&lt;"&amp;BA$55)</f>
        <v>0</v>
      </c>
      <c r="BB77" s="46">
        <f ca="1">COUNTIFS($C$14:$C$43,"&gt;="&amp;$M77,$C$14:$C$43,"&lt;"&amp;$N77,$D$14:$D$43,"&gt;="&amp;BB$54,$D$14:$D$43,"&lt;"&amp;BB$55)</f>
        <v>0</v>
      </c>
      <c r="BC77" s="46">
        <f ca="1">COUNTIFS($C$14:$C$43,"&gt;="&amp;$M77,$C$14:$C$43,"&lt;"&amp;$N77,$D$14:$D$43,"&gt;="&amp;BC$54,$D$14:$D$43,"&lt;"&amp;BC$55)</f>
        <v>0</v>
      </c>
      <c r="BD77" s="46">
        <f ca="1">COUNTIFS($C$14:$C$43,"&gt;="&amp;$M77,$C$14:$C$43,"&lt;"&amp;$N77,$D$14:$D$43,"&gt;="&amp;BD$54,$D$14:$D$43,"&lt;"&amp;BD$55)</f>
        <v>0</v>
      </c>
      <c r="BE77" s="46">
        <f ca="1">COUNTIFS($C$14:$C$43,"&gt;="&amp;$M77,$C$14:$C$43,"&lt;"&amp;$N77,$D$14:$D$43,"&gt;="&amp;BE$54,$D$14:$D$43,"&lt;"&amp;BE$55)</f>
        <v>0</v>
      </c>
      <c r="BF77" s="46">
        <f ca="1">COUNTIFS($C$14:$C$43,"&gt;="&amp;$M77,$C$14:$C$43,"&lt;"&amp;$N77,$D$14:$D$43,"&gt;="&amp;BF$54,$D$14:$D$43,"&lt;"&amp;BF$55)</f>
        <v>0</v>
      </c>
      <c r="BG77" s="46">
        <f ca="1">COUNTIFS($C$14:$C$43,"&gt;="&amp;$M77,$C$14:$C$43,"&lt;"&amp;$N77,$D$14:$D$43,"&gt;="&amp;BG$54,$D$14:$D$43,"&lt;"&amp;BG$55)</f>
        <v>0</v>
      </c>
      <c r="BH77" s="46">
        <f ca="1">COUNTIFS($C$14:$C$43,"&gt;="&amp;$M77,$C$14:$C$43,"&lt;"&amp;$N77,$D$14:$D$43,"&gt;="&amp;BH$54,$D$14:$D$43,"&lt;"&amp;BH$55)</f>
        <v>0</v>
      </c>
      <c r="BI77" s="46">
        <f ca="1">COUNTIFS($C$14:$C$43,"&gt;="&amp;$M77,$C$14:$C$43,"&lt;"&amp;$N77,$D$14:$D$43,"&gt;="&amp;BI$54,$D$14:$D$43,"&lt;"&amp;BI$55)</f>
        <v>0</v>
      </c>
      <c r="BJ77" s="46">
        <f ca="1">COUNTIFS($C$14:$C$43,"&gt;="&amp;$M77,$C$14:$C$43,"&lt;"&amp;$N77,$D$14:$D$43,"&gt;="&amp;BJ$54,$D$14:$D$43,"&lt;"&amp;BJ$55)</f>
        <v>0</v>
      </c>
      <c r="BK77" s="46">
        <f ca="1">COUNTIFS($C$14:$C$43,"&gt;="&amp;$M77,$C$14:$C$43,"&lt;"&amp;$N77,$D$14:$D$43,"&gt;="&amp;BK$54,$D$14:$D$43,"&lt;"&amp;BK$55)</f>
        <v>0</v>
      </c>
      <c r="BL77" s="46">
        <f ca="1">COUNTIFS($C$14:$C$43,"&gt;="&amp;$M77,$C$14:$C$43,"&lt;"&amp;$N77,$D$14:$D$43,"&gt;="&amp;BL$54,$D$14:$D$43,"&lt;"&amp;BL$55)</f>
        <v>0</v>
      </c>
      <c r="BM77" s="46">
        <f ca="1">COUNTIFS($C$14:$C$43,"&gt;="&amp;$M77,$C$14:$C$43,"&lt;"&amp;$N77,$D$14:$D$43,"&gt;="&amp;BM$54,$D$14:$D$43,"&lt;"&amp;BM$55)</f>
        <v>0</v>
      </c>
      <c r="BN77" s="46">
        <f ca="1">COUNTIFS($C$14:$C$43,"&gt;="&amp;$M77,$C$14:$C$43,"&lt;"&amp;$N77,$D$14:$D$43,"&gt;="&amp;BN$54,$D$14:$D$43,"&lt;"&amp;BN$55)</f>
        <v>0</v>
      </c>
      <c r="BO77" s="46">
        <f ca="1">COUNTIFS($C$14:$C$43,"&gt;="&amp;$M77,$C$14:$C$43,"&lt;"&amp;$N77,$D$14:$D$43,"&gt;="&amp;BO$54,$D$14:$D$43,"&lt;"&amp;BO$55)</f>
        <v>0</v>
      </c>
      <c r="BP77" s="46">
        <f ca="1">COUNTIFS($C$14:$C$43,"&gt;="&amp;$M77,$C$14:$C$43,"&lt;"&amp;$N77,$D$14:$D$43,"&gt;="&amp;BP$54,$D$14:$D$43,"&lt;"&amp;BP$55)</f>
        <v>0</v>
      </c>
      <c r="BQ77" s="46">
        <f ca="1">COUNTIFS($C$14:$C$43,"&gt;="&amp;$M77,$C$14:$C$43,"&lt;"&amp;$N77,$D$14:$D$43,"&gt;="&amp;BQ$54,$D$14:$D$43,"&lt;"&amp;BQ$55)</f>
        <v>0</v>
      </c>
      <c r="BR77" s="46">
        <f ca="1">COUNTIFS($C$14:$C$43,"&gt;="&amp;$M77,$C$14:$C$43,"&lt;"&amp;$N77,$D$14:$D$43,"&gt;="&amp;BR$54,$D$14:$D$43,"&lt;"&amp;BR$55)</f>
        <v>0</v>
      </c>
      <c r="BS77" s="46">
        <f ca="1">COUNTIFS($C$14:$C$43,"&gt;="&amp;$M77,$C$14:$C$43,"&lt;"&amp;$N77,$D$14:$D$43,"&gt;="&amp;BS$54,$D$14:$D$43,"&lt;"&amp;BS$55)</f>
        <v>0</v>
      </c>
      <c r="BT77" s="46">
        <f ca="1">COUNTIFS($C$14:$C$43,"&gt;="&amp;$M77,$C$14:$C$43,"&lt;"&amp;$N77,$D$14:$D$43,"&gt;="&amp;BT$54,$D$14:$D$43,"&lt;"&amp;BT$55)</f>
        <v>0</v>
      </c>
      <c r="BU77" s="46">
        <f ca="1">COUNTIFS($C$14:$C$43,"&gt;="&amp;$M77,$C$14:$C$43,"&lt;"&amp;$N77,$D$14:$D$43,"&gt;="&amp;BU$54,$D$14:$D$43,"&lt;"&amp;BU$55)</f>
        <v>0</v>
      </c>
      <c r="BV77" s="46">
        <f ca="1">COUNTIFS($C$14:$C$43,"&gt;="&amp;$M77,$C$14:$C$43,"&lt;"&amp;$N77,$D$14:$D$43,"&gt;="&amp;BV$54,$D$14:$D$43,"&lt;"&amp;BV$55)</f>
        <v>0</v>
      </c>
      <c r="BW77" s="46">
        <f ca="1">COUNTIFS($C$14:$C$43,"&gt;="&amp;$M77,$C$14:$C$43,"&lt;"&amp;$N77,$D$14:$D$43,"&gt;="&amp;BW$54,$D$14:$D$43,"&lt;"&amp;BW$55)</f>
        <v>0</v>
      </c>
      <c r="BX77" s="46">
        <f ca="1">COUNTIFS($C$14:$C$43,"&gt;="&amp;$M77,$C$14:$C$43,"&lt;"&amp;$N77,$D$14:$D$43,"&gt;="&amp;BX$54,$D$14:$D$43,"&lt;"&amp;BX$55)</f>
        <v>0</v>
      </c>
      <c r="BY77" s="46">
        <f ca="1">COUNTIFS($C$14:$C$43,"&gt;="&amp;$M77,$C$14:$C$43,"&lt;"&amp;$N77,$D$14:$D$43,"&gt;="&amp;BY$54,$D$14:$D$43,"&lt;"&amp;BY$55)</f>
        <v>0</v>
      </c>
      <c r="BZ77" s="46">
        <f ca="1">COUNTIFS($C$14:$C$43,"&gt;="&amp;$M77,$C$14:$C$43,"&lt;"&amp;$N77,$D$14:$D$43,"&gt;="&amp;BZ$54,$D$14:$D$43,"&lt;"&amp;BZ$55)</f>
        <v>0</v>
      </c>
      <c r="CA77" s="46">
        <f ca="1">COUNTIFS($C$14:$C$43,"&gt;="&amp;$M77,$C$14:$C$43,"&lt;"&amp;$N77,$D$14:$D$43,"&gt;="&amp;CA$54,$D$14:$D$43,"&lt;"&amp;CA$55)</f>
        <v>0</v>
      </c>
      <c r="CB77" s="46">
        <f ca="1">COUNTIFS($C$14:$C$43,"&gt;="&amp;$M77,$C$14:$C$43,"&lt;"&amp;$N77,$D$14:$D$43,"&gt;="&amp;CB$54,$D$14:$D$43,"&lt;"&amp;CB$55)</f>
        <v>0</v>
      </c>
      <c r="CC77" s="46">
        <f ca="1">COUNTIFS($C$14:$C$43,"&gt;="&amp;$M77,$C$14:$C$43,"&lt;"&amp;$N77,$D$14:$D$43,"&gt;="&amp;CC$54,$D$14:$D$43,"&lt;"&amp;CC$55)</f>
        <v>0</v>
      </c>
      <c r="CD77" s="46">
        <f ca="1">COUNTIFS($C$14:$C$43,"&gt;="&amp;$M77,$C$14:$C$43,"&lt;"&amp;$N77,$D$14:$D$43,"&gt;="&amp;CD$54,$D$14:$D$43,"&lt;"&amp;CD$55)</f>
        <v>0</v>
      </c>
      <c r="CE77" s="46">
        <f ca="1">COUNTIFS($C$14:$C$43,"&gt;="&amp;$M77,$C$14:$C$43,"&lt;"&amp;$N77,$D$14:$D$43,"&gt;="&amp;CE$54,$D$14:$D$43,"&lt;"&amp;CE$55)</f>
        <v>0</v>
      </c>
      <c r="CF77" s="46">
        <f ca="1">COUNTIFS($C$14:$C$43,"&gt;="&amp;$M77,$C$14:$C$43,"&lt;"&amp;$N77,$D$14:$D$43,"&gt;="&amp;CF$54,$D$14:$D$43,"&lt;"&amp;CF$55)</f>
        <v>0</v>
      </c>
      <c r="CG77" s="46">
        <f ca="1">COUNTIFS($C$14:$C$43,"&gt;="&amp;$M77,$C$14:$C$43,"&lt;"&amp;$N77,$D$14:$D$43,"&gt;="&amp;CG$54,$D$14:$D$43,"&lt;"&amp;CG$55)</f>
        <v>0</v>
      </c>
      <c r="CH77" s="46">
        <f ca="1">COUNTIFS($C$14:$C$43,"&gt;="&amp;$M77,$C$14:$C$43,"&lt;"&amp;$N77,$D$14:$D$43,"&gt;="&amp;CH$54,$D$14:$D$43,"&lt;"&amp;CH$55)</f>
        <v>0</v>
      </c>
      <c r="CI77" s="46">
        <f ca="1">COUNTIFS($C$14:$C$43,"&gt;="&amp;$M77,$C$14:$C$43,"&lt;"&amp;$N77,$D$14:$D$43,"&gt;="&amp;CI$54,$D$14:$D$43,"&lt;"&amp;CI$55)</f>
        <v>0</v>
      </c>
      <c r="CJ77" s="46">
        <f ca="1">COUNTIFS($C$14:$C$43,"&gt;="&amp;$M77,$C$14:$C$43,"&lt;"&amp;$N77,$D$14:$D$43,"&gt;="&amp;CJ$54,$D$14:$D$43,"&lt;"&amp;CJ$55)</f>
        <v>0</v>
      </c>
      <c r="CK77" s="46">
        <f ca="1">COUNTIFS($C$14:$C$43,"&gt;="&amp;$M77,$C$14:$C$43,"&lt;"&amp;$N77,$D$14:$D$43,"&gt;="&amp;CK$54,$D$14:$D$43,"&lt;"&amp;CK$55)</f>
        <v>0</v>
      </c>
      <c r="CL77" s="46">
        <f ca="1">COUNTIFS($C$14:$C$43,"&gt;="&amp;$M77,$C$14:$C$43,"&lt;"&amp;$N77,$D$14:$D$43,"&gt;="&amp;CL$54,$D$14:$D$43,"&lt;"&amp;CL$55)</f>
        <v>0</v>
      </c>
      <c r="CM77" s="46">
        <f ca="1">COUNTIFS($C$14:$C$43,"&gt;="&amp;$M77,$C$14:$C$43,"&lt;"&amp;$N77,$D$14:$D$43,"&gt;="&amp;CM$54,$D$14:$D$43,"&lt;"&amp;CM$55)</f>
        <v>0</v>
      </c>
      <c r="CN77" s="46">
        <f ca="1">COUNTIFS($C$14:$C$43,"&gt;="&amp;$M77,$C$14:$C$43,"&lt;"&amp;$N77,$D$14:$D$43,"&gt;="&amp;CN$54,$D$14:$D$43,"&lt;"&amp;CN$55)</f>
        <v>0</v>
      </c>
      <c r="CO77" s="46">
        <f ca="1">COUNTIFS($C$14:$C$43,"&gt;="&amp;$M77,$C$14:$C$43,"&lt;"&amp;$N77,$D$14:$D$43,"&gt;="&amp;CO$54,$D$14:$D$43,"&lt;"&amp;CO$55)</f>
        <v>0</v>
      </c>
      <c r="CP77" s="46">
        <f ca="1">COUNTIFS($C$14:$C$43,"&gt;="&amp;$M77,$C$14:$C$43,"&lt;"&amp;$N77,$D$14:$D$43,"&gt;="&amp;CP$54,$D$14:$D$43,"&lt;"&amp;CP$55)</f>
        <v>0</v>
      </c>
      <c r="CQ77" s="46">
        <f ca="1">COUNTIFS($C$14:$C$43,"&gt;="&amp;$M77,$C$14:$C$43,"&lt;"&amp;$N77,$D$14:$D$43,"&gt;="&amp;CQ$54,$D$14:$D$43,"&lt;"&amp;CQ$55)</f>
        <v>0</v>
      </c>
      <c r="CR77" s="46">
        <f ca="1">COUNTIFS($C$14:$C$43,"&gt;="&amp;$M77,$C$14:$C$43,"&lt;"&amp;$N77,$D$14:$D$43,"&gt;="&amp;CR$54,$D$14:$D$43,"&lt;"&amp;CR$55)</f>
        <v>0</v>
      </c>
      <c r="CS77" s="46">
        <f ca="1">COUNTIFS($C$14:$C$43,"&gt;="&amp;$M77,$C$14:$C$43,"&lt;"&amp;$N77,$D$14:$D$43,"&gt;="&amp;CS$54,$D$14:$D$43,"&lt;"&amp;CS$55)</f>
        <v>0</v>
      </c>
      <c r="CT77" s="46">
        <f ca="1">COUNTIFS($C$14:$C$43,"&gt;="&amp;$M77,$C$14:$C$43,"&lt;"&amp;$N77,$D$14:$D$43,"&gt;="&amp;CT$54,$D$14:$D$43,"&lt;"&amp;CT$55)</f>
        <v>0</v>
      </c>
      <c r="CU77" s="46">
        <f ca="1">COUNTIFS($C$14:$C$43,"&gt;="&amp;$M77,$C$14:$C$43,"&lt;"&amp;$N77,$D$14:$D$43,"&gt;="&amp;CU$54,$D$14:$D$43,"&lt;"&amp;CU$55)</f>
        <v>0</v>
      </c>
      <c r="CV77" s="46">
        <f ca="1">COUNTIFS($C$14:$C$43,"&gt;="&amp;$M77,$C$14:$C$43,"&lt;"&amp;$N77,$D$14:$D$43,"&gt;="&amp;CV$54,$D$14:$D$43,"&lt;"&amp;CV$55)</f>
        <v>0</v>
      </c>
      <c r="CW77" s="46">
        <f ca="1">COUNTIFS($C$14:$C$43,"&gt;="&amp;$M77,$C$14:$C$43,"&lt;"&amp;$N77,$D$14:$D$43,"&gt;="&amp;CW$54,$D$14:$D$43,"&lt;"&amp;CW$55)</f>
        <v>0</v>
      </c>
      <c r="CX77" s="46">
        <f ca="1">COUNTIFS($C$14:$C$43,"&gt;="&amp;$M77,$C$14:$C$43,"&lt;"&amp;$N77,$D$14:$D$43,"&gt;="&amp;CX$54,$D$14:$D$43,"&lt;"&amp;CX$55)</f>
        <v>0</v>
      </c>
      <c r="CY77" s="46">
        <f ca="1">COUNTIFS($C$14:$C$43,"&gt;="&amp;$M77,$C$14:$C$43,"&lt;"&amp;$N77,$D$14:$D$43,"&gt;="&amp;CY$54,$D$14:$D$43,"&lt;"&amp;CY$55)</f>
        <v>0</v>
      </c>
      <c r="CZ77" s="46">
        <f ca="1">COUNTIFS($C$14:$C$43,"&gt;="&amp;$M77,$C$14:$C$43,"&lt;"&amp;$N77,$D$14:$D$43,"&gt;="&amp;CZ$54,$D$14:$D$43,"&lt;"&amp;CZ$55)</f>
        <v>0</v>
      </c>
      <c r="DA77" s="46">
        <f ca="1">COUNTIFS($C$14:$C$43,"&gt;="&amp;$M77,$C$14:$C$43,"&lt;"&amp;$N77,$D$14:$D$43,"&gt;="&amp;DA$54,$D$14:$D$43,"&lt;"&amp;DA$55)</f>
        <v>0</v>
      </c>
      <c r="DB77" s="46">
        <f ca="1">COUNTIFS($C$14:$C$43,"&gt;="&amp;$M77,$C$14:$C$43,"&lt;"&amp;$N77,$D$14:$D$43,"&gt;="&amp;DB$54,$D$14:$D$43,"&lt;"&amp;DB$55)</f>
        <v>0</v>
      </c>
      <c r="DC77" s="46">
        <f ca="1">COUNTIFS($C$14:$C$43,"&gt;="&amp;$M77,$C$14:$C$43,"&lt;"&amp;$N77,$D$14:$D$43,"&gt;="&amp;DC$54,$D$14:$D$43,"&lt;"&amp;DC$55)</f>
        <v>0</v>
      </c>
      <c r="DD77" s="46">
        <f ca="1">COUNTIFS($C$14:$C$43,"&gt;="&amp;$M77,$C$14:$C$43,"&lt;"&amp;$N77,$D$14:$D$43,"&gt;="&amp;DD$54,$D$14:$D$43,"&lt;"&amp;DD$55)</f>
        <v>0</v>
      </c>
      <c r="DE77" s="46">
        <f ca="1">COUNTIFS($C$14:$C$43,"&gt;="&amp;$M77,$C$14:$C$43,"&lt;"&amp;$N77,$D$14:$D$43,"&gt;="&amp;DE$54,$D$14:$D$43,"&lt;"&amp;DE$55)</f>
        <v>0</v>
      </c>
      <c r="DF77" s="46">
        <f ca="1">COUNTIFS($C$14:$C$43,"&gt;="&amp;$M77,$C$14:$C$43,"&lt;"&amp;$N77,$D$14:$D$43,"&gt;="&amp;DF$54,$D$14:$D$43,"&lt;"&amp;DF$55)</f>
        <v>0</v>
      </c>
      <c r="DG77" s="46">
        <f ca="1">COUNTIFS($C$14:$C$43,"&gt;="&amp;$M77,$C$14:$C$43,"&lt;"&amp;$N77,$D$14:$D$43,"&gt;="&amp;DG$54,$D$14:$D$43,"&lt;"&amp;DG$55)</f>
        <v>0</v>
      </c>
      <c r="DH77" s="46">
        <f ca="1">COUNTIFS($C$14:$C$43,"&gt;="&amp;$M77,$C$14:$C$43,"&lt;"&amp;$N77,$D$14:$D$43,"&gt;="&amp;DH$54,$D$14:$D$43,"&lt;"&amp;DH$55)</f>
        <v>0</v>
      </c>
      <c r="DI77" s="46">
        <f ca="1">COUNTIFS($C$14:$C$43,"&gt;="&amp;$M77,$C$14:$C$43,"&lt;"&amp;$N77,$D$14:$D$43,"&gt;="&amp;DI$54,$D$14:$D$43,"&lt;"&amp;DI$55)</f>
        <v>0</v>
      </c>
      <c r="DJ77" s="46">
        <f ca="1">COUNTIFS($C$14:$C$43,"&gt;="&amp;$M77,$C$14:$C$43,"&lt;"&amp;$N77,$D$14:$D$43,"&gt;="&amp;DJ$54,$D$14:$D$43,"&lt;"&amp;DJ$55)</f>
        <v>0</v>
      </c>
      <c r="DK77" s="46">
        <f ca="1">COUNTIFS($C$14:$C$43,"&gt;="&amp;$M77,$C$14:$C$43,"&lt;"&amp;$N77,$D$14:$D$43,"&gt;="&amp;DK$54,$D$14:$D$43,"&lt;"&amp;DK$55)</f>
        <v>0</v>
      </c>
      <c r="DL77" s="46"/>
      <c r="DM77" s="46">
        <f t="shared" si="17"/>
        <v>63</v>
      </c>
      <c r="DN77" s="46">
        <f t="shared" si="18"/>
        <v>64</v>
      </c>
      <c r="DO77" s="9">
        <f t="shared" si="46"/>
        <v>49.039230775036373</v>
      </c>
      <c r="DP77" s="9">
        <f t="shared" si="46"/>
        <v>50</v>
      </c>
      <c r="DQ77" s="9">
        <f t="shared" si="46"/>
        <v>50.959200659043084</v>
      </c>
      <c r="DR77" s="9">
        <f t="shared" si="46"/>
        <v>51.916738879314771</v>
      </c>
      <c r="DS77" s="9">
        <f t="shared" si="46"/>
        <v>52.872513328207283</v>
      </c>
      <c r="DT77" s="9">
        <f t="shared" si="46"/>
        <v>53.826414477539217</v>
      </c>
      <c r="DU77" s="9">
        <f t="shared" si="46"/>
        <v>54.778323781619946</v>
      </c>
      <c r="DV77" s="9">
        <f t="shared" si="46"/>
        <v>55.728112757642691</v>
      </c>
      <c r="DW77" s="9">
        <f t="shared" si="46"/>
        <v>56.675641955131063</v>
      </c>
      <c r="DX77" s="9">
        <f t="shared" si="46"/>
        <v>57.620759799165818</v>
      </c>
      <c r="DY77" s="9">
        <f t="shared" si="46"/>
        <v>58.56330128979868</v>
      </c>
      <c r="DZ77" s="9">
        <f t="shared" si="46"/>
        <v>59.503086537366826</v>
      </c>
      <c r="EA77" s="9">
        <f t="shared" si="46"/>
        <v>60.439919110295037</v>
      </c>
      <c r="EB77" s="9">
        <f t="shared" si="46"/>
        <v>61.373584168344067</v>
      </c>
      <c r="EC77" s="9">
        <f t="shared" si="46"/>
        <v>62.303846350058471</v>
      </c>
      <c r="ED77" s="9">
        <f t="shared" si="46"/>
        <v>63.23044737829953</v>
      </c>
      <c r="EE77" s="9">
        <f t="shared" si="45"/>
        <v>64.153103342130152</v>
      </c>
      <c r="EF77" s="9">
        <f t="shared" si="45"/>
        <v>65.071501606854042</v>
      </c>
      <c r="EG77" s="9">
        <f t="shared" si="45"/>
        <v>65.985297296610099</v>
      </c>
      <c r="EH77" s="9">
        <f t="shared" si="45"/>
        <v>66.894109285506303</v>
      </c>
      <c r="EI77" s="9">
        <f t="shared" si="45"/>
        <v>67.797515623790758</v>
      </c>
      <c r="EJ77" s="9">
        <f t="shared" si="45"/>
        <v>68.695048315002936</v>
      </c>
      <c r="EK77" s="9">
        <f t="shared" si="45"/>
        <v>69.586187348508901</v>
      </c>
      <c r="EL77" s="9">
        <f t="shared" si="45"/>
        <v>70.470353879533207</v>
      </c>
      <c r="EM77" s="9">
        <f t="shared" si="45"/>
        <v>71.346902436211195</v>
      </c>
      <c r="EN77" s="9">
        <f t="shared" si="45"/>
        <v>72.215112021100396</v>
      </c>
      <c r="EO77" s="9">
        <f t="shared" si="45"/>
        <v>73.07417596432748</v>
      </c>
      <c r="EP77" s="9">
        <f t="shared" si="45"/>
        <v>73.923190379189407</v>
      </c>
      <c r="EQ77" s="9">
        <f t="shared" si="45"/>
        <v>74.761141071752078</v>
      </c>
      <c r="ER77" s="9">
        <f t="shared" si="45"/>
        <v>75.586888768532589</v>
      </c>
      <c r="ES77" s="9">
        <f t="shared" si="45"/>
        <v>76.39915255758811</v>
      </c>
      <c r="ET77" s="9">
        <f t="shared" si="45"/>
        <v>77.196491498017238</v>
      </c>
      <c r="EU77" s="9">
        <f t="shared" si="47"/>
        <v>77.977284454454761</v>
      </c>
      <c r="EV77" s="9">
        <f t="shared" si="47"/>
        <v>78.739708374530693</v>
      </c>
      <c r="EW77" s="9">
        <f t="shared" si="47"/>
        <v>79.481715471316804</v>
      </c>
      <c r="EX77" s="9">
        <f t="shared" si="47"/>
        <v>80.201010126776666</v>
      </c>
      <c r="EY77" s="9">
        <f t="shared" si="47"/>
        <v>80.895026825457194</v>
      </c>
      <c r="EZ77" s="9">
        <f t="shared" si="47"/>
        <v>81.560911085414233</v>
      </c>
      <c r="FA77" s="9">
        <f t="shared" si="47"/>
        <v>82.195506185235146</v>
      </c>
      <c r="FB77" s="9">
        <f t="shared" si="47"/>
        <v>82.79534946591474</v>
      </c>
      <c r="FC77" s="9">
        <f t="shared" si="47"/>
        <v>83.356683022906765</v>
      </c>
      <c r="FD77" s="9">
        <f t="shared" si="47"/>
        <v>83.875484503402902</v>
      </c>
      <c r="FE77" s="9">
        <f t="shared" si="47"/>
        <v>84.347524157501468</v>
      </c>
      <c r="FF77" s="9">
        <f t="shared" si="47"/>
        <v>84.768453788272183</v>
      </c>
      <c r="FG77" s="9">
        <f t="shared" si="47"/>
        <v>85.133931252681492</v>
      </c>
      <c r="FH77" s="9">
        <f t="shared" si="47"/>
        <v>85.439780221438966</v>
      </c>
      <c r="FI77" s="9">
        <f t="shared" si="47"/>
        <v>85.682178936723645</v>
      </c>
      <c r="FJ77" s="9">
        <f t="shared" si="47"/>
        <v>85.857864376269049</v>
      </c>
      <c r="FK77" s="9">
        <f t="shared" si="48"/>
        <v>85.964331152381803</v>
      </c>
      <c r="FL77" s="9">
        <f t="shared" si="48"/>
        <v>86</v>
      </c>
      <c r="FM77" s="9">
        <f t="shared" si="48"/>
        <v>85.964331152381803</v>
      </c>
      <c r="FN77" s="9">
        <f t="shared" si="48"/>
        <v>85.857864376269049</v>
      </c>
      <c r="FO77" s="9">
        <f t="shared" si="48"/>
        <v>85.682178936723645</v>
      </c>
      <c r="FP77" s="9">
        <f t="shared" si="48"/>
        <v>85.439780221438966</v>
      </c>
      <c r="FQ77" s="9">
        <f t="shared" si="48"/>
        <v>85.133931252681492</v>
      </c>
      <c r="FR77" s="9">
        <f t="shared" si="48"/>
        <v>84.768453788272183</v>
      </c>
      <c r="FS77" s="9">
        <f t="shared" si="48"/>
        <v>84.347524157501468</v>
      </c>
      <c r="FT77" s="9">
        <f t="shared" si="48"/>
        <v>83.875484503402902</v>
      </c>
      <c r="FU77" s="9">
        <f t="shared" si="48"/>
        <v>83.356683022906765</v>
      </c>
      <c r="FV77" s="9">
        <f t="shared" si="48"/>
        <v>82.79534946591474</v>
      </c>
      <c r="FW77" s="9">
        <f t="shared" si="48"/>
        <v>82.195506185235146</v>
      </c>
      <c r="FX77" s="9">
        <f t="shared" si="48"/>
        <v>81.560911085414233</v>
      </c>
      <c r="FY77" s="9">
        <f t="shared" si="48"/>
        <v>80.895026825457194</v>
      </c>
      <c r="FZ77" s="9">
        <f t="shared" si="48"/>
        <v>80.201010126776666</v>
      </c>
      <c r="GA77" s="9">
        <f t="shared" si="49"/>
        <v>79.481715471316804</v>
      </c>
      <c r="GB77" s="9">
        <f t="shared" si="49"/>
        <v>78.739708374530693</v>
      </c>
      <c r="GC77" s="9">
        <f t="shared" si="49"/>
        <v>77.977284454454761</v>
      </c>
      <c r="GD77" s="9">
        <f t="shared" si="49"/>
        <v>77.196491498017238</v>
      </c>
      <c r="GE77" s="9">
        <f t="shared" si="49"/>
        <v>76.39915255758811</v>
      </c>
      <c r="GF77" s="9">
        <f t="shared" si="49"/>
        <v>75.586888768532589</v>
      </c>
      <c r="GG77" s="9">
        <f t="shared" si="49"/>
        <v>74.761141071752078</v>
      </c>
      <c r="GH77" s="9">
        <f t="shared" si="49"/>
        <v>73.923190379189407</v>
      </c>
      <c r="GI77" s="9">
        <f t="shared" si="49"/>
        <v>73.07417596432748</v>
      </c>
      <c r="GJ77" s="9">
        <f t="shared" si="49"/>
        <v>72.215112021100396</v>
      </c>
      <c r="GK77" s="9">
        <f t="shared" si="49"/>
        <v>71.346902436211195</v>
      </c>
      <c r="GL77" s="9">
        <f t="shared" si="49"/>
        <v>70.470353879533207</v>
      </c>
      <c r="GM77" s="9">
        <f t="shared" si="49"/>
        <v>69.586187348508901</v>
      </c>
      <c r="GN77" s="9">
        <f t="shared" si="49"/>
        <v>68.695048315002936</v>
      </c>
      <c r="GO77" s="9">
        <f t="shared" si="49"/>
        <v>67.797515623790758</v>
      </c>
      <c r="GP77" s="9">
        <f t="shared" si="49"/>
        <v>66.894109285506303</v>
      </c>
      <c r="GQ77" s="9">
        <f t="shared" si="50"/>
        <v>65.985297296610099</v>
      </c>
      <c r="GR77" s="9">
        <f t="shared" si="50"/>
        <v>65.071501606854042</v>
      </c>
      <c r="GS77" s="9">
        <f t="shared" si="50"/>
        <v>64.153103342130152</v>
      </c>
      <c r="GT77" s="9">
        <f t="shared" si="50"/>
        <v>63.23044737829953</v>
      </c>
      <c r="GU77" s="9">
        <f t="shared" si="50"/>
        <v>62.303846350058471</v>
      </c>
      <c r="GV77" s="9">
        <f t="shared" si="50"/>
        <v>61.373584168344067</v>
      </c>
      <c r="GW77" s="9">
        <f t="shared" si="50"/>
        <v>60.439919110295037</v>
      </c>
      <c r="GX77" s="9">
        <f t="shared" si="50"/>
        <v>59.503086537366826</v>
      </c>
      <c r="GY77" s="9">
        <f t="shared" si="50"/>
        <v>58.56330128979868</v>
      </c>
      <c r="GZ77" s="9">
        <f t="shared" si="50"/>
        <v>57.620759799165818</v>
      </c>
      <c r="HA77" s="9">
        <f t="shared" si="50"/>
        <v>56.675641955131063</v>
      </c>
      <c r="HB77" s="9">
        <f t="shared" si="50"/>
        <v>55.728112757642691</v>
      </c>
      <c r="HC77" s="9">
        <f t="shared" si="50"/>
        <v>54.778323781619946</v>
      </c>
      <c r="HD77" s="9">
        <f t="shared" si="50"/>
        <v>53.826414477539217</v>
      </c>
      <c r="HE77" s="9">
        <f t="shared" si="50"/>
        <v>52.872513328207283</v>
      </c>
      <c r="HF77" s="9">
        <f t="shared" si="50"/>
        <v>51.916738879314771</v>
      </c>
      <c r="HG77" s="9">
        <f t="shared" si="51"/>
        <v>50.959200659043084</v>
      </c>
      <c r="HH77" s="9">
        <f t="shared" si="51"/>
        <v>50</v>
      </c>
      <c r="HI77" s="9">
        <f t="shared" si="51"/>
        <v>49.039230775036373</v>
      </c>
      <c r="HJ77" s="9">
        <f t="shared" si="51"/>
        <v>48.076980057011319</v>
      </c>
      <c r="HK77" s="47"/>
    </row>
    <row r="78" spans="1:219" x14ac:dyDescent="0.25">
      <c r="A78" s="33"/>
      <c r="B78" s="49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>
        <f>N77</f>
        <v>42</v>
      </c>
      <c r="N78" s="46">
        <f>$G$9+M78</f>
        <v>44</v>
      </c>
      <c r="O78" s="46">
        <f t="shared" si="39"/>
        <v>22</v>
      </c>
      <c r="P78" s="46">
        <f ca="1">COUNTIFS($C$14:$C$43,"&gt;="&amp;$M78,$C$14:$C$43,"&lt;"&amp;$N78,$D$14:$D$43,"&gt;="&amp;P$54,$D$14:$D$43,"&lt;"&amp;P$55)</f>
        <v>0</v>
      </c>
      <c r="Q78" s="46">
        <f ca="1">COUNTIFS($C$14:$C$43,"&gt;="&amp;$M78,$C$14:$C$43,"&lt;"&amp;$N78,$D$14:$D$43,"&gt;="&amp;Q$54,$D$14:$D$43,"&lt;"&amp;Q$55)</f>
        <v>0</v>
      </c>
      <c r="R78" s="46">
        <f ca="1">COUNTIFS($C$14:$C$43,"&gt;="&amp;$M78,$C$14:$C$43,"&lt;"&amp;$N78,$D$14:$D$43,"&gt;="&amp;R$54,$D$14:$D$43,"&lt;"&amp;R$55)</f>
        <v>0</v>
      </c>
      <c r="S78" s="46">
        <f ca="1">COUNTIFS($C$14:$C$43,"&gt;="&amp;$M78,$C$14:$C$43,"&lt;"&amp;$N78,$D$14:$D$43,"&gt;="&amp;S$54,$D$14:$D$43,"&lt;"&amp;S$55)</f>
        <v>0</v>
      </c>
      <c r="T78" s="46">
        <f ca="1">COUNTIFS($C$14:$C$43,"&gt;="&amp;$M78,$C$14:$C$43,"&lt;"&amp;$N78,$D$14:$D$43,"&gt;="&amp;T$54,$D$14:$D$43,"&lt;"&amp;T$55)</f>
        <v>0</v>
      </c>
      <c r="U78" s="46">
        <f ca="1">COUNTIFS($C$14:$C$43,"&gt;="&amp;$M78,$C$14:$C$43,"&lt;"&amp;$N78,$D$14:$D$43,"&gt;="&amp;U$54,$D$14:$D$43,"&lt;"&amp;U$55)</f>
        <v>0</v>
      </c>
      <c r="V78" s="46">
        <f ca="1">COUNTIFS($C$14:$C$43,"&gt;="&amp;$M78,$C$14:$C$43,"&lt;"&amp;$N78,$D$14:$D$43,"&gt;="&amp;V$54,$D$14:$D$43,"&lt;"&amp;V$55)</f>
        <v>0</v>
      </c>
      <c r="W78" s="46">
        <f ca="1">COUNTIFS($C$14:$C$43,"&gt;="&amp;$M78,$C$14:$C$43,"&lt;"&amp;$N78,$D$14:$D$43,"&gt;="&amp;W$54,$D$14:$D$43,"&lt;"&amp;W$55)</f>
        <v>0</v>
      </c>
      <c r="X78" s="46">
        <f ca="1">COUNTIFS($C$14:$C$43,"&gt;="&amp;$M78,$C$14:$C$43,"&lt;"&amp;$N78,$D$14:$D$43,"&gt;="&amp;X$54,$D$14:$D$43,"&lt;"&amp;X$55)</f>
        <v>0</v>
      </c>
      <c r="Y78" s="46">
        <f ca="1">COUNTIFS($C$14:$C$43,"&gt;="&amp;$M78,$C$14:$C$43,"&lt;"&amp;$N78,$D$14:$D$43,"&gt;="&amp;Y$54,$D$14:$D$43,"&lt;"&amp;Y$55)</f>
        <v>0</v>
      </c>
      <c r="Z78" s="46">
        <f ca="1">COUNTIFS($C$14:$C$43,"&gt;="&amp;$M78,$C$14:$C$43,"&lt;"&amp;$N78,$D$14:$D$43,"&gt;="&amp;Z$54,$D$14:$D$43,"&lt;"&amp;Z$55)</f>
        <v>0</v>
      </c>
      <c r="AA78" s="46">
        <f ca="1">COUNTIFS($C$14:$C$43,"&gt;="&amp;$M78,$C$14:$C$43,"&lt;"&amp;$N78,$D$14:$D$43,"&gt;="&amp;AA$54,$D$14:$D$43,"&lt;"&amp;AA$55)</f>
        <v>0</v>
      </c>
      <c r="AB78" s="46">
        <f ca="1">COUNTIFS($C$14:$C$43,"&gt;="&amp;$M78,$C$14:$C$43,"&lt;"&amp;$N78,$D$14:$D$43,"&gt;="&amp;AB$54,$D$14:$D$43,"&lt;"&amp;AB$55)</f>
        <v>0</v>
      </c>
      <c r="AC78" s="46">
        <f ca="1">COUNTIFS($C$14:$C$43,"&gt;="&amp;$M78,$C$14:$C$43,"&lt;"&amp;$N78,$D$14:$D$43,"&gt;="&amp;AC$54,$D$14:$D$43,"&lt;"&amp;AC$55)</f>
        <v>0</v>
      </c>
      <c r="AD78" s="46">
        <f ca="1">COUNTIFS($C$14:$C$43,"&gt;="&amp;$M78,$C$14:$C$43,"&lt;"&amp;$N78,$D$14:$D$43,"&gt;="&amp;AD$54,$D$14:$D$43,"&lt;"&amp;AD$55)</f>
        <v>0</v>
      </c>
      <c r="AE78" s="46">
        <f ca="1">COUNTIFS($C$14:$C$43,"&gt;="&amp;$M78,$C$14:$C$43,"&lt;"&amp;$N78,$D$14:$D$43,"&gt;="&amp;AE$54,$D$14:$D$43,"&lt;"&amp;AE$55)</f>
        <v>0</v>
      </c>
      <c r="AF78" s="46">
        <f ca="1">COUNTIFS($C$14:$C$43,"&gt;="&amp;$M78,$C$14:$C$43,"&lt;"&amp;$N78,$D$14:$D$43,"&gt;="&amp;AF$54,$D$14:$D$43,"&lt;"&amp;AF$55)</f>
        <v>0</v>
      </c>
      <c r="AG78" s="46">
        <f ca="1">COUNTIFS($C$14:$C$43,"&gt;="&amp;$M78,$C$14:$C$43,"&lt;"&amp;$N78,$D$14:$D$43,"&gt;="&amp;AG$54,$D$14:$D$43,"&lt;"&amp;AG$55)</f>
        <v>0</v>
      </c>
      <c r="AH78" s="46">
        <f ca="1">COUNTIFS($C$14:$C$43,"&gt;="&amp;$M78,$C$14:$C$43,"&lt;"&amp;$N78,$D$14:$D$43,"&gt;="&amp;AH$54,$D$14:$D$43,"&lt;"&amp;AH$55)</f>
        <v>0</v>
      </c>
      <c r="AI78" s="46">
        <f ca="1">COUNTIFS($C$14:$C$43,"&gt;="&amp;$M78,$C$14:$C$43,"&lt;"&amp;$N78,$D$14:$D$43,"&gt;="&amp;AI$54,$D$14:$D$43,"&lt;"&amp;AI$55)</f>
        <v>0</v>
      </c>
      <c r="AJ78" s="46">
        <f ca="1">COUNTIFS($C$14:$C$43,"&gt;="&amp;$M78,$C$14:$C$43,"&lt;"&amp;$N78,$D$14:$D$43,"&gt;="&amp;AJ$54,$D$14:$D$43,"&lt;"&amp;AJ$55)</f>
        <v>0</v>
      </c>
      <c r="AK78" s="46">
        <f ca="1">COUNTIFS($C$14:$C$43,"&gt;="&amp;$M78,$C$14:$C$43,"&lt;"&amp;$N78,$D$14:$D$43,"&gt;="&amp;AK$54,$D$14:$D$43,"&lt;"&amp;AK$55)</f>
        <v>0</v>
      </c>
      <c r="AL78" s="46">
        <f ca="1">COUNTIFS($C$14:$C$43,"&gt;="&amp;$M78,$C$14:$C$43,"&lt;"&amp;$N78,$D$14:$D$43,"&gt;="&amp;AL$54,$D$14:$D$43,"&lt;"&amp;AL$55)</f>
        <v>0</v>
      </c>
      <c r="AM78" s="46">
        <f ca="1">COUNTIFS($C$14:$C$43,"&gt;="&amp;$M78,$C$14:$C$43,"&lt;"&amp;$N78,$D$14:$D$43,"&gt;="&amp;AM$54,$D$14:$D$43,"&lt;"&amp;AM$55)</f>
        <v>0</v>
      </c>
      <c r="AN78" s="46">
        <f ca="1">COUNTIFS($C$14:$C$43,"&gt;="&amp;$M78,$C$14:$C$43,"&lt;"&amp;$N78,$D$14:$D$43,"&gt;="&amp;AN$54,$D$14:$D$43,"&lt;"&amp;AN$55)</f>
        <v>0</v>
      </c>
      <c r="AO78" s="46">
        <f ca="1">COUNTIFS($C$14:$C$43,"&gt;="&amp;$M78,$C$14:$C$43,"&lt;"&amp;$N78,$D$14:$D$43,"&gt;="&amp;AO$54,$D$14:$D$43,"&lt;"&amp;AO$55)</f>
        <v>1</v>
      </c>
      <c r="AP78" s="46">
        <f ca="1">COUNTIFS($C$14:$C$43,"&gt;="&amp;$M78,$C$14:$C$43,"&lt;"&amp;$N78,$D$14:$D$43,"&gt;="&amp;AP$54,$D$14:$D$43,"&lt;"&amp;AP$55)</f>
        <v>0</v>
      </c>
      <c r="AQ78" s="46">
        <f ca="1">COUNTIFS($C$14:$C$43,"&gt;="&amp;$M78,$C$14:$C$43,"&lt;"&amp;$N78,$D$14:$D$43,"&gt;="&amp;AQ$54,$D$14:$D$43,"&lt;"&amp;AQ$55)</f>
        <v>0</v>
      </c>
      <c r="AR78" s="46">
        <f ca="1">COUNTIFS($C$14:$C$43,"&gt;="&amp;$M78,$C$14:$C$43,"&lt;"&amp;$N78,$D$14:$D$43,"&gt;="&amp;AR$54,$D$14:$D$43,"&lt;"&amp;AR$55)</f>
        <v>0</v>
      </c>
      <c r="AS78" s="46">
        <f ca="1">COUNTIFS($C$14:$C$43,"&gt;="&amp;$M78,$C$14:$C$43,"&lt;"&amp;$N78,$D$14:$D$43,"&gt;="&amp;AS$54,$D$14:$D$43,"&lt;"&amp;AS$55)</f>
        <v>0</v>
      </c>
      <c r="AT78" s="46">
        <f ca="1">COUNTIFS($C$14:$C$43,"&gt;="&amp;$M78,$C$14:$C$43,"&lt;"&amp;$N78,$D$14:$D$43,"&gt;="&amp;AT$54,$D$14:$D$43,"&lt;"&amp;AT$55)</f>
        <v>0</v>
      </c>
      <c r="AU78" s="46">
        <f ca="1">COUNTIFS($C$14:$C$43,"&gt;="&amp;$M78,$C$14:$C$43,"&lt;"&amp;$N78,$D$14:$D$43,"&gt;="&amp;AU$54,$D$14:$D$43,"&lt;"&amp;AU$55)</f>
        <v>0</v>
      </c>
      <c r="AV78" s="46">
        <f ca="1">COUNTIFS($C$14:$C$43,"&gt;="&amp;$M78,$C$14:$C$43,"&lt;"&amp;$N78,$D$14:$D$43,"&gt;="&amp;AV$54,$D$14:$D$43,"&lt;"&amp;AV$55)</f>
        <v>0</v>
      </c>
      <c r="AW78" s="46">
        <f ca="1">COUNTIFS($C$14:$C$43,"&gt;="&amp;$M78,$C$14:$C$43,"&lt;"&amp;$N78,$D$14:$D$43,"&gt;="&amp;AW$54,$D$14:$D$43,"&lt;"&amp;AW$55)</f>
        <v>0</v>
      </c>
      <c r="AX78" s="46">
        <f ca="1">COUNTIFS($C$14:$C$43,"&gt;="&amp;$M78,$C$14:$C$43,"&lt;"&amp;$N78,$D$14:$D$43,"&gt;="&amp;AX$54,$D$14:$D$43,"&lt;"&amp;AX$55)</f>
        <v>0</v>
      </c>
      <c r="AY78" s="46">
        <f ca="1">COUNTIFS($C$14:$C$43,"&gt;="&amp;$M78,$C$14:$C$43,"&lt;"&amp;$N78,$D$14:$D$43,"&gt;="&amp;AY$54,$D$14:$D$43,"&lt;"&amp;AY$55)</f>
        <v>0</v>
      </c>
      <c r="AZ78" s="46">
        <f ca="1">COUNTIFS($C$14:$C$43,"&gt;="&amp;$M78,$C$14:$C$43,"&lt;"&amp;$N78,$D$14:$D$43,"&gt;="&amp;AZ$54,$D$14:$D$43,"&lt;"&amp;AZ$55)</f>
        <v>0</v>
      </c>
      <c r="BA78" s="46">
        <f ca="1">COUNTIFS($C$14:$C$43,"&gt;="&amp;$M78,$C$14:$C$43,"&lt;"&amp;$N78,$D$14:$D$43,"&gt;="&amp;BA$54,$D$14:$D$43,"&lt;"&amp;BA$55)</f>
        <v>0</v>
      </c>
      <c r="BB78" s="46">
        <f ca="1">COUNTIFS($C$14:$C$43,"&gt;="&amp;$M78,$C$14:$C$43,"&lt;"&amp;$N78,$D$14:$D$43,"&gt;="&amp;BB$54,$D$14:$D$43,"&lt;"&amp;BB$55)</f>
        <v>0</v>
      </c>
      <c r="BC78" s="46">
        <f ca="1">COUNTIFS($C$14:$C$43,"&gt;="&amp;$M78,$C$14:$C$43,"&lt;"&amp;$N78,$D$14:$D$43,"&gt;="&amp;BC$54,$D$14:$D$43,"&lt;"&amp;BC$55)</f>
        <v>0</v>
      </c>
      <c r="BD78" s="46">
        <f ca="1">COUNTIFS($C$14:$C$43,"&gt;="&amp;$M78,$C$14:$C$43,"&lt;"&amp;$N78,$D$14:$D$43,"&gt;="&amp;BD$54,$D$14:$D$43,"&lt;"&amp;BD$55)</f>
        <v>0</v>
      </c>
      <c r="BE78" s="46">
        <f ca="1">COUNTIFS($C$14:$C$43,"&gt;="&amp;$M78,$C$14:$C$43,"&lt;"&amp;$N78,$D$14:$D$43,"&gt;="&amp;BE$54,$D$14:$D$43,"&lt;"&amp;BE$55)</f>
        <v>0</v>
      </c>
      <c r="BF78" s="46">
        <f ca="1">COUNTIFS($C$14:$C$43,"&gt;="&amp;$M78,$C$14:$C$43,"&lt;"&amp;$N78,$D$14:$D$43,"&gt;="&amp;BF$54,$D$14:$D$43,"&lt;"&amp;BF$55)</f>
        <v>0</v>
      </c>
      <c r="BG78" s="46">
        <f ca="1">COUNTIFS($C$14:$C$43,"&gt;="&amp;$M78,$C$14:$C$43,"&lt;"&amp;$N78,$D$14:$D$43,"&gt;="&amp;BG$54,$D$14:$D$43,"&lt;"&amp;BG$55)</f>
        <v>0</v>
      </c>
      <c r="BH78" s="46">
        <f ca="1">COUNTIFS($C$14:$C$43,"&gt;="&amp;$M78,$C$14:$C$43,"&lt;"&amp;$N78,$D$14:$D$43,"&gt;="&amp;BH$54,$D$14:$D$43,"&lt;"&amp;BH$55)</f>
        <v>0</v>
      </c>
      <c r="BI78" s="46">
        <f ca="1">COUNTIFS($C$14:$C$43,"&gt;="&amp;$M78,$C$14:$C$43,"&lt;"&amp;$N78,$D$14:$D$43,"&gt;="&amp;BI$54,$D$14:$D$43,"&lt;"&amp;BI$55)</f>
        <v>0</v>
      </c>
      <c r="BJ78" s="46">
        <f ca="1">COUNTIFS($C$14:$C$43,"&gt;="&amp;$M78,$C$14:$C$43,"&lt;"&amp;$N78,$D$14:$D$43,"&gt;="&amp;BJ$54,$D$14:$D$43,"&lt;"&amp;BJ$55)</f>
        <v>0</v>
      </c>
      <c r="BK78" s="46">
        <f ca="1">COUNTIFS($C$14:$C$43,"&gt;="&amp;$M78,$C$14:$C$43,"&lt;"&amp;$N78,$D$14:$D$43,"&gt;="&amp;BK$54,$D$14:$D$43,"&lt;"&amp;BK$55)</f>
        <v>0</v>
      </c>
      <c r="BL78" s="46">
        <f ca="1">COUNTIFS($C$14:$C$43,"&gt;="&amp;$M78,$C$14:$C$43,"&lt;"&amp;$N78,$D$14:$D$43,"&gt;="&amp;BL$54,$D$14:$D$43,"&lt;"&amp;BL$55)</f>
        <v>1</v>
      </c>
      <c r="BM78" s="46">
        <f ca="1">COUNTIFS($C$14:$C$43,"&gt;="&amp;$M78,$C$14:$C$43,"&lt;"&amp;$N78,$D$14:$D$43,"&gt;="&amp;BM$54,$D$14:$D$43,"&lt;"&amp;BM$55)</f>
        <v>0</v>
      </c>
      <c r="BN78" s="46">
        <f ca="1">COUNTIFS($C$14:$C$43,"&gt;="&amp;$M78,$C$14:$C$43,"&lt;"&amp;$N78,$D$14:$D$43,"&gt;="&amp;BN$54,$D$14:$D$43,"&lt;"&amp;BN$55)</f>
        <v>0</v>
      </c>
      <c r="BO78" s="46">
        <f ca="1">COUNTIFS($C$14:$C$43,"&gt;="&amp;$M78,$C$14:$C$43,"&lt;"&amp;$N78,$D$14:$D$43,"&gt;="&amp;BO$54,$D$14:$D$43,"&lt;"&amp;BO$55)</f>
        <v>0</v>
      </c>
      <c r="BP78" s="46">
        <f ca="1">COUNTIFS($C$14:$C$43,"&gt;="&amp;$M78,$C$14:$C$43,"&lt;"&amp;$N78,$D$14:$D$43,"&gt;="&amp;BP$54,$D$14:$D$43,"&lt;"&amp;BP$55)</f>
        <v>0</v>
      </c>
      <c r="BQ78" s="46">
        <f ca="1">COUNTIFS($C$14:$C$43,"&gt;="&amp;$M78,$C$14:$C$43,"&lt;"&amp;$N78,$D$14:$D$43,"&gt;="&amp;BQ$54,$D$14:$D$43,"&lt;"&amp;BQ$55)</f>
        <v>0</v>
      </c>
      <c r="BR78" s="46">
        <f ca="1">COUNTIFS($C$14:$C$43,"&gt;="&amp;$M78,$C$14:$C$43,"&lt;"&amp;$N78,$D$14:$D$43,"&gt;="&amp;BR$54,$D$14:$D$43,"&lt;"&amp;BR$55)</f>
        <v>0</v>
      </c>
      <c r="BS78" s="46">
        <f ca="1">COUNTIFS($C$14:$C$43,"&gt;="&amp;$M78,$C$14:$C$43,"&lt;"&amp;$N78,$D$14:$D$43,"&gt;="&amp;BS$54,$D$14:$D$43,"&lt;"&amp;BS$55)</f>
        <v>0</v>
      </c>
      <c r="BT78" s="46">
        <f ca="1">COUNTIFS($C$14:$C$43,"&gt;="&amp;$M78,$C$14:$C$43,"&lt;"&amp;$N78,$D$14:$D$43,"&gt;="&amp;BT$54,$D$14:$D$43,"&lt;"&amp;BT$55)</f>
        <v>0</v>
      </c>
      <c r="BU78" s="46">
        <f ca="1">COUNTIFS($C$14:$C$43,"&gt;="&amp;$M78,$C$14:$C$43,"&lt;"&amp;$N78,$D$14:$D$43,"&gt;="&amp;BU$54,$D$14:$D$43,"&lt;"&amp;BU$55)</f>
        <v>0</v>
      </c>
      <c r="BV78" s="46">
        <f ca="1">COUNTIFS($C$14:$C$43,"&gt;="&amp;$M78,$C$14:$C$43,"&lt;"&amp;$N78,$D$14:$D$43,"&gt;="&amp;BV$54,$D$14:$D$43,"&lt;"&amp;BV$55)</f>
        <v>0</v>
      </c>
      <c r="BW78" s="46">
        <f ca="1">COUNTIFS($C$14:$C$43,"&gt;="&amp;$M78,$C$14:$C$43,"&lt;"&amp;$N78,$D$14:$D$43,"&gt;="&amp;BW$54,$D$14:$D$43,"&lt;"&amp;BW$55)</f>
        <v>0</v>
      </c>
      <c r="BX78" s="46">
        <f ca="1">COUNTIFS($C$14:$C$43,"&gt;="&amp;$M78,$C$14:$C$43,"&lt;"&amp;$N78,$D$14:$D$43,"&gt;="&amp;BX$54,$D$14:$D$43,"&lt;"&amp;BX$55)</f>
        <v>0</v>
      </c>
      <c r="BY78" s="46">
        <f ca="1">COUNTIFS($C$14:$C$43,"&gt;="&amp;$M78,$C$14:$C$43,"&lt;"&amp;$N78,$D$14:$D$43,"&gt;="&amp;BY$54,$D$14:$D$43,"&lt;"&amp;BY$55)</f>
        <v>0</v>
      </c>
      <c r="BZ78" s="46">
        <f ca="1">COUNTIFS($C$14:$C$43,"&gt;="&amp;$M78,$C$14:$C$43,"&lt;"&amp;$N78,$D$14:$D$43,"&gt;="&amp;BZ$54,$D$14:$D$43,"&lt;"&amp;BZ$55)</f>
        <v>0</v>
      </c>
      <c r="CA78" s="46">
        <f ca="1">COUNTIFS($C$14:$C$43,"&gt;="&amp;$M78,$C$14:$C$43,"&lt;"&amp;$N78,$D$14:$D$43,"&gt;="&amp;CA$54,$D$14:$D$43,"&lt;"&amp;CA$55)</f>
        <v>0</v>
      </c>
      <c r="CB78" s="46">
        <f ca="1">COUNTIFS($C$14:$C$43,"&gt;="&amp;$M78,$C$14:$C$43,"&lt;"&amp;$N78,$D$14:$D$43,"&gt;="&amp;CB$54,$D$14:$D$43,"&lt;"&amp;CB$55)</f>
        <v>0</v>
      </c>
      <c r="CC78" s="46">
        <f ca="1">COUNTIFS($C$14:$C$43,"&gt;="&amp;$M78,$C$14:$C$43,"&lt;"&amp;$N78,$D$14:$D$43,"&gt;="&amp;CC$54,$D$14:$D$43,"&lt;"&amp;CC$55)</f>
        <v>0</v>
      </c>
      <c r="CD78" s="46">
        <f ca="1">COUNTIFS($C$14:$C$43,"&gt;="&amp;$M78,$C$14:$C$43,"&lt;"&amp;$N78,$D$14:$D$43,"&gt;="&amp;CD$54,$D$14:$D$43,"&lt;"&amp;CD$55)</f>
        <v>0</v>
      </c>
      <c r="CE78" s="46">
        <f ca="1">COUNTIFS($C$14:$C$43,"&gt;="&amp;$M78,$C$14:$C$43,"&lt;"&amp;$N78,$D$14:$D$43,"&gt;="&amp;CE$54,$D$14:$D$43,"&lt;"&amp;CE$55)</f>
        <v>0</v>
      </c>
      <c r="CF78" s="46">
        <f ca="1">COUNTIFS($C$14:$C$43,"&gt;="&amp;$M78,$C$14:$C$43,"&lt;"&amp;$N78,$D$14:$D$43,"&gt;="&amp;CF$54,$D$14:$D$43,"&lt;"&amp;CF$55)</f>
        <v>0</v>
      </c>
      <c r="CG78" s="46">
        <f ca="1">COUNTIFS($C$14:$C$43,"&gt;="&amp;$M78,$C$14:$C$43,"&lt;"&amp;$N78,$D$14:$D$43,"&gt;="&amp;CG$54,$D$14:$D$43,"&lt;"&amp;CG$55)</f>
        <v>0</v>
      </c>
      <c r="CH78" s="46">
        <f ca="1">COUNTIFS($C$14:$C$43,"&gt;="&amp;$M78,$C$14:$C$43,"&lt;"&amp;$N78,$D$14:$D$43,"&gt;="&amp;CH$54,$D$14:$D$43,"&lt;"&amp;CH$55)</f>
        <v>0</v>
      </c>
      <c r="CI78" s="46">
        <f ca="1">COUNTIFS($C$14:$C$43,"&gt;="&amp;$M78,$C$14:$C$43,"&lt;"&amp;$N78,$D$14:$D$43,"&gt;="&amp;CI$54,$D$14:$D$43,"&lt;"&amp;CI$55)</f>
        <v>0</v>
      </c>
      <c r="CJ78" s="46">
        <f ca="1">COUNTIFS($C$14:$C$43,"&gt;="&amp;$M78,$C$14:$C$43,"&lt;"&amp;$N78,$D$14:$D$43,"&gt;="&amp;CJ$54,$D$14:$D$43,"&lt;"&amp;CJ$55)</f>
        <v>0</v>
      </c>
      <c r="CK78" s="46">
        <f ca="1">COUNTIFS($C$14:$C$43,"&gt;="&amp;$M78,$C$14:$C$43,"&lt;"&amp;$N78,$D$14:$D$43,"&gt;="&amp;CK$54,$D$14:$D$43,"&lt;"&amp;CK$55)</f>
        <v>0</v>
      </c>
      <c r="CL78" s="46">
        <f ca="1">COUNTIFS($C$14:$C$43,"&gt;="&amp;$M78,$C$14:$C$43,"&lt;"&amp;$N78,$D$14:$D$43,"&gt;="&amp;CL$54,$D$14:$D$43,"&lt;"&amp;CL$55)</f>
        <v>0</v>
      </c>
      <c r="CM78" s="46">
        <f ca="1">COUNTIFS($C$14:$C$43,"&gt;="&amp;$M78,$C$14:$C$43,"&lt;"&amp;$N78,$D$14:$D$43,"&gt;="&amp;CM$54,$D$14:$D$43,"&lt;"&amp;CM$55)</f>
        <v>0</v>
      </c>
      <c r="CN78" s="46">
        <f ca="1">COUNTIFS($C$14:$C$43,"&gt;="&amp;$M78,$C$14:$C$43,"&lt;"&amp;$N78,$D$14:$D$43,"&gt;="&amp;CN$54,$D$14:$D$43,"&lt;"&amp;CN$55)</f>
        <v>0</v>
      </c>
      <c r="CO78" s="46">
        <f ca="1">COUNTIFS($C$14:$C$43,"&gt;="&amp;$M78,$C$14:$C$43,"&lt;"&amp;$N78,$D$14:$D$43,"&gt;="&amp;CO$54,$D$14:$D$43,"&lt;"&amp;CO$55)</f>
        <v>0</v>
      </c>
      <c r="CP78" s="46">
        <f ca="1">COUNTIFS($C$14:$C$43,"&gt;="&amp;$M78,$C$14:$C$43,"&lt;"&amp;$N78,$D$14:$D$43,"&gt;="&amp;CP$54,$D$14:$D$43,"&lt;"&amp;CP$55)</f>
        <v>0</v>
      </c>
      <c r="CQ78" s="46">
        <f ca="1">COUNTIFS($C$14:$C$43,"&gt;="&amp;$M78,$C$14:$C$43,"&lt;"&amp;$N78,$D$14:$D$43,"&gt;="&amp;CQ$54,$D$14:$D$43,"&lt;"&amp;CQ$55)</f>
        <v>0</v>
      </c>
      <c r="CR78" s="46">
        <f ca="1">COUNTIFS($C$14:$C$43,"&gt;="&amp;$M78,$C$14:$C$43,"&lt;"&amp;$N78,$D$14:$D$43,"&gt;="&amp;CR$54,$D$14:$D$43,"&lt;"&amp;CR$55)</f>
        <v>0</v>
      </c>
      <c r="CS78" s="46">
        <f ca="1">COUNTIFS($C$14:$C$43,"&gt;="&amp;$M78,$C$14:$C$43,"&lt;"&amp;$N78,$D$14:$D$43,"&gt;="&amp;CS$54,$D$14:$D$43,"&lt;"&amp;CS$55)</f>
        <v>0</v>
      </c>
      <c r="CT78" s="46">
        <f ca="1">COUNTIFS($C$14:$C$43,"&gt;="&amp;$M78,$C$14:$C$43,"&lt;"&amp;$N78,$D$14:$D$43,"&gt;="&amp;CT$54,$D$14:$D$43,"&lt;"&amp;CT$55)</f>
        <v>0</v>
      </c>
      <c r="CU78" s="46">
        <f ca="1">COUNTIFS($C$14:$C$43,"&gt;="&amp;$M78,$C$14:$C$43,"&lt;"&amp;$N78,$D$14:$D$43,"&gt;="&amp;CU$54,$D$14:$D$43,"&lt;"&amp;CU$55)</f>
        <v>0</v>
      </c>
      <c r="CV78" s="46">
        <f ca="1">COUNTIFS($C$14:$C$43,"&gt;="&amp;$M78,$C$14:$C$43,"&lt;"&amp;$N78,$D$14:$D$43,"&gt;="&amp;CV$54,$D$14:$D$43,"&lt;"&amp;CV$55)</f>
        <v>0</v>
      </c>
      <c r="CW78" s="46">
        <f ca="1">COUNTIFS($C$14:$C$43,"&gt;="&amp;$M78,$C$14:$C$43,"&lt;"&amp;$N78,$D$14:$D$43,"&gt;="&amp;CW$54,$D$14:$D$43,"&lt;"&amp;CW$55)</f>
        <v>0</v>
      </c>
      <c r="CX78" s="46">
        <f ca="1">COUNTIFS($C$14:$C$43,"&gt;="&amp;$M78,$C$14:$C$43,"&lt;"&amp;$N78,$D$14:$D$43,"&gt;="&amp;CX$54,$D$14:$D$43,"&lt;"&amp;CX$55)</f>
        <v>0</v>
      </c>
      <c r="CY78" s="46">
        <f ca="1">COUNTIFS($C$14:$C$43,"&gt;="&amp;$M78,$C$14:$C$43,"&lt;"&amp;$N78,$D$14:$D$43,"&gt;="&amp;CY$54,$D$14:$D$43,"&lt;"&amp;CY$55)</f>
        <v>0</v>
      </c>
      <c r="CZ78" s="46">
        <f ca="1">COUNTIFS($C$14:$C$43,"&gt;="&amp;$M78,$C$14:$C$43,"&lt;"&amp;$N78,$D$14:$D$43,"&gt;="&amp;CZ$54,$D$14:$D$43,"&lt;"&amp;CZ$55)</f>
        <v>0</v>
      </c>
      <c r="DA78" s="46">
        <f ca="1">COUNTIFS($C$14:$C$43,"&gt;="&amp;$M78,$C$14:$C$43,"&lt;"&amp;$N78,$D$14:$D$43,"&gt;="&amp;DA$54,$D$14:$D$43,"&lt;"&amp;DA$55)</f>
        <v>0</v>
      </c>
      <c r="DB78" s="46">
        <f ca="1">COUNTIFS($C$14:$C$43,"&gt;="&amp;$M78,$C$14:$C$43,"&lt;"&amp;$N78,$D$14:$D$43,"&gt;="&amp;DB$54,$D$14:$D$43,"&lt;"&amp;DB$55)</f>
        <v>0</v>
      </c>
      <c r="DC78" s="46">
        <f ca="1">COUNTIFS($C$14:$C$43,"&gt;="&amp;$M78,$C$14:$C$43,"&lt;"&amp;$N78,$D$14:$D$43,"&gt;="&amp;DC$54,$D$14:$D$43,"&lt;"&amp;DC$55)</f>
        <v>0</v>
      </c>
      <c r="DD78" s="46">
        <f ca="1">COUNTIFS($C$14:$C$43,"&gt;="&amp;$M78,$C$14:$C$43,"&lt;"&amp;$N78,$D$14:$D$43,"&gt;="&amp;DD$54,$D$14:$D$43,"&lt;"&amp;DD$55)</f>
        <v>0</v>
      </c>
      <c r="DE78" s="46">
        <f ca="1">COUNTIFS($C$14:$C$43,"&gt;="&amp;$M78,$C$14:$C$43,"&lt;"&amp;$N78,$D$14:$D$43,"&gt;="&amp;DE$54,$D$14:$D$43,"&lt;"&amp;DE$55)</f>
        <v>0</v>
      </c>
      <c r="DF78" s="46">
        <f ca="1">COUNTIFS($C$14:$C$43,"&gt;="&amp;$M78,$C$14:$C$43,"&lt;"&amp;$N78,$D$14:$D$43,"&gt;="&amp;DF$54,$D$14:$D$43,"&lt;"&amp;DF$55)</f>
        <v>0</v>
      </c>
      <c r="DG78" s="46">
        <f ca="1">COUNTIFS($C$14:$C$43,"&gt;="&amp;$M78,$C$14:$C$43,"&lt;"&amp;$N78,$D$14:$D$43,"&gt;="&amp;DG$54,$D$14:$D$43,"&lt;"&amp;DG$55)</f>
        <v>0</v>
      </c>
      <c r="DH78" s="46">
        <f ca="1">COUNTIFS($C$14:$C$43,"&gt;="&amp;$M78,$C$14:$C$43,"&lt;"&amp;$N78,$D$14:$D$43,"&gt;="&amp;DH$54,$D$14:$D$43,"&lt;"&amp;DH$55)</f>
        <v>0</v>
      </c>
      <c r="DI78" s="46">
        <f ca="1">COUNTIFS($C$14:$C$43,"&gt;="&amp;$M78,$C$14:$C$43,"&lt;"&amp;$N78,$D$14:$D$43,"&gt;="&amp;DI$54,$D$14:$D$43,"&lt;"&amp;DI$55)</f>
        <v>0</v>
      </c>
      <c r="DJ78" s="46">
        <f ca="1">COUNTIFS($C$14:$C$43,"&gt;="&amp;$M78,$C$14:$C$43,"&lt;"&amp;$N78,$D$14:$D$43,"&gt;="&amp;DJ$54,$D$14:$D$43,"&lt;"&amp;DJ$55)</f>
        <v>0</v>
      </c>
      <c r="DK78" s="46">
        <f ca="1">COUNTIFS($C$14:$C$43,"&gt;="&amp;$M78,$C$14:$C$43,"&lt;"&amp;$N78,$D$14:$D$43,"&gt;="&amp;DK$54,$D$14:$D$43,"&lt;"&amp;DK$55)</f>
        <v>0</v>
      </c>
      <c r="DL78" s="46"/>
      <c r="DM78" s="46">
        <f t="shared" si="17"/>
        <v>64</v>
      </c>
      <c r="DN78" s="46">
        <f t="shared" si="18"/>
        <v>65</v>
      </c>
      <c r="DO78" s="9">
        <f t="shared" si="46"/>
        <v>48.755488098724172</v>
      </c>
      <c r="DP78" s="9">
        <f t="shared" si="46"/>
        <v>49.710836157279367</v>
      </c>
      <c r="DQ78" s="9">
        <f t="shared" si="46"/>
        <v>50.66441446582396</v>
      </c>
      <c r="DR78" s="9">
        <f t="shared" si="46"/>
        <v>51.616118386388223</v>
      </c>
      <c r="DS78" s="9">
        <f t="shared" si="46"/>
        <v>52.565835097474313</v>
      </c>
      <c r="DT78" s="9">
        <f t="shared" si="46"/>
        <v>53.513442803322164</v>
      </c>
      <c r="DU78" s="9">
        <f t="shared" si="46"/>
        <v>54.458809853057197</v>
      </c>
      <c r="DV78" s="9">
        <f t="shared" si="46"/>
        <v>55.401793758044484</v>
      </c>
      <c r="DW78" s="9">
        <f t="shared" si="46"/>
        <v>56.342240094113855</v>
      </c>
      <c r="DX78" s="9">
        <f t="shared" si="46"/>
        <v>57.279981273412346</v>
      </c>
      <c r="DY78" s="9">
        <f t="shared" si="46"/>
        <v>58.214835168447642</v>
      </c>
      <c r="DZ78" s="9">
        <f t="shared" si="46"/>
        <v>59.146603568369009</v>
      </c>
      <c r="EA78" s="9">
        <f t="shared" si="46"/>
        <v>60.075070444645739</v>
      </c>
      <c r="EB78" s="9">
        <f t="shared" si="46"/>
        <v>61</v>
      </c>
      <c r="EC78" s="9">
        <f t="shared" si="46"/>
        <v>61.921134470680457</v>
      </c>
      <c r="ED78" s="9">
        <f t="shared" ref="ED78:ES93" si="52">100-SQRT((ED$13-50)^2+($DN78-50)^2)</f>
        <v>62.838191647875909</v>
      </c>
      <c r="EE78" s="9">
        <f t="shared" si="52"/>
        <v>63.750862079216283</v>
      </c>
      <c r="EF78" s="9">
        <f t="shared" si="52"/>
        <v>64.658805905855417</v>
      </c>
      <c r="EG78" s="9">
        <f t="shared" si="52"/>
        <v>65.561649284554875</v>
      </c>
      <c r="EH78" s="9">
        <f t="shared" si="52"/>
        <v>66.458980337503164</v>
      </c>
      <c r="EI78" s="9">
        <f t="shared" si="52"/>
        <v>67.350344565370989</v>
      </c>
      <c r="EJ78" s="9">
        <f t="shared" si="52"/>
        <v>68.23523965146282</v>
      </c>
      <c r="EK78" s="9">
        <f t="shared" si="52"/>
        <v>69.113109577038998</v>
      </c>
      <c r="EL78" s="9">
        <f t="shared" si="52"/>
        <v>69.983337960392731</v>
      </c>
      <c r="EM78" s="9">
        <f t="shared" si="52"/>
        <v>70.845240525773505</v>
      </c>
      <c r="EN78" s="9">
        <f t="shared" si="52"/>
        <v>71.698056603830196</v>
      </c>
      <c r="EO78" s="9">
        <f t="shared" si="52"/>
        <v>72.540939564508037</v>
      </c>
      <c r="EP78" s="9">
        <f t="shared" si="52"/>
        <v>73.3729460886113</v>
      </c>
      <c r="EQ78" s="9">
        <f t="shared" si="52"/>
        <v>74.193024198872124</v>
      </c>
      <c r="ER78" s="9">
        <f t="shared" si="52"/>
        <v>75</v>
      </c>
      <c r="ES78" s="9">
        <f t="shared" si="52"/>
        <v>75.792563126179587</v>
      </c>
      <c r="ET78" s="9">
        <f t="shared" ref="ET78:FI93" si="53">100-SQRT((ET$13-50)^2+($DN78-50)^2)</f>
        <v>76.569250972280031</v>
      </c>
      <c r="EU78" s="9">
        <f t="shared" si="47"/>
        <v>77.328431902490735</v>
      </c>
      <c r="EV78" s="9">
        <f t="shared" si="47"/>
        <v>78.068287800538684</v>
      </c>
      <c r="EW78" s="9">
        <f t="shared" si="47"/>
        <v>78.786796564403573</v>
      </c>
      <c r="EX78" s="9">
        <f t="shared" si="47"/>
        <v>79.481715471316804</v>
      </c>
      <c r="EY78" s="9">
        <f t="shared" si="47"/>
        <v>80.150566758720799</v>
      </c>
      <c r="EZ78" s="9">
        <f t="shared" si="47"/>
        <v>80.790627287701454</v>
      </c>
      <c r="FA78" s="9">
        <f t="shared" si="47"/>
        <v>81.398924762261728</v>
      </c>
      <c r="FB78" s="9">
        <f t="shared" si="47"/>
        <v>81.972243622680054</v>
      </c>
      <c r="FC78" s="9">
        <f t="shared" si="47"/>
        <v>82.507144315464103</v>
      </c>
      <c r="FD78" s="9">
        <f t="shared" si="47"/>
        <v>83</v>
      </c>
      <c r="FE78" s="9">
        <f t="shared" si="47"/>
        <v>83.447054642753159</v>
      </c>
      <c r="FF78" s="9">
        <f t="shared" si="47"/>
        <v>83.844505578596483</v>
      </c>
      <c r="FG78" s="9">
        <f t="shared" si="47"/>
        <v>84.188611699158102</v>
      </c>
      <c r="FH78" s="9">
        <f t="shared" si="47"/>
        <v>84.475825303739981</v>
      </c>
      <c r="FI78" s="9">
        <f t="shared" si="47"/>
        <v>84.702941459221648</v>
      </c>
      <c r="FJ78" s="9">
        <f t="shared" si="47"/>
        <v>84.867254049578449</v>
      </c>
      <c r="FK78" s="9">
        <f t="shared" si="48"/>
        <v>84.96670362162709</v>
      </c>
      <c r="FL78" s="9">
        <f t="shared" si="48"/>
        <v>85</v>
      </c>
      <c r="FM78" s="9">
        <f t="shared" si="48"/>
        <v>84.96670362162709</v>
      </c>
      <c r="FN78" s="9">
        <f t="shared" si="48"/>
        <v>84.867254049578449</v>
      </c>
      <c r="FO78" s="9">
        <f t="shared" si="48"/>
        <v>84.702941459221648</v>
      </c>
      <c r="FP78" s="9">
        <f t="shared" si="48"/>
        <v>84.475825303739981</v>
      </c>
      <c r="FQ78" s="9">
        <f t="shared" si="48"/>
        <v>84.188611699158102</v>
      </c>
      <c r="FR78" s="9">
        <f t="shared" si="48"/>
        <v>83.844505578596483</v>
      </c>
      <c r="FS78" s="9">
        <f t="shared" si="48"/>
        <v>83.447054642753159</v>
      </c>
      <c r="FT78" s="9">
        <f t="shared" si="48"/>
        <v>83</v>
      </c>
      <c r="FU78" s="9">
        <f t="shared" si="48"/>
        <v>82.507144315464103</v>
      </c>
      <c r="FV78" s="9">
        <f t="shared" si="48"/>
        <v>81.972243622680054</v>
      </c>
      <c r="FW78" s="9">
        <f t="shared" si="48"/>
        <v>81.398924762261728</v>
      </c>
      <c r="FX78" s="9">
        <f t="shared" si="48"/>
        <v>80.790627287701454</v>
      </c>
      <c r="FY78" s="9">
        <f t="shared" si="48"/>
        <v>80.150566758720799</v>
      </c>
      <c r="FZ78" s="9">
        <f t="shared" si="48"/>
        <v>79.481715471316804</v>
      </c>
      <c r="GA78" s="9">
        <f t="shared" si="49"/>
        <v>78.786796564403573</v>
      </c>
      <c r="GB78" s="9">
        <f t="shared" si="49"/>
        <v>78.068287800538684</v>
      </c>
      <c r="GC78" s="9">
        <f t="shared" si="49"/>
        <v>77.328431902490735</v>
      </c>
      <c r="GD78" s="9">
        <f t="shared" si="49"/>
        <v>76.569250972280031</v>
      </c>
      <c r="GE78" s="9">
        <f t="shared" si="49"/>
        <v>75.792563126179587</v>
      </c>
      <c r="GF78" s="9">
        <f t="shared" si="49"/>
        <v>75</v>
      </c>
      <c r="GG78" s="9">
        <f t="shared" si="49"/>
        <v>74.193024198872124</v>
      </c>
      <c r="GH78" s="9">
        <f t="shared" si="49"/>
        <v>73.3729460886113</v>
      </c>
      <c r="GI78" s="9">
        <f t="shared" si="49"/>
        <v>72.540939564508037</v>
      </c>
      <c r="GJ78" s="9">
        <f t="shared" si="49"/>
        <v>71.698056603830196</v>
      </c>
      <c r="GK78" s="9">
        <f t="shared" si="49"/>
        <v>70.845240525773505</v>
      </c>
      <c r="GL78" s="9">
        <f t="shared" si="49"/>
        <v>69.983337960392731</v>
      </c>
      <c r="GM78" s="9">
        <f t="shared" si="49"/>
        <v>69.113109577038998</v>
      </c>
      <c r="GN78" s="9">
        <f t="shared" si="49"/>
        <v>68.23523965146282</v>
      </c>
      <c r="GO78" s="9">
        <f t="shared" si="49"/>
        <v>67.350344565370989</v>
      </c>
      <c r="GP78" s="9">
        <f t="shared" si="49"/>
        <v>66.458980337503164</v>
      </c>
      <c r="GQ78" s="9">
        <f t="shared" si="50"/>
        <v>65.561649284554875</v>
      </c>
      <c r="GR78" s="9">
        <f t="shared" si="50"/>
        <v>64.658805905855417</v>
      </c>
      <c r="GS78" s="9">
        <f t="shared" si="50"/>
        <v>63.750862079216283</v>
      </c>
      <c r="GT78" s="9">
        <f t="shared" si="50"/>
        <v>62.838191647875909</v>
      </c>
      <c r="GU78" s="9">
        <f t="shared" si="50"/>
        <v>61.921134470680457</v>
      </c>
      <c r="GV78" s="9">
        <f t="shared" si="50"/>
        <v>61</v>
      </c>
      <c r="GW78" s="9">
        <f t="shared" si="50"/>
        <v>60.075070444645739</v>
      </c>
      <c r="GX78" s="9">
        <f t="shared" si="50"/>
        <v>59.146603568369009</v>
      </c>
      <c r="GY78" s="9">
        <f t="shared" si="50"/>
        <v>58.214835168447642</v>
      </c>
      <c r="GZ78" s="9">
        <f t="shared" si="50"/>
        <v>57.279981273412346</v>
      </c>
      <c r="HA78" s="9">
        <f t="shared" si="50"/>
        <v>56.342240094113855</v>
      </c>
      <c r="HB78" s="9">
        <f t="shared" si="50"/>
        <v>55.401793758044484</v>
      </c>
      <c r="HC78" s="9">
        <f t="shared" si="50"/>
        <v>54.458809853057197</v>
      </c>
      <c r="HD78" s="9">
        <f t="shared" si="50"/>
        <v>53.513442803322164</v>
      </c>
      <c r="HE78" s="9">
        <f t="shared" si="50"/>
        <v>52.565835097474313</v>
      </c>
      <c r="HF78" s="9">
        <f t="shared" si="50"/>
        <v>51.616118386388223</v>
      </c>
      <c r="HG78" s="9">
        <f t="shared" si="51"/>
        <v>50.66441446582396</v>
      </c>
      <c r="HH78" s="9">
        <f t="shared" si="51"/>
        <v>49.710836157279367</v>
      </c>
      <c r="HI78" s="9">
        <f t="shared" si="51"/>
        <v>48.755488098724172</v>
      </c>
      <c r="HJ78" s="9">
        <f t="shared" si="51"/>
        <v>47.798467455447252</v>
      </c>
      <c r="HK78" s="47"/>
    </row>
    <row r="79" spans="1:219" x14ac:dyDescent="0.25">
      <c r="A79" s="33"/>
      <c r="B79" s="49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>
        <f>N78</f>
        <v>44</v>
      </c>
      <c r="N79" s="46">
        <f>$G$9+M79</f>
        <v>46</v>
      </c>
      <c r="O79" s="46">
        <f t="shared" si="39"/>
        <v>23</v>
      </c>
      <c r="P79" s="46">
        <f ca="1">COUNTIFS($C$14:$C$43,"&gt;="&amp;$M79,$C$14:$C$43,"&lt;"&amp;$N79,$D$14:$D$43,"&gt;="&amp;P$54,$D$14:$D$43,"&lt;"&amp;P$55)</f>
        <v>0</v>
      </c>
      <c r="Q79" s="46">
        <f ca="1">COUNTIFS($C$14:$C$43,"&gt;="&amp;$M79,$C$14:$C$43,"&lt;"&amp;$N79,$D$14:$D$43,"&gt;="&amp;Q$54,$D$14:$D$43,"&lt;"&amp;Q$55)</f>
        <v>0</v>
      </c>
      <c r="R79" s="46">
        <f ca="1">COUNTIFS($C$14:$C$43,"&gt;="&amp;$M79,$C$14:$C$43,"&lt;"&amp;$N79,$D$14:$D$43,"&gt;="&amp;R$54,$D$14:$D$43,"&lt;"&amp;R$55)</f>
        <v>0</v>
      </c>
      <c r="S79" s="46">
        <f ca="1">COUNTIFS($C$14:$C$43,"&gt;="&amp;$M79,$C$14:$C$43,"&lt;"&amp;$N79,$D$14:$D$43,"&gt;="&amp;S$54,$D$14:$D$43,"&lt;"&amp;S$55)</f>
        <v>0</v>
      </c>
      <c r="T79" s="46">
        <f ca="1">COUNTIFS($C$14:$C$43,"&gt;="&amp;$M79,$C$14:$C$43,"&lt;"&amp;$N79,$D$14:$D$43,"&gt;="&amp;T$54,$D$14:$D$43,"&lt;"&amp;T$55)</f>
        <v>0</v>
      </c>
      <c r="U79" s="46">
        <f ca="1">COUNTIFS($C$14:$C$43,"&gt;="&amp;$M79,$C$14:$C$43,"&lt;"&amp;$N79,$D$14:$D$43,"&gt;="&amp;U$54,$D$14:$D$43,"&lt;"&amp;U$55)</f>
        <v>0</v>
      </c>
      <c r="V79" s="46">
        <f ca="1">COUNTIFS($C$14:$C$43,"&gt;="&amp;$M79,$C$14:$C$43,"&lt;"&amp;$N79,$D$14:$D$43,"&gt;="&amp;V$54,$D$14:$D$43,"&lt;"&amp;V$55)</f>
        <v>0</v>
      </c>
      <c r="W79" s="46">
        <f ca="1">COUNTIFS($C$14:$C$43,"&gt;="&amp;$M79,$C$14:$C$43,"&lt;"&amp;$N79,$D$14:$D$43,"&gt;="&amp;W$54,$D$14:$D$43,"&lt;"&amp;W$55)</f>
        <v>0</v>
      </c>
      <c r="X79" s="46">
        <f ca="1">COUNTIFS($C$14:$C$43,"&gt;="&amp;$M79,$C$14:$C$43,"&lt;"&amp;$N79,$D$14:$D$43,"&gt;="&amp;X$54,$D$14:$D$43,"&lt;"&amp;X$55)</f>
        <v>0</v>
      </c>
      <c r="Y79" s="46">
        <f ca="1">COUNTIFS($C$14:$C$43,"&gt;="&amp;$M79,$C$14:$C$43,"&lt;"&amp;$N79,$D$14:$D$43,"&gt;="&amp;Y$54,$D$14:$D$43,"&lt;"&amp;Y$55)</f>
        <v>0</v>
      </c>
      <c r="Z79" s="46">
        <f ca="1">COUNTIFS($C$14:$C$43,"&gt;="&amp;$M79,$C$14:$C$43,"&lt;"&amp;$N79,$D$14:$D$43,"&gt;="&amp;Z$54,$D$14:$D$43,"&lt;"&amp;Z$55)</f>
        <v>0</v>
      </c>
      <c r="AA79" s="46">
        <f ca="1">COUNTIFS($C$14:$C$43,"&gt;="&amp;$M79,$C$14:$C$43,"&lt;"&amp;$N79,$D$14:$D$43,"&gt;="&amp;AA$54,$D$14:$D$43,"&lt;"&amp;AA$55)</f>
        <v>0</v>
      </c>
      <c r="AB79" s="46">
        <f ca="1">COUNTIFS($C$14:$C$43,"&gt;="&amp;$M79,$C$14:$C$43,"&lt;"&amp;$N79,$D$14:$D$43,"&gt;="&amp;AB$54,$D$14:$D$43,"&lt;"&amp;AB$55)</f>
        <v>0</v>
      </c>
      <c r="AC79" s="46">
        <f ca="1">COUNTIFS($C$14:$C$43,"&gt;="&amp;$M79,$C$14:$C$43,"&lt;"&amp;$N79,$D$14:$D$43,"&gt;="&amp;AC$54,$D$14:$D$43,"&lt;"&amp;AC$55)</f>
        <v>0</v>
      </c>
      <c r="AD79" s="46">
        <f ca="1">COUNTIFS($C$14:$C$43,"&gt;="&amp;$M79,$C$14:$C$43,"&lt;"&amp;$N79,$D$14:$D$43,"&gt;="&amp;AD$54,$D$14:$D$43,"&lt;"&amp;AD$55)</f>
        <v>0</v>
      </c>
      <c r="AE79" s="46">
        <f ca="1">COUNTIFS($C$14:$C$43,"&gt;="&amp;$M79,$C$14:$C$43,"&lt;"&amp;$N79,$D$14:$D$43,"&gt;="&amp;AE$54,$D$14:$D$43,"&lt;"&amp;AE$55)</f>
        <v>0</v>
      </c>
      <c r="AF79" s="46">
        <f ca="1">COUNTIFS($C$14:$C$43,"&gt;="&amp;$M79,$C$14:$C$43,"&lt;"&amp;$N79,$D$14:$D$43,"&gt;="&amp;AF$54,$D$14:$D$43,"&lt;"&amp;AF$55)</f>
        <v>0</v>
      </c>
      <c r="AG79" s="46">
        <f ca="1">COUNTIFS($C$14:$C$43,"&gt;="&amp;$M79,$C$14:$C$43,"&lt;"&amp;$N79,$D$14:$D$43,"&gt;="&amp;AG$54,$D$14:$D$43,"&lt;"&amp;AG$55)</f>
        <v>0</v>
      </c>
      <c r="AH79" s="46">
        <f ca="1">COUNTIFS($C$14:$C$43,"&gt;="&amp;$M79,$C$14:$C$43,"&lt;"&amp;$N79,$D$14:$D$43,"&gt;="&amp;AH$54,$D$14:$D$43,"&lt;"&amp;AH$55)</f>
        <v>0</v>
      </c>
      <c r="AI79" s="46">
        <f ca="1">COUNTIFS($C$14:$C$43,"&gt;="&amp;$M79,$C$14:$C$43,"&lt;"&amp;$N79,$D$14:$D$43,"&gt;="&amp;AI$54,$D$14:$D$43,"&lt;"&amp;AI$55)</f>
        <v>0</v>
      </c>
      <c r="AJ79" s="46">
        <f ca="1">COUNTIFS($C$14:$C$43,"&gt;="&amp;$M79,$C$14:$C$43,"&lt;"&amp;$N79,$D$14:$D$43,"&gt;="&amp;AJ$54,$D$14:$D$43,"&lt;"&amp;AJ$55)</f>
        <v>0</v>
      </c>
      <c r="AK79" s="46">
        <f ca="1">COUNTIFS($C$14:$C$43,"&gt;="&amp;$M79,$C$14:$C$43,"&lt;"&amp;$N79,$D$14:$D$43,"&gt;="&amp;AK$54,$D$14:$D$43,"&lt;"&amp;AK$55)</f>
        <v>0</v>
      </c>
      <c r="AL79" s="46">
        <f ca="1">COUNTIFS($C$14:$C$43,"&gt;="&amp;$M79,$C$14:$C$43,"&lt;"&amp;$N79,$D$14:$D$43,"&gt;="&amp;AL$54,$D$14:$D$43,"&lt;"&amp;AL$55)</f>
        <v>0</v>
      </c>
      <c r="AM79" s="46">
        <f ca="1">COUNTIFS($C$14:$C$43,"&gt;="&amp;$M79,$C$14:$C$43,"&lt;"&amp;$N79,$D$14:$D$43,"&gt;="&amp;AM$54,$D$14:$D$43,"&lt;"&amp;AM$55)</f>
        <v>0</v>
      </c>
      <c r="AN79" s="46">
        <f ca="1">COUNTIFS($C$14:$C$43,"&gt;="&amp;$M79,$C$14:$C$43,"&lt;"&amp;$N79,$D$14:$D$43,"&gt;="&amp;AN$54,$D$14:$D$43,"&lt;"&amp;AN$55)</f>
        <v>0</v>
      </c>
      <c r="AO79" s="46">
        <f ca="1">COUNTIFS($C$14:$C$43,"&gt;="&amp;$M79,$C$14:$C$43,"&lt;"&amp;$N79,$D$14:$D$43,"&gt;="&amp;AO$54,$D$14:$D$43,"&lt;"&amp;AO$55)</f>
        <v>0</v>
      </c>
      <c r="AP79" s="46">
        <f ca="1">COUNTIFS($C$14:$C$43,"&gt;="&amp;$M79,$C$14:$C$43,"&lt;"&amp;$N79,$D$14:$D$43,"&gt;="&amp;AP$54,$D$14:$D$43,"&lt;"&amp;AP$55)</f>
        <v>0</v>
      </c>
      <c r="AQ79" s="46">
        <f ca="1">COUNTIFS($C$14:$C$43,"&gt;="&amp;$M79,$C$14:$C$43,"&lt;"&amp;$N79,$D$14:$D$43,"&gt;="&amp;AQ$54,$D$14:$D$43,"&lt;"&amp;AQ$55)</f>
        <v>0</v>
      </c>
      <c r="AR79" s="46">
        <f ca="1">COUNTIFS($C$14:$C$43,"&gt;="&amp;$M79,$C$14:$C$43,"&lt;"&amp;$N79,$D$14:$D$43,"&gt;="&amp;AR$54,$D$14:$D$43,"&lt;"&amp;AR$55)</f>
        <v>0</v>
      </c>
      <c r="AS79" s="46">
        <f ca="1">COUNTIFS($C$14:$C$43,"&gt;="&amp;$M79,$C$14:$C$43,"&lt;"&amp;$N79,$D$14:$D$43,"&gt;="&amp;AS$54,$D$14:$D$43,"&lt;"&amp;AS$55)</f>
        <v>0</v>
      </c>
      <c r="AT79" s="46">
        <f ca="1">COUNTIFS($C$14:$C$43,"&gt;="&amp;$M79,$C$14:$C$43,"&lt;"&amp;$N79,$D$14:$D$43,"&gt;="&amp;AT$54,$D$14:$D$43,"&lt;"&amp;AT$55)</f>
        <v>0</v>
      </c>
      <c r="AU79" s="46">
        <f ca="1">COUNTIFS($C$14:$C$43,"&gt;="&amp;$M79,$C$14:$C$43,"&lt;"&amp;$N79,$D$14:$D$43,"&gt;="&amp;AU$54,$D$14:$D$43,"&lt;"&amp;AU$55)</f>
        <v>0</v>
      </c>
      <c r="AV79" s="46">
        <f ca="1">COUNTIFS($C$14:$C$43,"&gt;="&amp;$M79,$C$14:$C$43,"&lt;"&amp;$N79,$D$14:$D$43,"&gt;="&amp;AV$54,$D$14:$D$43,"&lt;"&amp;AV$55)</f>
        <v>0</v>
      </c>
      <c r="AW79" s="46">
        <f ca="1">COUNTIFS($C$14:$C$43,"&gt;="&amp;$M79,$C$14:$C$43,"&lt;"&amp;$N79,$D$14:$D$43,"&gt;="&amp;AW$54,$D$14:$D$43,"&lt;"&amp;AW$55)</f>
        <v>0</v>
      </c>
      <c r="AX79" s="46">
        <f ca="1">COUNTIFS($C$14:$C$43,"&gt;="&amp;$M79,$C$14:$C$43,"&lt;"&amp;$N79,$D$14:$D$43,"&gt;="&amp;AX$54,$D$14:$D$43,"&lt;"&amp;AX$55)</f>
        <v>0</v>
      </c>
      <c r="AY79" s="46">
        <f ca="1">COUNTIFS($C$14:$C$43,"&gt;="&amp;$M79,$C$14:$C$43,"&lt;"&amp;$N79,$D$14:$D$43,"&gt;="&amp;AY$54,$D$14:$D$43,"&lt;"&amp;AY$55)</f>
        <v>0</v>
      </c>
      <c r="AZ79" s="46">
        <f ca="1">COUNTIFS($C$14:$C$43,"&gt;="&amp;$M79,$C$14:$C$43,"&lt;"&amp;$N79,$D$14:$D$43,"&gt;="&amp;AZ$54,$D$14:$D$43,"&lt;"&amp;AZ$55)</f>
        <v>0</v>
      </c>
      <c r="BA79" s="46">
        <f ca="1">COUNTIFS($C$14:$C$43,"&gt;="&amp;$M79,$C$14:$C$43,"&lt;"&amp;$N79,$D$14:$D$43,"&gt;="&amp;BA$54,$D$14:$D$43,"&lt;"&amp;BA$55)</f>
        <v>0</v>
      </c>
      <c r="BB79" s="46">
        <f ca="1">COUNTIFS($C$14:$C$43,"&gt;="&amp;$M79,$C$14:$C$43,"&lt;"&amp;$N79,$D$14:$D$43,"&gt;="&amp;BB$54,$D$14:$D$43,"&lt;"&amp;BB$55)</f>
        <v>0</v>
      </c>
      <c r="BC79" s="46">
        <f ca="1">COUNTIFS($C$14:$C$43,"&gt;="&amp;$M79,$C$14:$C$43,"&lt;"&amp;$N79,$D$14:$D$43,"&gt;="&amp;BC$54,$D$14:$D$43,"&lt;"&amp;BC$55)</f>
        <v>0</v>
      </c>
      <c r="BD79" s="46">
        <f ca="1">COUNTIFS($C$14:$C$43,"&gt;="&amp;$M79,$C$14:$C$43,"&lt;"&amp;$N79,$D$14:$D$43,"&gt;="&amp;BD$54,$D$14:$D$43,"&lt;"&amp;BD$55)</f>
        <v>0</v>
      </c>
      <c r="BE79" s="46">
        <f ca="1">COUNTIFS($C$14:$C$43,"&gt;="&amp;$M79,$C$14:$C$43,"&lt;"&amp;$N79,$D$14:$D$43,"&gt;="&amp;BE$54,$D$14:$D$43,"&lt;"&amp;BE$55)</f>
        <v>0</v>
      </c>
      <c r="BF79" s="46">
        <f ca="1">COUNTIFS($C$14:$C$43,"&gt;="&amp;$M79,$C$14:$C$43,"&lt;"&amp;$N79,$D$14:$D$43,"&gt;="&amp;BF$54,$D$14:$D$43,"&lt;"&amp;BF$55)</f>
        <v>0</v>
      </c>
      <c r="BG79" s="46">
        <f ca="1">COUNTIFS($C$14:$C$43,"&gt;="&amp;$M79,$C$14:$C$43,"&lt;"&amp;$N79,$D$14:$D$43,"&gt;="&amp;BG$54,$D$14:$D$43,"&lt;"&amp;BG$55)</f>
        <v>0</v>
      </c>
      <c r="BH79" s="46">
        <f ca="1">COUNTIFS($C$14:$C$43,"&gt;="&amp;$M79,$C$14:$C$43,"&lt;"&amp;$N79,$D$14:$D$43,"&gt;="&amp;BH$54,$D$14:$D$43,"&lt;"&amp;BH$55)</f>
        <v>0</v>
      </c>
      <c r="BI79" s="46">
        <f ca="1">COUNTIFS($C$14:$C$43,"&gt;="&amp;$M79,$C$14:$C$43,"&lt;"&amp;$N79,$D$14:$D$43,"&gt;="&amp;BI$54,$D$14:$D$43,"&lt;"&amp;BI$55)</f>
        <v>0</v>
      </c>
      <c r="BJ79" s="46">
        <f ca="1">COUNTIFS($C$14:$C$43,"&gt;="&amp;$M79,$C$14:$C$43,"&lt;"&amp;$N79,$D$14:$D$43,"&gt;="&amp;BJ$54,$D$14:$D$43,"&lt;"&amp;BJ$55)</f>
        <v>0</v>
      </c>
      <c r="BK79" s="46">
        <f ca="1">COUNTIFS($C$14:$C$43,"&gt;="&amp;$M79,$C$14:$C$43,"&lt;"&amp;$N79,$D$14:$D$43,"&gt;="&amp;BK$54,$D$14:$D$43,"&lt;"&amp;BK$55)</f>
        <v>0</v>
      </c>
      <c r="BL79" s="46">
        <f ca="1">COUNTIFS($C$14:$C$43,"&gt;="&amp;$M79,$C$14:$C$43,"&lt;"&amp;$N79,$D$14:$D$43,"&gt;="&amp;BL$54,$D$14:$D$43,"&lt;"&amp;BL$55)</f>
        <v>0</v>
      </c>
      <c r="BM79" s="46">
        <f ca="1">COUNTIFS($C$14:$C$43,"&gt;="&amp;$M79,$C$14:$C$43,"&lt;"&amp;$N79,$D$14:$D$43,"&gt;="&amp;BM$54,$D$14:$D$43,"&lt;"&amp;BM$55)</f>
        <v>0</v>
      </c>
      <c r="BN79" s="46">
        <f ca="1">COUNTIFS($C$14:$C$43,"&gt;="&amp;$M79,$C$14:$C$43,"&lt;"&amp;$N79,$D$14:$D$43,"&gt;="&amp;BN$54,$D$14:$D$43,"&lt;"&amp;BN$55)</f>
        <v>0</v>
      </c>
      <c r="BO79" s="46">
        <f ca="1">COUNTIFS($C$14:$C$43,"&gt;="&amp;$M79,$C$14:$C$43,"&lt;"&amp;$N79,$D$14:$D$43,"&gt;="&amp;BO$54,$D$14:$D$43,"&lt;"&amp;BO$55)</f>
        <v>0</v>
      </c>
      <c r="BP79" s="46">
        <f ca="1">COUNTIFS($C$14:$C$43,"&gt;="&amp;$M79,$C$14:$C$43,"&lt;"&amp;$N79,$D$14:$D$43,"&gt;="&amp;BP$54,$D$14:$D$43,"&lt;"&amp;BP$55)</f>
        <v>0</v>
      </c>
      <c r="BQ79" s="46">
        <f ca="1">COUNTIFS($C$14:$C$43,"&gt;="&amp;$M79,$C$14:$C$43,"&lt;"&amp;$N79,$D$14:$D$43,"&gt;="&amp;BQ$54,$D$14:$D$43,"&lt;"&amp;BQ$55)</f>
        <v>0</v>
      </c>
      <c r="BR79" s="46">
        <f ca="1">COUNTIFS($C$14:$C$43,"&gt;="&amp;$M79,$C$14:$C$43,"&lt;"&amp;$N79,$D$14:$D$43,"&gt;="&amp;BR$54,$D$14:$D$43,"&lt;"&amp;BR$55)</f>
        <v>0</v>
      </c>
      <c r="BS79" s="46">
        <f ca="1">COUNTIFS($C$14:$C$43,"&gt;="&amp;$M79,$C$14:$C$43,"&lt;"&amp;$N79,$D$14:$D$43,"&gt;="&amp;BS$54,$D$14:$D$43,"&lt;"&amp;BS$55)</f>
        <v>0</v>
      </c>
      <c r="BT79" s="46">
        <f ca="1">COUNTIFS($C$14:$C$43,"&gt;="&amp;$M79,$C$14:$C$43,"&lt;"&amp;$N79,$D$14:$D$43,"&gt;="&amp;BT$54,$D$14:$D$43,"&lt;"&amp;BT$55)</f>
        <v>0</v>
      </c>
      <c r="BU79" s="46">
        <f ca="1">COUNTIFS($C$14:$C$43,"&gt;="&amp;$M79,$C$14:$C$43,"&lt;"&amp;$N79,$D$14:$D$43,"&gt;="&amp;BU$54,$D$14:$D$43,"&lt;"&amp;BU$55)</f>
        <v>0</v>
      </c>
      <c r="BV79" s="46">
        <f ca="1">COUNTIFS($C$14:$C$43,"&gt;="&amp;$M79,$C$14:$C$43,"&lt;"&amp;$N79,$D$14:$D$43,"&gt;="&amp;BV$54,$D$14:$D$43,"&lt;"&amp;BV$55)</f>
        <v>0</v>
      </c>
      <c r="BW79" s="46">
        <f ca="1">COUNTIFS($C$14:$C$43,"&gt;="&amp;$M79,$C$14:$C$43,"&lt;"&amp;$N79,$D$14:$D$43,"&gt;="&amp;BW$54,$D$14:$D$43,"&lt;"&amp;BW$55)</f>
        <v>0</v>
      </c>
      <c r="BX79" s="46">
        <f ca="1">COUNTIFS($C$14:$C$43,"&gt;="&amp;$M79,$C$14:$C$43,"&lt;"&amp;$N79,$D$14:$D$43,"&gt;="&amp;BX$54,$D$14:$D$43,"&lt;"&amp;BX$55)</f>
        <v>0</v>
      </c>
      <c r="BY79" s="46">
        <f ca="1">COUNTIFS($C$14:$C$43,"&gt;="&amp;$M79,$C$14:$C$43,"&lt;"&amp;$N79,$D$14:$D$43,"&gt;="&amp;BY$54,$D$14:$D$43,"&lt;"&amp;BY$55)</f>
        <v>0</v>
      </c>
      <c r="BZ79" s="46">
        <f ca="1">COUNTIFS($C$14:$C$43,"&gt;="&amp;$M79,$C$14:$C$43,"&lt;"&amp;$N79,$D$14:$D$43,"&gt;="&amp;BZ$54,$D$14:$D$43,"&lt;"&amp;BZ$55)</f>
        <v>0</v>
      </c>
      <c r="CA79" s="46">
        <f ca="1">COUNTIFS($C$14:$C$43,"&gt;="&amp;$M79,$C$14:$C$43,"&lt;"&amp;$N79,$D$14:$D$43,"&gt;="&amp;CA$54,$D$14:$D$43,"&lt;"&amp;CA$55)</f>
        <v>0</v>
      </c>
      <c r="CB79" s="46">
        <f ca="1">COUNTIFS($C$14:$C$43,"&gt;="&amp;$M79,$C$14:$C$43,"&lt;"&amp;$N79,$D$14:$D$43,"&gt;="&amp;CB$54,$D$14:$D$43,"&lt;"&amp;CB$55)</f>
        <v>0</v>
      </c>
      <c r="CC79" s="46">
        <f ca="1">COUNTIFS($C$14:$C$43,"&gt;="&amp;$M79,$C$14:$C$43,"&lt;"&amp;$N79,$D$14:$D$43,"&gt;="&amp;CC$54,$D$14:$D$43,"&lt;"&amp;CC$55)</f>
        <v>0</v>
      </c>
      <c r="CD79" s="46">
        <f ca="1">COUNTIFS($C$14:$C$43,"&gt;="&amp;$M79,$C$14:$C$43,"&lt;"&amp;$N79,$D$14:$D$43,"&gt;="&amp;CD$54,$D$14:$D$43,"&lt;"&amp;CD$55)</f>
        <v>0</v>
      </c>
      <c r="CE79" s="46">
        <f ca="1">COUNTIFS($C$14:$C$43,"&gt;="&amp;$M79,$C$14:$C$43,"&lt;"&amp;$N79,$D$14:$D$43,"&gt;="&amp;CE$54,$D$14:$D$43,"&lt;"&amp;CE$55)</f>
        <v>0</v>
      </c>
      <c r="CF79" s="46">
        <f ca="1">COUNTIFS($C$14:$C$43,"&gt;="&amp;$M79,$C$14:$C$43,"&lt;"&amp;$N79,$D$14:$D$43,"&gt;="&amp;CF$54,$D$14:$D$43,"&lt;"&amp;CF$55)</f>
        <v>0</v>
      </c>
      <c r="CG79" s="46">
        <f ca="1">COUNTIFS($C$14:$C$43,"&gt;="&amp;$M79,$C$14:$C$43,"&lt;"&amp;$N79,$D$14:$D$43,"&gt;="&amp;CG$54,$D$14:$D$43,"&lt;"&amp;CG$55)</f>
        <v>0</v>
      </c>
      <c r="CH79" s="46">
        <f ca="1">COUNTIFS($C$14:$C$43,"&gt;="&amp;$M79,$C$14:$C$43,"&lt;"&amp;$N79,$D$14:$D$43,"&gt;="&amp;CH$54,$D$14:$D$43,"&lt;"&amp;CH$55)</f>
        <v>0</v>
      </c>
      <c r="CI79" s="46">
        <f ca="1">COUNTIFS($C$14:$C$43,"&gt;="&amp;$M79,$C$14:$C$43,"&lt;"&amp;$N79,$D$14:$D$43,"&gt;="&amp;CI$54,$D$14:$D$43,"&lt;"&amp;CI$55)</f>
        <v>0</v>
      </c>
      <c r="CJ79" s="46">
        <f ca="1">COUNTIFS($C$14:$C$43,"&gt;="&amp;$M79,$C$14:$C$43,"&lt;"&amp;$N79,$D$14:$D$43,"&gt;="&amp;CJ$54,$D$14:$D$43,"&lt;"&amp;CJ$55)</f>
        <v>0</v>
      </c>
      <c r="CK79" s="46">
        <f ca="1">COUNTIFS($C$14:$C$43,"&gt;="&amp;$M79,$C$14:$C$43,"&lt;"&amp;$N79,$D$14:$D$43,"&gt;="&amp;CK$54,$D$14:$D$43,"&lt;"&amp;CK$55)</f>
        <v>0</v>
      </c>
      <c r="CL79" s="46">
        <f ca="1">COUNTIFS($C$14:$C$43,"&gt;="&amp;$M79,$C$14:$C$43,"&lt;"&amp;$N79,$D$14:$D$43,"&gt;="&amp;CL$54,$D$14:$D$43,"&lt;"&amp;CL$55)</f>
        <v>0</v>
      </c>
      <c r="CM79" s="46">
        <f ca="1">COUNTIFS($C$14:$C$43,"&gt;="&amp;$M79,$C$14:$C$43,"&lt;"&amp;$N79,$D$14:$D$43,"&gt;="&amp;CM$54,$D$14:$D$43,"&lt;"&amp;CM$55)</f>
        <v>0</v>
      </c>
      <c r="CN79" s="46">
        <f ca="1">COUNTIFS($C$14:$C$43,"&gt;="&amp;$M79,$C$14:$C$43,"&lt;"&amp;$N79,$D$14:$D$43,"&gt;="&amp;CN$54,$D$14:$D$43,"&lt;"&amp;CN$55)</f>
        <v>0</v>
      </c>
      <c r="CO79" s="46">
        <f ca="1">COUNTIFS($C$14:$C$43,"&gt;="&amp;$M79,$C$14:$C$43,"&lt;"&amp;$N79,$D$14:$D$43,"&gt;="&amp;CO$54,$D$14:$D$43,"&lt;"&amp;CO$55)</f>
        <v>0</v>
      </c>
      <c r="CP79" s="46">
        <f ca="1">COUNTIFS($C$14:$C$43,"&gt;="&amp;$M79,$C$14:$C$43,"&lt;"&amp;$N79,$D$14:$D$43,"&gt;="&amp;CP$54,$D$14:$D$43,"&lt;"&amp;CP$55)</f>
        <v>0</v>
      </c>
      <c r="CQ79" s="46">
        <f ca="1">COUNTIFS($C$14:$C$43,"&gt;="&amp;$M79,$C$14:$C$43,"&lt;"&amp;$N79,$D$14:$D$43,"&gt;="&amp;CQ$54,$D$14:$D$43,"&lt;"&amp;CQ$55)</f>
        <v>0</v>
      </c>
      <c r="CR79" s="46">
        <f ca="1">COUNTIFS($C$14:$C$43,"&gt;="&amp;$M79,$C$14:$C$43,"&lt;"&amp;$N79,$D$14:$D$43,"&gt;="&amp;CR$54,$D$14:$D$43,"&lt;"&amp;CR$55)</f>
        <v>0</v>
      </c>
      <c r="CS79" s="46">
        <f ca="1">COUNTIFS($C$14:$C$43,"&gt;="&amp;$M79,$C$14:$C$43,"&lt;"&amp;$N79,$D$14:$D$43,"&gt;="&amp;CS$54,$D$14:$D$43,"&lt;"&amp;CS$55)</f>
        <v>0</v>
      </c>
      <c r="CT79" s="46">
        <f ca="1">COUNTIFS($C$14:$C$43,"&gt;="&amp;$M79,$C$14:$C$43,"&lt;"&amp;$N79,$D$14:$D$43,"&gt;="&amp;CT$54,$D$14:$D$43,"&lt;"&amp;CT$55)</f>
        <v>0</v>
      </c>
      <c r="CU79" s="46">
        <f ca="1">COUNTIFS($C$14:$C$43,"&gt;="&amp;$M79,$C$14:$C$43,"&lt;"&amp;$N79,$D$14:$D$43,"&gt;="&amp;CU$54,$D$14:$D$43,"&lt;"&amp;CU$55)</f>
        <v>0</v>
      </c>
      <c r="CV79" s="46">
        <f ca="1">COUNTIFS($C$14:$C$43,"&gt;="&amp;$M79,$C$14:$C$43,"&lt;"&amp;$N79,$D$14:$D$43,"&gt;="&amp;CV$54,$D$14:$D$43,"&lt;"&amp;CV$55)</f>
        <v>0</v>
      </c>
      <c r="CW79" s="46">
        <f ca="1">COUNTIFS($C$14:$C$43,"&gt;="&amp;$M79,$C$14:$C$43,"&lt;"&amp;$N79,$D$14:$D$43,"&gt;="&amp;CW$54,$D$14:$D$43,"&lt;"&amp;CW$55)</f>
        <v>0</v>
      </c>
      <c r="CX79" s="46">
        <f ca="1">COUNTIFS($C$14:$C$43,"&gt;="&amp;$M79,$C$14:$C$43,"&lt;"&amp;$N79,$D$14:$D$43,"&gt;="&amp;CX$54,$D$14:$D$43,"&lt;"&amp;CX$55)</f>
        <v>0</v>
      </c>
      <c r="CY79" s="46">
        <f ca="1">COUNTIFS($C$14:$C$43,"&gt;="&amp;$M79,$C$14:$C$43,"&lt;"&amp;$N79,$D$14:$D$43,"&gt;="&amp;CY$54,$D$14:$D$43,"&lt;"&amp;CY$55)</f>
        <v>0</v>
      </c>
      <c r="CZ79" s="46">
        <f ca="1">COUNTIFS($C$14:$C$43,"&gt;="&amp;$M79,$C$14:$C$43,"&lt;"&amp;$N79,$D$14:$D$43,"&gt;="&amp;CZ$54,$D$14:$D$43,"&lt;"&amp;CZ$55)</f>
        <v>0</v>
      </c>
      <c r="DA79" s="46">
        <f ca="1">COUNTIFS($C$14:$C$43,"&gt;="&amp;$M79,$C$14:$C$43,"&lt;"&amp;$N79,$D$14:$D$43,"&gt;="&amp;DA$54,$D$14:$D$43,"&lt;"&amp;DA$55)</f>
        <v>0</v>
      </c>
      <c r="DB79" s="46">
        <f ca="1">COUNTIFS($C$14:$C$43,"&gt;="&amp;$M79,$C$14:$C$43,"&lt;"&amp;$N79,$D$14:$D$43,"&gt;="&amp;DB$54,$D$14:$D$43,"&lt;"&amp;DB$55)</f>
        <v>0</v>
      </c>
      <c r="DC79" s="46">
        <f ca="1">COUNTIFS($C$14:$C$43,"&gt;="&amp;$M79,$C$14:$C$43,"&lt;"&amp;$N79,$D$14:$D$43,"&gt;="&amp;DC$54,$D$14:$D$43,"&lt;"&amp;DC$55)</f>
        <v>0</v>
      </c>
      <c r="DD79" s="46">
        <f ca="1">COUNTIFS($C$14:$C$43,"&gt;="&amp;$M79,$C$14:$C$43,"&lt;"&amp;$N79,$D$14:$D$43,"&gt;="&amp;DD$54,$D$14:$D$43,"&lt;"&amp;DD$55)</f>
        <v>0</v>
      </c>
      <c r="DE79" s="46">
        <f ca="1">COUNTIFS($C$14:$C$43,"&gt;="&amp;$M79,$C$14:$C$43,"&lt;"&amp;$N79,$D$14:$D$43,"&gt;="&amp;DE$54,$D$14:$D$43,"&lt;"&amp;DE$55)</f>
        <v>0</v>
      </c>
      <c r="DF79" s="46">
        <f ca="1">COUNTIFS($C$14:$C$43,"&gt;="&amp;$M79,$C$14:$C$43,"&lt;"&amp;$N79,$D$14:$D$43,"&gt;="&amp;DF$54,$D$14:$D$43,"&lt;"&amp;DF$55)</f>
        <v>0</v>
      </c>
      <c r="DG79" s="46">
        <f ca="1">COUNTIFS($C$14:$C$43,"&gt;="&amp;$M79,$C$14:$C$43,"&lt;"&amp;$N79,$D$14:$D$43,"&gt;="&amp;DG$54,$D$14:$D$43,"&lt;"&amp;DG$55)</f>
        <v>0</v>
      </c>
      <c r="DH79" s="46">
        <f ca="1">COUNTIFS($C$14:$C$43,"&gt;="&amp;$M79,$C$14:$C$43,"&lt;"&amp;$N79,$D$14:$D$43,"&gt;="&amp;DH$54,$D$14:$D$43,"&lt;"&amp;DH$55)</f>
        <v>0</v>
      </c>
      <c r="DI79" s="46">
        <f ca="1">COUNTIFS($C$14:$C$43,"&gt;="&amp;$M79,$C$14:$C$43,"&lt;"&amp;$N79,$D$14:$D$43,"&gt;="&amp;DI$54,$D$14:$D$43,"&lt;"&amp;DI$55)</f>
        <v>0</v>
      </c>
      <c r="DJ79" s="46">
        <f ca="1">COUNTIFS($C$14:$C$43,"&gt;="&amp;$M79,$C$14:$C$43,"&lt;"&amp;$N79,$D$14:$D$43,"&gt;="&amp;DJ$54,$D$14:$D$43,"&lt;"&amp;DJ$55)</f>
        <v>0</v>
      </c>
      <c r="DK79" s="46">
        <f ca="1">COUNTIFS($C$14:$C$43,"&gt;="&amp;$M79,$C$14:$C$43,"&lt;"&amp;$N79,$D$14:$D$43,"&gt;="&amp;DK$54,$D$14:$D$43,"&lt;"&amp;DK$55)</f>
        <v>0</v>
      </c>
      <c r="DL79" s="46"/>
      <c r="DM79" s="46">
        <f t="shared" si="17"/>
        <v>65</v>
      </c>
      <c r="DN79" s="46">
        <f t="shared" si="18"/>
        <v>66</v>
      </c>
      <c r="DO79" s="9">
        <f t="shared" ref="DO79:ED94" si="54">100-SQRT((DO$13-50)^2+($DN79-50)^2)</f>
        <v>48.453904124560509</v>
      </c>
      <c r="DP79" s="9">
        <f t="shared" si="54"/>
        <v>49.403557437305928</v>
      </c>
      <c r="DQ79" s="9">
        <f t="shared" si="54"/>
        <v>50.351233650774361</v>
      </c>
      <c r="DR79" s="9">
        <f t="shared" si="54"/>
        <v>51.296817352456316</v>
      </c>
      <c r="DS79" s="9">
        <f t="shared" si="54"/>
        <v>52.24018425496179</v>
      </c>
      <c r="DT79" s="9">
        <f t="shared" si="54"/>
        <v>53.181200357121497</v>
      </c>
      <c r="DU79" s="9">
        <f t="shared" si="54"/>
        <v>54.119721012182154</v>
      </c>
      <c r="DV79" s="9">
        <f t="shared" si="54"/>
        <v>55.055589891511538</v>
      </c>
      <c r="DW79" s="9">
        <f t="shared" si="54"/>
        <v>55.988637830669227</v>
      </c>
      <c r="DX79" s="9">
        <f t="shared" si="54"/>
        <v>56.91868154292397</v>
      </c>
      <c r="DY79" s="9">
        <f t="shared" si="54"/>
        <v>57.845522183284018</v>
      </c>
      <c r="DZ79" s="9">
        <f t="shared" si="54"/>
        <v>58.768943743823392</v>
      </c>
      <c r="EA79" s="9">
        <f t="shared" si="54"/>
        <v>59.688711258507254</v>
      </c>
      <c r="EB79" s="9">
        <f t="shared" si="54"/>
        <v>60.604568792815584</v>
      </c>
      <c r="EC79" s="9">
        <f t="shared" si="54"/>
        <v>61.516237190212287</v>
      </c>
      <c r="ED79" s="9">
        <f t="shared" si="52"/>
        <v>62.423411543888129</v>
      </c>
      <c r="EE79" s="9">
        <f t="shared" si="52"/>
        <v>63.325758358215502</v>
      </c>
      <c r="EF79" s="9">
        <f t="shared" si="52"/>
        <v>64.222912360003363</v>
      </c>
      <c r="EG79" s="9">
        <f t="shared" si="52"/>
        <v>65.114472914975181</v>
      </c>
      <c r="EH79" s="9">
        <f t="shared" si="52"/>
        <v>66</v>
      </c>
      <c r="EI79" s="9">
        <f t="shared" si="52"/>
        <v>66.879009676641601</v>
      </c>
      <c r="EJ79" s="9">
        <f t="shared" si="52"/>
        <v>67.750969006805803</v>
      </c>
      <c r="EK79" s="9">
        <f t="shared" si="52"/>
        <v>68.615290347049566</v>
      </c>
      <c r="EL79" s="9">
        <f t="shared" si="52"/>
        <v>69.471324955052509</v>
      </c>
      <c r="EM79" s="9">
        <f t="shared" si="52"/>
        <v>70.318355840688341</v>
      </c>
      <c r="EN79" s="9">
        <f t="shared" si="52"/>
        <v>71.155589796288083</v>
      </c>
      <c r="EO79" s="9">
        <f t="shared" si="52"/>
        <v>71.982148547756196</v>
      </c>
      <c r="EP79" s="9">
        <f t="shared" si="52"/>
        <v>72.797058982529109</v>
      </c>
      <c r="EQ79" s="9">
        <f t="shared" si="52"/>
        <v>73.599242435111833</v>
      </c>
      <c r="ER79" s="9">
        <f t="shared" si="52"/>
        <v>74.387503050268606</v>
      </c>
      <c r="ES79" s="9">
        <f t="shared" si="52"/>
        <v>75.160515303251557</v>
      </c>
      <c r="ET79" s="9">
        <f t="shared" si="53"/>
        <v>75.916810842415401</v>
      </c>
      <c r="EU79" s="9">
        <f t="shared" si="47"/>
        <v>76.654764940142499</v>
      </c>
      <c r="EV79" s="9">
        <f t="shared" si="47"/>
        <v>77.372583002030481</v>
      </c>
      <c r="EW79" s="9">
        <f t="shared" si="47"/>
        <v>78.068287800538684</v>
      </c>
      <c r="EX79" s="9">
        <f t="shared" si="47"/>
        <v>78.739708374530693</v>
      </c>
      <c r="EY79" s="9">
        <f t="shared" si="47"/>
        <v>79.3844718719117</v>
      </c>
      <c r="EZ79" s="9">
        <f t="shared" si="47"/>
        <v>80</v>
      </c>
      <c r="FA79" s="9">
        <f t="shared" si="47"/>
        <v>80.583512161052397</v>
      </c>
      <c r="FB79" s="9">
        <f t="shared" si="47"/>
        <v>81.132037735886797</v>
      </c>
      <c r="FC79" s="9">
        <f t="shared" si="47"/>
        <v>81.642440249314177</v>
      </c>
      <c r="FD79" s="9">
        <f t="shared" si="47"/>
        <v>82.111456180001682</v>
      </c>
      <c r="FE79" s="9">
        <f t="shared" si="47"/>
        <v>82.535750803427021</v>
      </c>
      <c r="FF79" s="9">
        <f t="shared" si="47"/>
        <v>82.911992509364936</v>
      </c>
      <c r="FG79" s="9">
        <f t="shared" si="47"/>
        <v>83.236945385759782</v>
      </c>
      <c r="FH79" s="9">
        <f t="shared" si="47"/>
        <v>83.507577497529354</v>
      </c>
      <c r="FI79" s="9">
        <f t="shared" si="47"/>
        <v>83.721179403900294</v>
      </c>
      <c r="FJ79" s="9">
        <f t="shared" si="47"/>
        <v>83.875484503402902</v>
      </c>
      <c r="FK79" s="9">
        <f t="shared" si="48"/>
        <v>83.968780458118601</v>
      </c>
      <c r="FL79" s="9">
        <f t="shared" si="48"/>
        <v>84</v>
      </c>
      <c r="FM79" s="9">
        <f t="shared" si="48"/>
        <v>83.968780458118601</v>
      </c>
      <c r="FN79" s="9">
        <f t="shared" si="48"/>
        <v>83.875484503402902</v>
      </c>
      <c r="FO79" s="9">
        <f t="shared" si="48"/>
        <v>83.721179403900294</v>
      </c>
      <c r="FP79" s="9">
        <f t="shared" si="48"/>
        <v>83.507577497529354</v>
      </c>
      <c r="FQ79" s="9">
        <f t="shared" si="48"/>
        <v>83.236945385759782</v>
      </c>
      <c r="FR79" s="9">
        <f t="shared" si="48"/>
        <v>82.911992509364936</v>
      </c>
      <c r="FS79" s="9">
        <f t="shared" si="48"/>
        <v>82.535750803427021</v>
      </c>
      <c r="FT79" s="9">
        <f t="shared" si="48"/>
        <v>82.111456180001682</v>
      </c>
      <c r="FU79" s="9">
        <f t="shared" si="48"/>
        <v>81.642440249314177</v>
      </c>
      <c r="FV79" s="9">
        <f t="shared" si="48"/>
        <v>81.132037735886797</v>
      </c>
      <c r="FW79" s="9">
        <f t="shared" si="48"/>
        <v>80.583512161052397</v>
      </c>
      <c r="FX79" s="9">
        <f t="shared" si="48"/>
        <v>80</v>
      </c>
      <c r="FY79" s="9">
        <f t="shared" si="48"/>
        <v>79.3844718719117</v>
      </c>
      <c r="FZ79" s="9">
        <f t="shared" si="48"/>
        <v>78.739708374530693</v>
      </c>
      <c r="GA79" s="9">
        <f t="shared" si="49"/>
        <v>78.068287800538684</v>
      </c>
      <c r="GB79" s="9">
        <f t="shared" si="49"/>
        <v>77.372583002030481</v>
      </c>
      <c r="GC79" s="9">
        <f t="shared" si="49"/>
        <v>76.654764940142499</v>
      </c>
      <c r="GD79" s="9">
        <f t="shared" si="49"/>
        <v>75.916810842415401</v>
      </c>
      <c r="GE79" s="9">
        <f t="shared" si="49"/>
        <v>75.160515303251557</v>
      </c>
      <c r="GF79" s="9">
        <f t="shared" si="49"/>
        <v>74.387503050268606</v>
      </c>
      <c r="GG79" s="9">
        <f t="shared" si="49"/>
        <v>73.599242435111833</v>
      </c>
      <c r="GH79" s="9">
        <f t="shared" si="49"/>
        <v>72.797058982529109</v>
      </c>
      <c r="GI79" s="9">
        <f t="shared" si="49"/>
        <v>71.982148547756196</v>
      </c>
      <c r="GJ79" s="9">
        <f t="shared" si="49"/>
        <v>71.155589796288083</v>
      </c>
      <c r="GK79" s="9">
        <f t="shared" si="49"/>
        <v>70.318355840688341</v>
      </c>
      <c r="GL79" s="9">
        <f t="shared" si="49"/>
        <v>69.471324955052509</v>
      </c>
      <c r="GM79" s="9">
        <f t="shared" si="49"/>
        <v>68.615290347049566</v>
      </c>
      <c r="GN79" s="9">
        <f t="shared" si="49"/>
        <v>67.750969006805803</v>
      </c>
      <c r="GO79" s="9">
        <f t="shared" si="49"/>
        <v>66.879009676641601</v>
      </c>
      <c r="GP79" s="9">
        <f t="shared" si="49"/>
        <v>66</v>
      </c>
      <c r="GQ79" s="9">
        <f t="shared" si="50"/>
        <v>65.114472914975181</v>
      </c>
      <c r="GR79" s="9">
        <f t="shared" si="50"/>
        <v>64.222912360003363</v>
      </c>
      <c r="GS79" s="9">
        <f t="shared" si="50"/>
        <v>63.325758358215502</v>
      </c>
      <c r="GT79" s="9">
        <f t="shared" si="50"/>
        <v>62.423411543888129</v>
      </c>
      <c r="GU79" s="9">
        <f t="shared" si="50"/>
        <v>61.516237190212287</v>
      </c>
      <c r="GV79" s="9">
        <f t="shared" si="50"/>
        <v>60.604568792815584</v>
      </c>
      <c r="GW79" s="9">
        <f t="shared" si="50"/>
        <v>59.688711258507254</v>
      </c>
      <c r="GX79" s="9">
        <f t="shared" si="50"/>
        <v>58.768943743823392</v>
      </c>
      <c r="GY79" s="9">
        <f t="shared" si="50"/>
        <v>57.845522183284018</v>
      </c>
      <c r="GZ79" s="9">
        <f t="shared" si="50"/>
        <v>56.91868154292397</v>
      </c>
      <c r="HA79" s="9">
        <f t="shared" si="50"/>
        <v>55.988637830669227</v>
      </c>
      <c r="HB79" s="9">
        <f t="shared" si="50"/>
        <v>55.055589891511538</v>
      </c>
      <c r="HC79" s="9">
        <f t="shared" si="50"/>
        <v>54.119721012182154</v>
      </c>
      <c r="HD79" s="9">
        <f t="shared" si="50"/>
        <v>53.181200357121497</v>
      </c>
      <c r="HE79" s="9">
        <f t="shared" si="50"/>
        <v>52.24018425496179</v>
      </c>
      <c r="HF79" s="9">
        <f t="shared" si="50"/>
        <v>51.296817352456316</v>
      </c>
      <c r="HG79" s="9">
        <f t="shared" si="51"/>
        <v>50.351233650774361</v>
      </c>
      <c r="HH79" s="9">
        <f t="shared" si="51"/>
        <v>49.403557437305928</v>
      </c>
      <c r="HI79" s="9">
        <f t="shared" si="51"/>
        <v>48.453904124560509</v>
      </c>
      <c r="HJ79" s="9">
        <f t="shared" si="51"/>
        <v>47.502381006373248</v>
      </c>
      <c r="HK79" s="47"/>
    </row>
    <row r="80" spans="1:219" x14ac:dyDescent="0.25">
      <c r="A80" s="33"/>
      <c r="B80" s="49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>
        <f>N79</f>
        <v>46</v>
      </c>
      <c r="N80" s="46">
        <f>$G$9+M80</f>
        <v>48</v>
      </c>
      <c r="O80" s="46">
        <f t="shared" si="39"/>
        <v>24</v>
      </c>
      <c r="P80" s="46">
        <f ca="1">COUNTIFS($C$14:$C$43,"&gt;="&amp;$M80,$C$14:$C$43,"&lt;"&amp;$N80,$D$14:$D$43,"&gt;="&amp;P$54,$D$14:$D$43,"&lt;"&amp;P$55)</f>
        <v>0</v>
      </c>
      <c r="Q80" s="46">
        <f ca="1">COUNTIFS($C$14:$C$43,"&gt;="&amp;$M80,$C$14:$C$43,"&lt;"&amp;$N80,$D$14:$D$43,"&gt;="&amp;Q$54,$D$14:$D$43,"&lt;"&amp;Q$55)</f>
        <v>0</v>
      </c>
      <c r="R80" s="46">
        <f ca="1">COUNTIFS($C$14:$C$43,"&gt;="&amp;$M80,$C$14:$C$43,"&lt;"&amp;$N80,$D$14:$D$43,"&gt;="&amp;R$54,$D$14:$D$43,"&lt;"&amp;R$55)</f>
        <v>0</v>
      </c>
      <c r="S80" s="46">
        <f ca="1">COUNTIFS($C$14:$C$43,"&gt;="&amp;$M80,$C$14:$C$43,"&lt;"&amp;$N80,$D$14:$D$43,"&gt;="&amp;S$54,$D$14:$D$43,"&lt;"&amp;S$55)</f>
        <v>0</v>
      </c>
      <c r="T80" s="46">
        <f ca="1">COUNTIFS($C$14:$C$43,"&gt;="&amp;$M80,$C$14:$C$43,"&lt;"&amp;$N80,$D$14:$D$43,"&gt;="&amp;T$54,$D$14:$D$43,"&lt;"&amp;T$55)</f>
        <v>0</v>
      </c>
      <c r="U80" s="46">
        <f ca="1">COUNTIFS($C$14:$C$43,"&gt;="&amp;$M80,$C$14:$C$43,"&lt;"&amp;$N80,$D$14:$D$43,"&gt;="&amp;U$54,$D$14:$D$43,"&lt;"&amp;U$55)</f>
        <v>0</v>
      </c>
      <c r="V80" s="46">
        <f ca="1">COUNTIFS($C$14:$C$43,"&gt;="&amp;$M80,$C$14:$C$43,"&lt;"&amp;$N80,$D$14:$D$43,"&gt;="&amp;V$54,$D$14:$D$43,"&lt;"&amp;V$55)</f>
        <v>0</v>
      </c>
      <c r="W80" s="46">
        <f ca="1">COUNTIFS($C$14:$C$43,"&gt;="&amp;$M80,$C$14:$C$43,"&lt;"&amp;$N80,$D$14:$D$43,"&gt;="&amp;W$54,$D$14:$D$43,"&lt;"&amp;W$55)</f>
        <v>0</v>
      </c>
      <c r="X80" s="46">
        <f ca="1">COUNTIFS($C$14:$C$43,"&gt;="&amp;$M80,$C$14:$C$43,"&lt;"&amp;$N80,$D$14:$D$43,"&gt;="&amp;X$54,$D$14:$D$43,"&lt;"&amp;X$55)</f>
        <v>0</v>
      </c>
      <c r="Y80" s="46">
        <f ca="1">COUNTIFS($C$14:$C$43,"&gt;="&amp;$M80,$C$14:$C$43,"&lt;"&amp;$N80,$D$14:$D$43,"&gt;="&amp;Y$54,$D$14:$D$43,"&lt;"&amp;Y$55)</f>
        <v>0</v>
      </c>
      <c r="Z80" s="46">
        <f ca="1">COUNTIFS($C$14:$C$43,"&gt;="&amp;$M80,$C$14:$C$43,"&lt;"&amp;$N80,$D$14:$D$43,"&gt;="&amp;Z$54,$D$14:$D$43,"&lt;"&amp;Z$55)</f>
        <v>0</v>
      </c>
      <c r="AA80" s="46">
        <f ca="1">COUNTIFS($C$14:$C$43,"&gt;="&amp;$M80,$C$14:$C$43,"&lt;"&amp;$N80,$D$14:$D$43,"&gt;="&amp;AA$54,$D$14:$D$43,"&lt;"&amp;AA$55)</f>
        <v>0</v>
      </c>
      <c r="AB80" s="46">
        <f ca="1">COUNTIFS($C$14:$C$43,"&gt;="&amp;$M80,$C$14:$C$43,"&lt;"&amp;$N80,$D$14:$D$43,"&gt;="&amp;AB$54,$D$14:$D$43,"&lt;"&amp;AB$55)</f>
        <v>0</v>
      </c>
      <c r="AC80" s="46">
        <f ca="1">COUNTIFS($C$14:$C$43,"&gt;="&amp;$M80,$C$14:$C$43,"&lt;"&amp;$N80,$D$14:$D$43,"&gt;="&amp;AC$54,$D$14:$D$43,"&lt;"&amp;AC$55)</f>
        <v>0</v>
      </c>
      <c r="AD80" s="46">
        <f ca="1">COUNTIFS($C$14:$C$43,"&gt;="&amp;$M80,$C$14:$C$43,"&lt;"&amp;$N80,$D$14:$D$43,"&gt;="&amp;AD$54,$D$14:$D$43,"&lt;"&amp;AD$55)</f>
        <v>0</v>
      </c>
      <c r="AE80" s="46">
        <f ca="1">COUNTIFS($C$14:$C$43,"&gt;="&amp;$M80,$C$14:$C$43,"&lt;"&amp;$N80,$D$14:$D$43,"&gt;="&amp;AE$54,$D$14:$D$43,"&lt;"&amp;AE$55)</f>
        <v>0</v>
      </c>
      <c r="AF80" s="46">
        <f ca="1">COUNTIFS($C$14:$C$43,"&gt;="&amp;$M80,$C$14:$C$43,"&lt;"&amp;$N80,$D$14:$D$43,"&gt;="&amp;AF$54,$D$14:$D$43,"&lt;"&amp;AF$55)</f>
        <v>0</v>
      </c>
      <c r="AG80" s="46">
        <f ca="1">COUNTIFS($C$14:$C$43,"&gt;="&amp;$M80,$C$14:$C$43,"&lt;"&amp;$N80,$D$14:$D$43,"&gt;="&amp;AG$54,$D$14:$D$43,"&lt;"&amp;AG$55)</f>
        <v>1</v>
      </c>
      <c r="AH80" s="46">
        <f ca="1">COUNTIFS($C$14:$C$43,"&gt;="&amp;$M80,$C$14:$C$43,"&lt;"&amp;$N80,$D$14:$D$43,"&gt;="&amp;AH$54,$D$14:$D$43,"&lt;"&amp;AH$55)</f>
        <v>0</v>
      </c>
      <c r="AI80" s="46">
        <f ca="1">COUNTIFS($C$14:$C$43,"&gt;="&amp;$M80,$C$14:$C$43,"&lt;"&amp;$N80,$D$14:$D$43,"&gt;="&amp;AI$54,$D$14:$D$43,"&lt;"&amp;AI$55)</f>
        <v>1</v>
      </c>
      <c r="AJ80" s="46">
        <f ca="1">COUNTIFS($C$14:$C$43,"&gt;="&amp;$M80,$C$14:$C$43,"&lt;"&amp;$N80,$D$14:$D$43,"&gt;="&amp;AJ$54,$D$14:$D$43,"&lt;"&amp;AJ$55)</f>
        <v>0</v>
      </c>
      <c r="AK80" s="46">
        <f ca="1">COUNTIFS($C$14:$C$43,"&gt;="&amp;$M80,$C$14:$C$43,"&lt;"&amp;$N80,$D$14:$D$43,"&gt;="&amp;AK$54,$D$14:$D$43,"&lt;"&amp;AK$55)</f>
        <v>0</v>
      </c>
      <c r="AL80" s="46">
        <f ca="1">COUNTIFS($C$14:$C$43,"&gt;="&amp;$M80,$C$14:$C$43,"&lt;"&amp;$N80,$D$14:$D$43,"&gt;="&amp;AL$54,$D$14:$D$43,"&lt;"&amp;AL$55)</f>
        <v>0</v>
      </c>
      <c r="AM80" s="46">
        <f ca="1">COUNTIFS($C$14:$C$43,"&gt;="&amp;$M80,$C$14:$C$43,"&lt;"&amp;$N80,$D$14:$D$43,"&gt;="&amp;AM$54,$D$14:$D$43,"&lt;"&amp;AM$55)</f>
        <v>0</v>
      </c>
      <c r="AN80" s="46">
        <f ca="1">COUNTIFS($C$14:$C$43,"&gt;="&amp;$M80,$C$14:$C$43,"&lt;"&amp;$N80,$D$14:$D$43,"&gt;="&amp;AN$54,$D$14:$D$43,"&lt;"&amp;AN$55)</f>
        <v>0</v>
      </c>
      <c r="AO80" s="46">
        <f ca="1">COUNTIFS($C$14:$C$43,"&gt;="&amp;$M80,$C$14:$C$43,"&lt;"&amp;$N80,$D$14:$D$43,"&gt;="&amp;AO$54,$D$14:$D$43,"&lt;"&amp;AO$55)</f>
        <v>0</v>
      </c>
      <c r="AP80" s="46">
        <f ca="1">COUNTIFS($C$14:$C$43,"&gt;="&amp;$M80,$C$14:$C$43,"&lt;"&amp;$N80,$D$14:$D$43,"&gt;="&amp;AP$54,$D$14:$D$43,"&lt;"&amp;AP$55)</f>
        <v>0</v>
      </c>
      <c r="AQ80" s="46">
        <f ca="1">COUNTIFS($C$14:$C$43,"&gt;="&amp;$M80,$C$14:$C$43,"&lt;"&amp;$N80,$D$14:$D$43,"&gt;="&amp;AQ$54,$D$14:$D$43,"&lt;"&amp;AQ$55)</f>
        <v>0</v>
      </c>
      <c r="AR80" s="46">
        <f ca="1">COUNTIFS($C$14:$C$43,"&gt;="&amp;$M80,$C$14:$C$43,"&lt;"&amp;$N80,$D$14:$D$43,"&gt;="&amp;AR$54,$D$14:$D$43,"&lt;"&amp;AR$55)</f>
        <v>0</v>
      </c>
      <c r="AS80" s="46">
        <f ca="1">COUNTIFS($C$14:$C$43,"&gt;="&amp;$M80,$C$14:$C$43,"&lt;"&amp;$N80,$D$14:$D$43,"&gt;="&amp;AS$54,$D$14:$D$43,"&lt;"&amp;AS$55)</f>
        <v>0</v>
      </c>
      <c r="AT80" s="46">
        <f ca="1">COUNTIFS($C$14:$C$43,"&gt;="&amp;$M80,$C$14:$C$43,"&lt;"&amp;$N80,$D$14:$D$43,"&gt;="&amp;AT$54,$D$14:$D$43,"&lt;"&amp;AT$55)</f>
        <v>0</v>
      </c>
      <c r="AU80" s="46">
        <f ca="1">COUNTIFS($C$14:$C$43,"&gt;="&amp;$M80,$C$14:$C$43,"&lt;"&amp;$N80,$D$14:$D$43,"&gt;="&amp;AU$54,$D$14:$D$43,"&lt;"&amp;AU$55)</f>
        <v>0</v>
      </c>
      <c r="AV80" s="46">
        <f ca="1">COUNTIFS($C$14:$C$43,"&gt;="&amp;$M80,$C$14:$C$43,"&lt;"&amp;$N80,$D$14:$D$43,"&gt;="&amp;AV$54,$D$14:$D$43,"&lt;"&amp;AV$55)</f>
        <v>0</v>
      </c>
      <c r="AW80" s="46">
        <f ca="1">COUNTIFS($C$14:$C$43,"&gt;="&amp;$M80,$C$14:$C$43,"&lt;"&amp;$N80,$D$14:$D$43,"&gt;="&amp;AW$54,$D$14:$D$43,"&lt;"&amp;AW$55)</f>
        <v>0</v>
      </c>
      <c r="AX80" s="46">
        <f ca="1">COUNTIFS($C$14:$C$43,"&gt;="&amp;$M80,$C$14:$C$43,"&lt;"&amp;$N80,$D$14:$D$43,"&gt;="&amp;AX$54,$D$14:$D$43,"&lt;"&amp;AX$55)</f>
        <v>0</v>
      </c>
      <c r="AY80" s="46">
        <f ca="1">COUNTIFS($C$14:$C$43,"&gt;="&amp;$M80,$C$14:$C$43,"&lt;"&amp;$N80,$D$14:$D$43,"&gt;="&amp;AY$54,$D$14:$D$43,"&lt;"&amp;AY$55)</f>
        <v>0</v>
      </c>
      <c r="AZ80" s="46">
        <f ca="1">COUNTIFS($C$14:$C$43,"&gt;="&amp;$M80,$C$14:$C$43,"&lt;"&amp;$N80,$D$14:$D$43,"&gt;="&amp;AZ$54,$D$14:$D$43,"&lt;"&amp;AZ$55)</f>
        <v>0</v>
      </c>
      <c r="BA80" s="46">
        <f ca="1">COUNTIFS($C$14:$C$43,"&gt;="&amp;$M80,$C$14:$C$43,"&lt;"&amp;$N80,$D$14:$D$43,"&gt;="&amp;BA$54,$D$14:$D$43,"&lt;"&amp;BA$55)</f>
        <v>0</v>
      </c>
      <c r="BB80" s="46">
        <f ca="1">COUNTIFS($C$14:$C$43,"&gt;="&amp;$M80,$C$14:$C$43,"&lt;"&amp;$N80,$D$14:$D$43,"&gt;="&amp;BB$54,$D$14:$D$43,"&lt;"&amp;BB$55)</f>
        <v>0</v>
      </c>
      <c r="BC80" s="46">
        <f ca="1">COUNTIFS($C$14:$C$43,"&gt;="&amp;$M80,$C$14:$C$43,"&lt;"&amp;$N80,$D$14:$D$43,"&gt;="&amp;BC$54,$D$14:$D$43,"&lt;"&amp;BC$55)</f>
        <v>0</v>
      </c>
      <c r="BD80" s="46">
        <f ca="1">COUNTIFS($C$14:$C$43,"&gt;="&amp;$M80,$C$14:$C$43,"&lt;"&amp;$N80,$D$14:$D$43,"&gt;="&amp;BD$54,$D$14:$D$43,"&lt;"&amp;BD$55)</f>
        <v>0</v>
      </c>
      <c r="BE80" s="46">
        <f ca="1">COUNTIFS($C$14:$C$43,"&gt;="&amp;$M80,$C$14:$C$43,"&lt;"&amp;$N80,$D$14:$D$43,"&gt;="&amp;BE$54,$D$14:$D$43,"&lt;"&amp;BE$55)</f>
        <v>0</v>
      </c>
      <c r="BF80" s="46">
        <f ca="1">COUNTIFS($C$14:$C$43,"&gt;="&amp;$M80,$C$14:$C$43,"&lt;"&amp;$N80,$D$14:$D$43,"&gt;="&amp;BF$54,$D$14:$D$43,"&lt;"&amp;BF$55)</f>
        <v>0</v>
      </c>
      <c r="BG80" s="46">
        <f ca="1">COUNTIFS($C$14:$C$43,"&gt;="&amp;$M80,$C$14:$C$43,"&lt;"&amp;$N80,$D$14:$D$43,"&gt;="&amp;BG$54,$D$14:$D$43,"&lt;"&amp;BG$55)</f>
        <v>0</v>
      </c>
      <c r="BH80" s="46">
        <f ca="1">COUNTIFS($C$14:$C$43,"&gt;="&amp;$M80,$C$14:$C$43,"&lt;"&amp;$N80,$D$14:$D$43,"&gt;="&amp;BH$54,$D$14:$D$43,"&lt;"&amp;BH$55)</f>
        <v>0</v>
      </c>
      <c r="BI80" s="46">
        <f ca="1">COUNTIFS($C$14:$C$43,"&gt;="&amp;$M80,$C$14:$C$43,"&lt;"&amp;$N80,$D$14:$D$43,"&gt;="&amp;BI$54,$D$14:$D$43,"&lt;"&amp;BI$55)</f>
        <v>0</v>
      </c>
      <c r="BJ80" s="46">
        <f ca="1">COUNTIFS($C$14:$C$43,"&gt;="&amp;$M80,$C$14:$C$43,"&lt;"&amp;$N80,$D$14:$D$43,"&gt;="&amp;BJ$54,$D$14:$D$43,"&lt;"&amp;BJ$55)</f>
        <v>0</v>
      </c>
      <c r="BK80" s="46">
        <f ca="1">COUNTIFS($C$14:$C$43,"&gt;="&amp;$M80,$C$14:$C$43,"&lt;"&amp;$N80,$D$14:$D$43,"&gt;="&amp;BK$54,$D$14:$D$43,"&lt;"&amp;BK$55)</f>
        <v>0</v>
      </c>
      <c r="BL80" s="46">
        <f ca="1">COUNTIFS($C$14:$C$43,"&gt;="&amp;$M80,$C$14:$C$43,"&lt;"&amp;$N80,$D$14:$D$43,"&gt;="&amp;BL$54,$D$14:$D$43,"&lt;"&amp;BL$55)</f>
        <v>0</v>
      </c>
      <c r="BM80" s="46">
        <f ca="1">COUNTIFS($C$14:$C$43,"&gt;="&amp;$M80,$C$14:$C$43,"&lt;"&amp;$N80,$D$14:$D$43,"&gt;="&amp;BM$54,$D$14:$D$43,"&lt;"&amp;BM$55)</f>
        <v>0</v>
      </c>
      <c r="BN80" s="46">
        <f ca="1">COUNTIFS($C$14:$C$43,"&gt;="&amp;$M80,$C$14:$C$43,"&lt;"&amp;$N80,$D$14:$D$43,"&gt;="&amp;BN$54,$D$14:$D$43,"&lt;"&amp;BN$55)</f>
        <v>0</v>
      </c>
      <c r="BO80" s="46">
        <f ca="1">COUNTIFS($C$14:$C$43,"&gt;="&amp;$M80,$C$14:$C$43,"&lt;"&amp;$N80,$D$14:$D$43,"&gt;="&amp;BO$54,$D$14:$D$43,"&lt;"&amp;BO$55)</f>
        <v>0</v>
      </c>
      <c r="BP80" s="46">
        <f ca="1">COUNTIFS($C$14:$C$43,"&gt;="&amp;$M80,$C$14:$C$43,"&lt;"&amp;$N80,$D$14:$D$43,"&gt;="&amp;BP$54,$D$14:$D$43,"&lt;"&amp;BP$55)</f>
        <v>0</v>
      </c>
      <c r="BQ80" s="46">
        <f ca="1">COUNTIFS($C$14:$C$43,"&gt;="&amp;$M80,$C$14:$C$43,"&lt;"&amp;$N80,$D$14:$D$43,"&gt;="&amp;BQ$54,$D$14:$D$43,"&lt;"&amp;BQ$55)</f>
        <v>0</v>
      </c>
      <c r="BR80" s="46">
        <f ca="1">COUNTIFS($C$14:$C$43,"&gt;="&amp;$M80,$C$14:$C$43,"&lt;"&amp;$N80,$D$14:$D$43,"&gt;="&amp;BR$54,$D$14:$D$43,"&lt;"&amp;BR$55)</f>
        <v>0</v>
      </c>
      <c r="BS80" s="46">
        <f ca="1">COUNTIFS($C$14:$C$43,"&gt;="&amp;$M80,$C$14:$C$43,"&lt;"&amp;$N80,$D$14:$D$43,"&gt;="&amp;BS$54,$D$14:$D$43,"&lt;"&amp;BS$55)</f>
        <v>0</v>
      </c>
      <c r="BT80" s="46">
        <f ca="1">COUNTIFS($C$14:$C$43,"&gt;="&amp;$M80,$C$14:$C$43,"&lt;"&amp;$N80,$D$14:$D$43,"&gt;="&amp;BT$54,$D$14:$D$43,"&lt;"&amp;BT$55)</f>
        <v>0</v>
      </c>
      <c r="BU80" s="46">
        <f ca="1">COUNTIFS($C$14:$C$43,"&gt;="&amp;$M80,$C$14:$C$43,"&lt;"&amp;$N80,$D$14:$D$43,"&gt;="&amp;BU$54,$D$14:$D$43,"&lt;"&amp;BU$55)</f>
        <v>0</v>
      </c>
      <c r="BV80" s="46">
        <f ca="1">COUNTIFS($C$14:$C$43,"&gt;="&amp;$M80,$C$14:$C$43,"&lt;"&amp;$N80,$D$14:$D$43,"&gt;="&amp;BV$54,$D$14:$D$43,"&lt;"&amp;BV$55)</f>
        <v>0</v>
      </c>
      <c r="BW80" s="46">
        <f ca="1">COUNTIFS($C$14:$C$43,"&gt;="&amp;$M80,$C$14:$C$43,"&lt;"&amp;$N80,$D$14:$D$43,"&gt;="&amp;BW$54,$D$14:$D$43,"&lt;"&amp;BW$55)</f>
        <v>0</v>
      </c>
      <c r="BX80" s="46">
        <f ca="1">COUNTIFS($C$14:$C$43,"&gt;="&amp;$M80,$C$14:$C$43,"&lt;"&amp;$N80,$D$14:$D$43,"&gt;="&amp;BX$54,$D$14:$D$43,"&lt;"&amp;BX$55)</f>
        <v>0</v>
      </c>
      <c r="BY80" s="46">
        <f ca="1">COUNTIFS($C$14:$C$43,"&gt;="&amp;$M80,$C$14:$C$43,"&lt;"&amp;$N80,$D$14:$D$43,"&gt;="&amp;BY$54,$D$14:$D$43,"&lt;"&amp;BY$55)</f>
        <v>0</v>
      </c>
      <c r="BZ80" s="46">
        <f ca="1">COUNTIFS($C$14:$C$43,"&gt;="&amp;$M80,$C$14:$C$43,"&lt;"&amp;$N80,$D$14:$D$43,"&gt;="&amp;BZ$54,$D$14:$D$43,"&lt;"&amp;BZ$55)</f>
        <v>0</v>
      </c>
      <c r="CA80" s="46">
        <f ca="1">COUNTIFS($C$14:$C$43,"&gt;="&amp;$M80,$C$14:$C$43,"&lt;"&amp;$N80,$D$14:$D$43,"&gt;="&amp;CA$54,$D$14:$D$43,"&lt;"&amp;CA$55)</f>
        <v>0</v>
      </c>
      <c r="CB80" s="46">
        <f ca="1">COUNTIFS($C$14:$C$43,"&gt;="&amp;$M80,$C$14:$C$43,"&lt;"&amp;$N80,$D$14:$D$43,"&gt;="&amp;CB$54,$D$14:$D$43,"&lt;"&amp;CB$55)</f>
        <v>0</v>
      </c>
      <c r="CC80" s="46">
        <f ca="1">COUNTIFS($C$14:$C$43,"&gt;="&amp;$M80,$C$14:$C$43,"&lt;"&amp;$N80,$D$14:$D$43,"&gt;="&amp;CC$54,$D$14:$D$43,"&lt;"&amp;CC$55)</f>
        <v>0</v>
      </c>
      <c r="CD80" s="46">
        <f ca="1">COUNTIFS($C$14:$C$43,"&gt;="&amp;$M80,$C$14:$C$43,"&lt;"&amp;$N80,$D$14:$D$43,"&gt;="&amp;CD$54,$D$14:$D$43,"&lt;"&amp;CD$55)</f>
        <v>0</v>
      </c>
      <c r="CE80" s="46">
        <f ca="1">COUNTIFS($C$14:$C$43,"&gt;="&amp;$M80,$C$14:$C$43,"&lt;"&amp;$N80,$D$14:$D$43,"&gt;="&amp;CE$54,$D$14:$D$43,"&lt;"&amp;CE$55)</f>
        <v>0</v>
      </c>
      <c r="CF80" s="46">
        <f ca="1">COUNTIFS($C$14:$C$43,"&gt;="&amp;$M80,$C$14:$C$43,"&lt;"&amp;$N80,$D$14:$D$43,"&gt;="&amp;CF$54,$D$14:$D$43,"&lt;"&amp;CF$55)</f>
        <v>0</v>
      </c>
      <c r="CG80" s="46">
        <f ca="1">COUNTIFS($C$14:$C$43,"&gt;="&amp;$M80,$C$14:$C$43,"&lt;"&amp;$N80,$D$14:$D$43,"&gt;="&amp;CG$54,$D$14:$D$43,"&lt;"&amp;CG$55)</f>
        <v>0</v>
      </c>
      <c r="CH80" s="46">
        <f ca="1">COUNTIFS($C$14:$C$43,"&gt;="&amp;$M80,$C$14:$C$43,"&lt;"&amp;$N80,$D$14:$D$43,"&gt;="&amp;CH$54,$D$14:$D$43,"&lt;"&amp;CH$55)</f>
        <v>0</v>
      </c>
      <c r="CI80" s="46">
        <f ca="1">COUNTIFS($C$14:$C$43,"&gt;="&amp;$M80,$C$14:$C$43,"&lt;"&amp;$N80,$D$14:$D$43,"&gt;="&amp;CI$54,$D$14:$D$43,"&lt;"&amp;CI$55)</f>
        <v>0</v>
      </c>
      <c r="CJ80" s="46">
        <f ca="1">COUNTIFS($C$14:$C$43,"&gt;="&amp;$M80,$C$14:$C$43,"&lt;"&amp;$N80,$D$14:$D$43,"&gt;="&amp;CJ$54,$D$14:$D$43,"&lt;"&amp;CJ$55)</f>
        <v>0</v>
      </c>
      <c r="CK80" s="46">
        <f ca="1">COUNTIFS($C$14:$C$43,"&gt;="&amp;$M80,$C$14:$C$43,"&lt;"&amp;$N80,$D$14:$D$43,"&gt;="&amp;CK$54,$D$14:$D$43,"&lt;"&amp;CK$55)</f>
        <v>0</v>
      </c>
      <c r="CL80" s="46">
        <f ca="1">COUNTIFS($C$14:$C$43,"&gt;="&amp;$M80,$C$14:$C$43,"&lt;"&amp;$N80,$D$14:$D$43,"&gt;="&amp;CL$54,$D$14:$D$43,"&lt;"&amp;CL$55)</f>
        <v>0</v>
      </c>
      <c r="CM80" s="46">
        <f ca="1">COUNTIFS($C$14:$C$43,"&gt;="&amp;$M80,$C$14:$C$43,"&lt;"&amp;$N80,$D$14:$D$43,"&gt;="&amp;CM$54,$D$14:$D$43,"&lt;"&amp;CM$55)</f>
        <v>0</v>
      </c>
      <c r="CN80" s="46">
        <f ca="1">COUNTIFS($C$14:$C$43,"&gt;="&amp;$M80,$C$14:$C$43,"&lt;"&amp;$N80,$D$14:$D$43,"&gt;="&amp;CN$54,$D$14:$D$43,"&lt;"&amp;CN$55)</f>
        <v>0</v>
      </c>
      <c r="CO80" s="46">
        <f ca="1">COUNTIFS($C$14:$C$43,"&gt;="&amp;$M80,$C$14:$C$43,"&lt;"&amp;$N80,$D$14:$D$43,"&gt;="&amp;CO$54,$D$14:$D$43,"&lt;"&amp;CO$55)</f>
        <v>0</v>
      </c>
      <c r="CP80" s="46">
        <f ca="1">COUNTIFS($C$14:$C$43,"&gt;="&amp;$M80,$C$14:$C$43,"&lt;"&amp;$N80,$D$14:$D$43,"&gt;="&amp;CP$54,$D$14:$D$43,"&lt;"&amp;CP$55)</f>
        <v>0</v>
      </c>
      <c r="CQ80" s="46">
        <f ca="1">COUNTIFS($C$14:$C$43,"&gt;="&amp;$M80,$C$14:$C$43,"&lt;"&amp;$N80,$D$14:$D$43,"&gt;="&amp;CQ$54,$D$14:$D$43,"&lt;"&amp;CQ$55)</f>
        <v>0</v>
      </c>
      <c r="CR80" s="46">
        <f ca="1">COUNTIFS($C$14:$C$43,"&gt;="&amp;$M80,$C$14:$C$43,"&lt;"&amp;$N80,$D$14:$D$43,"&gt;="&amp;CR$54,$D$14:$D$43,"&lt;"&amp;CR$55)</f>
        <v>0</v>
      </c>
      <c r="CS80" s="46">
        <f ca="1">COUNTIFS($C$14:$C$43,"&gt;="&amp;$M80,$C$14:$C$43,"&lt;"&amp;$N80,$D$14:$D$43,"&gt;="&amp;CS$54,$D$14:$D$43,"&lt;"&amp;CS$55)</f>
        <v>0</v>
      </c>
      <c r="CT80" s="46">
        <f ca="1">COUNTIFS($C$14:$C$43,"&gt;="&amp;$M80,$C$14:$C$43,"&lt;"&amp;$N80,$D$14:$D$43,"&gt;="&amp;CT$54,$D$14:$D$43,"&lt;"&amp;CT$55)</f>
        <v>0</v>
      </c>
      <c r="CU80" s="46">
        <f ca="1">COUNTIFS($C$14:$C$43,"&gt;="&amp;$M80,$C$14:$C$43,"&lt;"&amp;$N80,$D$14:$D$43,"&gt;="&amp;CU$54,$D$14:$D$43,"&lt;"&amp;CU$55)</f>
        <v>0</v>
      </c>
      <c r="CV80" s="46">
        <f ca="1">COUNTIFS($C$14:$C$43,"&gt;="&amp;$M80,$C$14:$C$43,"&lt;"&amp;$N80,$D$14:$D$43,"&gt;="&amp;CV$54,$D$14:$D$43,"&lt;"&amp;CV$55)</f>
        <v>0</v>
      </c>
      <c r="CW80" s="46">
        <f ca="1">COUNTIFS($C$14:$C$43,"&gt;="&amp;$M80,$C$14:$C$43,"&lt;"&amp;$N80,$D$14:$D$43,"&gt;="&amp;CW$54,$D$14:$D$43,"&lt;"&amp;CW$55)</f>
        <v>0</v>
      </c>
      <c r="CX80" s="46">
        <f ca="1">COUNTIFS($C$14:$C$43,"&gt;="&amp;$M80,$C$14:$C$43,"&lt;"&amp;$N80,$D$14:$D$43,"&gt;="&amp;CX$54,$D$14:$D$43,"&lt;"&amp;CX$55)</f>
        <v>0</v>
      </c>
      <c r="CY80" s="46">
        <f ca="1">COUNTIFS($C$14:$C$43,"&gt;="&amp;$M80,$C$14:$C$43,"&lt;"&amp;$N80,$D$14:$D$43,"&gt;="&amp;CY$54,$D$14:$D$43,"&lt;"&amp;CY$55)</f>
        <v>0</v>
      </c>
      <c r="CZ80" s="46">
        <f ca="1">COUNTIFS($C$14:$C$43,"&gt;="&amp;$M80,$C$14:$C$43,"&lt;"&amp;$N80,$D$14:$D$43,"&gt;="&amp;CZ$54,$D$14:$D$43,"&lt;"&amp;CZ$55)</f>
        <v>0</v>
      </c>
      <c r="DA80" s="46">
        <f ca="1">COUNTIFS($C$14:$C$43,"&gt;="&amp;$M80,$C$14:$C$43,"&lt;"&amp;$N80,$D$14:$D$43,"&gt;="&amp;DA$54,$D$14:$D$43,"&lt;"&amp;DA$55)</f>
        <v>0</v>
      </c>
      <c r="DB80" s="46">
        <f ca="1">COUNTIFS($C$14:$C$43,"&gt;="&amp;$M80,$C$14:$C$43,"&lt;"&amp;$N80,$D$14:$D$43,"&gt;="&amp;DB$54,$D$14:$D$43,"&lt;"&amp;DB$55)</f>
        <v>0</v>
      </c>
      <c r="DC80" s="46">
        <f ca="1">COUNTIFS($C$14:$C$43,"&gt;="&amp;$M80,$C$14:$C$43,"&lt;"&amp;$N80,$D$14:$D$43,"&gt;="&amp;DC$54,$D$14:$D$43,"&lt;"&amp;DC$55)</f>
        <v>0</v>
      </c>
      <c r="DD80" s="46">
        <f ca="1">COUNTIFS($C$14:$C$43,"&gt;="&amp;$M80,$C$14:$C$43,"&lt;"&amp;$N80,$D$14:$D$43,"&gt;="&amp;DD$54,$D$14:$D$43,"&lt;"&amp;DD$55)</f>
        <v>0</v>
      </c>
      <c r="DE80" s="46">
        <f ca="1">COUNTIFS($C$14:$C$43,"&gt;="&amp;$M80,$C$14:$C$43,"&lt;"&amp;$N80,$D$14:$D$43,"&gt;="&amp;DE$54,$D$14:$D$43,"&lt;"&amp;DE$55)</f>
        <v>0</v>
      </c>
      <c r="DF80" s="46">
        <f ca="1">COUNTIFS($C$14:$C$43,"&gt;="&amp;$M80,$C$14:$C$43,"&lt;"&amp;$N80,$D$14:$D$43,"&gt;="&amp;DF$54,$D$14:$D$43,"&lt;"&amp;DF$55)</f>
        <v>0</v>
      </c>
      <c r="DG80" s="46">
        <f ca="1">COUNTIFS($C$14:$C$43,"&gt;="&amp;$M80,$C$14:$C$43,"&lt;"&amp;$N80,$D$14:$D$43,"&gt;="&amp;DG$54,$D$14:$D$43,"&lt;"&amp;DG$55)</f>
        <v>0</v>
      </c>
      <c r="DH80" s="46">
        <f ca="1">COUNTIFS($C$14:$C$43,"&gt;="&amp;$M80,$C$14:$C$43,"&lt;"&amp;$N80,$D$14:$D$43,"&gt;="&amp;DH$54,$D$14:$D$43,"&lt;"&amp;DH$55)</f>
        <v>0</v>
      </c>
      <c r="DI80" s="46">
        <f ca="1">COUNTIFS($C$14:$C$43,"&gt;="&amp;$M80,$C$14:$C$43,"&lt;"&amp;$N80,$D$14:$D$43,"&gt;="&amp;DI$54,$D$14:$D$43,"&lt;"&amp;DI$55)</f>
        <v>0</v>
      </c>
      <c r="DJ80" s="46">
        <f ca="1">COUNTIFS($C$14:$C$43,"&gt;="&amp;$M80,$C$14:$C$43,"&lt;"&amp;$N80,$D$14:$D$43,"&gt;="&amp;DJ$54,$D$14:$D$43,"&lt;"&amp;DJ$55)</f>
        <v>0</v>
      </c>
      <c r="DK80" s="46">
        <f ca="1">COUNTIFS($C$14:$C$43,"&gt;="&amp;$M80,$C$14:$C$43,"&lt;"&amp;$N80,$D$14:$D$43,"&gt;="&amp;DK$54,$D$14:$D$43,"&lt;"&amp;DK$55)</f>
        <v>0</v>
      </c>
      <c r="DL80" s="46"/>
      <c r="DM80" s="46">
        <f t="shared" ref="DM80:DM113" si="55">DN79</f>
        <v>66</v>
      </c>
      <c r="DN80" s="46">
        <f t="shared" ref="DN80:DN113" si="56">DN79+1</f>
        <v>67</v>
      </c>
      <c r="DO80" s="9">
        <f t="shared" si="54"/>
        <v>48.13479008044024</v>
      </c>
      <c r="DP80" s="9">
        <f t="shared" si="54"/>
        <v>49.078491774103938</v>
      </c>
      <c r="DQ80" s="9">
        <f t="shared" si="54"/>
        <v>50.020004001600803</v>
      </c>
      <c r="DR80" s="9">
        <f t="shared" si="54"/>
        <v>50.959200659043084</v>
      </c>
      <c r="DS80" s="9">
        <f t="shared" si="54"/>
        <v>51.895946116777225</v>
      </c>
      <c r="DT80" s="9">
        <f t="shared" si="54"/>
        <v>52.830094339716979</v>
      </c>
      <c r="DU80" s="9">
        <f t="shared" si="54"/>
        <v>53.761487913212434</v>
      </c>
      <c r="DV80" s="9">
        <f t="shared" si="54"/>
        <v>54.689956963163233</v>
      </c>
      <c r="DW80" s="9">
        <f t="shared" si="54"/>
        <v>55.615317957655705</v>
      </c>
      <c r="DX80" s="9">
        <f t="shared" si="54"/>
        <v>56.53737237579854</v>
      </c>
      <c r="DY80" s="9">
        <f t="shared" si="54"/>
        <v>57.455905227634702</v>
      </c>
      <c r="DZ80" s="9">
        <f t="shared" si="54"/>
        <v>58.370683407002701</v>
      </c>
      <c r="EA80" s="9">
        <f t="shared" si="54"/>
        <v>59.281453856995334</v>
      </c>
      <c r="EB80" s="9">
        <f t="shared" si="54"/>
        <v>60.187941525211237</v>
      </c>
      <c r="EC80" s="9">
        <f t="shared" si="54"/>
        <v>61.089847083312563</v>
      </c>
      <c r="ED80" s="9">
        <f t="shared" si="52"/>
        <v>61.986844382503577</v>
      </c>
      <c r="EE80" s="9">
        <f t="shared" si="52"/>
        <v>62.87857761345883</v>
      </c>
      <c r="EF80" s="9">
        <f t="shared" si="52"/>
        <v>63.764658136013125</v>
      </c>
      <c r="EG80" s="9">
        <f t="shared" si="52"/>
        <v>64.644660940672622</v>
      </c>
      <c r="EH80" s="9">
        <f t="shared" si="52"/>
        <v>65.51812070086666</v>
      </c>
      <c r="EI80" s="9">
        <f t="shared" si="52"/>
        <v>66.38452737205678</v>
      </c>
      <c r="EJ80" s="9">
        <f t="shared" si="52"/>
        <v>67.24332129168161</v>
      </c>
      <c r="EK80" s="9">
        <f t="shared" si="52"/>
        <v>68.093887732912364</v>
      </c>
      <c r="EL80" s="9">
        <f t="shared" si="52"/>
        <v>68.935550865981867</v>
      </c>
      <c r="EM80" s="9">
        <f t="shared" si="52"/>
        <v>69.767567084338054</v>
      </c>
      <c r="EN80" s="9">
        <f t="shared" si="52"/>
        <v>70.589117660294519</v>
      </c>
      <c r="EO80" s="9">
        <f t="shared" si="52"/>
        <v>71.399300707849818</v>
      </c>
      <c r="EP80" s="9">
        <f t="shared" si="52"/>
        <v>72.197122451084311</v>
      </c>
      <c r="EQ80" s="9">
        <f t="shared" si="52"/>
        <v>72.981487827787404</v>
      </c>
      <c r="ER80" s="9">
        <f t="shared" si="52"/>
        <v>73.751190503186621</v>
      </c>
      <c r="ES80" s="9">
        <f t="shared" si="52"/>
        <v>74.504902432036076</v>
      </c>
      <c r="ET80" s="9">
        <f t="shared" si="53"/>
        <v>75.241163193720098</v>
      </c>
      <c r="EU80" s="9">
        <f t="shared" si="47"/>
        <v>75.958369439657389</v>
      </c>
      <c r="EV80" s="9">
        <f t="shared" si="47"/>
        <v>76.654764940142499</v>
      </c>
      <c r="EW80" s="9">
        <f t="shared" si="47"/>
        <v>77.328431902490735</v>
      </c>
      <c r="EX80" s="9">
        <f t="shared" si="47"/>
        <v>77.977284454454761</v>
      </c>
      <c r="EY80" s="9">
        <f t="shared" si="47"/>
        <v>78.599065440967308</v>
      </c>
      <c r="EZ80" s="9">
        <f t="shared" si="47"/>
        <v>79.191347953315187</v>
      </c>
      <c r="FA80" s="9">
        <f t="shared" si="47"/>
        <v>79.751543268683406</v>
      </c>
      <c r="FB80" s="9">
        <f t="shared" si="47"/>
        <v>80.276917076683986</v>
      </c>
      <c r="FC80" s="9">
        <f t="shared" si="47"/>
        <v>80.76461593832866</v>
      </c>
      <c r="FD80" s="9">
        <f t="shared" si="47"/>
        <v>81.211705771944068</v>
      </c>
      <c r="FE80" s="9">
        <f t="shared" si="47"/>
        <v>81.615223689149758</v>
      </c>
      <c r="FF80" s="9">
        <f t="shared" si="47"/>
        <v>81.972243622680054</v>
      </c>
      <c r="FG80" s="9">
        <f t="shared" si="47"/>
        <v>82.279954853330651</v>
      </c>
      <c r="FH80" s="9">
        <f t="shared" si="47"/>
        <v>82.535750803427021</v>
      </c>
      <c r="FI80" s="9">
        <f t="shared" si="47"/>
        <v>82.737323498367928</v>
      </c>
      <c r="FJ80" s="9">
        <f t="shared" si="47"/>
        <v>82.882757231376303</v>
      </c>
      <c r="FK80" s="9">
        <f t="shared" si="48"/>
        <v>82.970613634073601</v>
      </c>
      <c r="FL80" s="9">
        <f t="shared" si="48"/>
        <v>83</v>
      </c>
      <c r="FM80" s="9">
        <f t="shared" si="48"/>
        <v>82.970613634073601</v>
      </c>
      <c r="FN80" s="9">
        <f t="shared" si="48"/>
        <v>82.882757231376303</v>
      </c>
      <c r="FO80" s="9">
        <f t="shared" si="48"/>
        <v>82.737323498367928</v>
      </c>
      <c r="FP80" s="9">
        <f t="shared" si="48"/>
        <v>82.535750803427021</v>
      </c>
      <c r="FQ80" s="9">
        <f t="shared" si="48"/>
        <v>82.279954853330651</v>
      </c>
      <c r="FR80" s="9">
        <f t="shared" si="48"/>
        <v>81.972243622680054</v>
      </c>
      <c r="FS80" s="9">
        <f t="shared" si="48"/>
        <v>81.615223689149758</v>
      </c>
      <c r="FT80" s="9">
        <f t="shared" si="48"/>
        <v>81.211705771944068</v>
      </c>
      <c r="FU80" s="9">
        <f t="shared" si="48"/>
        <v>80.76461593832866</v>
      </c>
      <c r="FV80" s="9">
        <f t="shared" si="48"/>
        <v>80.276917076683986</v>
      </c>
      <c r="FW80" s="9">
        <f t="shared" si="48"/>
        <v>79.751543268683406</v>
      </c>
      <c r="FX80" s="9">
        <f t="shared" si="48"/>
        <v>79.191347953315187</v>
      </c>
      <c r="FY80" s="9">
        <f t="shared" si="48"/>
        <v>78.599065440967308</v>
      </c>
      <c r="FZ80" s="9">
        <f t="shared" si="48"/>
        <v>77.977284454454761</v>
      </c>
      <c r="GA80" s="9">
        <f t="shared" si="49"/>
        <v>77.328431902490735</v>
      </c>
      <c r="GB80" s="9">
        <f t="shared" si="49"/>
        <v>76.654764940142499</v>
      </c>
      <c r="GC80" s="9">
        <f t="shared" si="49"/>
        <v>75.958369439657389</v>
      </c>
      <c r="GD80" s="9">
        <f t="shared" si="49"/>
        <v>75.241163193720098</v>
      </c>
      <c r="GE80" s="9">
        <f t="shared" si="49"/>
        <v>74.504902432036076</v>
      </c>
      <c r="GF80" s="9">
        <f t="shared" si="49"/>
        <v>73.751190503186621</v>
      </c>
      <c r="GG80" s="9">
        <f t="shared" si="49"/>
        <v>72.981487827787404</v>
      </c>
      <c r="GH80" s="9">
        <f t="shared" si="49"/>
        <v>72.197122451084311</v>
      </c>
      <c r="GI80" s="9">
        <f t="shared" si="49"/>
        <v>71.399300707849818</v>
      </c>
      <c r="GJ80" s="9">
        <f t="shared" si="49"/>
        <v>70.589117660294519</v>
      </c>
      <c r="GK80" s="9">
        <f t="shared" si="49"/>
        <v>69.767567084338054</v>
      </c>
      <c r="GL80" s="9">
        <f t="shared" si="49"/>
        <v>68.935550865981867</v>
      </c>
      <c r="GM80" s="9">
        <f t="shared" si="49"/>
        <v>68.093887732912364</v>
      </c>
      <c r="GN80" s="9">
        <f t="shared" si="49"/>
        <v>67.24332129168161</v>
      </c>
      <c r="GO80" s="9">
        <f t="shared" si="49"/>
        <v>66.38452737205678</v>
      </c>
      <c r="GP80" s="9">
        <f t="shared" si="49"/>
        <v>65.51812070086666</v>
      </c>
      <c r="GQ80" s="9">
        <f t="shared" si="50"/>
        <v>64.644660940672622</v>
      </c>
      <c r="GR80" s="9">
        <f t="shared" si="50"/>
        <v>63.764658136013125</v>
      </c>
      <c r="GS80" s="9">
        <f t="shared" si="50"/>
        <v>62.87857761345883</v>
      </c>
      <c r="GT80" s="9">
        <f t="shared" si="50"/>
        <v>61.986844382503577</v>
      </c>
      <c r="GU80" s="9">
        <f t="shared" si="50"/>
        <v>61.089847083312563</v>
      </c>
      <c r="GV80" s="9">
        <f t="shared" si="50"/>
        <v>60.187941525211237</v>
      </c>
      <c r="GW80" s="9">
        <f t="shared" si="50"/>
        <v>59.281453856995334</v>
      </c>
      <c r="GX80" s="9">
        <f t="shared" si="50"/>
        <v>58.370683407002701</v>
      </c>
      <c r="GY80" s="9">
        <f t="shared" si="50"/>
        <v>57.455905227634702</v>
      </c>
      <c r="GZ80" s="9">
        <f t="shared" si="50"/>
        <v>56.53737237579854</v>
      </c>
      <c r="HA80" s="9">
        <f t="shared" si="50"/>
        <v>55.615317957655705</v>
      </c>
      <c r="HB80" s="9">
        <f t="shared" si="50"/>
        <v>54.689956963163233</v>
      </c>
      <c r="HC80" s="9">
        <f t="shared" si="50"/>
        <v>53.761487913212434</v>
      </c>
      <c r="HD80" s="9">
        <f t="shared" si="50"/>
        <v>52.830094339716979</v>
      </c>
      <c r="HE80" s="9">
        <f t="shared" si="50"/>
        <v>51.895946116777225</v>
      </c>
      <c r="HF80" s="9">
        <f t="shared" si="50"/>
        <v>50.959200659043084</v>
      </c>
      <c r="HG80" s="9">
        <f t="shared" si="51"/>
        <v>50.020004001600803</v>
      </c>
      <c r="HH80" s="9">
        <f t="shared" si="51"/>
        <v>49.078491774103938</v>
      </c>
      <c r="HI80" s="9">
        <f t="shared" si="51"/>
        <v>48.13479008044024</v>
      </c>
      <c r="HJ80" s="9">
        <f t="shared" si="51"/>
        <v>47.189016293956428</v>
      </c>
      <c r="HK80" s="47"/>
    </row>
    <row r="81" spans="1:219" x14ac:dyDescent="0.25">
      <c r="A81" s="33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>
        <f>N80</f>
        <v>48</v>
      </c>
      <c r="N81" s="46">
        <f>$G$9+M81</f>
        <v>50</v>
      </c>
      <c r="O81" s="46">
        <f t="shared" si="39"/>
        <v>25</v>
      </c>
      <c r="P81" s="46">
        <f ca="1">COUNTIFS($C$14:$C$43,"&gt;="&amp;$M81,$C$14:$C$43,"&lt;"&amp;$N81,$D$14:$D$43,"&gt;="&amp;P$54,$D$14:$D$43,"&lt;"&amp;P$55)</f>
        <v>0</v>
      </c>
      <c r="Q81" s="46">
        <f ca="1">COUNTIFS($C$14:$C$43,"&gt;="&amp;$M81,$C$14:$C$43,"&lt;"&amp;$N81,$D$14:$D$43,"&gt;="&amp;Q$54,$D$14:$D$43,"&lt;"&amp;Q$55)</f>
        <v>0</v>
      </c>
      <c r="R81" s="46">
        <f ca="1">COUNTIFS($C$14:$C$43,"&gt;="&amp;$M81,$C$14:$C$43,"&lt;"&amp;$N81,$D$14:$D$43,"&gt;="&amp;R$54,$D$14:$D$43,"&lt;"&amp;R$55)</f>
        <v>0</v>
      </c>
      <c r="S81" s="46">
        <f ca="1">COUNTIFS($C$14:$C$43,"&gt;="&amp;$M81,$C$14:$C$43,"&lt;"&amp;$N81,$D$14:$D$43,"&gt;="&amp;S$54,$D$14:$D$43,"&lt;"&amp;S$55)</f>
        <v>0</v>
      </c>
      <c r="T81" s="46">
        <f ca="1">COUNTIFS($C$14:$C$43,"&gt;="&amp;$M81,$C$14:$C$43,"&lt;"&amp;$N81,$D$14:$D$43,"&gt;="&amp;T$54,$D$14:$D$43,"&lt;"&amp;T$55)</f>
        <v>0</v>
      </c>
      <c r="U81" s="46">
        <f ca="1">COUNTIFS($C$14:$C$43,"&gt;="&amp;$M81,$C$14:$C$43,"&lt;"&amp;$N81,$D$14:$D$43,"&gt;="&amp;U$54,$D$14:$D$43,"&lt;"&amp;U$55)</f>
        <v>0</v>
      </c>
      <c r="V81" s="46">
        <f ca="1">COUNTIFS($C$14:$C$43,"&gt;="&amp;$M81,$C$14:$C$43,"&lt;"&amp;$N81,$D$14:$D$43,"&gt;="&amp;V$54,$D$14:$D$43,"&lt;"&amp;V$55)</f>
        <v>0</v>
      </c>
      <c r="W81" s="46">
        <f ca="1">COUNTIFS($C$14:$C$43,"&gt;="&amp;$M81,$C$14:$C$43,"&lt;"&amp;$N81,$D$14:$D$43,"&gt;="&amp;W$54,$D$14:$D$43,"&lt;"&amp;W$55)</f>
        <v>0</v>
      </c>
      <c r="X81" s="46">
        <f ca="1">COUNTIFS($C$14:$C$43,"&gt;="&amp;$M81,$C$14:$C$43,"&lt;"&amp;$N81,$D$14:$D$43,"&gt;="&amp;X$54,$D$14:$D$43,"&lt;"&amp;X$55)</f>
        <v>0</v>
      </c>
      <c r="Y81" s="46">
        <f ca="1">COUNTIFS($C$14:$C$43,"&gt;="&amp;$M81,$C$14:$C$43,"&lt;"&amp;$N81,$D$14:$D$43,"&gt;="&amp;Y$54,$D$14:$D$43,"&lt;"&amp;Y$55)</f>
        <v>0</v>
      </c>
      <c r="Z81" s="46">
        <f ca="1">COUNTIFS($C$14:$C$43,"&gt;="&amp;$M81,$C$14:$C$43,"&lt;"&amp;$N81,$D$14:$D$43,"&gt;="&amp;Z$54,$D$14:$D$43,"&lt;"&amp;Z$55)</f>
        <v>0</v>
      </c>
      <c r="AA81" s="46">
        <f ca="1">COUNTIFS($C$14:$C$43,"&gt;="&amp;$M81,$C$14:$C$43,"&lt;"&amp;$N81,$D$14:$D$43,"&gt;="&amp;AA$54,$D$14:$D$43,"&lt;"&amp;AA$55)</f>
        <v>0</v>
      </c>
      <c r="AB81" s="46">
        <f ca="1">COUNTIFS($C$14:$C$43,"&gt;="&amp;$M81,$C$14:$C$43,"&lt;"&amp;$N81,$D$14:$D$43,"&gt;="&amp;AB$54,$D$14:$D$43,"&lt;"&amp;AB$55)</f>
        <v>0</v>
      </c>
      <c r="AC81" s="46">
        <f ca="1">COUNTIFS($C$14:$C$43,"&gt;="&amp;$M81,$C$14:$C$43,"&lt;"&amp;$N81,$D$14:$D$43,"&gt;="&amp;AC$54,$D$14:$D$43,"&lt;"&amp;AC$55)</f>
        <v>0</v>
      </c>
      <c r="AD81" s="46">
        <f ca="1">COUNTIFS($C$14:$C$43,"&gt;="&amp;$M81,$C$14:$C$43,"&lt;"&amp;$N81,$D$14:$D$43,"&gt;="&amp;AD$54,$D$14:$D$43,"&lt;"&amp;AD$55)</f>
        <v>0</v>
      </c>
      <c r="AE81" s="46">
        <f ca="1">COUNTIFS($C$14:$C$43,"&gt;="&amp;$M81,$C$14:$C$43,"&lt;"&amp;$N81,$D$14:$D$43,"&gt;="&amp;AE$54,$D$14:$D$43,"&lt;"&amp;AE$55)</f>
        <v>0</v>
      </c>
      <c r="AF81" s="46">
        <f ca="1">COUNTIFS($C$14:$C$43,"&gt;="&amp;$M81,$C$14:$C$43,"&lt;"&amp;$N81,$D$14:$D$43,"&gt;="&amp;AF$54,$D$14:$D$43,"&lt;"&amp;AF$55)</f>
        <v>0</v>
      </c>
      <c r="AG81" s="46">
        <f ca="1">COUNTIFS($C$14:$C$43,"&gt;="&amp;$M81,$C$14:$C$43,"&lt;"&amp;$N81,$D$14:$D$43,"&gt;="&amp;AG$54,$D$14:$D$43,"&lt;"&amp;AG$55)</f>
        <v>0</v>
      </c>
      <c r="AH81" s="46">
        <f ca="1">COUNTIFS($C$14:$C$43,"&gt;="&amp;$M81,$C$14:$C$43,"&lt;"&amp;$N81,$D$14:$D$43,"&gt;="&amp;AH$54,$D$14:$D$43,"&lt;"&amp;AH$55)</f>
        <v>0</v>
      </c>
      <c r="AI81" s="46">
        <f ca="1">COUNTIFS($C$14:$C$43,"&gt;="&amp;$M81,$C$14:$C$43,"&lt;"&amp;$N81,$D$14:$D$43,"&gt;="&amp;AI$54,$D$14:$D$43,"&lt;"&amp;AI$55)</f>
        <v>0</v>
      </c>
      <c r="AJ81" s="46">
        <f ca="1">COUNTIFS($C$14:$C$43,"&gt;="&amp;$M81,$C$14:$C$43,"&lt;"&amp;$N81,$D$14:$D$43,"&gt;="&amp;AJ$54,$D$14:$D$43,"&lt;"&amp;AJ$55)</f>
        <v>0</v>
      </c>
      <c r="AK81" s="46">
        <f ca="1">COUNTIFS($C$14:$C$43,"&gt;="&amp;$M81,$C$14:$C$43,"&lt;"&amp;$N81,$D$14:$D$43,"&gt;="&amp;AK$54,$D$14:$D$43,"&lt;"&amp;AK$55)</f>
        <v>0</v>
      </c>
      <c r="AL81" s="46">
        <f ca="1">COUNTIFS($C$14:$C$43,"&gt;="&amp;$M81,$C$14:$C$43,"&lt;"&amp;$N81,$D$14:$D$43,"&gt;="&amp;AL$54,$D$14:$D$43,"&lt;"&amp;AL$55)</f>
        <v>0</v>
      </c>
      <c r="AM81" s="46">
        <f ca="1">COUNTIFS($C$14:$C$43,"&gt;="&amp;$M81,$C$14:$C$43,"&lt;"&amp;$N81,$D$14:$D$43,"&gt;="&amp;AM$54,$D$14:$D$43,"&lt;"&amp;AM$55)</f>
        <v>0</v>
      </c>
      <c r="AN81" s="46">
        <f ca="1">COUNTIFS($C$14:$C$43,"&gt;="&amp;$M81,$C$14:$C$43,"&lt;"&amp;$N81,$D$14:$D$43,"&gt;="&amp;AN$54,$D$14:$D$43,"&lt;"&amp;AN$55)</f>
        <v>0</v>
      </c>
      <c r="AO81" s="46">
        <f ca="1">COUNTIFS($C$14:$C$43,"&gt;="&amp;$M81,$C$14:$C$43,"&lt;"&amp;$N81,$D$14:$D$43,"&gt;="&amp;AO$54,$D$14:$D$43,"&lt;"&amp;AO$55)</f>
        <v>0</v>
      </c>
      <c r="AP81" s="46">
        <f ca="1">COUNTIFS($C$14:$C$43,"&gt;="&amp;$M81,$C$14:$C$43,"&lt;"&amp;$N81,$D$14:$D$43,"&gt;="&amp;AP$54,$D$14:$D$43,"&lt;"&amp;AP$55)</f>
        <v>0</v>
      </c>
      <c r="AQ81" s="46">
        <f ca="1">COUNTIFS($C$14:$C$43,"&gt;="&amp;$M81,$C$14:$C$43,"&lt;"&amp;$N81,$D$14:$D$43,"&gt;="&amp;AQ$54,$D$14:$D$43,"&lt;"&amp;AQ$55)</f>
        <v>0</v>
      </c>
      <c r="AR81" s="46">
        <f ca="1">COUNTIFS($C$14:$C$43,"&gt;="&amp;$M81,$C$14:$C$43,"&lt;"&amp;$N81,$D$14:$D$43,"&gt;="&amp;AR$54,$D$14:$D$43,"&lt;"&amp;AR$55)</f>
        <v>0</v>
      </c>
      <c r="AS81" s="46">
        <f ca="1">COUNTIFS($C$14:$C$43,"&gt;="&amp;$M81,$C$14:$C$43,"&lt;"&amp;$N81,$D$14:$D$43,"&gt;="&amp;AS$54,$D$14:$D$43,"&lt;"&amp;AS$55)</f>
        <v>0</v>
      </c>
      <c r="AT81" s="46">
        <f ca="1">COUNTIFS($C$14:$C$43,"&gt;="&amp;$M81,$C$14:$C$43,"&lt;"&amp;$N81,$D$14:$D$43,"&gt;="&amp;AT$54,$D$14:$D$43,"&lt;"&amp;AT$55)</f>
        <v>0</v>
      </c>
      <c r="AU81" s="46">
        <f ca="1">COUNTIFS($C$14:$C$43,"&gt;="&amp;$M81,$C$14:$C$43,"&lt;"&amp;$N81,$D$14:$D$43,"&gt;="&amp;AU$54,$D$14:$D$43,"&lt;"&amp;AU$55)</f>
        <v>0</v>
      </c>
      <c r="AV81" s="46">
        <f ca="1">COUNTIFS($C$14:$C$43,"&gt;="&amp;$M81,$C$14:$C$43,"&lt;"&amp;$N81,$D$14:$D$43,"&gt;="&amp;AV$54,$D$14:$D$43,"&lt;"&amp;AV$55)</f>
        <v>0</v>
      </c>
      <c r="AW81" s="46">
        <f ca="1">COUNTIFS($C$14:$C$43,"&gt;="&amp;$M81,$C$14:$C$43,"&lt;"&amp;$N81,$D$14:$D$43,"&gt;="&amp;AW$54,$D$14:$D$43,"&lt;"&amp;AW$55)</f>
        <v>0</v>
      </c>
      <c r="AX81" s="46">
        <f ca="1">COUNTIFS($C$14:$C$43,"&gt;="&amp;$M81,$C$14:$C$43,"&lt;"&amp;$N81,$D$14:$D$43,"&gt;="&amp;AX$54,$D$14:$D$43,"&lt;"&amp;AX$55)</f>
        <v>0</v>
      </c>
      <c r="AY81" s="46">
        <f ca="1">COUNTIFS($C$14:$C$43,"&gt;="&amp;$M81,$C$14:$C$43,"&lt;"&amp;$N81,$D$14:$D$43,"&gt;="&amp;AY$54,$D$14:$D$43,"&lt;"&amp;AY$55)</f>
        <v>0</v>
      </c>
      <c r="AZ81" s="46">
        <f ca="1">COUNTIFS($C$14:$C$43,"&gt;="&amp;$M81,$C$14:$C$43,"&lt;"&amp;$N81,$D$14:$D$43,"&gt;="&amp;AZ$54,$D$14:$D$43,"&lt;"&amp;AZ$55)</f>
        <v>0</v>
      </c>
      <c r="BA81" s="46">
        <f ca="1">COUNTIFS($C$14:$C$43,"&gt;="&amp;$M81,$C$14:$C$43,"&lt;"&amp;$N81,$D$14:$D$43,"&gt;="&amp;BA$54,$D$14:$D$43,"&lt;"&amp;BA$55)</f>
        <v>0</v>
      </c>
      <c r="BB81" s="46">
        <f ca="1">COUNTIFS($C$14:$C$43,"&gt;="&amp;$M81,$C$14:$C$43,"&lt;"&amp;$N81,$D$14:$D$43,"&gt;="&amp;BB$54,$D$14:$D$43,"&lt;"&amp;BB$55)</f>
        <v>0</v>
      </c>
      <c r="BC81" s="46">
        <f ca="1">COUNTIFS($C$14:$C$43,"&gt;="&amp;$M81,$C$14:$C$43,"&lt;"&amp;$N81,$D$14:$D$43,"&gt;="&amp;BC$54,$D$14:$D$43,"&lt;"&amp;BC$55)</f>
        <v>0</v>
      </c>
      <c r="BD81" s="46">
        <f ca="1">COUNTIFS($C$14:$C$43,"&gt;="&amp;$M81,$C$14:$C$43,"&lt;"&amp;$N81,$D$14:$D$43,"&gt;="&amp;BD$54,$D$14:$D$43,"&lt;"&amp;BD$55)</f>
        <v>0</v>
      </c>
      <c r="BE81" s="46">
        <f ca="1">COUNTIFS($C$14:$C$43,"&gt;="&amp;$M81,$C$14:$C$43,"&lt;"&amp;$N81,$D$14:$D$43,"&gt;="&amp;BE$54,$D$14:$D$43,"&lt;"&amp;BE$55)</f>
        <v>0</v>
      </c>
      <c r="BF81" s="46">
        <f ca="1">COUNTIFS($C$14:$C$43,"&gt;="&amp;$M81,$C$14:$C$43,"&lt;"&amp;$N81,$D$14:$D$43,"&gt;="&amp;BF$54,$D$14:$D$43,"&lt;"&amp;BF$55)</f>
        <v>0</v>
      </c>
      <c r="BG81" s="46">
        <f ca="1">COUNTIFS($C$14:$C$43,"&gt;="&amp;$M81,$C$14:$C$43,"&lt;"&amp;$N81,$D$14:$D$43,"&gt;="&amp;BG$54,$D$14:$D$43,"&lt;"&amp;BG$55)</f>
        <v>1</v>
      </c>
      <c r="BH81" s="46">
        <f ca="1">COUNTIFS($C$14:$C$43,"&gt;="&amp;$M81,$C$14:$C$43,"&lt;"&amp;$N81,$D$14:$D$43,"&gt;="&amp;BH$54,$D$14:$D$43,"&lt;"&amp;BH$55)</f>
        <v>0</v>
      </c>
      <c r="BI81" s="46">
        <f ca="1">COUNTIFS($C$14:$C$43,"&gt;="&amp;$M81,$C$14:$C$43,"&lt;"&amp;$N81,$D$14:$D$43,"&gt;="&amp;BI$54,$D$14:$D$43,"&lt;"&amp;BI$55)</f>
        <v>0</v>
      </c>
      <c r="BJ81" s="46">
        <f ca="1">COUNTIFS($C$14:$C$43,"&gt;="&amp;$M81,$C$14:$C$43,"&lt;"&amp;$N81,$D$14:$D$43,"&gt;="&amp;BJ$54,$D$14:$D$43,"&lt;"&amp;BJ$55)</f>
        <v>0</v>
      </c>
      <c r="BK81" s="46">
        <f ca="1">COUNTIFS($C$14:$C$43,"&gt;="&amp;$M81,$C$14:$C$43,"&lt;"&amp;$N81,$D$14:$D$43,"&gt;="&amp;BK$54,$D$14:$D$43,"&lt;"&amp;BK$55)</f>
        <v>0</v>
      </c>
      <c r="BL81" s="46">
        <f ca="1">COUNTIFS($C$14:$C$43,"&gt;="&amp;$M81,$C$14:$C$43,"&lt;"&amp;$N81,$D$14:$D$43,"&gt;="&amp;BL$54,$D$14:$D$43,"&lt;"&amp;BL$55)</f>
        <v>0</v>
      </c>
      <c r="BM81" s="46">
        <f ca="1">COUNTIFS($C$14:$C$43,"&gt;="&amp;$M81,$C$14:$C$43,"&lt;"&amp;$N81,$D$14:$D$43,"&gt;="&amp;BM$54,$D$14:$D$43,"&lt;"&amp;BM$55)</f>
        <v>0</v>
      </c>
      <c r="BN81" s="46">
        <f ca="1">COUNTIFS($C$14:$C$43,"&gt;="&amp;$M81,$C$14:$C$43,"&lt;"&amp;$N81,$D$14:$D$43,"&gt;="&amp;BN$54,$D$14:$D$43,"&lt;"&amp;BN$55)</f>
        <v>0</v>
      </c>
      <c r="BO81" s="46">
        <f ca="1">COUNTIFS($C$14:$C$43,"&gt;="&amp;$M81,$C$14:$C$43,"&lt;"&amp;$N81,$D$14:$D$43,"&gt;="&amp;BO$54,$D$14:$D$43,"&lt;"&amp;BO$55)</f>
        <v>0</v>
      </c>
      <c r="BP81" s="46">
        <f ca="1">COUNTIFS($C$14:$C$43,"&gt;="&amp;$M81,$C$14:$C$43,"&lt;"&amp;$N81,$D$14:$D$43,"&gt;="&amp;BP$54,$D$14:$D$43,"&lt;"&amp;BP$55)</f>
        <v>0</v>
      </c>
      <c r="BQ81" s="46">
        <f ca="1">COUNTIFS($C$14:$C$43,"&gt;="&amp;$M81,$C$14:$C$43,"&lt;"&amp;$N81,$D$14:$D$43,"&gt;="&amp;BQ$54,$D$14:$D$43,"&lt;"&amp;BQ$55)</f>
        <v>0</v>
      </c>
      <c r="BR81" s="46">
        <f ca="1">COUNTIFS($C$14:$C$43,"&gt;="&amp;$M81,$C$14:$C$43,"&lt;"&amp;$N81,$D$14:$D$43,"&gt;="&amp;BR$54,$D$14:$D$43,"&lt;"&amp;BR$55)</f>
        <v>0</v>
      </c>
      <c r="BS81" s="46">
        <f ca="1">COUNTIFS($C$14:$C$43,"&gt;="&amp;$M81,$C$14:$C$43,"&lt;"&amp;$N81,$D$14:$D$43,"&gt;="&amp;BS$54,$D$14:$D$43,"&lt;"&amp;BS$55)</f>
        <v>0</v>
      </c>
      <c r="BT81" s="46">
        <f ca="1">COUNTIFS($C$14:$C$43,"&gt;="&amp;$M81,$C$14:$C$43,"&lt;"&amp;$N81,$D$14:$D$43,"&gt;="&amp;BT$54,$D$14:$D$43,"&lt;"&amp;BT$55)</f>
        <v>0</v>
      </c>
      <c r="BU81" s="46">
        <f ca="1">COUNTIFS($C$14:$C$43,"&gt;="&amp;$M81,$C$14:$C$43,"&lt;"&amp;$N81,$D$14:$D$43,"&gt;="&amp;BU$54,$D$14:$D$43,"&lt;"&amp;BU$55)</f>
        <v>0</v>
      </c>
      <c r="BV81" s="46">
        <f ca="1">COUNTIFS($C$14:$C$43,"&gt;="&amp;$M81,$C$14:$C$43,"&lt;"&amp;$N81,$D$14:$D$43,"&gt;="&amp;BV$54,$D$14:$D$43,"&lt;"&amp;BV$55)</f>
        <v>0</v>
      </c>
      <c r="BW81" s="46">
        <f ca="1">COUNTIFS($C$14:$C$43,"&gt;="&amp;$M81,$C$14:$C$43,"&lt;"&amp;$N81,$D$14:$D$43,"&gt;="&amp;BW$54,$D$14:$D$43,"&lt;"&amp;BW$55)</f>
        <v>0</v>
      </c>
      <c r="BX81" s="46">
        <f ca="1">COUNTIFS($C$14:$C$43,"&gt;="&amp;$M81,$C$14:$C$43,"&lt;"&amp;$N81,$D$14:$D$43,"&gt;="&amp;BX$54,$D$14:$D$43,"&lt;"&amp;BX$55)</f>
        <v>0</v>
      </c>
      <c r="BY81" s="46">
        <f ca="1">COUNTIFS($C$14:$C$43,"&gt;="&amp;$M81,$C$14:$C$43,"&lt;"&amp;$N81,$D$14:$D$43,"&gt;="&amp;BY$54,$D$14:$D$43,"&lt;"&amp;BY$55)</f>
        <v>0</v>
      </c>
      <c r="BZ81" s="46">
        <f ca="1">COUNTIFS($C$14:$C$43,"&gt;="&amp;$M81,$C$14:$C$43,"&lt;"&amp;$N81,$D$14:$D$43,"&gt;="&amp;BZ$54,$D$14:$D$43,"&lt;"&amp;BZ$55)</f>
        <v>0</v>
      </c>
      <c r="CA81" s="46">
        <f ca="1">COUNTIFS($C$14:$C$43,"&gt;="&amp;$M81,$C$14:$C$43,"&lt;"&amp;$N81,$D$14:$D$43,"&gt;="&amp;CA$54,$D$14:$D$43,"&lt;"&amp;CA$55)</f>
        <v>0</v>
      </c>
      <c r="CB81" s="46">
        <f ca="1">COUNTIFS($C$14:$C$43,"&gt;="&amp;$M81,$C$14:$C$43,"&lt;"&amp;$N81,$D$14:$D$43,"&gt;="&amp;CB$54,$D$14:$D$43,"&lt;"&amp;CB$55)</f>
        <v>0</v>
      </c>
      <c r="CC81" s="46">
        <f ca="1">COUNTIFS($C$14:$C$43,"&gt;="&amp;$M81,$C$14:$C$43,"&lt;"&amp;$N81,$D$14:$D$43,"&gt;="&amp;CC$54,$D$14:$D$43,"&lt;"&amp;CC$55)</f>
        <v>0</v>
      </c>
      <c r="CD81" s="46">
        <f ca="1">COUNTIFS($C$14:$C$43,"&gt;="&amp;$M81,$C$14:$C$43,"&lt;"&amp;$N81,$D$14:$D$43,"&gt;="&amp;CD$54,$D$14:$D$43,"&lt;"&amp;CD$55)</f>
        <v>0</v>
      </c>
      <c r="CE81" s="46">
        <f ca="1">COUNTIFS($C$14:$C$43,"&gt;="&amp;$M81,$C$14:$C$43,"&lt;"&amp;$N81,$D$14:$D$43,"&gt;="&amp;CE$54,$D$14:$D$43,"&lt;"&amp;CE$55)</f>
        <v>0</v>
      </c>
      <c r="CF81" s="46">
        <f ca="1">COUNTIFS($C$14:$C$43,"&gt;="&amp;$M81,$C$14:$C$43,"&lt;"&amp;$N81,$D$14:$D$43,"&gt;="&amp;CF$54,$D$14:$D$43,"&lt;"&amp;CF$55)</f>
        <v>0</v>
      </c>
      <c r="CG81" s="46">
        <f ca="1">COUNTIFS($C$14:$C$43,"&gt;="&amp;$M81,$C$14:$C$43,"&lt;"&amp;$N81,$D$14:$D$43,"&gt;="&amp;CG$54,$D$14:$D$43,"&lt;"&amp;CG$55)</f>
        <v>0</v>
      </c>
      <c r="CH81" s="46">
        <f ca="1">COUNTIFS($C$14:$C$43,"&gt;="&amp;$M81,$C$14:$C$43,"&lt;"&amp;$N81,$D$14:$D$43,"&gt;="&amp;CH$54,$D$14:$D$43,"&lt;"&amp;CH$55)</f>
        <v>0</v>
      </c>
      <c r="CI81" s="46">
        <f ca="1">COUNTIFS($C$14:$C$43,"&gt;="&amp;$M81,$C$14:$C$43,"&lt;"&amp;$N81,$D$14:$D$43,"&gt;="&amp;CI$54,$D$14:$D$43,"&lt;"&amp;CI$55)</f>
        <v>0</v>
      </c>
      <c r="CJ81" s="46">
        <f ca="1">COUNTIFS($C$14:$C$43,"&gt;="&amp;$M81,$C$14:$C$43,"&lt;"&amp;$N81,$D$14:$D$43,"&gt;="&amp;CJ$54,$D$14:$D$43,"&lt;"&amp;CJ$55)</f>
        <v>0</v>
      </c>
      <c r="CK81" s="46">
        <f ca="1">COUNTIFS($C$14:$C$43,"&gt;="&amp;$M81,$C$14:$C$43,"&lt;"&amp;$N81,$D$14:$D$43,"&gt;="&amp;CK$54,$D$14:$D$43,"&lt;"&amp;CK$55)</f>
        <v>0</v>
      </c>
      <c r="CL81" s="46">
        <f ca="1">COUNTIFS($C$14:$C$43,"&gt;="&amp;$M81,$C$14:$C$43,"&lt;"&amp;$N81,$D$14:$D$43,"&gt;="&amp;CL$54,$D$14:$D$43,"&lt;"&amp;CL$55)</f>
        <v>0</v>
      </c>
      <c r="CM81" s="46">
        <f ca="1">COUNTIFS($C$14:$C$43,"&gt;="&amp;$M81,$C$14:$C$43,"&lt;"&amp;$N81,$D$14:$D$43,"&gt;="&amp;CM$54,$D$14:$D$43,"&lt;"&amp;CM$55)</f>
        <v>0</v>
      </c>
      <c r="CN81" s="46">
        <f ca="1">COUNTIFS($C$14:$C$43,"&gt;="&amp;$M81,$C$14:$C$43,"&lt;"&amp;$N81,$D$14:$D$43,"&gt;="&amp;CN$54,$D$14:$D$43,"&lt;"&amp;CN$55)</f>
        <v>0</v>
      </c>
      <c r="CO81" s="46">
        <f ca="1">COUNTIFS($C$14:$C$43,"&gt;="&amp;$M81,$C$14:$C$43,"&lt;"&amp;$N81,$D$14:$D$43,"&gt;="&amp;CO$54,$D$14:$D$43,"&lt;"&amp;CO$55)</f>
        <v>0</v>
      </c>
      <c r="CP81" s="46">
        <f ca="1">COUNTIFS($C$14:$C$43,"&gt;="&amp;$M81,$C$14:$C$43,"&lt;"&amp;$N81,$D$14:$D$43,"&gt;="&amp;CP$54,$D$14:$D$43,"&lt;"&amp;CP$55)</f>
        <v>0</v>
      </c>
      <c r="CQ81" s="46">
        <f ca="1">COUNTIFS($C$14:$C$43,"&gt;="&amp;$M81,$C$14:$C$43,"&lt;"&amp;$N81,$D$14:$D$43,"&gt;="&amp;CQ$54,$D$14:$D$43,"&lt;"&amp;CQ$55)</f>
        <v>0</v>
      </c>
      <c r="CR81" s="46">
        <f ca="1">COUNTIFS($C$14:$C$43,"&gt;="&amp;$M81,$C$14:$C$43,"&lt;"&amp;$N81,$D$14:$D$43,"&gt;="&amp;CR$54,$D$14:$D$43,"&lt;"&amp;CR$55)</f>
        <v>0</v>
      </c>
      <c r="CS81" s="46">
        <f ca="1">COUNTIFS($C$14:$C$43,"&gt;="&amp;$M81,$C$14:$C$43,"&lt;"&amp;$N81,$D$14:$D$43,"&gt;="&amp;CS$54,$D$14:$D$43,"&lt;"&amp;CS$55)</f>
        <v>0</v>
      </c>
      <c r="CT81" s="46">
        <f ca="1">COUNTIFS($C$14:$C$43,"&gt;="&amp;$M81,$C$14:$C$43,"&lt;"&amp;$N81,$D$14:$D$43,"&gt;="&amp;CT$54,$D$14:$D$43,"&lt;"&amp;CT$55)</f>
        <v>0</v>
      </c>
      <c r="CU81" s="46">
        <f ca="1">COUNTIFS($C$14:$C$43,"&gt;="&amp;$M81,$C$14:$C$43,"&lt;"&amp;$N81,$D$14:$D$43,"&gt;="&amp;CU$54,$D$14:$D$43,"&lt;"&amp;CU$55)</f>
        <v>0</v>
      </c>
      <c r="CV81" s="46">
        <f ca="1">COUNTIFS($C$14:$C$43,"&gt;="&amp;$M81,$C$14:$C$43,"&lt;"&amp;$N81,$D$14:$D$43,"&gt;="&amp;CV$54,$D$14:$D$43,"&lt;"&amp;CV$55)</f>
        <v>0</v>
      </c>
      <c r="CW81" s="46">
        <f ca="1">COUNTIFS($C$14:$C$43,"&gt;="&amp;$M81,$C$14:$C$43,"&lt;"&amp;$N81,$D$14:$D$43,"&gt;="&amp;CW$54,$D$14:$D$43,"&lt;"&amp;CW$55)</f>
        <v>0</v>
      </c>
      <c r="CX81" s="46">
        <f ca="1">COUNTIFS($C$14:$C$43,"&gt;="&amp;$M81,$C$14:$C$43,"&lt;"&amp;$N81,$D$14:$D$43,"&gt;="&amp;CX$54,$D$14:$D$43,"&lt;"&amp;CX$55)</f>
        <v>0</v>
      </c>
      <c r="CY81" s="46">
        <f ca="1">COUNTIFS($C$14:$C$43,"&gt;="&amp;$M81,$C$14:$C$43,"&lt;"&amp;$N81,$D$14:$D$43,"&gt;="&amp;CY$54,$D$14:$D$43,"&lt;"&amp;CY$55)</f>
        <v>0</v>
      </c>
      <c r="CZ81" s="46">
        <f ca="1">COUNTIFS($C$14:$C$43,"&gt;="&amp;$M81,$C$14:$C$43,"&lt;"&amp;$N81,$D$14:$D$43,"&gt;="&amp;CZ$54,$D$14:$D$43,"&lt;"&amp;CZ$55)</f>
        <v>0</v>
      </c>
      <c r="DA81" s="46">
        <f ca="1">COUNTIFS($C$14:$C$43,"&gt;="&amp;$M81,$C$14:$C$43,"&lt;"&amp;$N81,$D$14:$D$43,"&gt;="&amp;DA$54,$D$14:$D$43,"&lt;"&amp;DA$55)</f>
        <v>0</v>
      </c>
      <c r="DB81" s="46">
        <f ca="1">COUNTIFS($C$14:$C$43,"&gt;="&amp;$M81,$C$14:$C$43,"&lt;"&amp;$N81,$D$14:$D$43,"&gt;="&amp;DB$54,$D$14:$D$43,"&lt;"&amp;DB$55)</f>
        <v>0</v>
      </c>
      <c r="DC81" s="46">
        <f ca="1">COUNTIFS($C$14:$C$43,"&gt;="&amp;$M81,$C$14:$C$43,"&lt;"&amp;$N81,$D$14:$D$43,"&gt;="&amp;DC$54,$D$14:$D$43,"&lt;"&amp;DC$55)</f>
        <v>0</v>
      </c>
      <c r="DD81" s="46">
        <f ca="1">COUNTIFS($C$14:$C$43,"&gt;="&amp;$M81,$C$14:$C$43,"&lt;"&amp;$N81,$D$14:$D$43,"&gt;="&amp;DD$54,$D$14:$D$43,"&lt;"&amp;DD$55)</f>
        <v>0</v>
      </c>
      <c r="DE81" s="46">
        <f ca="1">COUNTIFS($C$14:$C$43,"&gt;="&amp;$M81,$C$14:$C$43,"&lt;"&amp;$N81,$D$14:$D$43,"&gt;="&amp;DE$54,$D$14:$D$43,"&lt;"&amp;DE$55)</f>
        <v>0</v>
      </c>
      <c r="DF81" s="46">
        <f ca="1">COUNTIFS($C$14:$C$43,"&gt;="&amp;$M81,$C$14:$C$43,"&lt;"&amp;$N81,$D$14:$D$43,"&gt;="&amp;DF$54,$D$14:$D$43,"&lt;"&amp;DF$55)</f>
        <v>0</v>
      </c>
      <c r="DG81" s="46">
        <f ca="1">COUNTIFS($C$14:$C$43,"&gt;="&amp;$M81,$C$14:$C$43,"&lt;"&amp;$N81,$D$14:$D$43,"&gt;="&amp;DG$54,$D$14:$D$43,"&lt;"&amp;DG$55)</f>
        <v>0</v>
      </c>
      <c r="DH81" s="46">
        <f ca="1">COUNTIFS($C$14:$C$43,"&gt;="&amp;$M81,$C$14:$C$43,"&lt;"&amp;$N81,$D$14:$D$43,"&gt;="&amp;DH$54,$D$14:$D$43,"&lt;"&amp;DH$55)</f>
        <v>0</v>
      </c>
      <c r="DI81" s="46">
        <f ca="1">COUNTIFS($C$14:$C$43,"&gt;="&amp;$M81,$C$14:$C$43,"&lt;"&amp;$N81,$D$14:$D$43,"&gt;="&amp;DI$54,$D$14:$D$43,"&lt;"&amp;DI$55)</f>
        <v>0</v>
      </c>
      <c r="DJ81" s="46">
        <f ca="1">COUNTIFS($C$14:$C$43,"&gt;="&amp;$M81,$C$14:$C$43,"&lt;"&amp;$N81,$D$14:$D$43,"&gt;="&amp;DJ$54,$D$14:$D$43,"&lt;"&amp;DJ$55)</f>
        <v>0</v>
      </c>
      <c r="DK81" s="46">
        <f ca="1">COUNTIFS($C$14:$C$43,"&gt;="&amp;$M81,$C$14:$C$43,"&lt;"&amp;$N81,$D$14:$D$43,"&gt;="&amp;DK$54,$D$14:$D$43,"&lt;"&amp;DK$55)</f>
        <v>0</v>
      </c>
      <c r="DL81" s="46"/>
      <c r="DM81" s="46">
        <f t="shared" si="55"/>
        <v>67</v>
      </c>
      <c r="DN81" s="46">
        <f t="shared" si="56"/>
        <v>68</v>
      </c>
      <c r="DO81" s="9">
        <f t="shared" si="54"/>
        <v>47.798467455447252</v>
      </c>
      <c r="DP81" s="9">
        <f t="shared" si="54"/>
        <v>48.735977528094814</v>
      </c>
      <c r="DQ81" s="9">
        <f t="shared" si="54"/>
        <v>49.671081871353522</v>
      </c>
      <c r="DR81" s="9">
        <f t="shared" si="54"/>
        <v>50.603643859086127</v>
      </c>
      <c r="DS81" s="9">
        <f t="shared" si="54"/>
        <v>51.533516735789462</v>
      </c>
      <c r="DT81" s="9">
        <f t="shared" si="54"/>
        <v>52.460542703981147</v>
      </c>
      <c r="DU81" s="9">
        <f t="shared" si="54"/>
        <v>53.38455191677334</v>
      </c>
      <c r="DV81" s="9">
        <f t="shared" si="54"/>
        <v>54.305361364816548</v>
      </c>
      <c r="DW81" s="9">
        <f t="shared" si="54"/>
        <v>55.22277364552378</v>
      </c>
      <c r="DX81" s="9">
        <f t="shared" si="54"/>
        <v>56.136575601077382</v>
      </c>
      <c r="DY81" s="9">
        <f t="shared" si="54"/>
        <v>57.046536810170942</v>
      </c>
      <c r="DZ81" s="9">
        <f t="shared" si="54"/>
        <v>57.952407916742722</v>
      </c>
      <c r="EA81" s="9">
        <f t="shared" si="54"/>
        <v>58.853918777118032</v>
      </c>
      <c r="EB81" s="9">
        <f t="shared" si="54"/>
        <v>59.750776405003784</v>
      </c>
      <c r="EC81" s="9">
        <f t="shared" si="54"/>
        <v>60.642662691691143</v>
      </c>
      <c r="ED81" s="9">
        <f t="shared" si="52"/>
        <v>61.529231876657313</v>
      </c>
      <c r="EE81" s="9">
        <f t="shared" si="52"/>
        <v>62.410107741574997</v>
      </c>
      <c r="EF81" s="9">
        <f t="shared" si="52"/>
        <v>63.284880498628361</v>
      </c>
      <c r="EG81" s="9">
        <f t="shared" si="52"/>
        <v>64.153103342130152</v>
      </c>
      <c r="EH81" s="9">
        <f t="shared" si="52"/>
        <v>65.014288630928206</v>
      </c>
      <c r="EI81" s="9">
        <f t="shared" si="52"/>
        <v>65.867903668247976</v>
      </c>
      <c r="EJ81" s="9">
        <f t="shared" si="52"/>
        <v>66.71336604581353</v>
      </c>
      <c r="EK81" s="9">
        <f t="shared" si="52"/>
        <v>67.550038520824103</v>
      </c>
      <c r="EL81" s="9">
        <f t="shared" si="52"/>
        <v>68.377223398316204</v>
      </c>
      <c r="EM81" s="9">
        <f t="shared" si="52"/>
        <v>69.194156398501278</v>
      </c>
      <c r="EN81" s="9">
        <f t="shared" si="52"/>
        <v>70</v>
      </c>
      <c r="EO81" s="9">
        <f t="shared" si="52"/>
        <v>70.793836266979525</v>
      </c>
      <c r="EP81" s="9">
        <f t="shared" si="52"/>
        <v>71.574659192896206</v>
      </c>
      <c r="EQ81" s="9">
        <f t="shared" si="52"/>
        <v>72.341366628121335</v>
      </c>
      <c r="ER81" s="9">
        <f t="shared" si="52"/>
        <v>73.09275190585258</v>
      </c>
      <c r="ES81" s="9">
        <f t="shared" si="52"/>
        <v>73.827495343395199</v>
      </c>
      <c r="ET81" s="9">
        <f t="shared" si="53"/>
        <v>74.544155877284282</v>
      </c>
      <c r="EU81" s="9">
        <f t="shared" si="47"/>
        <v>75.241163193720098</v>
      </c>
      <c r="EV81" s="9">
        <f t="shared" si="47"/>
        <v>75.916810842415401</v>
      </c>
      <c r="EW81" s="9">
        <f t="shared" si="47"/>
        <v>76.569250972280031</v>
      </c>
      <c r="EX81" s="9">
        <f t="shared" si="47"/>
        <v>77.196491498017238</v>
      </c>
      <c r="EY81" s="9">
        <f t="shared" si="47"/>
        <v>77.796396688825482</v>
      </c>
      <c r="EZ81" s="9">
        <f t="shared" si="47"/>
        <v>78.366692347216059</v>
      </c>
      <c r="FA81" s="9">
        <f t="shared" si="47"/>
        <v>78.904976890271016</v>
      </c>
      <c r="FB81" s="9">
        <f t="shared" si="47"/>
        <v>79.408739718025998</v>
      </c>
      <c r="FC81" s="9">
        <f t="shared" si="47"/>
        <v>79.875388202501895</v>
      </c>
      <c r="FD81" s="9">
        <f t="shared" si="47"/>
        <v>80.302284396407799</v>
      </c>
      <c r="FE81" s="9">
        <f t="shared" si="47"/>
        <v>80.686792084172026</v>
      </c>
      <c r="FF81" s="9">
        <f t="shared" si="47"/>
        <v>81.026334038989717</v>
      </c>
      <c r="FG81" s="9">
        <f t="shared" si="47"/>
        <v>81.318458307730594</v>
      </c>
      <c r="FH81" s="9">
        <f t="shared" si="47"/>
        <v>81.560911085414233</v>
      </c>
      <c r="FI81" s="9">
        <f t="shared" si="47"/>
        <v>81.751712409105338</v>
      </c>
      <c r="FJ81" s="9">
        <f t="shared" si="47"/>
        <v>81.889229723725165</v>
      </c>
      <c r="FK81" s="9">
        <f t="shared" si="48"/>
        <v>81.972243622680054</v>
      </c>
      <c r="FL81" s="9">
        <f t="shared" si="48"/>
        <v>82</v>
      </c>
      <c r="FM81" s="9">
        <f t="shared" si="48"/>
        <v>81.972243622680054</v>
      </c>
      <c r="FN81" s="9">
        <f t="shared" si="48"/>
        <v>81.889229723725165</v>
      </c>
      <c r="FO81" s="9">
        <f t="shared" si="48"/>
        <v>81.751712409105338</v>
      </c>
      <c r="FP81" s="9">
        <f t="shared" si="48"/>
        <v>81.560911085414233</v>
      </c>
      <c r="FQ81" s="9">
        <f t="shared" si="48"/>
        <v>81.318458307730594</v>
      </c>
      <c r="FR81" s="9">
        <f t="shared" si="48"/>
        <v>81.026334038989717</v>
      </c>
      <c r="FS81" s="9">
        <f t="shared" si="48"/>
        <v>80.686792084172026</v>
      </c>
      <c r="FT81" s="9">
        <f t="shared" si="48"/>
        <v>80.302284396407799</v>
      </c>
      <c r="FU81" s="9">
        <f t="shared" si="48"/>
        <v>79.875388202501895</v>
      </c>
      <c r="FV81" s="9">
        <f t="shared" si="48"/>
        <v>79.408739718025998</v>
      </c>
      <c r="FW81" s="9">
        <f t="shared" si="48"/>
        <v>78.904976890271016</v>
      </c>
      <c r="FX81" s="9">
        <f t="shared" si="48"/>
        <v>78.366692347216059</v>
      </c>
      <c r="FY81" s="9">
        <f t="shared" si="48"/>
        <v>77.796396688825482</v>
      </c>
      <c r="FZ81" s="9">
        <f t="shared" si="48"/>
        <v>77.196491498017238</v>
      </c>
      <c r="GA81" s="9">
        <f t="shared" si="49"/>
        <v>76.569250972280031</v>
      </c>
      <c r="GB81" s="9">
        <f t="shared" si="49"/>
        <v>75.916810842415401</v>
      </c>
      <c r="GC81" s="9">
        <f t="shared" si="49"/>
        <v>75.241163193720098</v>
      </c>
      <c r="GD81" s="9">
        <f t="shared" si="49"/>
        <v>74.544155877284282</v>
      </c>
      <c r="GE81" s="9">
        <f t="shared" si="49"/>
        <v>73.827495343395199</v>
      </c>
      <c r="GF81" s="9">
        <f t="shared" si="49"/>
        <v>73.09275190585258</v>
      </c>
      <c r="GG81" s="9">
        <f t="shared" si="49"/>
        <v>72.341366628121335</v>
      </c>
      <c r="GH81" s="9">
        <f t="shared" si="49"/>
        <v>71.574659192896206</v>
      </c>
      <c r="GI81" s="9">
        <f t="shared" si="49"/>
        <v>70.793836266979525</v>
      </c>
      <c r="GJ81" s="9">
        <f t="shared" si="49"/>
        <v>70</v>
      </c>
      <c r="GK81" s="9">
        <f t="shared" si="49"/>
        <v>69.194156398501278</v>
      </c>
      <c r="GL81" s="9">
        <f t="shared" si="49"/>
        <v>68.377223398316204</v>
      </c>
      <c r="GM81" s="9">
        <f t="shared" si="49"/>
        <v>67.550038520824103</v>
      </c>
      <c r="GN81" s="9">
        <f t="shared" si="49"/>
        <v>66.71336604581353</v>
      </c>
      <c r="GO81" s="9">
        <f t="shared" si="49"/>
        <v>65.867903668247976</v>
      </c>
      <c r="GP81" s="9">
        <f t="shared" si="49"/>
        <v>65.014288630928206</v>
      </c>
      <c r="GQ81" s="9">
        <f t="shared" si="50"/>
        <v>64.153103342130152</v>
      </c>
      <c r="GR81" s="9">
        <f t="shared" si="50"/>
        <v>63.284880498628361</v>
      </c>
      <c r="GS81" s="9">
        <f t="shared" si="50"/>
        <v>62.410107741574997</v>
      </c>
      <c r="GT81" s="9">
        <f t="shared" si="50"/>
        <v>61.529231876657313</v>
      </c>
      <c r="GU81" s="9">
        <f t="shared" si="50"/>
        <v>60.642662691691143</v>
      </c>
      <c r="GV81" s="9">
        <f t="shared" si="50"/>
        <v>59.750776405003784</v>
      </c>
      <c r="GW81" s="9">
        <f t="shared" si="50"/>
        <v>58.853918777118032</v>
      </c>
      <c r="GX81" s="9">
        <f t="shared" si="50"/>
        <v>57.952407916742722</v>
      </c>
      <c r="GY81" s="9">
        <f t="shared" si="50"/>
        <v>57.046536810170942</v>
      </c>
      <c r="GZ81" s="9">
        <f t="shared" si="50"/>
        <v>56.136575601077382</v>
      </c>
      <c r="HA81" s="9">
        <f t="shared" si="50"/>
        <v>55.22277364552378</v>
      </c>
      <c r="HB81" s="9">
        <f t="shared" si="50"/>
        <v>54.305361364816548</v>
      </c>
      <c r="HC81" s="9">
        <f t="shared" si="50"/>
        <v>53.38455191677334</v>
      </c>
      <c r="HD81" s="9">
        <f t="shared" si="50"/>
        <v>52.460542703981147</v>
      </c>
      <c r="HE81" s="9">
        <f t="shared" si="50"/>
        <v>51.533516735789462</v>
      </c>
      <c r="HF81" s="9">
        <f t="shared" si="50"/>
        <v>50.603643859086127</v>
      </c>
      <c r="HG81" s="9">
        <f t="shared" si="51"/>
        <v>49.671081871353522</v>
      </c>
      <c r="HH81" s="9">
        <f t="shared" si="51"/>
        <v>48.735977528094814</v>
      </c>
      <c r="HI81" s="9">
        <f t="shared" si="51"/>
        <v>47.798467455447252</v>
      </c>
      <c r="HJ81" s="9">
        <f t="shared" si="51"/>
        <v>46.858678977654307</v>
      </c>
      <c r="HK81" s="47"/>
    </row>
    <row r="82" spans="1:219" x14ac:dyDescent="0.25">
      <c r="A82" s="33"/>
      <c r="B82" s="49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>
        <f>N81</f>
        <v>50</v>
      </c>
      <c r="N82" s="46">
        <f>$G$9+M82</f>
        <v>52</v>
      </c>
      <c r="O82" s="46">
        <f t="shared" si="39"/>
        <v>26</v>
      </c>
      <c r="P82" s="46">
        <f ca="1">COUNTIFS($C$14:$C$43,"&gt;="&amp;$M82,$C$14:$C$43,"&lt;"&amp;$N82,$D$14:$D$43,"&gt;="&amp;P$54,$D$14:$D$43,"&lt;"&amp;P$55)</f>
        <v>0</v>
      </c>
      <c r="Q82" s="46">
        <f ca="1">COUNTIFS($C$14:$C$43,"&gt;="&amp;$M82,$C$14:$C$43,"&lt;"&amp;$N82,$D$14:$D$43,"&gt;="&amp;Q$54,$D$14:$D$43,"&lt;"&amp;Q$55)</f>
        <v>0</v>
      </c>
      <c r="R82" s="46">
        <f ca="1">COUNTIFS($C$14:$C$43,"&gt;="&amp;$M82,$C$14:$C$43,"&lt;"&amp;$N82,$D$14:$D$43,"&gt;="&amp;R$54,$D$14:$D$43,"&lt;"&amp;R$55)</f>
        <v>0</v>
      </c>
      <c r="S82" s="46">
        <f ca="1">COUNTIFS($C$14:$C$43,"&gt;="&amp;$M82,$C$14:$C$43,"&lt;"&amp;$N82,$D$14:$D$43,"&gt;="&amp;S$54,$D$14:$D$43,"&lt;"&amp;S$55)</f>
        <v>1</v>
      </c>
      <c r="T82" s="46">
        <f ca="1">COUNTIFS($C$14:$C$43,"&gt;="&amp;$M82,$C$14:$C$43,"&lt;"&amp;$N82,$D$14:$D$43,"&gt;="&amp;T$54,$D$14:$D$43,"&lt;"&amp;T$55)</f>
        <v>0</v>
      </c>
      <c r="U82" s="46">
        <f ca="1">COUNTIFS($C$14:$C$43,"&gt;="&amp;$M82,$C$14:$C$43,"&lt;"&amp;$N82,$D$14:$D$43,"&gt;="&amp;U$54,$D$14:$D$43,"&lt;"&amp;U$55)</f>
        <v>0</v>
      </c>
      <c r="V82" s="46">
        <f ca="1">COUNTIFS($C$14:$C$43,"&gt;="&amp;$M82,$C$14:$C$43,"&lt;"&amp;$N82,$D$14:$D$43,"&gt;="&amp;V$54,$D$14:$D$43,"&lt;"&amp;V$55)</f>
        <v>0</v>
      </c>
      <c r="W82" s="46">
        <f ca="1">COUNTIFS($C$14:$C$43,"&gt;="&amp;$M82,$C$14:$C$43,"&lt;"&amp;$N82,$D$14:$D$43,"&gt;="&amp;W$54,$D$14:$D$43,"&lt;"&amp;W$55)</f>
        <v>0</v>
      </c>
      <c r="X82" s="46">
        <f ca="1">COUNTIFS($C$14:$C$43,"&gt;="&amp;$M82,$C$14:$C$43,"&lt;"&amp;$N82,$D$14:$D$43,"&gt;="&amp;X$54,$D$14:$D$43,"&lt;"&amp;X$55)</f>
        <v>0</v>
      </c>
      <c r="Y82" s="46">
        <f ca="1">COUNTIFS($C$14:$C$43,"&gt;="&amp;$M82,$C$14:$C$43,"&lt;"&amp;$N82,$D$14:$D$43,"&gt;="&amp;Y$54,$D$14:$D$43,"&lt;"&amp;Y$55)</f>
        <v>0</v>
      </c>
      <c r="Z82" s="46">
        <f ca="1">COUNTIFS($C$14:$C$43,"&gt;="&amp;$M82,$C$14:$C$43,"&lt;"&amp;$N82,$D$14:$D$43,"&gt;="&amp;Z$54,$D$14:$D$43,"&lt;"&amp;Z$55)</f>
        <v>0</v>
      </c>
      <c r="AA82" s="46">
        <f ca="1">COUNTIFS($C$14:$C$43,"&gt;="&amp;$M82,$C$14:$C$43,"&lt;"&amp;$N82,$D$14:$D$43,"&gt;="&amp;AA$54,$D$14:$D$43,"&lt;"&amp;AA$55)</f>
        <v>0</v>
      </c>
      <c r="AB82" s="46">
        <f ca="1">COUNTIFS($C$14:$C$43,"&gt;="&amp;$M82,$C$14:$C$43,"&lt;"&amp;$N82,$D$14:$D$43,"&gt;="&amp;AB$54,$D$14:$D$43,"&lt;"&amp;AB$55)</f>
        <v>0</v>
      </c>
      <c r="AC82" s="46">
        <f ca="1">COUNTIFS($C$14:$C$43,"&gt;="&amp;$M82,$C$14:$C$43,"&lt;"&amp;$N82,$D$14:$D$43,"&gt;="&amp;AC$54,$D$14:$D$43,"&lt;"&amp;AC$55)</f>
        <v>0</v>
      </c>
      <c r="AD82" s="46">
        <f ca="1">COUNTIFS($C$14:$C$43,"&gt;="&amp;$M82,$C$14:$C$43,"&lt;"&amp;$N82,$D$14:$D$43,"&gt;="&amp;AD$54,$D$14:$D$43,"&lt;"&amp;AD$55)</f>
        <v>0</v>
      </c>
      <c r="AE82" s="46">
        <f ca="1">COUNTIFS($C$14:$C$43,"&gt;="&amp;$M82,$C$14:$C$43,"&lt;"&amp;$N82,$D$14:$D$43,"&gt;="&amp;AE$54,$D$14:$D$43,"&lt;"&amp;AE$55)</f>
        <v>0</v>
      </c>
      <c r="AF82" s="46">
        <f ca="1">COUNTIFS($C$14:$C$43,"&gt;="&amp;$M82,$C$14:$C$43,"&lt;"&amp;$N82,$D$14:$D$43,"&gt;="&amp;AF$54,$D$14:$D$43,"&lt;"&amp;AF$55)</f>
        <v>0</v>
      </c>
      <c r="AG82" s="46">
        <f ca="1">COUNTIFS($C$14:$C$43,"&gt;="&amp;$M82,$C$14:$C$43,"&lt;"&amp;$N82,$D$14:$D$43,"&gt;="&amp;AG$54,$D$14:$D$43,"&lt;"&amp;AG$55)</f>
        <v>0</v>
      </c>
      <c r="AH82" s="46">
        <f ca="1">COUNTIFS($C$14:$C$43,"&gt;="&amp;$M82,$C$14:$C$43,"&lt;"&amp;$N82,$D$14:$D$43,"&gt;="&amp;AH$54,$D$14:$D$43,"&lt;"&amp;AH$55)</f>
        <v>0</v>
      </c>
      <c r="AI82" s="46">
        <f ca="1">COUNTIFS($C$14:$C$43,"&gt;="&amp;$M82,$C$14:$C$43,"&lt;"&amp;$N82,$D$14:$D$43,"&gt;="&amp;AI$54,$D$14:$D$43,"&lt;"&amp;AI$55)</f>
        <v>0</v>
      </c>
      <c r="AJ82" s="46">
        <f ca="1">COUNTIFS($C$14:$C$43,"&gt;="&amp;$M82,$C$14:$C$43,"&lt;"&amp;$N82,$D$14:$D$43,"&gt;="&amp;AJ$54,$D$14:$D$43,"&lt;"&amp;AJ$55)</f>
        <v>0</v>
      </c>
      <c r="AK82" s="46">
        <f ca="1">COUNTIFS($C$14:$C$43,"&gt;="&amp;$M82,$C$14:$C$43,"&lt;"&amp;$N82,$D$14:$D$43,"&gt;="&amp;AK$54,$D$14:$D$43,"&lt;"&amp;AK$55)</f>
        <v>0</v>
      </c>
      <c r="AL82" s="46">
        <f ca="1">COUNTIFS($C$14:$C$43,"&gt;="&amp;$M82,$C$14:$C$43,"&lt;"&amp;$N82,$D$14:$D$43,"&gt;="&amp;AL$54,$D$14:$D$43,"&lt;"&amp;AL$55)</f>
        <v>0</v>
      </c>
      <c r="AM82" s="46">
        <f ca="1">COUNTIFS($C$14:$C$43,"&gt;="&amp;$M82,$C$14:$C$43,"&lt;"&amp;$N82,$D$14:$D$43,"&gt;="&amp;AM$54,$D$14:$D$43,"&lt;"&amp;AM$55)</f>
        <v>0</v>
      </c>
      <c r="AN82" s="46">
        <f ca="1">COUNTIFS($C$14:$C$43,"&gt;="&amp;$M82,$C$14:$C$43,"&lt;"&amp;$N82,$D$14:$D$43,"&gt;="&amp;AN$54,$D$14:$D$43,"&lt;"&amp;AN$55)</f>
        <v>0</v>
      </c>
      <c r="AO82" s="46">
        <f ca="1">COUNTIFS($C$14:$C$43,"&gt;="&amp;$M82,$C$14:$C$43,"&lt;"&amp;$N82,$D$14:$D$43,"&gt;="&amp;AO$54,$D$14:$D$43,"&lt;"&amp;AO$55)</f>
        <v>0</v>
      </c>
      <c r="AP82" s="46">
        <f ca="1">COUNTIFS($C$14:$C$43,"&gt;="&amp;$M82,$C$14:$C$43,"&lt;"&amp;$N82,$D$14:$D$43,"&gt;="&amp;AP$54,$D$14:$D$43,"&lt;"&amp;AP$55)</f>
        <v>0</v>
      </c>
      <c r="AQ82" s="46">
        <f ca="1">COUNTIFS($C$14:$C$43,"&gt;="&amp;$M82,$C$14:$C$43,"&lt;"&amp;$N82,$D$14:$D$43,"&gt;="&amp;AQ$54,$D$14:$D$43,"&lt;"&amp;AQ$55)</f>
        <v>0</v>
      </c>
      <c r="AR82" s="46">
        <f ca="1">COUNTIFS($C$14:$C$43,"&gt;="&amp;$M82,$C$14:$C$43,"&lt;"&amp;$N82,$D$14:$D$43,"&gt;="&amp;AR$54,$D$14:$D$43,"&lt;"&amp;AR$55)</f>
        <v>0</v>
      </c>
      <c r="AS82" s="46">
        <f ca="1">COUNTIFS($C$14:$C$43,"&gt;="&amp;$M82,$C$14:$C$43,"&lt;"&amp;$N82,$D$14:$D$43,"&gt;="&amp;AS$54,$D$14:$D$43,"&lt;"&amp;AS$55)</f>
        <v>0</v>
      </c>
      <c r="AT82" s="46">
        <f ca="1">COUNTIFS($C$14:$C$43,"&gt;="&amp;$M82,$C$14:$C$43,"&lt;"&amp;$N82,$D$14:$D$43,"&gt;="&amp;AT$54,$D$14:$D$43,"&lt;"&amp;AT$55)</f>
        <v>0</v>
      </c>
      <c r="AU82" s="46">
        <f ca="1">COUNTIFS($C$14:$C$43,"&gt;="&amp;$M82,$C$14:$C$43,"&lt;"&amp;$N82,$D$14:$D$43,"&gt;="&amp;AU$54,$D$14:$D$43,"&lt;"&amp;AU$55)</f>
        <v>0</v>
      </c>
      <c r="AV82" s="46">
        <f ca="1">COUNTIFS($C$14:$C$43,"&gt;="&amp;$M82,$C$14:$C$43,"&lt;"&amp;$N82,$D$14:$D$43,"&gt;="&amp;AV$54,$D$14:$D$43,"&lt;"&amp;AV$55)</f>
        <v>0</v>
      </c>
      <c r="AW82" s="46">
        <f ca="1">COUNTIFS($C$14:$C$43,"&gt;="&amp;$M82,$C$14:$C$43,"&lt;"&amp;$N82,$D$14:$D$43,"&gt;="&amp;AW$54,$D$14:$D$43,"&lt;"&amp;AW$55)</f>
        <v>0</v>
      </c>
      <c r="AX82" s="46">
        <f ca="1">COUNTIFS($C$14:$C$43,"&gt;="&amp;$M82,$C$14:$C$43,"&lt;"&amp;$N82,$D$14:$D$43,"&gt;="&amp;AX$54,$D$14:$D$43,"&lt;"&amp;AX$55)</f>
        <v>0</v>
      </c>
      <c r="AY82" s="46">
        <f ca="1">COUNTIFS($C$14:$C$43,"&gt;="&amp;$M82,$C$14:$C$43,"&lt;"&amp;$N82,$D$14:$D$43,"&gt;="&amp;AY$54,$D$14:$D$43,"&lt;"&amp;AY$55)</f>
        <v>0</v>
      </c>
      <c r="AZ82" s="46">
        <f ca="1">COUNTIFS($C$14:$C$43,"&gt;="&amp;$M82,$C$14:$C$43,"&lt;"&amp;$N82,$D$14:$D$43,"&gt;="&amp;AZ$54,$D$14:$D$43,"&lt;"&amp;AZ$55)</f>
        <v>0</v>
      </c>
      <c r="BA82" s="46">
        <f ca="1">COUNTIFS($C$14:$C$43,"&gt;="&amp;$M82,$C$14:$C$43,"&lt;"&amp;$N82,$D$14:$D$43,"&gt;="&amp;BA$54,$D$14:$D$43,"&lt;"&amp;BA$55)</f>
        <v>0</v>
      </c>
      <c r="BB82" s="46">
        <f ca="1">COUNTIFS($C$14:$C$43,"&gt;="&amp;$M82,$C$14:$C$43,"&lt;"&amp;$N82,$D$14:$D$43,"&gt;="&amp;BB$54,$D$14:$D$43,"&lt;"&amp;BB$55)</f>
        <v>0</v>
      </c>
      <c r="BC82" s="46">
        <f ca="1">COUNTIFS($C$14:$C$43,"&gt;="&amp;$M82,$C$14:$C$43,"&lt;"&amp;$N82,$D$14:$D$43,"&gt;="&amp;BC$54,$D$14:$D$43,"&lt;"&amp;BC$55)</f>
        <v>0</v>
      </c>
      <c r="BD82" s="46">
        <f ca="1">COUNTIFS($C$14:$C$43,"&gt;="&amp;$M82,$C$14:$C$43,"&lt;"&amp;$N82,$D$14:$D$43,"&gt;="&amp;BD$54,$D$14:$D$43,"&lt;"&amp;BD$55)</f>
        <v>0</v>
      </c>
      <c r="BE82" s="46">
        <f ca="1">COUNTIFS($C$14:$C$43,"&gt;="&amp;$M82,$C$14:$C$43,"&lt;"&amp;$N82,$D$14:$D$43,"&gt;="&amp;BE$54,$D$14:$D$43,"&lt;"&amp;BE$55)</f>
        <v>0</v>
      </c>
      <c r="BF82" s="46">
        <f ca="1">COUNTIFS($C$14:$C$43,"&gt;="&amp;$M82,$C$14:$C$43,"&lt;"&amp;$N82,$D$14:$D$43,"&gt;="&amp;BF$54,$D$14:$D$43,"&lt;"&amp;BF$55)</f>
        <v>0</v>
      </c>
      <c r="BG82" s="46">
        <f ca="1">COUNTIFS($C$14:$C$43,"&gt;="&amp;$M82,$C$14:$C$43,"&lt;"&amp;$N82,$D$14:$D$43,"&gt;="&amp;BG$54,$D$14:$D$43,"&lt;"&amp;BG$55)</f>
        <v>0</v>
      </c>
      <c r="BH82" s="46">
        <f ca="1">COUNTIFS($C$14:$C$43,"&gt;="&amp;$M82,$C$14:$C$43,"&lt;"&amp;$N82,$D$14:$D$43,"&gt;="&amp;BH$54,$D$14:$D$43,"&lt;"&amp;BH$55)</f>
        <v>0</v>
      </c>
      <c r="BI82" s="46">
        <f ca="1">COUNTIFS($C$14:$C$43,"&gt;="&amp;$M82,$C$14:$C$43,"&lt;"&amp;$N82,$D$14:$D$43,"&gt;="&amp;BI$54,$D$14:$D$43,"&lt;"&amp;BI$55)</f>
        <v>0</v>
      </c>
      <c r="BJ82" s="46">
        <f ca="1">COUNTIFS($C$14:$C$43,"&gt;="&amp;$M82,$C$14:$C$43,"&lt;"&amp;$N82,$D$14:$D$43,"&gt;="&amp;BJ$54,$D$14:$D$43,"&lt;"&amp;BJ$55)</f>
        <v>0</v>
      </c>
      <c r="BK82" s="46">
        <f ca="1">COUNTIFS($C$14:$C$43,"&gt;="&amp;$M82,$C$14:$C$43,"&lt;"&amp;$N82,$D$14:$D$43,"&gt;="&amp;BK$54,$D$14:$D$43,"&lt;"&amp;BK$55)</f>
        <v>0</v>
      </c>
      <c r="BL82" s="46">
        <f ca="1">COUNTIFS($C$14:$C$43,"&gt;="&amp;$M82,$C$14:$C$43,"&lt;"&amp;$N82,$D$14:$D$43,"&gt;="&amp;BL$54,$D$14:$D$43,"&lt;"&amp;BL$55)</f>
        <v>0</v>
      </c>
      <c r="BM82" s="46">
        <f ca="1">COUNTIFS($C$14:$C$43,"&gt;="&amp;$M82,$C$14:$C$43,"&lt;"&amp;$N82,$D$14:$D$43,"&gt;="&amp;BM$54,$D$14:$D$43,"&lt;"&amp;BM$55)</f>
        <v>0</v>
      </c>
      <c r="BN82" s="46">
        <f ca="1">COUNTIFS($C$14:$C$43,"&gt;="&amp;$M82,$C$14:$C$43,"&lt;"&amp;$N82,$D$14:$D$43,"&gt;="&amp;BN$54,$D$14:$D$43,"&lt;"&amp;BN$55)</f>
        <v>0</v>
      </c>
      <c r="BO82" s="46">
        <f ca="1">COUNTIFS($C$14:$C$43,"&gt;="&amp;$M82,$C$14:$C$43,"&lt;"&amp;$N82,$D$14:$D$43,"&gt;="&amp;BO$54,$D$14:$D$43,"&lt;"&amp;BO$55)</f>
        <v>0</v>
      </c>
      <c r="BP82" s="46">
        <f ca="1">COUNTIFS($C$14:$C$43,"&gt;="&amp;$M82,$C$14:$C$43,"&lt;"&amp;$N82,$D$14:$D$43,"&gt;="&amp;BP$54,$D$14:$D$43,"&lt;"&amp;BP$55)</f>
        <v>0</v>
      </c>
      <c r="BQ82" s="46">
        <f ca="1">COUNTIFS($C$14:$C$43,"&gt;="&amp;$M82,$C$14:$C$43,"&lt;"&amp;$N82,$D$14:$D$43,"&gt;="&amp;BQ$54,$D$14:$D$43,"&lt;"&amp;BQ$55)</f>
        <v>0</v>
      </c>
      <c r="BR82" s="46">
        <f ca="1">COUNTIFS($C$14:$C$43,"&gt;="&amp;$M82,$C$14:$C$43,"&lt;"&amp;$N82,$D$14:$D$43,"&gt;="&amp;BR$54,$D$14:$D$43,"&lt;"&amp;BR$55)</f>
        <v>0</v>
      </c>
      <c r="BS82" s="46">
        <f ca="1">COUNTIFS($C$14:$C$43,"&gt;="&amp;$M82,$C$14:$C$43,"&lt;"&amp;$N82,$D$14:$D$43,"&gt;="&amp;BS$54,$D$14:$D$43,"&lt;"&amp;BS$55)</f>
        <v>0</v>
      </c>
      <c r="BT82" s="46">
        <f ca="1">COUNTIFS($C$14:$C$43,"&gt;="&amp;$M82,$C$14:$C$43,"&lt;"&amp;$N82,$D$14:$D$43,"&gt;="&amp;BT$54,$D$14:$D$43,"&lt;"&amp;BT$55)</f>
        <v>0</v>
      </c>
      <c r="BU82" s="46">
        <f ca="1">COUNTIFS($C$14:$C$43,"&gt;="&amp;$M82,$C$14:$C$43,"&lt;"&amp;$N82,$D$14:$D$43,"&gt;="&amp;BU$54,$D$14:$D$43,"&lt;"&amp;BU$55)</f>
        <v>0</v>
      </c>
      <c r="BV82" s="46">
        <f ca="1">COUNTIFS($C$14:$C$43,"&gt;="&amp;$M82,$C$14:$C$43,"&lt;"&amp;$N82,$D$14:$D$43,"&gt;="&amp;BV$54,$D$14:$D$43,"&lt;"&amp;BV$55)</f>
        <v>0</v>
      </c>
      <c r="BW82" s="46">
        <f ca="1">COUNTIFS($C$14:$C$43,"&gt;="&amp;$M82,$C$14:$C$43,"&lt;"&amp;$N82,$D$14:$D$43,"&gt;="&amp;BW$54,$D$14:$D$43,"&lt;"&amp;BW$55)</f>
        <v>0</v>
      </c>
      <c r="BX82" s="46">
        <f ca="1">COUNTIFS($C$14:$C$43,"&gt;="&amp;$M82,$C$14:$C$43,"&lt;"&amp;$N82,$D$14:$D$43,"&gt;="&amp;BX$54,$D$14:$D$43,"&lt;"&amp;BX$55)</f>
        <v>0</v>
      </c>
      <c r="BY82" s="46">
        <f ca="1">COUNTIFS($C$14:$C$43,"&gt;="&amp;$M82,$C$14:$C$43,"&lt;"&amp;$N82,$D$14:$D$43,"&gt;="&amp;BY$54,$D$14:$D$43,"&lt;"&amp;BY$55)</f>
        <v>0</v>
      </c>
      <c r="BZ82" s="46">
        <f ca="1">COUNTIFS($C$14:$C$43,"&gt;="&amp;$M82,$C$14:$C$43,"&lt;"&amp;$N82,$D$14:$D$43,"&gt;="&amp;BZ$54,$D$14:$D$43,"&lt;"&amp;BZ$55)</f>
        <v>0</v>
      </c>
      <c r="CA82" s="46">
        <f ca="1">COUNTIFS($C$14:$C$43,"&gt;="&amp;$M82,$C$14:$C$43,"&lt;"&amp;$N82,$D$14:$D$43,"&gt;="&amp;CA$54,$D$14:$D$43,"&lt;"&amp;CA$55)</f>
        <v>0</v>
      </c>
      <c r="CB82" s="46">
        <f ca="1">COUNTIFS($C$14:$C$43,"&gt;="&amp;$M82,$C$14:$C$43,"&lt;"&amp;$N82,$D$14:$D$43,"&gt;="&amp;CB$54,$D$14:$D$43,"&lt;"&amp;CB$55)</f>
        <v>0</v>
      </c>
      <c r="CC82" s="46">
        <f ca="1">COUNTIFS($C$14:$C$43,"&gt;="&amp;$M82,$C$14:$C$43,"&lt;"&amp;$N82,$D$14:$D$43,"&gt;="&amp;CC$54,$D$14:$D$43,"&lt;"&amp;CC$55)</f>
        <v>0</v>
      </c>
      <c r="CD82" s="46">
        <f ca="1">COUNTIFS($C$14:$C$43,"&gt;="&amp;$M82,$C$14:$C$43,"&lt;"&amp;$N82,$D$14:$D$43,"&gt;="&amp;CD$54,$D$14:$D$43,"&lt;"&amp;CD$55)</f>
        <v>0</v>
      </c>
      <c r="CE82" s="46">
        <f ca="1">COUNTIFS($C$14:$C$43,"&gt;="&amp;$M82,$C$14:$C$43,"&lt;"&amp;$N82,$D$14:$D$43,"&gt;="&amp;CE$54,$D$14:$D$43,"&lt;"&amp;CE$55)</f>
        <v>0</v>
      </c>
      <c r="CF82" s="46">
        <f ca="1">COUNTIFS($C$14:$C$43,"&gt;="&amp;$M82,$C$14:$C$43,"&lt;"&amp;$N82,$D$14:$D$43,"&gt;="&amp;CF$54,$D$14:$D$43,"&lt;"&amp;CF$55)</f>
        <v>0</v>
      </c>
      <c r="CG82" s="46">
        <f ca="1">COUNTIFS($C$14:$C$43,"&gt;="&amp;$M82,$C$14:$C$43,"&lt;"&amp;$N82,$D$14:$D$43,"&gt;="&amp;CG$54,$D$14:$D$43,"&lt;"&amp;CG$55)</f>
        <v>0</v>
      </c>
      <c r="CH82" s="46">
        <f ca="1">COUNTIFS($C$14:$C$43,"&gt;="&amp;$M82,$C$14:$C$43,"&lt;"&amp;$N82,$D$14:$D$43,"&gt;="&amp;CH$54,$D$14:$D$43,"&lt;"&amp;CH$55)</f>
        <v>0</v>
      </c>
      <c r="CI82" s="46">
        <f ca="1">COUNTIFS($C$14:$C$43,"&gt;="&amp;$M82,$C$14:$C$43,"&lt;"&amp;$N82,$D$14:$D$43,"&gt;="&amp;CI$54,$D$14:$D$43,"&lt;"&amp;CI$55)</f>
        <v>0</v>
      </c>
      <c r="CJ82" s="46">
        <f ca="1">COUNTIFS($C$14:$C$43,"&gt;="&amp;$M82,$C$14:$C$43,"&lt;"&amp;$N82,$D$14:$D$43,"&gt;="&amp;CJ$54,$D$14:$D$43,"&lt;"&amp;CJ$55)</f>
        <v>0</v>
      </c>
      <c r="CK82" s="46">
        <f ca="1">COUNTIFS($C$14:$C$43,"&gt;="&amp;$M82,$C$14:$C$43,"&lt;"&amp;$N82,$D$14:$D$43,"&gt;="&amp;CK$54,$D$14:$D$43,"&lt;"&amp;CK$55)</f>
        <v>0</v>
      </c>
      <c r="CL82" s="46">
        <f ca="1">COUNTIFS($C$14:$C$43,"&gt;="&amp;$M82,$C$14:$C$43,"&lt;"&amp;$N82,$D$14:$D$43,"&gt;="&amp;CL$54,$D$14:$D$43,"&lt;"&amp;CL$55)</f>
        <v>0</v>
      </c>
      <c r="CM82" s="46">
        <f ca="1">COUNTIFS($C$14:$C$43,"&gt;="&amp;$M82,$C$14:$C$43,"&lt;"&amp;$N82,$D$14:$D$43,"&gt;="&amp;CM$54,$D$14:$D$43,"&lt;"&amp;CM$55)</f>
        <v>0</v>
      </c>
      <c r="CN82" s="46">
        <f ca="1">COUNTIFS($C$14:$C$43,"&gt;="&amp;$M82,$C$14:$C$43,"&lt;"&amp;$N82,$D$14:$D$43,"&gt;="&amp;CN$54,$D$14:$D$43,"&lt;"&amp;CN$55)</f>
        <v>0</v>
      </c>
      <c r="CO82" s="46">
        <f ca="1">COUNTIFS($C$14:$C$43,"&gt;="&amp;$M82,$C$14:$C$43,"&lt;"&amp;$N82,$D$14:$D$43,"&gt;="&amp;CO$54,$D$14:$D$43,"&lt;"&amp;CO$55)</f>
        <v>0</v>
      </c>
      <c r="CP82" s="46">
        <f ca="1">COUNTIFS($C$14:$C$43,"&gt;="&amp;$M82,$C$14:$C$43,"&lt;"&amp;$N82,$D$14:$D$43,"&gt;="&amp;CP$54,$D$14:$D$43,"&lt;"&amp;CP$55)</f>
        <v>0</v>
      </c>
      <c r="CQ82" s="46">
        <f ca="1">COUNTIFS($C$14:$C$43,"&gt;="&amp;$M82,$C$14:$C$43,"&lt;"&amp;$N82,$D$14:$D$43,"&gt;="&amp;CQ$54,$D$14:$D$43,"&lt;"&amp;CQ$55)</f>
        <v>0</v>
      </c>
      <c r="CR82" s="46">
        <f ca="1">COUNTIFS($C$14:$C$43,"&gt;="&amp;$M82,$C$14:$C$43,"&lt;"&amp;$N82,$D$14:$D$43,"&gt;="&amp;CR$54,$D$14:$D$43,"&lt;"&amp;CR$55)</f>
        <v>0</v>
      </c>
      <c r="CS82" s="46">
        <f ca="1">COUNTIFS($C$14:$C$43,"&gt;="&amp;$M82,$C$14:$C$43,"&lt;"&amp;$N82,$D$14:$D$43,"&gt;="&amp;CS$54,$D$14:$D$43,"&lt;"&amp;CS$55)</f>
        <v>0</v>
      </c>
      <c r="CT82" s="46">
        <f ca="1">COUNTIFS($C$14:$C$43,"&gt;="&amp;$M82,$C$14:$C$43,"&lt;"&amp;$N82,$D$14:$D$43,"&gt;="&amp;CT$54,$D$14:$D$43,"&lt;"&amp;CT$55)</f>
        <v>0</v>
      </c>
      <c r="CU82" s="46">
        <f ca="1">COUNTIFS($C$14:$C$43,"&gt;="&amp;$M82,$C$14:$C$43,"&lt;"&amp;$N82,$D$14:$D$43,"&gt;="&amp;CU$54,$D$14:$D$43,"&lt;"&amp;CU$55)</f>
        <v>0</v>
      </c>
      <c r="CV82" s="46">
        <f ca="1">COUNTIFS($C$14:$C$43,"&gt;="&amp;$M82,$C$14:$C$43,"&lt;"&amp;$N82,$D$14:$D$43,"&gt;="&amp;CV$54,$D$14:$D$43,"&lt;"&amp;CV$55)</f>
        <v>0</v>
      </c>
      <c r="CW82" s="46">
        <f ca="1">COUNTIFS($C$14:$C$43,"&gt;="&amp;$M82,$C$14:$C$43,"&lt;"&amp;$N82,$D$14:$D$43,"&gt;="&amp;CW$54,$D$14:$D$43,"&lt;"&amp;CW$55)</f>
        <v>0</v>
      </c>
      <c r="CX82" s="46">
        <f ca="1">COUNTIFS($C$14:$C$43,"&gt;="&amp;$M82,$C$14:$C$43,"&lt;"&amp;$N82,$D$14:$D$43,"&gt;="&amp;CX$54,$D$14:$D$43,"&lt;"&amp;CX$55)</f>
        <v>0</v>
      </c>
      <c r="CY82" s="46">
        <f ca="1">COUNTIFS($C$14:$C$43,"&gt;="&amp;$M82,$C$14:$C$43,"&lt;"&amp;$N82,$D$14:$D$43,"&gt;="&amp;CY$54,$D$14:$D$43,"&lt;"&amp;CY$55)</f>
        <v>0</v>
      </c>
      <c r="CZ82" s="46">
        <f ca="1">COUNTIFS($C$14:$C$43,"&gt;="&amp;$M82,$C$14:$C$43,"&lt;"&amp;$N82,$D$14:$D$43,"&gt;="&amp;CZ$54,$D$14:$D$43,"&lt;"&amp;CZ$55)</f>
        <v>0</v>
      </c>
      <c r="DA82" s="46">
        <f ca="1">COUNTIFS($C$14:$C$43,"&gt;="&amp;$M82,$C$14:$C$43,"&lt;"&amp;$N82,$D$14:$D$43,"&gt;="&amp;DA$54,$D$14:$D$43,"&lt;"&amp;DA$55)</f>
        <v>0</v>
      </c>
      <c r="DB82" s="46">
        <f ca="1">COUNTIFS($C$14:$C$43,"&gt;="&amp;$M82,$C$14:$C$43,"&lt;"&amp;$N82,$D$14:$D$43,"&gt;="&amp;DB$54,$D$14:$D$43,"&lt;"&amp;DB$55)</f>
        <v>0</v>
      </c>
      <c r="DC82" s="46">
        <f ca="1">COUNTIFS($C$14:$C$43,"&gt;="&amp;$M82,$C$14:$C$43,"&lt;"&amp;$N82,$D$14:$D$43,"&gt;="&amp;DC$54,$D$14:$D$43,"&lt;"&amp;DC$55)</f>
        <v>0</v>
      </c>
      <c r="DD82" s="46">
        <f ca="1">COUNTIFS($C$14:$C$43,"&gt;="&amp;$M82,$C$14:$C$43,"&lt;"&amp;$N82,$D$14:$D$43,"&gt;="&amp;DD$54,$D$14:$D$43,"&lt;"&amp;DD$55)</f>
        <v>0</v>
      </c>
      <c r="DE82" s="46">
        <f ca="1">COUNTIFS($C$14:$C$43,"&gt;="&amp;$M82,$C$14:$C$43,"&lt;"&amp;$N82,$D$14:$D$43,"&gt;="&amp;DE$54,$D$14:$D$43,"&lt;"&amp;DE$55)</f>
        <v>0</v>
      </c>
      <c r="DF82" s="46">
        <f ca="1">COUNTIFS($C$14:$C$43,"&gt;="&amp;$M82,$C$14:$C$43,"&lt;"&amp;$N82,$D$14:$D$43,"&gt;="&amp;DF$54,$D$14:$D$43,"&lt;"&amp;DF$55)</f>
        <v>0</v>
      </c>
      <c r="DG82" s="46">
        <f ca="1">COUNTIFS($C$14:$C$43,"&gt;="&amp;$M82,$C$14:$C$43,"&lt;"&amp;$N82,$D$14:$D$43,"&gt;="&amp;DG$54,$D$14:$D$43,"&lt;"&amp;DG$55)</f>
        <v>0</v>
      </c>
      <c r="DH82" s="46">
        <f ca="1">COUNTIFS($C$14:$C$43,"&gt;="&amp;$M82,$C$14:$C$43,"&lt;"&amp;$N82,$D$14:$D$43,"&gt;="&amp;DH$54,$D$14:$D$43,"&lt;"&amp;DH$55)</f>
        <v>0</v>
      </c>
      <c r="DI82" s="46">
        <f ca="1">COUNTIFS($C$14:$C$43,"&gt;="&amp;$M82,$C$14:$C$43,"&lt;"&amp;$N82,$D$14:$D$43,"&gt;="&amp;DI$54,$D$14:$D$43,"&lt;"&amp;DI$55)</f>
        <v>0</v>
      </c>
      <c r="DJ82" s="46">
        <f ca="1">COUNTIFS($C$14:$C$43,"&gt;="&amp;$M82,$C$14:$C$43,"&lt;"&amp;$N82,$D$14:$D$43,"&gt;="&amp;DJ$54,$D$14:$D$43,"&lt;"&amp;DJ$55)</f>
        <v>0</v>
      </c>
      <c r="DK82" s="46">
        <f ca="1">COUNTIFS($C$14:$C$43,"&gt;="&amp;$M82,$C$14:$C$43,"&lt;"&amp;$N82,$D$14:$D$43,"&gt;="&amp;DK$54,$D$14:$D$43,"&lt;"&amp;DK$55)</f>
        <v>0</v>
      </c>
      <c r="DL82" s="46"/>
      <c r="DM82" s="46">
        <f t="shared" si="55"/>
        <v>68</v>
      </c>
      <c r="DN82" s="46">
        <f t="shared" si="56"/>
        <v>69</v>
      </c>
      <c r="DO82" s="9">
        <f t="shared" si="54"/>
        <v>47.44526662611635</v>
      </c>
      <c r="DP82" s="9">
        <f t="shared" si="54"/>
        <v>48.376362003438771</v>
      </c>
      <c r="DQ82" s="9">
        <f t="shared" si="54"/>
        <v>49.304832577453695</v>
      </c>
      <c r="DR82" s="9">
        <f t="shared" si="54"/>
        <v>50.230531447482782</v>
      </c>
      <c r="DS82" s="9">
        <f t="shared" si="54"/>
        <v>51.153301032720748</v>
      </c>
      <c r="DT82" s="9">
        <f t="shared" si="54"/>
        <v>52.072972134712963</v>
      </c>
      <c r="DU82" s="9">
        <f t="shared" si="54"/>
        <v>52.989362905827363</v>
      </c>
      <c r="DV82" s="9">
        <f t="shared" si="54"/>
        <v>53.902277713535561</v>
      </c>
      <c r="DW82" s="9">
        <f t="shared" si="54"/>
        <v>54.811505889219987</v>
      </c>
      <c r="DX82" s="9">
        <f t="shared" si="54"/>
        <v>55.716820349030939</v>
      </c>
      <c r="DY82" s="9">
        <f t="shared" si="54"/>
        <v>56.617976073032274</v>
      </c>
      <c r="DZ82" s="9">
        <f t="shared" si="54"/>
        <v>57.514708427503997</v>
      </c>
      <c r="EA82" s="9">
        <f t="shared" si="54"/>
        <v>58.406731313829155</v>
      </c>
      <c r="EB82" s="9">
        <f t="shared" si="54"/>
        <v>59.29373512590476</v>
      </c>
      <c r="EC82" s="9">
        <f t="shared" si="54"/>
        <v>60.175384496520245</v>
      </c>
      <c r="ED82" s="9">
        <f t="shared" si="52"/>
        <v>61.051315811699105</v>
      </c>
      <c r="EE82" s="9">
        <f t="shared" si="52"/>
        <v>61.921134470680457</v>
      </c>
      <c r="EF82" s="9">
        <f t="shared" si="52"/>
        <v>62.784411868143209</v>
      </c>
      <c r="EG82" s="9">
        <f t="shared" si="52"/>
        <v>63.640682074604314</v>
      </c>
      <c r="EH82" s="9">
        <f t="shared" si="52"/>
        <v>64.489438190870601</v>
      </c>
      <c r="EI82" s="9">
        <f t="shared" si="52"/>
        <v>65.330128353280571</v>
      </c>
      <c r="EJ82" s="9">
        <f t="shared" si="52"/>
        <v>66.162151368622744</v>
      </c>
      <c r="EK82" s="9">
        <f t="shared" si="52"/>
        <v>66.984851961561645</v>
      </c>
      <c r="EL82" s="9">
        <f t="shared" si="52"/>
        <v>67.797515623790758</v>
      </c>
      <c r="EM82" s="9">
        <f t="shared" si="52"/>
        <v>68.599363063784836</v>
      </c>
      <c r="EN82" s="9">
        <f t="shared" si="52"/>
        <v>69.389544269972063</v>
      </c>
      <c r="EO82" s="9">
        <f t="shared" si="52"/>
        <v>70.167132219647399</v>
      </c>
      <c r="EP82" s="9">
        <f t="shared" si="52"/>
        <v>70.931116292502736</v>
      </c>
      <c r="EQ82" s="9">
        <f t="shared" si="52"/>
        <v>71.680395482987407</v>
      </c>
      <c r="ER82" s="9">
        <f t="shared" si="52"/>
        <v>72.413771551732552</v>
      </c>
      <c r="ES82" s="9">
        <f t="shared" si="52"/>
        <v>73.12994231491119</v>
      </c>
      <c r="ET82" s="9">
        <f t="shared" si="53"/>
        <v>73.827495343395199</v>
      </c>
      <c r="EU82" s="9">
        <f t="shared" si="47"/>
        <v>74.504902432036076</v>
      </c>
      <c r="EV82" s="9">
        <f t="shared" si="47"/>
        <v>75.160515303251557</v>
      </c>
      <c r="EW82" s="9">
        <f t="shared" si="47"/>
        <v>75.792563126179587</v>
      </c>
      <c r="EX82" s="9">
        <f t="shared" si="47"/>
        <v>76.39915255758811</v>
      </c>
      <c r="EY82" s="9">
        <f t="shared" si="47"/>
        <v>76.978271133557328</v>
      </c>
      <c r="EZ82" s="9">
        <f t="shared" si="47"/>
        <v>77.527794945755772</v>
      </c>
      <c r="FA82" s="9">
        <f t="shared" si="47"/>
        <v>78.04550159989985</v>
      </c>
      <c r="FB82" s="9">
        <f t="shared" si="47"/>
        <v>78.529089446416108</v>
      </c>
      <c r="FC82" s="9">
        <f t="shared" si="47"/>
        <v>78.976203958371357</v>
      </c>
      <c r="FD82" s="9">
        <f t="shared" si="47"/>
        <v>79.3844718719117</v>
      </c>
      <c r="FE82" s="9">
        <f t="shared" si="47"/>
        <v>79.751543268683406</v>
      </c>
      <c r="FF82" s="9">
        <f t="shared" si="47"/>
        <v>80.075141154828728</v>
      </c>
      <c r="FG82" s="9">
        <f t="shared" si="47"/>
        <v>80.353117295611497</v>
      </c>
      <c r="FH82" s="9">
        <f t="shared" si="47"/>
        <v>80.583512161052397</v>
      </c>
      <c r="FI82" s="9">
        <f t="shared" si="47"/>
        <v>80.76461593832866</v>
      </c>
      <c r="FJ82" s="9">
        <f t="shared" si="47"/>
        <v>80.895026825457194</v>
      </c>
      <c r="FK82" s="9">
        <f t="shared" si="48"/>
        <v>80.97370240955955</v>
      </c>
      <c r="FL82" s="9">
        <f t="shared" si="48"/>
        <v>81</v>
      </c>
      <c r="FM82" s="9">
        <f t="shared" si="48"/>
        <v>80.97370240955955</v>
      </c>
      <c r="FN82" s="9">
        <f t="shared" si="48"/>
        <v>80.895026825457194</v>
      </c>
      <c r="FO82" s="9">
        <f t="shared" si="48"/>
        <v>80.76461593832866</v>
      </c>
      <c r="FP82" s="9">
        <f t="shared" si="48"/>
        <v>80.583512161052397</v>
      </c>
      <c r="FQ82" s="9">
        <f t="shared" si="48"/>
        <v>80.353117295611497</v>
      </c>
      <c r="FR82" s="9">
        <f t="shared" si="48"/>
        <v>80.075141154828728</v>
      </c>
      <c r="FS82" s="9">
        <f t="shared" si="48"/>
        <v>79.751543268683406</v>
      </c>
      <c r="FT82" s="9">
        <f t="shared" si="48"/>
        <v>79.3844718719117</v>
      </c>
      <c r="FU82" s="9">
        <f t="shared" si="48"/>
        <v>78.976203958371357</v>
      </c>
      <c r="FV82" s="9">
        <f t="shared" si="48"/>
        <v>78.529089446416108</v>
      </c>
      <c r="FW82" s="9">
        <f t="shared" si="48"/>
        <v>78.04550159989985</v>
      </c>
      <c r="FX82" s="9">
        <f t="shared" si="48"/>
        <v>77.527794945755772</v>
      </c>
      <c r="FY82" s="9">
        <f t="shared" si="48"/>
        <v>76.978271133557328</v>
      </c>
      <c r="FZ82" s="9">
        <f t="shared" si="48"/>
        <v>76.39915255758811</v>
      </c>
      <c r="GA82" s="9">
        <f t="shared" si="49"/>
        <v>75.792563126179587</v>
      </c>
      <c r="GB82" s="9">
        <f t="shared" si="49"/>
        <v>75.160515303251557</v>
      </c>
      <c r="GC82" s="9">
        <f t="shared" si="49"/>
        <v>74.504902432036076</v>
      </c>
      <c r="GD82" s="9">
        <f t="shared" si="49"/>
        <v>73.827495343395199</v>
      </c>
      <c r="GE82" s="9">
        <f t="shared" si="49"/>
        <v>73.12994231491119</v>
      </c>
      <c r="GF82" s="9">
        <f t="shared" si="49"/>
        <v>72.413771551732552</v>
      </c>
      <c r="GG82" s="9">
        <f t="shared" si="49"/>
        <v>71.680395482987407</v>
      </c>
      <c r="GH82" s="9">
        <f t="shared" si="49"/>
        <v>70.931116292502736</v>
      </c>
      <c r="GI82" s="9">
        <f t="shared" si="49"/>
        <v>70.167132219647399</v>
      </c>
      <c r="GJ82" s="9">
        <f t="shared" si="49"/>
        <v>69.389544269972063</v>
      </c>
      <c r="GK82" s="9">
        <f t="shared" si="49"/>
        <v>68.599363063784836</v>
      </c>
      <c r="GL82" s="9">
        <f t="shared" si="49"/>
        <v>67.797515623790758</v>
      </c>
      <c r="GM82" s="9">
        <f t="shared" si="49"/>
        <v>66.984851961561645</v>
      </c>
      <c r="GN82" s="9">
        <f t="shared" si="49"/>
        <v>66.162151368622744</v>
      </c>
      <c r="GO82" s="9">
        <f t="shared" si="49"/>
        <v>65.330128353280571</v>
      </c>
      <c r="GP82" s="9">
        <f t="shared" si="49"/>
        <v>64.489438190870601</v>
      </c>
      <c r="GQ82" s="9">
        <f t="shared" si="50"/>
        <v>63.640682074604314</v>
      </c>
      <c r="GR82" s="9">
        <f t="shared" si="50"/>
        <v>62.784411868143209</v>
      </c>
      <c r="GS82" s="9">
        <f t="shared" si="50"/>
        <v>61.921134470680457</v>
      </c>
      <c r="GT82" s="9">
        <f t="shared" si="50"/>
        <v>61.051315811699105</v>
      </c>
      <c r="GU82" s="9">
        <f t="shared" si="50"/>
        <v>60.175384496520245</v>
      </c>
      <c r="GV82" s="9">
        <f t="shared" si="50"/>
        <v>59.29373512590476</v>
      </c>
      <c r="GW82" s="9">
        <f t="shared" si="50"/>
        <v>58.406731313829155</v>
      </c>
      <c r="GX82" s="9">
        <f t="shared" si="50"/>
        <v>57.514708427503997</v>
      </c>
      <c r="GY82" s="9">
        <f t="shared" si="50"/>
        <v>56.617976073032274</v>
      </c>
      <c r="GZ82" s="9">
        <f t="shared" si="50"/>
        <v>55.716820349030939</v>
      </c>
      <c r="HA82" s="9">
        <f t="shared" si="50"/>
        <v>54.811505889219987</v>
      </c>
      <c r="HB82" s="9">
        <f t="shared" si="50"/>
        <v>53.902277713535561</v>
      </c>
      <c r="HC82" s="9">
        <f t="shared" si="50"/>
        <v>52.989362905827363</v>
      </c>
      <c r="HD82" s="9">
        <f t="shared" si="50"/>
        <v>52.072972134712963</v>
      </c>
      <c r="HE82" s="9">
        <f t="shared" si="50"/>
        <v>51.153301032720748</v>
      </c>
      <c r="HF82" s="9">
        <f t="shared" si="50"/>
        <v>50.230531447482782</v>
      </c>
      <c r="HG82" s="9">
        <f t="shared" si="51"/>
        <v>49.304832577453695</v>
      </c>
      <c r="HH82" s="9">
        <f t="shared" si="51"/>
        <v>48.376362003438771</v>
      </c>
      <c r="HI82" s="9">
        <f t="shared" si="51"/>
        <v>47.44526662611635</v>
      </c>
      <c r="HJ82" s="9">
        <f t="shared" si="51"/>
        <v>46.511683518734671</v>
      </c>
      <c r="HK82" s="47"/>
    </row>
    <row r="83" spans="1:219" x14ac:dyDescent="0.25">
      <c r="A83" s="33"/>
      <c r="B83" s="49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>
        <f>N82</f>
        <v>52</v>
      </c>
      <c r="N83" s="46">
        <f>$G$9+M83</f>
        <v>54</v>
      </c>
      <c r="O83" s="46">
        <f t="shared" si="39"/>
        <v>27</v>
      </c>
      <c r="P83" s="46">
        <f ca="1">COUNTIFS($C$14:$C$43,"&gt;="&amp;$M83,$C$14:$C$43,"&lt;"&amp;$N83,$D$14:$D$43,"&gt;="&amp;P$54,$D$14:$D$43,"&lt;"&amp;P$55)</f>
        <v>0</v>
      </c>
      <c r="Q83" s="46">
        <f ca="1">COUNTIFS($C$14:$C$43,"&gt;="&amp;$M83,$C$14:$C$43,"&lt;"&amp;$N83,$D$14:$D$43,"&gt;="&amp;Q$54,$D$14:$D$43,"&lt;"&amp;Q$55)</f>
        <v>0</v>
      </c>
      <c r="R83" s="46">
        <f ca="1">COUNTIFS($C$14:$C$43,"&gt;="&amp;$M83,$C$14:$C$43,"&lt;"&amp;$N83,$D$14:$D$43,"&gt;="&amp;R$54,$D$14:$D$43,"&lt;"&amp;R$55)</f>
        <v>0</v>
      </c>
      <c r="S83" s="46">
        <f ca="1">COUNTIFS($C$14:$C$43,"&gt;="&amp;$M83,$C$14:$C$43,"&lt;"&amp;$N83,$D$14:$D$43,"&gt;="&amp;S$54,$D$14:$D$43,"&lt;"&amp;S$55)</f>
        <v>0</v>
      </c>
      <c r="T83" s="46">
        <f ca="1">COUNTIFS($C$14:$C$43,"&gt;="&amp;$M83,$C$14:$C$43,"&lt;"&amp;$N83,$D$14:$D$43,"&gt;="&amp;T$54,$D$14:$D$43,"&lt;"&amp;T$55)</f>
        <v>0</v>
      </c>
      <c r="U83" s="46">
        <f ca="1">COUNTIFS($C$14:$C$43,"&gt;="&amp;$M83,$C$14:$C$43,"&lt;"&amp;$N83,$D$14:$D$43,"&gt;="&amp;U$54,$D$14:$D$43,"&lt;"&amp;U$55)</f>
        <v>0</v>
      </c>
      <c r="V83" s="46">
        <f ca="1">COUNTIFS($C$14:$C$43,"&gt;="&amp;$M83,$C$14:$C$43,"&lt;"&amp;$N83,$D$14:$D$43,"&gt;="&amp;V$54,$D$14:$D$43,"&lt;"&amp;V$55)</f>
        <v>0</v>
      </c>
      <c r="W83" s="46">
        <f ca="1">COUNTIFS($C$14:$C$43,"&gt;="&amp;$M83,$C$14:$C$43,"&lt;"&amp;$N83,$D$14:$D$43,"&gt;="&amp;W$54,$D$14:$D$43,"&lt;"&amp;W$55)</f>
        <v>0</v>
      </c>
      <c r="X83" s="46">
        <f ca="1">COUNTIFS($C$14:$C$43,"&gt;="&amp;$M83,$C$14:$C$43,"&lt;"&amp;$N83,$D$14:$D$43,"&gt;="&amp;X$54,$D$14:$D$43,"&lt;"&amp;X$55)</f>
        <v>0</v>
      </c>
      <c r="Y83" s="46">
        <f ca="1">COUNTIFS($C$14:$C$43,"&gt;="&amp;$M83,$C$14:$C$43,"&lt;"&amp;$N83,$D$14:$D$43,"&gt;="&amp;Y$54,$D$14:$D$43,"&lt;"&amp;Y$55)</f>
        <v>0</v>
      </c>
      <c r="Z83" s="46">
        <f ca="1">COUNTIFS($C$14:$C$43,"&gt;="&amp;$M83,$C$14:$C$43,"&lt;"&amp;$N83,$D$14:$D$43,"&gt;="&amp;Z$54,$D$14:$D$43,"&lt;"&amp;Z$55)</f>
        <v>0</v>
      </c>
      <c r="AA83" s="46">
        <f ca="1">COUNTIFS($C$14:$C$43,"&gt;="&amp;$M83,$C$14:$C$43,"&lt;"&amp;$N83,$D$14:$D$43,"&gt;="&amp;AA$54,$D$14:$D$43,"&lt;"&amp;AA$55)</f>
        <v>0</v>
      </c>
      <c r="AB83" s="46">
        <f ca="1">COUNTIFS($C$14:$C$43,"&gt;="&amp;$M83,$C$14:$C$43,"&lt;"&amp;$N83,$D$14:$D$43,"&gt;="&amp;AB$54,$D$14:$D$43,"&lt;"&amp;AB$55)</f>
        <v>0</v>
      </c>
      <c r="AC83" s="46">
        <f ca="1">COUNTIFS($C$14:$C$43,"&gt;="&amp;$M83,$C$14:$C$43,"&lt;"&amp;$N83,$D$14:$D$43,"&gt;="&amp;AC$54,$D$14:$D$43,"&lt;"&amp;AC$55)</f>
        <v>0</v>
      </c>
      <c r="AD83" s="46">
        <f ca="1">COUNTIFS($C$14:$C$43,"&gt;="&amp;$M83,$C$14:$C$43,"&lt;"&amp;$N83,$D$14:$D$43,"&gt;="&amp;AD$54,$D$14:$D$43,"&lt;"&amp;AD$55)</f>
        <v>0</v>
      </c>
      <c r="AE83" s="46">
        <f ca="1">COUNTIFS($C$14:$C$43,"&gt;="&amp;$M83,$C$14:$C$43,"&lt;"&amp;$N83,$D$14:$D$43,"&gt;="&amp;AE$54,$D$14:$D$43,"&lt;"&amp;AE$55)</f>
        <v>0</v>
      </c>
      <c r="AF83" s="46">
        <f ca="1">COUNTIFS($C$14:$C$43,"&gt;="&amp;$M83,$C$14:$C$43,"&lt;"&amp;$N83,$D$14:$D$43,"&gt;="&amp;AF$54,$D$14:$D$43,"&lt;"&amp;AF$55)</f>
        <v>0</v>
      </c>
      <c r="AG83" s="46">
        <f ca="1">COUNTIFS($C$14:$C$43,"&gt;="&amp;$M83,$C$14:$C$43,"&lt;"&amp;$N83,$D$14:$D$43,"&gt;="&amp;AG$54,$D$14:$D$43,"&lt;"&amp;AG$55)</f>
        <v>0</v>
      </c>
      <c r="AH83" s="46">
        <f ca="1">COUNTIFS($C$14:$C$43,"&gt;="&amp;$M83,$C$14:$C$43,"&lt;"&amp;$N83,$D$14:$D$43,"&gt;="&amp;AH$54,$D$14:$D$43,"&lt;"&amp;AH$55)</f>
        <v>0</v>
      </c>
      <c r="AI83" s="46">
        <f ca="1">COUNTIFS($C$14:$C$43,"&gt;="&amp;$M83,$C$14:$C$43,"&lt;"&amp;$N83,$D$14:$D$43,"&gt;="&amp;AI$54,$D$14:$D$43,"&lt;"&amp;AI$55)</f>
        <v>0</v>
      </c>
      <c r="AJ83" s="46">
        <f ca="1">COUNTIFS($C$14:$C$43,"&gt;="&amp;$M83,$C$14:$C$43,"&lt;"&amp;$N83,$D$14:$D$43,"&gt;="&amp;AJ$54,$D$14:$D$43,"&lt;"&amp;AJ$55)</f>
        <v>0</v>
      </c>
      <c r="AK83" s="46">
        <f ca="1">COUNTIFS($C$14:$C$43,"&gt;="&amp;$M83,$C$14:$C$43,"&lt;"&amp;$N83,$D$14:$D$43,"&gt;="&amp;AK$54,$D$14:$D$43,"&lt;"&amp;AK$55)</f>
        <v>0</v>
      </c>
      <c r="AL83" s="46">
        <f ca="1">COUNTIFS($C$14:$C$43,"&gt;="&amp;$M83,$C$14:$C$43,"&lt;"&amp;$N83,$D$14:$D$43,"&gt;="&amp;AL$54,$D$14:$D$43,"&lt;"&amp;AL$55)</f>
        <v>0</v>
      </c>
      <c r="AM83" s="46">
        <f ca="1">COUNTIFS($C$14:$C$43,"&gt;="&amp;$M83,$C$14:$C$43,"&lt;"&amp;$N83,$D$14:$D$43,"&gt;="&amp;AM$54,$D$14:$D$43,"&lt;"&amp;AM$55)</f>
        <v>0</v>
      </c>
      <c r="AN83" s="46">
        <f ca="1">COUNTIFS($C$14:$C$43,"&gt;="&amp;$M83,$C$14:$C$43,"&lt;"&amp;$N83,$D$14:$D$43,"&gt;="&amp;AN$54,$D$14:$D$43,"&lt;"&amp;AN$55)</f>
        <v>0</v>
      </c>
      <c r="AO83" s="46">
        <f ca="1">COUNTIFS($C$14:$C$43,"&gt;="&amp;$M83,$C$14:$C$43,"&lt;"&amp;$N83,$D$14:$D$43,"&gt;="&amp;AO$54,$D$14:$D$43,"&lt;"&amp;AO$55)</f>
        <v>0</v>
      </c>
      <c r="AP83" s="46">
        <f ca="1">COUNTIFS($C$14:$C$43,"&gt;="&amp;$M83,$C$14:$C$43,"&lt;"&amp;$N83,$D$14:$D$43,"&gt;="&amp;AP$54,$D$14:$D$43,"&lt;"&amp;AP$55)</f>
        <v>0</v>
      </c>
      <c r="AQ83" s="46">
        <f ca="1">COUNTIFS($C$14:$C$43,"&gt;="&amp;$M83,$C$14:$C$43,"&lt;"&amp;$N83,$D$14:$D$43,"&gt;="&amp;AQ$54,$D$14:$D$43,"&lt;"&amp;AQ$55)</f>
        <v>0</v>
      </c>
      <c r="AR83" s="46">
        <f ca="1">COUNTIFS($C$14:$C$43,"&gt;="&amp;$M83,$C$14:$C$43,"&lt;"&amp;$N83,$D$14:$D$43,"&gt;="&amp;AR$54,$D$14:$D$43,"&lt;"&amp;AR$55)</f>
        <v>0</v>
      </c>
      <c r="AS83" s="46">
        <f ca="1">COUNTIFS($C$14:$C$43,"&gt;="&amp;$M83,$C$14:$C$43,"&lt;"&amp;$N83,$D$14:$D$43,"&gt;="&amp;AS$54,$D$14:$D$43,"&lt;"&amp;AS$55)</f>
        <v>0</v>
      </c>
      <c r="AT83" s="46">
        <f ca="1">COUNTIFS($C$14:$C$43,"&gt;="&amp;$M83,$C$14:$C$43,"&lt;"&amp;$N83,$D$14:$D$43,"&gt;="&amp;AT$54,$D$14:$D$43,"&lt;"&amp;AT$55)</f>
        <v>0</v>
      </c>
      <c r="AU83" s="46">
        <f ca="1">COUNTIFS($C$14:$C$43,"&gt;="&amp;$M83,$C$14:$C$43,"&lt;"&amp;$N83,$D$14:$D$43,"&gt;="&amp;AU$54,$D$14:$D$43,"&lt;"&amp;AU$55)</f>
        <v>0</v>
      </c>
      <c r="AV83" s="46">
        <f ca="1">COUNTIFS($C$14:$C$43,"&gt;="&amp;$M83,$C$14:$C$43,"&lt;"&amp;$N83,$D$14:$D$43,"&gt;="&amp;AV$54,$D$14:$D$43,"&lt;"&amp;AV$55)</f>
        <v>0</v>
      </c>
      <c r="AW83" s="46">
        <f ca="1">COUNTIFS($C$14:$C$43,"&gt;="&amp;$M83,$C$14:$C$43,"&lt;"&amp;$N83,$D$14:$D$43,"&gt;="&amp;AW$54,$D$14:$D$43,"&lt;"&amp;AW$55)</f>
        <v>0</v>
      </c>
      <c r="AX83" s="46">
        <f ca="1">COUNTIFS($C$14:$C$43,"&gt;="&amp;$M83,$C$14:$C$43,"&lt;"&amp;$N83,$D$14:$D$43,"&gt;="&amp;AX$54,$D$14:$D$43,"&lt;"&amp;AX$55)</f>
        <v>0</v>
      </c>
      <c r="AY83" s="46">
        <f ca="1">COUNTIFS($C$14:$C$43,"&gt;="&amp;$M83,$C$14:$C$43,"&lt;"&amp;$N83,$D$14:$D$43,"&gt;="&amp;AY$54,$D$14:$D$43,"&lt;"&amp;AY$55)</f>
        <v>0</v>
      </c>
      <c r="AZ83" s="46">
        <f ca="1">COUNTIFS($C$14:$C$43,"&gt;="&amp;$M83,$C$14:$C$43,"&lt;"&amp;$N83,$D$14:$D$43,"&gt;="&amp;AZ$54,$D$14:$D$43,"&lt;"&amp;AZ$55)</f>
        <v>0</v>
      </c>
      <c r="BA83" s="46">
        <f ca="1">COUNTIFS($C$14:$C$43,"&gt;="&amp;$M83,$C$14:$C$43,"&lt;"&amp;$N83,$D$14:$D$43,"&gt;="&amp;BA$54,$D$14:$D$43,"&lt;"&amp;BA$55)</f>
        <v>0</v>
      </c>
      <c r="BB83" s="46">
        <f ca="1">COUNTIFS($C$14:$C$43,"&gt;="&amp;$M83,$C$14:$C$43,"&lt;"&amp;$N83,$D$14:$D$43,"&gt;="&amp;BB$54,$D$14:$D$43,"&lt;"&amp;BB$55)</f>
        <v>0</v>
      </c>
      <c r="BC83" s="46">
        <f ca="1">COUNTIFS($C$14:$C$43,"&gt;="&amp;$M83,$C$14:$C$43,"&lt;"&amp;$N83,$D$14:$D$43,"&gt;="&amp;BC$54,$D$14:$D$43,"&lt;"&amp;BC$55)</f>
        <v>0</v>
      </c>
      <c r="BD83" s="46">
        <f ca="1">COUNTIFS($C$14:$C$43,"&gt;="&amp;$M83,$C$14:$C$43,"&lt;"&amp;$N83,$D$14:$D$43,"&gt;="&amp;BD$54,$D$14:$D$43,"&lt;"&amp;BD$55)</f>
        <v>0</v>
      </c>
      <c r="BE83" s="46">
        <f ca="1">COUNTIFS($C$14:$C$43,"&gt;="&amp;$M83,$C$14:$C$43,"&lt;"&amp;$N83,$D$14:$D$43,"&gt;="&amp;BE$54,$D$14:$D$43,"&lt;"&amp;BE$55)</f>
        <v>0</v>
      </c>
      <c r="BF83" s="46">
        <f ca="1">COUNTIFS($C$14:$C$43,"&gt;="&amp;$M83,$C$14:$C$43,"&lt;"&amp;$N83,$D$14:$D$43,"&gt;="&amp;BF$54,$D$14:$D$43,"&lt;"&amp;BF$55)</f>
        <v>0</v>
      </c>
      <c r="BG83" s="46">
        <f ca="1">COUNTIFS($C$14:$C$43,"&gt;="&amp;$M83,$C$14:$C$43,"&lt;"&amp;$N83,$D$14:$D$43,"&gt;="&amp;BG$54,$D$14:$D$43,"&lt;"&amp;BG$55)</f>
        <v>0</v>
      </c>
      <c r="BH83" s="46">
        <f ca="1">COUNTIFS($C$14:$C$43,"&gt;="&amp;$M83,$C$14:$C$43,"&lt;"&amp;$N83,$D$14:$D$43,"&gt;="&amp;BH$54,$D$14:$D$43,"&lt;"&amp;BH$55)</f>
        <v>0</v>
      </c>
      <c r="BI83" s="46">
        <f ca="1">COUNTIFS($C$14:$C$43,"&gt;="&amp;$M83,$C$14:$C$43,"&lt;"&amp;$N83,$D$14:$D$43,"&gt;="&amp;BI$54,$D$14:$D$43,"&lt;"&amp;BI$55)</f>
        <v>0</v>
      </c>
      <c r="BJ83" s="46">
        <f ca="1">COUNTIFS($C$14:$C$43,"&gt;="&amp;$M83,$C$14:$C$43,"&lt;"&amp;$N83,$D$14:$D$43,"&gt;="&amp;BJ$54,$D$14:$D$43,"&lt;"&amp;BJ$55)</f>
        <v>0</v>
      </c>
      <c r="BK83" s="46">
        <f ca="1">COUNTIFS($C$14:$C$43,"&gt;="&amp;$M83,$C$14:$C$43,"&lt;"&amp;$N83,$D$14:$D$43,"&gt;="&amp;BK$54,$D$14:$D$43,"&lt;"&amp;BK$55)</f>
        <v>0</v>
      </c>
      <c r="BL83" s="46">
        <f ca="1">COUNTIFS($C$14:$C$43,"&gt;="&amp;$M83,$C$14:$C$43,"&lt;"&amp;$N83,$D$14:$D$43,"&gt;="&amp;BL$54,$D$14:$D$43,"&lt;"&amp;BL$55)</f>
        <v>0</v>
      </c>
      <c r="BM83" s="46">
        <f ca="1">COUNTIFS($C$14:$C$43,"&gt;="&amp;$M83,$C$14:$C$43,"&lt;"&amp;$N83,$D$14:$D$43,"&gt;="&amp;BM$54,$D$14:$D$43,"&lt;"&amp;BM$55)</f>
        <v>0</v>
      </c>
      <c r="BN83" s="46">
        <f ca="1">COUNTIFS($C$14:$C$43,"&gt;="&amp;$M83,$C$14:$C$43,"&lt;"&amp;$N83,$D$14:$D$43,"&gt;="&amp;BN$54,$D$14:$D$43,"&lt;"&amp;BN$55)</f>
        <v>0</v>
      </c>
      <c r="BO83" s="46">
        <f ca="1">COUNTIFS($C$14:$C$43,"&gt;="&amp;$M83,$C$14:$C$43,"&lt;"&amp;$N83,$D$14:$D$43,"&gt;="&amp;BO$54,$D$14:$D$43,"&lt;"&amp;BO$55)</f>
        <v>0</v>
      </c>
      <c r="BP83" s="46">
        <f ca="1">COUNTIFS($C$14:$C$43,"&gt;="&amp;$M83,$C$14:$C$43,"&lt;"&amp;$N83,$D$14:$D$43,"&gt;="&amp;BP$54,$D$14:$D$43,"&lt;"&amp;BP$55)</f>
        <v>0</v>
      </c>
      <c r="BQ83" s="46">
        <f ca="1">COUNTIFS($C$14:$C$43,"&gt;="&amp;$M83,$C$14:$C$43,"&lt;"&amp;$N83,$D$14:$D$43,"&gt;="&amp;BQ$54,$D$14:$D$43,"&lt;"&amp;BQ$55)</f>
        <v>0</v>
      </c>
      <c r="BR83" s="46">
        <f ca="1">COUNTIFS($C$14:$C$43,"&gt;="&amp;$M83,$C$14:$C$43,"&lt;"&amp;$N83,$D$14:$D$43,"&gt;="&amp;BR$54,$D$14:$D$43,"&lt;"&amp;BR$55)</f>
        <v>0</v>
      </c>
      <c r="BS83" s="46">
        <f ca="1">COUNTIFS($C$14:$C$43,"&gt;="&amp;$M83,$C$14:$C$43,"&lt;"&amp;$N83,$D$14:$D$43,"&gt;="&amp;BS$54,$D$14:$D$43,"&lt;"&amp;BS$55)</f>
        <v>0</v>
      </c>
      <c r="BT83" s="46">
        <f ca="1">COUNTIFS($C$14:$C$43,"&gt;="&amp;$M83,$C$14:$C$43,"&lt;"&amp;$N83,$D$14:$D$43,"&gt;="&amp;BT$54,$D$14:$D$43,"&lt;"&amp;BT$55)</f>
        <v>0</v>
      </c>
      <c r="BU83" s="46">
        <f ca="1">COUNTIFS($C$14:$C$43,"&gt;="&amp;$M83,$C$14:$C$43,"&lt;"&amp;$N83,$D$14:$D$43,"&gt;="&amp;BU$54,$D$14:$D$43,"&lt;"&amp;BU$55)</f>
        <v>0</v>
      </c>
      <c r="BV83" s="46">
        <f ca="1">COUNTIFS($C$14:$C$43,"&gt;="&amp;$M83,$C$14:$C$43,"&lt;"&amp;$N83,$D$14:$D$43,"&gt;="&amp;BV$54,$D$14:$D$43,"&lt;"&amp;BV$55)</f>
        <v>0</v>
      </c>
      <c r="BW83" s="46">
        <f ca="1">COUNTIFS($C$14:$C$43,"&gt;="&amp;$M83,$C$14:$C$43,"&lt;"&amp;$N83,$D$14:$D$43,"&gt;="&amp;BW$54,$D$14:$D$43,"&lt;"&amp;BW$55)</f>
        <v>0</v>
      </c>
      <c r="BX83" s="46">
        <f ca="1">COUNTIFS($C$14:$C$43,"&gt;="&amp;$M83,$C$14:$C$43,"&lt;"&amp;$N83,$D$14:$D$43,"&gt;="&amp;BX$54,$D$14:$D$43,"&lt;"&amp;BX$55)</f>
        <v>0</v>
      </c>
      <c r="BY83" s="46">
        <f ca="1">COUNTIFS($C$14:$C$43,"&gt;="&amp;$M83,$C$14:$C$43,"&lt;"&amp;$N83,$D$14:$D$43,"&gt;="&amp;BY$54,$D$14:$D$43,"&lt;"&amp;BY$55)</f>
        <v>0</v>
      </c>
      <c r="BZ83" s="46">
        <f ca="1">COUNTIFS($C$14:$C$43,"&gt;="&amp;$M83,$C$14:$C$43,"&lt;"&amp;$N83,$D$14:$D$43,"&gt;="&amp;BZ$54,$D$14:$D$43,"&lt;"&amp;BZ$55)</f>
        <v>0</v>
      </c>
      <c r="CA83" s="46">
        <f ca="1">COUNTIFS($C$14:$C$43,"&gt;="&amp;$M83,$C$14:$C$43,"&lt;"&amp;$N83,$D$14:$D$43,"&gt;="&amp;CA$54,$D$14:$D$43,"&lt;"&amp;CA$55)</f>
        <v>0</v>
      </c>
      <c r="CB83" s="46">
        <f ca="1">COUNTIFS($C$14:$C$43,"&gt;="&amp;$M83,$C$14:$C$43,"&lt;"&amp;$N83,$D$14:$D$43,"&gt;="&amp;CB$54,$D$14:$D$43,"&lt;"&amp;CB$55)</f>
        <v>0</v>
      </c>
      <c r="CC83" s="46">
        <f ca="1">COUNTIFS($C$14:$C$43,"&gt;="&amp;$M83,$C$14:$C$43,"&lt;"&amp;$N83,$D$14:$D$43,"&gt;="&amp;CC$54,$D$14:$D$43,"&lt;"&amp;CC$55)</f>
        <v>0</v>
      </c>
      <c r="CD83" s="46">
        <f ca="1">COUNTIFS($C$14:$C$43,"&gt;="&amp;$M83,$C$14:$C$43,"&lt;"&amp;$N83,$D$14:$D$43,"&gt;="&amp;CD$54,$D$14:$D$43,"&lt;"&amp;CD$55)</f>
        <v>0</v>
      </c>
      <c r="CE83" s="46">
        <f ca="1">COUNTIFS($C$14:$C$43,"&gt;="&amp;$M83,$C$14:$C$43,"&lt;"&amp;$N83,$D$14:$D$43,"&gt;="&amp;CE$54,$D$14:$D$43,"&lt;"&amp;CE$55)</f>
        <v>0</v>
      </c>
      <c r="CF83" s="46">
        <f ca="1">COUNTIFS($C$14:$C$43,"&gt;="&amp;$M83,$C$14:$C$43,"&lt;"&amp;$N83,$D$14:$D$43,"&gt;="&amp;CF$54,$D$14:$D$43,"&lt;"&amp;CF$55)</f>
        <v>0</v>
      </c>
      <c r="CG83" s="46">
        <f ca="1">COUNTIFS($C$14:$C$43,"&gt;="&amp;$M83,$C$14:$C$43,"&lt;"&amp;$N83,$D$14:$D$43,"&gt;="&amp;CG$54,$D$14:$D$43,"&lt;"&amp;CG$55)</f>
        <v>0</v>
      </c>
      <c r="CH83" s="46">
        <f ca="1">COUNTIFS($C$14:$C$43,"&gt;="&amp;$M83,$C$14:$C$43,"&lt;"&amp;$N83,$D$14:$D$43,"&gt;="&amp;CH$54,$D$14:$D$43,"&lt;"&amp;CH$55)</f>
        <v>0</v>
      </c>
      <c r="CI83" s="46">
        <f ca="1">COUNTIFS($C$14:$C$43,"&gt;="&amp;$M83,$C$14:$C$43,"&lt;"&amp;$N83,$D$14:$D$43,"&gt;="&amp;CI$54,$D$14:$D$43,"&lt;"&amp;CI$55)</f>
        <v>0</v>
      </c>
      <c r="CJ83" s="46">
        <f ca="1">COUNTIFS($C$14:$C$43,"&gt;="&amp;$M83,$C$14:$C$43,"&lt;"&amp;$N83,$D$14:$D$43,"&gt;="&amp;CJ$54,$D$14:$D$43,"&lt;"&amp;CJ$55)</f>
        <v>0</v>
      </c>
      <c r="CK83" s="46">
        <f ca="1">COUNTIFS($C$14:$C$43,"&gt;="&amp;$M83,$C$14:$C$43,"&lt;"&amp;$N83,$D$14:$D$43,"&gt;="&amp;CK$54,$D$14:$D$43,"&lt;"&amp;CK$55)</f>
        <v>0</v>
      </c>
      <c r="CL83" s="46">
        <f ca="1">COUNTIFS($C$14:$C$43,"&gt;="&amp;$M83,$C$14:$C$43,"&lt;"&amp;$N83,$D$14:$D$43,"&gt;="&amp;CL$54,$D$14:$D$43,"&lt;"&amp;CL$55)</f>
        <v>0</v>
      </c>
      <c r="CM83" s="46">
        <f ca="1">COUNTIFS($C$14:$C$43,"&gt;="&amp;$M83,$C$14:$C$43,"&lt;"&amp;$N83,$D$14:$D$43,"&gt;="&amp;CM$54,$D$14:$D$43,"&lt;"&amp;CM$55)</f>
        <v>0</v>
      </c>
      <c r="CN83" s="46">
        <f ca="1">COUNTIFS($C$14:$C$43,"&gt;="&amp;$M83,$C$14:$C$43,"&lt;"&amp;$N83,$D$14:$D$43,"&gt;="&amp;CN$54,$D$14:$D$43,"&lt;"&amp;CN$55)</f>
        <v>0</v>
      </c>
      <c r="CO83" s="46">
        <f ca="1">COUNTIFS($C$14:$C$43,"&gt;="&amp;$M83,$C$14:$C$43,"&lt;"&amp;$N83,$D$14:$D$43,"&gt;="&amp;CO$54,$D$14:$D$43,"&lt;"&amp;CO$55)</f>
        <v>0</v>
      </c>
      <c r="CP83" s="46">
        <f ca="1">COUNTIFS($C$14:$C$43,"&gt;="&amp;$M83,$C$14:$C$43,"&lt;"&amp;$N83,$D$14:$D$43,"&gt;="&amp;CP$54,$D$14:$D$43,"&lt;"&amp;CP$55)</f>
        <v>0</v>
      </c>
      <c r="CQ83" s="46">
        <f ca="1">COUNTIFS($C$14:$C$43,"&gt;="&amp;$M83,$C$14:$C$43,"&lt;"&amp;$N83,$D$14:$D$43,"&gt;="&amp;CQ$54,$D$14:$D$43,"&lt;"&amp;CQ$55)</f>
        <v>0</v>
      </c>
      <c r="CR83" s="46">
        <f ca="1">COUNTIFS($C$14:$C$43,"&gt;="&amp;$M83,$C$14:$C$43,"&lt;"&amp;$N83,$D$14:$D$43,"&gt;="&amp;CR$54,$D$14:$D$43,"&lt;"&amp;CR$55)</f>
        <v>0</v>
      </c>
      <c r="CS83" s="46">
        <f ca="1">COUNTIFS($C$14:$C$43,"&gt;="&amp;$M83,$C$14:$C$43,"&lt;"&amp;$N83,$D$14:$D$43,"&gt;="&amp;CS$54,$D$14:$D$43,"&lt;"&amp;CS$55)</f>
        <v>0</v>
      </c>
      <c r="CT83" s="46">
        <f ca="1">COUNTIFS($C$14:$C$43,"&gt;="&amp;$M83,$C$14:$C$43,"&lt;"&amp;$N83,$D$14:$D$43,"&gt;="&amp;CT$54,$D$14:$D$43,"&lt;"&amp;CT$55)</f>
        <v>0</v>
      </c>
      <c r="CU83" s="46">
        <f ca="1">COUNTIFS($C$14:$C$43,"&gt;="&amp;$M83,$C$14:$C$43,"&lt;"&amp;$N83,$D$14:$D$43,"&gt;="&amp;CU$54,$D$14:$D$43,"&lt;"&amp;CU$55)</f>
        <v>0</v>
      </c>
      <c r="CV83" s="46">
        <f ca="1">COUNTIFS($C$14:$C$43,"&gt;="&amp;$M83,$C$14:$C$43,"&lt;"&amp;$N83,$D$14:$D$43,"&gt;="&amp;CV$54,$D$14:$D$43,"&lt;"&amp;CV$55)</f>
        <v>0</v>
      </c>
      <c r="CW83" s="46">
        <f ca="1">COUNTIFS($C$14:$C$43,"&gt;="&amp;$M83,$C$14:$C$43,"&lt;"&amp;$N83,$D$14:$D$43,"&gt;="&amp;CW$54,$D$14:$D$43,"&lt;"&amp;CW$55)</f>
        <v>0</v>
      </c>
      <c r="CX83" s="46">
        <f ca="1">COUNTIFS($C$14:$C$43,"&gt;="&amp;$M83,$C$14:$C$43,"&lt;"&amp;$N83,$D$14:$D$43,"&gt;="&amp;CX$54,$D$14:$D$43,"&lt;"&amp;CX$55)</f>
        <v>0</v>
      </c>
      <c r="CY83" s="46">
        <f ca="1">COUNTIFS($C$14:$C$43,"&gt;="&amp;$M83,$C$14:$C$43,"&lt;"&amp;$N83,$D$14:$D$43,"&gt;="&amp;CY$54,$D$14:$D$43,"&lt;"&amp;CY$55)</f>
        <v>0</v>
      </c>
      <c r="CZ83" s="46">
        <f ca="1">COUNTIFS($C$14:$C$43,"&gt;="&amp;$M83,$C$14:$C$43,"&lt;"&amp;$N83,$D$14:$D$43,"&gt;="&amp;CZ$54,$D$14:$D$43,"&lt;"&amp;CZ$55)</f>
        <v>0</v>
      </c>
      <c r="DA83" s="46">
        <f ca="1">COUNTIFS($C$14:$C$43,"&gt;="&amp;$M83,$C$14:$C$43,"&lt;"&amp;$N83,$D$14:$D$43,"&gt;="&amp;DA$54,$D$14:$D$43,"&lt;"&amp;DA$55)</f>
        <v>0</v>
      </c>
      <c r="DB83" s="46">
        <f ca="1">COUNTIFS($C$14:$C$43,"&gt;="&amp;$M83,$C$14:$C$43,"&lt;"&amp;$N83,$D$14:$D$43,"&gt;="&amp;DB$54,$D$14:$D$43,"&lt;"&amp;DB$55)</f>
        <v>0</v>
      </c>
      <c r="DC83" s="46">
        <f ca="1">COUNTIFS($C$14:$C$43,"&gt;="&amp;$M83,$C$14:$C$43,"&lt;"&amp;$N83,$D$14:$D$43,"&gt;="&amp;DC$54,$D$14:$D$43,"&lt;"&amp;DC$55)</f>
        <v>0</v>
      </c>
      <c r="DD83" s="46">
        <f ca="1">COUNTIFS($C$14:$C$43,"&gt;="&amp;$M83,$C$14:$C$43,"&lt;"&amp;$N83,$D$14:$D$43,"&gt;="&amp;DD$54,$D$14:$D$43,"&lt;"&amp;DD$55)</f>
        <v>0</v>
      </c>
      <c r="DE83" s="46">
        <f ca="1">COUNTIFS($C$14:$C$43,"&gt;="&amp;$M83,$C$14:$C$43,"&lt;"&amp;$N83,$D$14:$D$43,"&gt;="&amp;DE$54,$D$14:$D$43,"&lt;"&amp;DE$55)</f>
        <v>0</v>
      </c>
      <c r="DF83" s="46">
        <f ca="1">COUNTIFS($C$14:$C$43,"&gt;="&amp;$M83,$C$14:$C$43,"&lt;"&amp;$N83,$D$14:$D$43,"&gt;="&amp;DF$54,$D$14:$D$43,"&lt;"&amp;DF$55)</f>
        <v>0</v>
      </c>
      <c r="DG83" s="46">
        <f ca="1">COUNTIFS($C$14:$C$43,"&gt;="&amp;$M83,$C$14:$C$43,"&lt;"&amp;$N83,$D$14:$D$43,"&gt;="&amp;DG$54,$D$14:$D$43,"&lt;"&amp;DG$55)</f>
        <v>0</v>
      </c>
      <c r="DH83" s="46">
        <f ca="1">COUNTIFS($C$14:$C$43,"&gt;="&amp;$M83,$C$14:$C$43,"&lt;"&amp;$N83,$D$14:$D$43,"&gt;="&amp;DH$54,$D$14:$D$43,"&lt;"&amp;DH$55)</f>
        <v>0</v>
      </c>
      <c r="DI83" s="46">
        <f ca="1">COUNTIFS($C$14:$C$43,"&gt;="&amp;$M83,$C$14:$C$43,"&lt;"&amp;$N83,$D$14:$D$43,"&gt;="&amp;DI$54,$D$14:$D$43,"&lt;"&amp;DI$55)</f>
        <v>0</v>
      </c>
      <c r="DJ83" s="46">
        <f ca="1">COUNTIFS($C$14:$C$43,"&gt;="&amp;$M83,$C$14:$C$43,"&lt;"&amp;$N83,$D$14:$D$43,"&gt;="&amp;DJ$54,$D$14:$D$43,"&lt;"&amp;DJ$55)</f>
        <v>0</v>
      </c>
      <c r="DK83" s="46">
        <f ca="1">COUNTIFS($C$14:$C$43,"&gt;="&amp;$M83,$C$14:$C$43,"&lt;"&amp;$N83,$D$14:$D$43,"&gt;="&amp;DK$54,$D$14:$D$43,"&lt;"&amp;DK$55)</f>
        <v>0</v>
      </c>
      <c r="DL83" s="46"/>
      <c r="DM83" s="46">
        <f t="shared" si="55"/>
        <v>69</v>
      </c>
      <c r="DN83" s="46">
        <f t="shared" si="56"/>
        <v>70</v>
      </c>
      <c r="DO83" s="9">
        <f t="shared" si="54"/>
        <v>47.075525510403033</v>
      </c>
      <c r="DP83" s="9">
        <f t="shared" si="54"/>
        <v>48</v>
      </c>
      <c r="DQ83" s="9">
        <f t="shared" si="54"/>
        <v>48.921628843511463</v>
      </c>
      <c r="DR83" s="9">
        <f t="shared" si="54"/>
        <v>49.840255184062187</v>
      </c>
      <c r="DS83" s="9">
        <f t="shared" si="54"/>
        <v>50.755710991019477</v>
      </c>
      <c r="DT83" s="9">
        <f t="shared" si="54"/>
        <v>51.667816105621711</v>
      </c>
      <c r="DU83" s="9">
        <f t="shared" si="54"/>
        <v>52.576377194482497</v>
      </c>
      <c r="DV83" s="9">
        <f t="shared" si="54"/>
        <v>53.481186601547968</v>
      </c>
      <c r="DW83" s="9">
        <f t="shared" si="54"/>
        <v>54.382021088171825</v>
      </c>
      <c r="DX83" s="9">
        <f t="shared" si="54"/>
        <v>55.278640450004204</v>
      </c>
      <c r="DY83" s="9">
        <f t="shared" si="54"/>
        <v>56.170785998377745</v>
      </c>
      <c r="DZ83" s="9">
        <f t="shared" si="54"/>
        <v>57.058178892832224</v>
      </c>
      <c r="EA83" s="9">
        <f t="shared" si="54"/>
        <v>57.940518310373818</v>
      </c>
      <c r="EB83" s="9">
        <f t="shared" si="54"/>
        <v>58.817479436051997</v>
      </c>
      <c r="EC83" s="9">
        <f t="shared" si="54"/>
        <v>59.688711258507254</v>
      </c>
      <c r="ED83" s="9">
        <f t="shared" si="52"/>
        <v>60.553834153367958</v>
      </c>
      <c r="EE83" s="9">
        <f t="shared" si="52"/>
        <v>61.412437236850522</v>
      </c>
      <c r="EF83" s="9">
        <f t="shared" si="52"/>
        <v>62.264075471773587</v>
      </c>
      <c r="EG83" s="9">
        <f t="shared" si="52"/>
        <v>63.108266508606569</v>
      </c>
      <c r="EH83" s="9">
        <f t="shared" si="52"/>
        <v>63.944487245360108</v>
      </c>
      <c r="EI83" s="9">
        <f t="shared" si="52"/>
        <v>64.772170092382936</v>
      </c>
      <c r="EJ83" s="9">
        <f t="shared" si="52"/>
        <v>65.590698931829493</v>
      </c>
      <c r="EK83" s="9">
        <f t="shared" si="52"/>
        <v>66.399404767177117</v>
      </c>
      <c r="EL83" s="9">
        <f t="shared" si="52"/>
        <v>67.197561066286539</v>
      </c>
      <c r="EM83" s="9">
        <f t="shared" si="52"/>
        <v>67.984378812835757</v>
      </c>
      <c r="EN83" s="9">
        <f t="shared" si="52"/>
        <v>68.759001296373384</v>
      </c>
      <c r="EO83" s="9">
        <f t="shared" si="52"/>
        <v>69.520498691743654</v>
      </c>
      <c r="EP83" s="9">
        <f t="shared" si="52"/>
        <v>70.267862505362984</v>
      </c>
      <c r="EQ83" s="9">
        <f t="shared" si="52"/>
        <v>71</v>
      </c>
      <c r="ER83" s="9">
        <f t="shared" si="52"/>
        <v>71.715728752538098</v>
      </c>
      <c r="ES83" s="9">
        <f t="shared" si="52"/>
        <v>72.413771551732552</v>
      </c>
      <c r="ET83" s="9">
        <f t="shared" si="53"/>
        <v>73.09275190585258</v>
      </c>
      <c r="EU83" s="9">
        <f t="shared" si="47"/>
        <v>73.751190503186621</v>
      </c>
      <c r="EV83" s="9">
        <f t="shared" si="47"/>
        <v>74.387503050268606</v>
      </c>
      <c r="EW83" s="9">
        <f t="shared" si="47"/>
        <v>75</v>
      </c>
      <c r="EX83" s="9">
        <f t="shared" si="47"/>
        <v>75.586888768532589</v>
      </c>
      <c r="EY83" s="9">
        <f t="shared" si="47"/>
        <v>76.146279116246873</v>
      </c>
      <c r="EZ83" s="9">
        <f t="shared" si="47"/>
        <v>76.676192420618804</v>
      </c>
      <c r="FA83" s="9">
        <f t="shared" si="47"/>
        <v>77.174575578973347</v>
      </c>
      <c r="FB83" s="9">
        <f t="shared" si="47"/>
        <v>77.639320225002109</v>
      </c>
      <c r="FC83" s="9">
        <f t="shared" si="47"/>
        <v>78.068287800538684</v>
      </c>
      <c r="FD83" s="9">
        <f t="shared" si="47"/>
        <v>78.459340771461981</v>
      </c>
      <c r="FE83" s="9">
        <f t="shared" si="47"/>
        <v>78.810379899582912</v>
      </c>
      <c r="FF83" s="9">
        <f t="shared" si="47"/>
        <v>79.119386982178895</v>
      </c>
      <c r="FG83" s="9">
        <f t="shared" si="47"/>
        <v>79.3844718719117</v>
      </c>
      <c r="FH83" s="9">
        <f t="shared" si="47"/>
        <v>79.603921945628855</v>
      </c>
      <c r="FI83" s="9">
        <f t="shared" si="47"/>
        <v>79.776251583843319</v>
      </c>
      <c r="FJ83" s="9">
        <f t="shared" si="47"/>
        <v>79.90024875775822</v>
      </c>
      <c r="FK83" s="9">
        <f t="shared" si="48"/>
        <v>79.975015605499209</v>
      </c>
      <c r="FL83" s="9">
        <f t="shared" si="48"/>
        <v>80</v>
      </c>
      <c r="FM83" s="9">
        <f t="shared" si="48"/>
        <v>79.975015605499209</v>
      </c>
      <c r="FN83" s="9">
        <f t="shared" si="48"/>
        <v>79.90024875775822</v>
      </c>
      <c r="FO83" s="9">
        <f t="shared" si="48"/>
        <v>79.776251583843319</v>
      </c>
      <c r="FP83" s="9">
        <f t="shared" si="48"/>
        <v>79.603921945628855</v>
      </c>
      <c r="FQ83" s="9">
        <f t="shared" si="48"/>
        <v>79.3844718719117</v>
      </c>
      <c r="FR83" s="9">
        <f t="shared" si="48"/>
        <v>79.119386982178895</v>
      </c>
      <c r="FS83" s="9">
        <f t="shared" si="48"/>
        <v>78.810379899582912</v>
      </c>
      <c r="FT83" s="9">
        <f t="shared" si="48"/>
        <v>78.459340771461981</v>
      </c>
      <c r="FU83" s="9">
        <f t="shared" si="48"/>
        <v>78.068287800538684</v>
      </c>
      <c r="FV83" s="9">
        <f t="shared" si="48"/>
        <v>77.639320225002109</v>
      </c>
      <c r="FW83" s="9">
        <f t="shared" si="48"/>
        <v>77.174575578973347</v>
      </c>
      <c r="FX83" s="9">
        <f t="shared" si="48"/>
        <v>76.676192420618804</v>
      </c>
      <c r="FY83" s="9">
        <f t="shared" si="48"/>
        <v>76.146279116246873</v>
      </c>
      <c r="FZ83" s="9">
        <f t="shared" si="48"/>
        <v>75.586888768532589</v>
      </c>
      <c r="GA83" s="9">
        <f t="shared" si="49"/>
        <v>75</v>
      </c>
      <c r="GB83" s="9">
        <f t="shared" si="49"/>
        <v>74.387503050268606</v>
      </c>
      <c r="GC83" s="9">
        <f t="shared" si="49"/>
        <v>73.751190503186621</v>
      </c>
      <c r="GD83" s="9">
        <f t="shared" si="49"/>
        <v>73.09275190585258</v>
      </c>
      <c r="GE83" s="9">
        <f t="shared" si="49"/>
        <v>72.413771551732552</v>
      </c>
      <c r="GF83" s="9">
        <f t="shared" si="49"/>
        <v>71.715728752538098</v>
      </c>
      <c r="GG83" s="9">
        <f t="shared" si="49"/>
        <v>71</v>
      </c>
      <c r="GH83" s="9">
        <f t="shared" si="49"/>
        <v>70.267862505362984</v>
      </c>
      <c r="GI83" s="9">
        <f t="shared" si="49"/>
        <v>69.520498691743654</v>
      </c>
      <c r="GJ83" s="9">
        <f t="shared" si="49"/>
        <v>68.759001296373384</v>
      </c>
      <c r="GK83" s="9">
        <f t="shared" si="49"/>
        <v>67.984378812835757</v>
      </c>
      <c r="GL83" s="9">
        <f t="shared" si="49"/>
        <v>67.197561066286539</v>
      </c>
      <c r="GM83" s="9">
        <f t="shared" si="49"/>
        <v>66.399404767177117</v>
      </c>
      <c r="GN83" s="9">
        <f t="shared" si="49"/>
        <v>65.590698931829493</v>
      </c>
      <c r="GO83" s="9">
        <f t="shared" si="49"/>
        <v>64.772170092382936</v>
      </c>
      <c r="GP83" s="9">
        <f t="shared" si="49"/>
        <v>63.944487245360108</v>
      </c>
      <c r="GQ83" s="9">
        <f t="shared" si="50"/>
        <v>63.108266508606569</v>
      </c>
      <c r="GR83" s="9">
        <f t="shared" si="50"/>
        <v>62.264075471773587</v>
      </c>
      <c r="GS83" s="9">
        <f t="shared" si="50"/>
        <v>61.412437236850522</v>
      </c>
      <c r="GT83" s="9">
        <f t="shared" si="50"/>
        <v>60.553834153367958</v>
      </c>
      <c r="GU83" s="9">
        <f t="shared" si="50"/>
        <v>59.688711258507254</v>
      </c>
      <c r="GV83" s="9">
        <f t="shared" si="50"/>
        <v>58.817479436051997</v>
      </c>
      <c r="GW83" s="9">
        <f t="shared" si="50"/>
        <v>57.940518310373818</v>
      </c>
      <c r="GX83" s="9">
        <f t="shared" si="50"/>
        <v>57.058178892832224</v>
      </c>
      <c r="GY83" s="9">
        <f t="shared" si="50"/>
        <v>56.170785998377745</v>
      </c>
      <c r="GZ83" s="9">
        <f t="shared" si="50"/>
        <v>55.278640450004204</v>
      </c>
      <c r="HA83" s="9">
        <f t="shared" si="50"/>
        <v>54.382021088171825</v>
      </c>
      <c r="HB83" s="9">
        <f t="shared" si="50"/>
        <v>53.481186601547968</v>
      </c>
      <c r="HC83" s="9">
        <f t="shared" si="50"/>
        <v>52.576377194482497</v>
      </c>
      <c r="HD83" s="9">
        <f t="shared" si="50"/>
        <v>51.667816105621711</v>
      </c>
      <c r="HE83" s="9">
        <f t="shared" si="50"/>
        <v>50.755710991019477</v>
      </c>
      <c r="HF83" s="9">
        <f t="shared" si="50"/>
        <v>49.840255184062187</v>
      </c>
      <c r="HG83" s="9">
        <f t="shared" si="51"/>
        <v>48.921628843511463</v>
      </c>
      <c r="HH83" s="9">
        <f t="shared" si="51"/>
        <v>48</v>
      </c>
      <c r="HI83" s="9">
        <f t="shared" si="51"/>
        <v>47.075525510403033</v>
      </c>
      <c r="HJ83" s="9">
        <f t="shared" si="51"/>
        <v>46.148351928654961</v>
      </c>
      <c r="HK83" s="47"/>
    </row>
    <row r="84" spans="1:219" x14ac:dyDescent="0.25">
      <c r="A84" s="33"/>
      <c r="B84" s="4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>
        <f>N83</f>
        <v>54</v>
      </c>
      <c r="N84" s="46">
        <f>$G$9+M84</f>
        <v>56</v>
      </c>
      <c r="O84" s="46">
        <f t="shared" si="39"/>
        <v>28</v>
      </c>
      <c r="P84" s="46">
        <f ca="1">COUNTIFS($C$14:$C$43,"&gt;="&amp;$M84,$C$14:$C$43,"&lt;"&amp;$N84,$D$14:$D$43,"&gt;="&amp;P$54,$D$14:$D$43,"&lt;"&amp;P$55)</f>
        <v>0</v>
      </c>
      <c r="Q84" s="46">
        <f ca="1">COUNTIFS($C$14:$C$43,"&gt;="&amp;$M84,$C$14:$C$43,"&lt;"&amp;$N84,$D$14:$D$43,"&gt;="&amp;Q$54,$D$14:$D$43,"&lt;"&amp;Q$55)</f>
        <v>0</v>
      </c>
      <c r="R84" s="46">
        <f ca="1">COUNTIFS($C$14:$C$43,"&gt;="&amp;$M84,$C$14:$C$43,"&lt;"&amp;$N84,$D$14:$D$43,"&gt;="&amp;R$54,$D$14:$D$43,"&lt;"&amp;R$55)</f>
        <v>0</v>
      </c>
      <c r="S84" s="46">
        <f ca="1">COUNTIFS($C$14:$C$43,"&gt;="&amp;$M84,$C$14:$C$43,"&lt;"&amp;$N84,$D$14:$D$43,"&gt;="&amp;S$54,$D$14:$D$43,"&lt;"&amp;S$55)</f>
        <v>0</v>
      </c>
      <c r="T84" s="46">
        <f ca="1">COUNTIFS($C$14:$C$43,"&gt;="&amp;$M84,$C$14:$C$43,"&lt;"&amp;$N84,$D$14:$D$43,"&gt;="&amp;T$54,$D$14:$D$43,"&lt;"&amp;T$55)</f>
        <v>0</v>
      </c>
      <c r="U84" s="46">
        <f ca="1">COUNTIFS($C$14:$C$43,"&gt;="&amp;$M84,$C$14:$C$43,"&lt;"&amp;$N84,$D$14:$D$43,"&gt;="&amp;U$54,$D$14:$D$43,"&lt;"&amp;U$55)</f>
        <v>1</v>
      </c>
      <c r="V84" s="46">
        <f ca="1">COUNTIFS($C$14:$C$43,"&gt;="&amp;$M84,$C$14:$C$43,"&lt;"&amp;$N84,$D$14:$D$43,"&gt;="&amp;V$54,$D$14:$D$43,"&lt;"&amp;V$55)</f>
        <v>0</v>
      </c>
      <c r="W84" s="46">
        <f ca="1">COUNTIFS($C$14:$C$43,"&gt;="&amp;$M84,$C$14:$C$43,"&lt;"&amp;$N84,$D$14:$D$43,"&gt;="&amp;W$54,$D$14:$D$43,"&lt;"&amp;W$55)</f>
        <v>0</v>
      </c>
      <c r="X84" s="46">
        <f ca="1">COUNTIFS($C$14:$C$43,"&gt;="&amp;$M84,$C$14:$C$43,"&lt;"&amp;$N84,$D$14:$D$43,"&gt;="&amp;X$54,$D$14:$D$43,"&lt;"&amp;X$55)</f>
        <v>0</v>
      </c>
      <c r="Y84" s="46">
        <f ca="1">COUNTIFS($C$14:$C$43,"&gt;="&amp;$M84,$C$14:$C$43,"&lt;"&amp;$N84,$D$14:$D$43,"&gt;="&amp;Y$54,$D$14:$D$43,"&lt;"&amp;Y$55)</f>
        <v>0</v>
      </c>
      <c r="Z84" s="46">
        <f ca="1">COUNTIFS($C$14:$C$43,"&gt;="&amp;$M84,$C$14:$C$43,"&lt;"&amp;$N84,$D$14:$D$43,"&gt;="&amp;Z$54,$D$14:$D$43,"&lt;"&amp;Z$55)</f>
        <v>0</v>
      </c>
      <c r="AA84" s="46">
        <f ca="1">COUNTIFS($C$14:$C$43,"&gt;="&amp;$M84,$C$14:$C$43,"&lt;"&amp;$N84,$D$14:$D$43,"&gt;="&amp;AA$54,$D$14:$D$43,"&lt;"&amp;AA$55)</f>
        <v>0</v>
      </c>
      <c r="AB84" s="46">
        <f ca="1">COUNTIFS($C$14:$C$43,"&gt;="&amp;$M84,$C$14:$C$43,"&lt;"&amp;$N84,$D$14:$D$43,"&gt;="&amp;AB$54,$D$14:$D$43,"&lt;"&amp;AB$55)</f>
        <v>0</v>
      </c>
      <c r="AC84" s="46">
        <f ca="1">COUNTIFS($C$14:$C$43,"&gt;="&amp;$M84,$C$14:$C$43,"&lt;"&amp;$N84,$D$14:$D$43,"&gt;="&amp;AC$54,$D$14:$D$43,"&lt;"&amp;AC$55)</f>
        <v>0</v>
      </c>
      <c r="AD84" s="46">
        <f ca="1">COUNTIFS($C$14:$C$43,"&gt;="&amp;$M84,$C$14:$C$43,"&lt;"&amp;$N84,$D$14:$D$43,"&gt;="&amp;AD$54,$D$14:$D$43,"&lt;"&amp;AD$55)</f>
        <v>0</v>
      </c>
      <c r="AE84" s="46">
        <f ca="1">COUNTIFS($C$14:$C$43,"&gt;="&amp;$M84,$C$14:$C$43,"&lt;"&amp;$N84,$D$14:$D$43,"&gt;="&amp;AE$54,$D$14:$D$43,"&lt;"&amp;AE$55)</f>
        <v>0</v>
      </c>
      <c r="AF84" s="46">
        <f ca="1">COUNTIFS($C$14:$C$43,"&gt;="&amp;$M84,$C$14:$C$43,"&lt;"&amp;$N84,$D$14:$D$43,"&gt;="&amp;AF$54,$D$14:$D$43,"&lt;"&amp;AF$55)</f>
        <v>0</v>
      </c>
      <c r="AG84" s="46">
        <f ca="1">COUNTIFS($C$14:$C$43,"&gt;="&amp;$M84,$C$14:$C$43,"&lt;"&amp;$N84,$D$14:$D$43,"&gt;="&amp;AG$54,$D$14:$D$43,"&lt;"&amp;AG$55)</f>
        <v>0</v>
      </c>
      <c r="AH84" s="46">
        <f ca="1">COUNTIFS($C$14:$C$43,"&gt;="&amp;$M84,$C$14:$C$43,"&lt;"&amp;$N84,$D$14:$D$43,"&gt;="&amp;AH$54,$D$14:$D$43,"&lt;"&amp;AH$55)</f>
        <v>0</v>
      </c>
      <c r="AI84" s="46">
        <f ca="1">COUNTIFS($C$14:$C$43,"&gt;="&amp;$M84,$C$14:$C$43,"&lt;"&amp;$N84,$D$14:$D$43,"&gt;="&amp;AI$54,$D$14:$D$43,"&lt;"&amp;AI$55)</f>
        <v>0</v>
      </c>
      <c r="AJ84" s="46">
        <f ca="1">COUNTIFS($C$14:$C$43,"&gt;="&amp;$M84,$C$14:$C$43,"&lt;"&amp;$N84,$D$14:$D$43,"&gt;="&amp;AJ$54,$D$14:$D$43,"&lt;"&amp;AJ$55)</f>
        <v>0</v>
      </c>
      <c r="AK84" s="46">
        <f ca="1">COUNTIFS($C$14:$C$43,"&gt;="&amp;$M84,$C$14:$C$43,"&lt;"&amp;$N84,$D$14:$D$43,"&gt;="&amp;AK$54,$D$14:$D$43,"&lt;"&amp;AK$55)</f>
        <v>0</v>
      </c>
      <c r="AL84" s="46">
        <f ca="1">COUNTIFS($C$14:$C$43,"&gt;="&amp;$M84,$C$14:$C$43,"&lt;"&amp;$N84,$D$14:$D$43,"&gt;="&amp;AL$54,$D$14:$D$43,"&lt;"&amp;AL$55)</f>
        <v>0</v>
      </c>
      <c r="AM84" s="46">
        <f ca="1">COUNTIFS($C$14:$C$43,"&gt;="&amp;$M84,$C$14:$C$43,"&lt;"&amp;$N84,$D$14:$D$43,"&gt;="&amp;AM$54,$D$14:$D$43,"&lt;"&amp;AM$55)</f>
        <v>0</v>
      </c>
      <c r="AN84" s="46">
        <f ca="1">COUNTIFS($C$14:$C$43,"&gt;="&amp;$M84,$C$14:$C$43,"&lt;"&amp;$N84,$D$14:$D$43,"&gt;="&amp;AN$54,$D$14:$D$43,"&lt;"&amp;AN$55)</f>
        <v>0</v>
      </c>
      <c r="AO84" s="46">
        <f ca="1">COUNTIFS($C$14:$C$43,"&gt;="&amp;$M84,$C$14:$C$43,"&lt;"&amp;$N84,$D$14:$D$43,"&gt;="&amp;AO$54,$D$14:$D$43,"&lt;"&amp;AO$55)</f>
        <v>0</v>
      </c>
      <c r="AP84" s="46">
        <f ca="1">COUNTIFS($C$14:$C$43,"&gt;="&amp;$M84,$C$14:$C$43,"&lt;"&amp;$N84,$D$14:$D$43,"&gt;="&amp;AP$54,$D$14:$D$43,"&lt;"&amp;AP$55)</f>
        <v>0</v>
      </c>
      <c r="AQ84" s="46">
        <f ca="1">COUNTIFS($C$14:$C$43,"&gt;="&amp;$M84,$C$14:$C$43,"&lt;"&amp;$N84,$D$14:$D$43,"&gt;="&amp;AQ$54,$D$14:$D$43,"&lt;"&amp;AQ$55)</f>
        <v>0</v>
      </c>
      <c r="AR84" s="46">
        <f ca="1">COUNTIFS($C$14:$C$43,"&gt;="&amp;$M84,$C$14:$C$43,"&lt;"&amp;$N84,$D$14:$D$43,"&gt;="&amp;AR$54,$D$14:$D$43,"&lt;"&amp;AR$55)</f>
        <v>0</v>
      </c>
      <c r="AS84" s="46">
        <f ca="1">COUNTIFS($C$14:$C$43,"&gt;="&amp;$M84,$C$14:$C$43,"&lt;"&amp;$N84,$D$14:$D$43,"&gt;="&amp;AS$54,$D$14:$D$43,"&lt;"&amp;AS$55)</f>
        <v>0</v>
      </c>
      <c r="AT84" s="46">
        <f ca="1">COUNTIFS($C$14:$C$43,"&gt;="&amp;$M84,$C$14:$C$43,"&lt;"&amp;$N84,$D$14:$D$43,"&gt;="&amp;AT$54,$D$14:$D$43,"&lt;"&amp;AT$55)</f>
        <v>0</v>
      </c>
      <c r="AU84" s="46">
        <f ca="1">COUNTIFS($C$14:$C$43,"&gt;="&amp;$M84,$C$14:$C$43,"&lt;"&amp;$N84,$D$14:$D$43,"&gt;="&amp;AU$54,$D$14:$D$43,"&lt;"&amp;AU$55)</f>
        <v>0</v>
      </c>
      <c r="AV84" s="46">
        <f ca="1">COUNTIFS($C$14:$C$43,"&gt;="&amp;$M84,$C$14:$C$43,"&lt;"&amp;$N84,$D$14:$D$43,"&gt;="&amp;AV$54,$D$14:$D$43,"&lt;"&amp;AV$55)</f>
        <v>0</v>
      </c>
      <c r="AW84" s="46">
        <f ca="1">COUNTIFS($C$14:$C$43,"&gt;="&amp;$M84,$C$14:$C$43,"&lt;"&amp;$N84,$D$14:$D$43,"&gt;="&amp;AW$54,$D$14:$D$43,"&lt;"&amp;AW$55)</f>
        <v>0</v>
      </c>
      <c r="AX84" s="46">
        <f ca="1">COUNTIFS($C$14:$C$43,"&gt;="&amp;$M84,$C$14:$C$43,"&lt;"&amp;$N84,$D$14:$D$43,"&gt;="&amp;AX$54,$D$14:$D$43,"&lt;"&amp;AX$55)</f>
        <v>0</v>
      </c>
      <c r="AY84" s="46">
        <f ca="1">COUNTIFS($C$14:$C$43,"&gt;="&amp;$M84,$C$14:$C$43,"&lt;"&amp;$N84,$D$14:$D$43,"&gt;="&amp;AY$54,$D$14:$D$43,"&lt;"&amp;AY$55)</f>
        <v>0</v>
      </c>
      <c r="AZ84" s="46">
        <f ca="1">COUNTIFS($C$14:$C$43,"&gt;="&amp;$M84,$C$14:$C$43,"&lt;"&amp;$N84,$D$14:$D$43,"&gt;="&amp;AZ$54,$D$14:$D$43,"&lt;"&amp;AZ$55)</f>
        <v>0</v>
      </c>
      <c r="BA84" s="46">
        <f ca="1">COUNTIFS($C$14:$C$43,"&gt;="&amp;$M84,$C$14:$C$43,"&lt;"&amp;$N84,$D$14:$D$43,"&gt;="&amp;BA$54,$D$14:$D$43,"&lt;"&amp;BA$55)</f>
        <v>0</v>
      </c>
      <c r="BB84" s="46">
        <f ca="1">COUNTIFS($C$14:$C$43,"&gt;="&amp;$M84,$C$14:$C$43,"&lt;"&amp;$N84,$D$14:$D$43,"&gt;="&amp;BB$54,$D$14:$D$43,"&lt;"&amp;BB$55)</f>
        <v>0</v>
      </c>
      <c r="BC84" s="46">
        <f ca="1">COUNTIFS($C$14:$C$43,"&gt;="&amp;$M84,$C$14:$C$43,"&lt;"&amp;$N84,$D$14:$D$43,"&gt;="&amp;BC$54,$D$14:$D$43,"&lt;"&amp;BC$55)</f>
        <v>0</v>
      </c>
      <c r="BD84" s="46">
        <f ca="1">COUNTIFS($C$14:$C$43,"&gt;="&amp;$M84,$C$14:$C$43,"&lt;"&amp;$N84,$D$14:$D$43,"&gt;="&amp;BD$54,$D$14:$D$43,"&lt;"&amp;BD$55)</f>
        <v>0</v>
      </c>
      <c r="BE84" s="46">
        <f ca="1">COUNTIFS($C$14:$C$43,"&gt;="&amp;$M84,$C$14:$C$43,"&lt;"&amp;$N84,$D$14:$D$43,"&gt;="&amp;BE$54,$D$14:$D$43,"&lt;"&amp;BE$55)</f>
        <v>0</v>
      </c>
      <c r="BF84" s="46">
        <f ca="1">COUNTIFS($C$14:$C$43,"&gt;="&amp;$M84,$C$14:$C$43,"&lt;"&amp;$N84,$D$14:$D$43,"&gt;="&amp;BF$54,$D$14:$D$43,"&lt;"&amp;BF$55)</f>
        <v>0</v>
      </c>
      <c r="BG84" s="46">
        <f ca="1">COUNTIFS($C$14:$C$43,"&gt;="&amp;$M84,$C$14:$C$43,"&lt;"&amp;$N84,$D$14:$D$43,"&gt;="&amp;BG$54,$D$14:$D$43,"&lt;"&amp;BG$55)</f>
        <v>0</v>
      </c>
      <c r="BH84" s="46">
        <f ca="1">COUNTIFS($C$14:$C$43,"&gt;="&amp;$M84,$C$14:$C$43,"&lt;"&amp;$N84,$D$14:$D$43,"&gt;="&amp;BH$54,$D$14:$D$43,"&lt;"&amp;BH$55)</f>
        <v>0</v>
      </c>
      <c r="BI84" s="46">
        <f ca="1">COUNTIFS($C$14:$C$43,"&gt;="&amp;$M84,$C$14:$C$43,"&lt;"&amp;$N84,$D$14:$D$43,"&gt;="&amp;BI$54,$D$14:$D$43,"&lt;"&amp;BI$55)</f>
        <v>0</v>
      </c>
      <c r="BJ84" s="46">
        <f ca="1">COUNTIFS($C$14:$C$43,"&gt;="&amp;$M84,$C$14:$C$43,"&lt;"&amp;$N84,$D$14:$D$43,"&gt;="&amp;BJ$54,$D$14:$D$43,"&lt;"&amp;BJ$55)</f>
        <v>0</v>
      </c>
      <c r="BK84" s="46">
        <f ca="1">COUNTIFS($C$14:$C$43,"&gt;="&amp;$M84,$C$14:$C$43,"&lt;"&amp;$N84,$D$14:$D$43,"&gt;="&amp;BK$54,$D$14:$D$43,"&lt;"&amp;BK$55)</f>
        <v>0</v>
      </c>
      <c r="BL84" s="46">
        <f ca="1">COUNTIFS($C$14:$C$43,"&gt;="&amp;$M84,$C$14:$C$43,"&lt;"&amp;$N84,$D$14:$D$43,"&gt;="&amp;BL$54,$D$14:$D$43,"&lt;"&amp;BL$55)</f>
        <v>0</v>
      </c>
      <c r="BM84" s="46">
        <f ca="1">COUNTIFS($C$14:$C$43,"&gt;="&amp;$M84,$C$14:$C$43,"&lt;"&amp;$N84,$D$14:$D$43,"&gt;="&amp;BM$54,$D$14:$D$43,"&lt;"&amp;BM$55)</f>
        <v>0</v>
      </c>
      <c r="BN84" s="46">
        <f ca="1">COUNTIFS($C$14:$C$43,"&gt;="&amp;$M84,$C$14:$C$43,"&lt;"&amp;$N84,$D$14:$D$43,"&gt;="&amp;BN$54,$D$14:$D$43,"&lt;"&amp;BN$55)</f>
        <v>0</v>
      </c>
      <c r="BO84" s="46">
        <f ca="1">COUNTIFS($C$14:$C$43,"&gt;="&amp;$M84,$C$14:$C$43,"&lt;"&amp;$N84,$D$14:$D$43,"&gt;="&amp;BO$54,$D$14:$D$43,"&lt;"&amp;BO$55)</f>
        <v>0</v>
      </c>
      <c r="BP84" s="46">
        <f ca="1">COUNTIFS($C$14:$C$43,"&gt;="&amp;$M84,$C$14:$C$43,"&lt;"&amp;$N84,$D$14:$D$43,"&gt;="&amp;BP$54,$D$14:$D$43,"&lt;"&amp;BP$55)</f>
        <v>0</v>
      </c>
      <c r="BQ84" s="46">
        <f ca="1">COUNTIFS($C$14:$C$43,"&gt;="&amp;$M84,$C$14:$C$43,"&lt;"&amp;$N84,$D$14:$D$43,"&gt;="&amp;BQ$54,$D$14:$D$43,"&lt;"&amp;BQ$55)</f>
        <v>0</v>
      </c>
      <c r="BR84" s="46">
        <f ca="1">COUNTIFS($C$14:$C$43,"&gt;="&amp;$M84,$C$14:$C$43,"&lt;"&amp;$N84,$D$14:$D$43,"&gt;="&amp;BR$54,$D$14:$D$43,"&lt;"&amp;BR$55)</f>
        <v>0</v>
      </c>
      <c r="BS84" s="46">
        <f ca="1">COUNTIFS($C$14:$C$43,"&gt;="&amp;$M84,$C$14:$C$43,"&lt;"&amp;$N84,$D$14:$D$43,"&gt;="&amp;BS$54,$D$14:$D$43,"&lt;"&amp;BS$55)</f>
        <v>0</v>
      </c>
      <c r="BT84" s="46">
        <f ca="1">COUNTIFS($C$14:$C$43,"&gt;="&amp;$M84,$C$14:$C$43,"&lt;"&amp;$N84,$D$14:$D$43,"&gt;="&amp;BT$54,$D$14:$D$43,"&lt;"&amp;BT$55)</f>
        <v>0</v>
      </c>
      <c r="BU84" s="46">
        <f ca="1">COUNTIFS($C$14:$C$43,"&gt;="&amp;$M84,$C$14:$C$43,"&lt;"&amp;$N84,$D$14:$D$43,"&gt;="&amp;BU$54,$D$14:$D$43,"&lt;"&amp;BU$55)</f>
        <v>0</v>
      </c>
      <c r="BV84" s="46">
        <f ca="1">COUNTIFS($C$14:$C$43,"&gt;="&amp;$M84,$C$14:$C$43,"&lt;"&amp;$N84,$D$14:$D$43,"&gt;="&amp;BV$54,$D$14:$D$43,"&lt;"&amp;BV$55)</f>
        <v>0</v>
      </c>
      <c r="BW84" s="46">
        <f ca="1">COUNTIFS($C$14:$C$43,"&gt;="&amp;$M84,$C$14:$C$43,"&lt;"&amp;$N84,$D$14:$D$43,"&gt;="&amp;BW$54,$D$14:$D$43,"&lt;"&amp;BW$55)</f>
        <v>0</v>
      </c>
      <c r="BX84" s="46">
        <f ca="1">COUNTIFS($C$14:$C$43,"&gt;="&amp;$M84,$C$14:$C$43,"&lt;"&amp;$N84,$D$14:$D$43,"&gt;="&amp;BX$54,$D$14:$D$43,"&lt;"&amp;BX$55)</f>
        <v>0</v>
      </c>
      <c r="BY84" s="46">
        <f ca="1">COUNTIFS($C$14:$C$43,"&gt;="&amp;$M84,$C$14:$C$43,"&lt;"&amp;$N84,$D$14:$D$43,"&gt;="&amp;BY$54,$D$14:$D$43,"&lt;"&amp;BY$55)</f>
        <v>0</v>
      </c>
      <c r="BZ84" s="46">
        <f ca="1">COUNTIFS($C$14:$C$43,"&gt;="&amp;$M84,$C$14:$C$43,"&lt;"&amp;$N84,$D$14:$D$43,"&gt;="&amp;BZ$54,$D$14:$D$43,"&lt;"&amp;BZ$55)</f>
        <v>0</v>
      </c>
      <c r="CA84" s="46">
        <f ca="1">COUNTIFS($C$14:$C$43,"&gt;="&amp;$M84,$C$14:$C$43,"&lt;"&amp;$N84,$D$14:$D$43,"&gt;="&amp;CA$54,$D$14:$D$43,"&lt;"&amp;CA$55)</f>
        <v>0</v>
      </c>
      <c r="CB84" s="46">
        <f ca="1">COUNTIFS($C$14:$C$43,"&gt;="&amp;$M84,$C$14:$C$43,"&lt;"&amp;$N84,$D$14:$D$43,"&gt;="&amp;CB$54,$D$14:$D$43,"&lt;"&amp;CB$55)</f>
        <v>0</v>
      </c>
      <c r="CC84" s="46">
        <f ca="1">COUNTIFS($C$14:$C$43,"&gt;="&amp;$M84,$C$14:$C$43,"&lt;"&amp;$N84,$D$14:$D$43,"&gt;="&amp;CC$54,$D$14:$D$43,"&lt;"&amp;CC$55)</f>
        <v>0</v>
      </c>
      <c r="CD84" s="46">
        <f ca="1">COUNTIFS($C$14:$C$43,"&gt;="&amp;$M84,$C$14:$C$43,"&lt;"&amp;$N84,$D$14:$D$43,"&gt;="&amp;CD$54,$D$14:$D$43,"&lt;"&amp;CD$55)</f>
        <v>0</v>
      </c>
      <c r="CE84" s="46">
        <f ca="1">COUNTIFS($C$14:$C$43,"&gt;="&amp;$M84,$C$14:$C$43,"&lt;"&amp;$N84,$D$14:$D$43,"&gt;="&amp;CE$54,$D$14:$D$43,"&lt;"&amp;CE$55)</f>
        <v>0</v>
      </c>
      <c r="CF84" s="46">
        <f ca="1">COUNTIFS($C$14:$C$43,"&gt;="&amp;$M84,$C$14:$C$43,"&lt;"&amp;$N84,$D$14:$D$43,"&gt;="&amp;CF$54,$D$14:$D$43,"&lt;"&amp;CF$55)</f>
        <v>0</v>
      </c>
      <c r="CG84" s="46">
        <f ca="1">COUNTIFS($C$14:$C$43,"&gt;="&amp;$M84,$C$14:$C$43,"&lt;"&amp;$N84,$D$14:$D$43,"&gt;="&amp;CG$54,$D$14:$D$43,"&lt;"&amp;CG$55)</f>
        <v>0</v>
      </c>
      <c r="CH84" s="46">
        <f ca="1">COUNTIFS($C$14:$C$43,"&gt;="&amp;$M84,$C$14:$C$43,"&lt;"&amp;$N84,$D$14:$D$43,"&gt;="&amp;CH$54,$D$14:$D$43,"&lt;"&amp;CH$55)</f>
        <v>0</v>
      </c>
      <c r="CI84" s="46">
        <f ca="1">COUNTIFS($C$14:$C$43,"&gt;="&amp;$M84,$C$14:$C$43,"&lt;"&amp;$N84,$D$14:$D$43,"&gt;="&amp;CI$54,$D$14:$D$43,"&lt;"&amp;CI$55)</f>
        <v>0</v>
      </c>
      <c r="CJ84" s="46">
        <f ca="1">COUNTIFS($C$14:$C$43,"&gt;="&amp;$M84,$C$14:$C$43,"&lt;"&amp;$N84,$D$14:$D$43,"&gt;="&amp;CJ$54,$D$14:$D$43,"&lt;"&amp;CJ$55)</f>
        <v>0</v>
      </c>
      <c r="CK84" s="46">
        <f ca="1">COUNTIFS($C$14:$C$43,"&gt;="&amp;$M84,$C$14:$C$43,"&lt;"&amp;$N84,$D$14:$D$43,"&gt;="&amp;CK$54,$D$14:$D$43,"&lt;"&amp;CK$55)</f>
        <v>0</v>
      </c>
      <c r="CL84" s="46">
        <f ca="1">COUNTIFS($C$14:$C$43,"&gt;="&amp;$M84,$C$14:$C$43,"&lt;"&amp;$N84,$D$14:$D$43,"&gt;="&amp;CL$54,$D$14:$D$43,"&lt;"&amp;CL$55)</f>
        <v>0</v>
      </c>
      <c r="CM84" s="46">
        <f ca="1">COUNTIFS($C$14:$C$43,"&gt;="&amp;$M84,$C$14:$C$43,"&lt;"&amp;$N84,$D$14:$D$43,"&gt;="&amp;CM$54,$D$14:$D$43,"&lt;"&amp;CM$55)</f>
        <v>0</v>
      </c>
      <c r="CN84" s="46">
        <f ca="1">COUNTIFS($C$14:$C$43,"&gt;="&amp;$M84,$C$14:$C$43,"&lt;"&amp;$N84,$D$14:$D$43,"&gt;="&amp;CN$54,$D$14:$D$43,"&lt;"&amp;CN$55)</f>
        <v>0</v>
      </c>
      <c r="CO84" s="46">
        <f ca="1">COUNTIFS($C$14:$C$43,"&gt;="&amp;$M84,$C$14:$C$43,"&lt;"&amp;$N84,$D$14:$D$43,"&gt;="&amp;CO$54,$D$14:$D$43,"&lt;"&amp;CO$55)</f>
        <v>0</v>
      </c>
      <c r="CP84" s="46">
        <f ca="1">COUNTIFS($C$14:$C$43,"&gt;="&amp;$M84,$C$14:$C$43,"&lt;"&amp;$N84,$D$14:$D$43,"&gt;="&amp;CP$54,$D$14:$D$43,"&lt;"&amp;CP$55)</f>
        <v>0</v>
      </c>
      <c r="CQ84" s="46">
        <f ca="1">COUNTIFS($C$14:$C$43,"&gt;="&amp;$M84,$C$14:$C$43,"&lt;"&amp;$N84,$D$14:$D$43,"&gt;="&amp;CQ$54,$D$14:$D$43,"&lt;"&amp;CQ$55)</f>
        <v>0</v>
      </c>
      <c r="CR84" s="46">
        <f ca="1">COUNTIFS($C$14:$C$43,"&gt;="&amp;$M84,$C$14:$C$43,"&lt;"&amp;$N84,$D$14:$D$43,"&gt;="&amp;CR$54,$D$14:$D$43,"&lt;"&amp;CR$55)</f>
        <v>0</v>
      </c>
      <c r="CS84" s="46">
        <f ca="1">COUNTIFS($C$14:$C$43,"&gt;="&amp;$M84,$C$14:$C$43,"&lt;"&amp;$N84,$D$14:$D$43,"&gt;="&amp;CS$54,$D$14:$D$43,"&lt;"&amp;CS$55)</f>
        <v>0</v>
      </c>
      <c r="CT84" s="46">
        <f ca="1">COUNTIFS($C$14:$C$43,"&gt;="&amp;$M84,$C$14:$C$43,"&lt;"&amp;$N84,$D$14:$D$43,"&gt;="&amp;CT$54,$D$14:$D$43,"&lt;"&amp;CT$55)</f>
        <v>0</v>
      </c>
      <c r="CU84" s="46">
        <f ca="1">COUNTIFS($C$14:$C$43,"&gt;="&amp;$M84,$C$14:$C$43,"&lt;"&amp;$N84,$D$14:$D$43,"&gt;="&amp;CU$54,$D$14:$D$43,"&lt;"&amp;CU$55)</f>
        <v>0</v>
      </c>
      <c r="CV84" s="46">
        <f ca="1">COUNTIFS($C$14:$C$43,"&gt;="&amp;$M84,$C$14:$C$43,"&lt;"&amp;$N84,$D$14:$D$43,"&gt;="&amp;CV$54,$D$14:$D$43,"&lt;"&amp;CV$55)</f>
        <v>0</v>
      </c>
      <c r="CW84" s="46">
        <f ca="1">COUNTIFS($C$14:$C$43,"&gt;="&amp;$M84,$C$14:$C$43,"&lt;"&amp;$N84,$D$14:$D$43,"&gt;="&amp;CW$54,$D$14:$D$43,"&lt;"&amp;CW$55)</f>
        <v>0</v>
      </c>
      <c r="CX84" s="46">
        <f ca="1">COUNTIFS($C$14:$C$43,"&gt;="&amp;$M84,$C$14:$C$43,"&lt;"&amp;$N84,$D$14:$D$43,"&gt;="&amp;CX$54,$D$14:$D$43,"&lt;"&amp;CX$55)</f>
        <v>0</v>
      </c>
      <c r="CY84" s="46">
        <f ca="1">COUNTIFS($C$14:$C$43,"&gt;="&amp;$M84,$C$14:$C$43,"&lt;"&amp;$N84,$D$14:$D$43,"&gt;="&amp;CY$54,$D$14:$D$43,"&lt;"&amp;CY$55)</f>
        <v>0</v>
      </c>
      <c r="CZ84" s="46">
        <f ca="1">COUNTIFS($C$14:$C$43,"&gt;="&amp;$M84,$C$14:$C$43,"&lt;"&amp;$N84,$D$14:$D$43,"&gt;="&amp;CZ$54,$D$14:$D$43,"&lt;"&amp;CZ$55)</f>
        <v>0</v>
      </c>
      <c r="DA84" s="46">
        <f ca="1">COUNTIFS($C$14:$C$43,"&gt;="&amp;$M84,$C$14:$C$43,"&lt;"&amp;$N84,$D$14:$D$43,"&gt;="&amp;DA$54,$D$14:$D$43,"&lt;"&amp;DA$55)</f>
        <v>0</v>
      </c>
      <c r="DB84" s="46">
        <f ca="1">COUNTIFS($C$14:$C$43,"&gt;="&amp;$M84,$C$14:$C$43,"&lt;"&amp;$N84,$D$14:$D$43,"&gt;="&amp;DB$54,$D$14:$D$43,"&lt;"&amp;DB$55)</f>
        <v>0</v>
      </c>
      <c r="DC84" s="46">
        <f ca="1">COUNTIFS($C$14:$C$43,"&gt;="&amp;$M84,$C$14:$C$43,"&lt;"&amp;$N84,$D$14:$D$43,"&gt;="&amp;DC$54,$D$14:$D$43,"&lt;"&amp;DC$55)</f>
        <v>0</v>
      </c>
      <c r="DD84" s="46">
        <f ca="1">COUNTIFS($C$14:$C$43,"&gt;="&amp;$M84,$C$14:$C$43,"&lt;"&amp;$N84,$D$14:$D$43,"&gt;="&amp;DD$54,$D$14:$D$43,"&lt;"&amp;DD$55)</f>
        <v>0</v>
      </c>
      <c r="DE84" s="46">
        <f ca="1">COUNTIFS($C$14:$C$43,"&gt;="&amp;$M84,$C$14:$C$43,"&lt;"&amp;$N84,$D$14:$D$43,"&gt;="&amp;DE$54,$D$14:$D$43,"&lt;"&amp;DE$55)</f>
        <v>0</v>
      </c>
      <c r="DF84" s="46">
        <f ca="1">COUNTIFS($C$14:$C$43,"&gt;="&amp;$M84,$C$14:$C$43,"&lt;"&amp;$N84,$D$14:$D$43,"&gt;="&amp;DF$54,$D$14:$D$43,"&lt;"&amp;DF$55)</f>
        <v>0</v>
      </c>
      <c r="DG84" s="46">
        <f ca="1">COUNTIFS($C$14:$C$43,"&gt;="&amp;$M84,$C$14:$C$43,"&lt;"&amp;$N84,$D$14:$D$43,"&gt;="&amp;DG$54,$D$14:$D$43,"&lt;"&amp;DG$55)</f>
        <v>0</v>
      </c>
      <c r="DH84" s="46">
        <f ca="1">COUNTIFS($C$14:$C$43,"&gt;="&amp;$M84,$C$14:$C$43,"&lt;"&amp;$N84,$D$14:$D$43,"&gt;="&amp;DH$54,$D$14:$D$43,"&lt;"&amp;DH$55)</f>
        <v>0</v>
      </c>
      <c r="DI84" s="46">
        <f ca="1">COUNTIFS($C$14:$C$43,"&gt;="&amp;$M84,$C$14:$C$43,"&lt;"&amp;$N84,$D$14:$D$43,"&gt;="&amp;DI$54,$D$14:$D$43,"&lt;"&amp;DI$55)</f>
        <v>0</v>
      </c>
      <c r="DJ84" s="46">
        <f ca="1">COUNTIFS($C$14:$C$43,"&gt;="&amp;$M84,$C$14:$C$43,"&lt;"&amp;$N84,$D$14:$D$43,"&gt;="&amp;DJ$54,$D$14:$D$43,"&lt;"&amp;DJ$55)</f>
        <v>0</v>
      </c>
      <c r="DK84" s="46">
        <f ca="1">COUNTIFS($C$14:$C$43,"&gt;="&amp;$M84,$C$14:$C$43,"&lt;"&amp;$N84,$D$14:$D$43,"&gt;="&amp;DK$54,$D$14:$D$43,"&lt;"&amp;DK$55)</f>
        <v>0</v>
      </c>
      <c r="DL84" s="46"/>
      <c r="DM84" s="46">
        <f t="shared" si="55"/>
        <v>70</v>
      </c>
      <c r="DN84" s="46">
        <f t="shared" si="56"/>
        <v>71</v>
      </c>
      <c r="DO84" s="9">
        <f t="shared" si="54"/>
        <v>46.689588258952639</v>
      </c>
      <c r="DP84" s="9">
        <f t="shared" si="54"/>
        <v>47.607252410281056</v>
      </c>
      <c r="DQ84" s="9">
        <f t="shared" si="54"/>
        <v>48.521849295064996</v>
      </c>
      <c r="DR84" s="9">
        <f t="shared" si="54"/>
        <v>49.433212480917874</v>
      </c>
      <c r="DS84" s="9">
        <f t="shared" si="54"/>
        <v>50.341163928259455</v>
      </c>
      <c r="DT84" s="9">
        <f t="shared" si="54"/>
        <v>51.245513027004378</v>
      </c>
      <c r="DU84" s="9">
        <f t="shared" si="54"/>
        <v>52.146055543978406</v>
      </c>
      <c r="DV84" s="9">
        <f t="shared" si="54"/>
        <v>53.042572472504418</v>
      </c>
      <c r="DW84" s="9">
        <f t="shared" si="54"/>
        <v>53.934828774875918</v>
      </c>
      <c r="DX84" s="9">
        <f t="shared" si="54"/>
        <v>54.822572007693928</v>
      </c>
      <c r="DY84" s="9">
        <f t="shared" si="54"/>
        <v>55.705530819299796</v>
      </c>
      <c r="DZ84" s="9">
        <f t="shared" si="54"/>
        <v>56.583413307815178</v>
      </c>
      <c r="EA84" s="9">
        <f t="shared" si="54"/>
        <v>57.455905227634702</v>
      </c>
      <c r="EB84" s="9">
        <f t="shared" si="54"/>
        <v>58.322668031650586</v>
      </c>
      <c r="EC84" s="9">
        <f t="shared" si="54"/>
        <v>59.1833367360829</v>
      </c>
      <c r="ED84" s="9">
        <f t="shared" si="52"/>
        <v>60.037517594623829</v>
      </c>
      <c r="EE84" s="9">
        <f t="shared" si="52"/>
        <v>60.88478556878411</v>
      </c>
      <c r="EF84" s="9">
        <f t="shared" si="52"/>
        <v>61.724681581990723</v>
      </c>
      <c r="EG84" s="9">
        <f t="shared" si="52"/>
        <v>62.556709546301889</v>
      </c>
      <c r="EH84" s="9">
        <f t="shared" si="52"/>
        <v>63.38033315279889</v>
      </c>
      <c r="EI84" s="9">
        <f t="shared" si="52"/>
        <v>64.194972420063692</v>
      </c>
      <c r="EJ84" s="9">
        <f t="shared" si="52"/>
        <v>65</v>
      </c>
      <c r="EK84" s="9">
        <f t="shared" si="52"/>
        <v>65.794737247025864</v>
      </c>
      <c r="EL84" s="9">
        <f t="shared" si="52"/>
        <v>66.578450065863194</v>
      </c>
      <c r="EM84" s="9">
        <f t="shared" si="52"/>
        <v>67.350344565370989</v>
      </c>
      <c r="EN84" s="9">
        <f t="shared" si="52"/>
        <v>68.109562561796054</v>
      </c>
      <c r="EO84" s="9">
        <f t="shared" si="52"/>
        <v>68.855176995205127</v>
      </c>
      <c r="EP84" s="9">
        <f t="shared" si="52"/>
        <v>69.586187348508901</v>
      </c>
      <c r="EQ84" s="9">
        <f t="shared" si="52"/>
        <v>70.301515190165006</v>
      </c>
      <c r="ER84" s="9">
        <f t="shared" si="52"/>
        <v>71</v>
      </c>
      <c r="ES84" s="9">
        <f t="shared" si="52"/>
        <v>71.680395482987407</v>
      </c>
      <c r="ET84" s="9">
        <f t="shared" si="53"/>
        <v>72.341366628121335</v>
      </c>
      <c r="EU84" s="9">
        <f t="shared" si="47"/>
        <v>72.981487827787404</v>
      </c>
      <c r="EV84" s="9">
        <f t="shared" si="47"/>
        <v>73.599242435111833</v>
      </c>
      <c r="EW84" s="9">
        <f t="shared" si="47"/>
        <v>74.193024198872124</v>
      </c>
      <c r="EX84" s="9">
        <f t="shared" si="47"/>
        <v>74.761141071752078</v>
      </c>
      <c r="EY84" s="9">
        <f t="shared" si="47"/>
        <v>75.301821929543067</v>
      </c>
      <c r="EZ84" s="9">
        <f t="shared" si="47"/>
        <v>75.813226755104353</v>
      </c>
      <c r="FA84" s="9">
        <f t="shared" si="47"/>
        <v>76.293460817740609</v>
      </c>
      <c r="FB84" s="9">
        <f t="shared" si="47"/>
        <v>76.74059330077398</v>
      </c>
      <c r="FC84" s="9">
        <f t="shared" si="47"/>
        <v>77.152680682408274</v>
      </c>
      <c r="FD84" s="9">
        <f t="shared" si="47"/>
        <v>77.527794945755772</v>
      </c>
      <c r="FE84" s="9">
        <f t="shared" si="47"/>
        <v>77.864056378821346</v>
      </c>
      <c r="FF84" s="9">
        <f t="shared" si="47"/>
        <v>78.159670332158441</v>
      </c>
      <c r="FG84" s="9">
        <f t="shared" si="47"/>
        <v>78.412966855077102</v>
      </c>
      <c r="FH84" s="9">
        <f t="shared" si="47"/>
        <v>78.622441673568048</v>
      </c>
      <c r="FI84" s="9">
        <f t="shared" si="47"/>
        <v>78.786796564403573</v>
      </c>
      <c r="FJ84" s="9">
        <f t="shared" si="47"/>
        <v>78.904976890271016</v>
      </c>
      <c r="FK84" s="9">
        <f t="shared" si="48"/>
        <v>78.976203958371357</v>
      </c>
      <c r="FL84" s="9">
        <f t="shared" si="48"/>
        <v>79</v>
      </c>
      <c r="FM84" s="9">
        <f t="shared" si="48"/>
        <v>78.976203958371357</v>
      </c>
      <c r="FN84" s="9">
        <f t="shared" si="48"/>
        <v>78.904976890271016</v>
      </c>
      <c r="FO84" s="9">
        <f t="shared" si="48"/>
        <v>78.786796564403573</v>
      </c>
      <c r="FP84" s="9">
        <f t="shared" si="48"/>
        <v>78.622441673568048</v>
      </c>
      <c r="FQ84" s="9">
        <f t="shared" si="48"/>
        <v>78.412966855077102</v>
      </c>
      <c r="FR84" s="9">
        <f t="shared" si="48"/>
        <v>78.159670332158441</v>
      </c>
      <c r="FS84" s="9">
        <f t="shared" si="48"/>
        <v>77.864056378821346</v>
      </c>
      <c r="FT84" s="9">
        <f t="shared" si="48"/>
        <v>77.527794945755772</v>
      </c>
      <c r="FU84" s="9">
        <f t="shared" si="48"/>
        <v>77.152680682408274</v>
      </c>
      <c r="FV84" s="9">
        <f t="shared" si="48"/>
        <v>76.74059330077398</v>
      </c>
      <c r="FW84" s="9">
        <f t="shared" si="48"/>
        <v>76.293460817740609</v>
      </c>
      <c r="FX84" s="9">
        <f t="shared" si="48"/>
        <v>75.813226755104353</v>
      </c>
      <c r="FY84" s="9">
        <f t="shared" si="48"/>
        <v>75.301821929543067</v>
      </c>
      <c r="FZ84" s="9">
        <f t="shared" si="48"/>
        <v>74.761141071752078</v>
      </c>
      <c r="GA84" s="9">
        <f t="shared" si="49"/>
        <v>74.193024198872124</v>
      </c>
      <c r="GB84" s="9">
        <f t="shared" si="49"/>
        <v>73.599242435111833</v>
      </c>
      <c r="GC84" s="9">
        <f t="shared" si="49"/>
        <v>72.981487827787404</v>
      </c>
      <c r="GD84" s="9">
        <f t="shared" si="49"/>
        <v>72.341366628121335</v>
      </c>
      <c r="GE84" s="9">
        <f t="shared" si="49"/>
        <v>71.680395482987407</v>
      </c>
      <c r="GF84" s="9">
        <f t="shared" si="49"/>
        <v>71</v>
      </c>
      <c r="GG84" s="9">
        <f t="shared" si="49"/>
        <v>70.301515190165006</v>
      </c>
      <c r="GH84" s="9">
        <f t="shared" si="49"/>
        <v>69.586187348508901</v>
      </c>
      <c r="GI84" s="9">
        <f t="shared" si="49"/>
        <v>68.855176995205127</v>
      </c>
      <c r="GJ84" s="9">
        <f t="shared" si="49"/>
        <v>68.109562561796054</v>
      </c>
      <c r="GK84" s="9">
        <f t="shared" si="49"/>
        <v>67.350344565370989</v>
      </c>
      <c r="GL84" s="9">
        <f t="shared" si="49"/>
        <v>66.578450065863194</v>
      </c>
      <c r="GM84" s="9">
        <f t="shared" si="49"/>
        <v>65.794737247025864</v>
      </c>
      <c r="GN84" s="9">
        <f t="shared" si="49"/>
        <v>65</v>
      </c>
      <c r="GO84" s="9">
        <f t="shared" si="49"/>
        <v>64.194972420063692</v>
      </c>
      <c r="GP84" s="9">
        <f t="shared" si="49"/>
        <v>63.38033315279889</v>
      </c>
      <c r="GQ84" s="9">
        <f t="shared" si="50"/>
        <v>62.556709546301889</v>
      </c>
      <c r="GR84" s="9">
        <f t="shared" si="50"/>
        <v>61.724681581990723</v>
      </c>
      <c r="GS84" s="9">
        <f t="shared" si="50"/>
        <v>60.88478556878411</v>
      </c>
      <c r="GT84" s="9">
        <f t="shared" si="50"/>
        <v>60.037517594623829</v>
      </c>
      <c r="GU84" s="9">
        <f t="shared" si="50"/>
        <v>59.1833367360829</v>
      </c>
      <c r="GV84" s="9">
        <f t="shared" si="50"/>
        <v>58.322668031650586</v>
      </c>
      <c r="GW84" s="9">
        <f t="shared" si="50"/>
        <v>57.455905227634702</v>
      </c>
      <c r="GX84" s="9">
        <f t="shared" si="50"/>
        <v>56.583413307815178</v>
      </c>
      <c r="GY84" s="9">
        <f t="shared" si="50"/>
        <v>55.705530819299796</v>
      </c>
      <c r="GZ84" s="9">
        <f t="shared" si="50"/>
        <v>54.822572007693928</v>
      </c>
      <c r="HA84" s="9">
        <f t="shared" si="50"/>
        <v>53.934828774875918</v>
      </c>
      <c r="HB84" s="9">
        <f t="shared" si="50"/>
        <v>53.042572472504418</v>
      </c>
      <c r="HC84" s="9">
        <f t="shared" si="50"/>
        <v>52.146055543978406</v>
      </c>
      <c r="HD84" s="9">
        <f t="shared" si="50"/>
        <v>51.245513027004378</v>
      </c>
      <c r="HE84" s="9">
        <f t="shared" si="50"/>
        <v>50.341163928259455</v>
      </c>
      <c r="HF84" s="9">
        <f t="shared" si="50"/>
        <v>49.433212480917874</v>
      </c>
      <c r="HG84" s="9">
        <f t="shared" si="51"/>
        <v>48.521849295064996</v>
      </c>
      <c r="HH84" s="9">
        <f t="shared" si="51"/>
        <v>47.607252410281056</v>
      </c>
      <c r="HI84" s="9">
        <f t="shared" si="51"/>
        <v>46.689588258952639</v>
      </c>
      <c r="HJ84" s="9">
        <f t="shared" si="51"/>
        <v>45.769012548175006</v>
      </c>
      <c r="HK84" s="47"/>
    </row>
    <row r="85" spans="1:219" x14ac:dyDescent="0.25">
      <c r="A85" s="33"/>
      <c r="B85" s="49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>
        <f>N84</f>
        <v>56</v>
      </c>
      <c r="N85" s="46">
        <f>$G$9+M85</f>
        <v>58</v>
      </c>
      <c r="O85" s="46">
        <f t="shared" si="39"/>
        <v>29</v>
      </c>
      <c r="P85" s="46">
        <f ca="1">COUNTIFS($C$14:$C$43,"&gt;="&amp;$M85,$C$14:$C$43,"&lt;"&amp;$N85,$D$14:$D$43,"&gt;="&amp;P$54,$D$14:$D$43,"&lt;"&amp;P$55)</f>
        <v>0</v>
      </c>
      <c r="Q85" s="46">
        <f ca="1">COUNTIFS($C$14:$C$43,"&gt;="&amp;$M85,$C$14:$C$43,"&lt;"&amp;$N85,$D$14:$D$43,"&gt;="&amp;Q$54,$D$14:$D$43,"&lt;"&amp;Q$55)</f>
        <v>0</v>
      </c>
      <c r="R85" s="46">
        <f ca="1">COUNTIFS($C$14:$C$43,"&gt;="&amp;$M85,$C$14:$C$43,"&lt;"&amp;$N85,$D$14:$D$43,"&gt;="&amp;R$54,$D$14:$D$43,"&lt;"&amp;R$55)</f>
        <v>1</v>
      </c>
      <c r="S85" s="46">
        <f ca="1">COUNTIFS($C$14:$C$43,"&gt;="&amp;$M85,$C$14:$C$43,"&lt;"&amp;$N85,$D$14:$D$43,"&gt;="&amp;S$54,$D$14:$D$43,"&lt;"&amp;S$55)</f>
        <v>0</v>
      </c>
      <c r="T85" s="46">
        <f ca="1">COUNTIFS($C$14:$C$43,"&gt;="&amp;$M85,$C$14:$C$43,"&lt;"&amp;$N85,$D$14:$D$43,"&gt;="&amp;T$54,$D$14:$D$43,"&lt;"&amp;T$55)</f>
        <v>0</v>
      </c>
      <c r="U85" s="46">
        <f ca="1">COUNTIFS($C$14:$C$43,"&gt;="&amp;$M85,$C$14:$C$43,"&lt;"&amp;$N85,$D$14:$D$43,"&gt;="&amp;U$54,$D$14:$D$43,"&lt;"&amp;U$55)</f>
        <v>0</v>
      </c>
      <c r="V85" s="46">
        <f ca="1">COUNTIFS($C$14:$C$43,"&gt;="&amp;$M85,$C$14:$C$43,"&lt;"&amp;$N85,$D$14:$D$43,"&gt;="&amp;V$54,$D$14:$D$43,"&lt;"&amp;V$55)</f>
        <v>0</v>
      </c>
      <c r="W85" s="46">
        <f ca="1">COUNTIFS($C$14:$C$43,"&gt;="&amp;$M85,$C$14:$C$43,"&lt;"&amp;$N85,$D$14:$D$43,"&gt;="&amp;W$54,$D$14:$D$43,"&lt;"&amp;W$55)</f>
        <v>0</v>
      </c>
      <c r="X85" s="46">
        <f ca="1">COUNTIFS($C$14:$C$43,"&gt;="&amp;$M85,$C$14:$C$43,"&lt;"&amp;$N85,$D$14:$D$43,"&gt;="&amp;X$54,$D$14:$D$43,"&lt;"&amp;X$55)</f>
        <v>0</v>
      </c>
      <c r="Y85" s="46">
        <f ca="1">COUNTIFS($C$14:$C$43,"&gt;="&amp;$M85,$C$14:$C$43,"&lt;"&amp;$N85,$D$14:$D$43,"&gt;="&amp;Y$54,$D$14:$D$43,"&lt;"&amp;Y$55)</f>
        <v>0</v>
      </c>
      <c r="Z85" s="46">
        <f ca="1">COUNTIFS($C$14:$C$43,"&gt;="&amp;$M85,$C$14:$C$43,"&lt;"&amp;$N85,$D$14:$D$43,"&gt;="&amp;Z$54,$D$14:$D$43,"&lt;"&amp;Z$55)</f>
        <v>0</v>
      </c>
      <c r="AA85" s="46">
        <f ca="1">COUNTIFS($C$14:$C$43,"&gt;="&amp;$M85,$C$14:$C$43,"&lt;"&amp;$N85,$D$14:$D$43,"&gt;="&amp;AA$54,$D$14:$D$43,"&lt;"&amp;AA$55)</f>
        <v>0</v>
      </c>
      <c r="AB85" s="46">
        <f ca="1">COUNTIFS($C$14:$C$43,"&gt;="&amp;$M85,$C$14:$C$43,"&lt;"&amp;$N85,$D$14:$D$43,"&gt;="&amp;AB$54,$D$14:$D$43,"&lt;"&amp;AB$55)</f>
        <v>0</v>
      </c>
      <c r="AC85" s="46">
        <f ca="1">COUNTIFS($C$14:$C$43,"&gt;="&amp;$M85,$C$14:$C$43,"&lt;"&amp;$N85,$D$14:$D$43,"&gt;="&amp;AC$54,$D$14:$D$43,"&lt;"&amp;AC$55)</f>
        <v>0</v>
      </c>
      <c r="AD85" s="46">
        <f ca="1">COUNTIFS($C$14:$C$43,"&gt;="&amp;$M85,$C$14:$C$43,"&lt;"&amp;$N85,$D$14:$D$43,"&gt;="&amp;AD$54,$D$14:$D$43,"&lt;"&amp;AD$55)</f>
        <v>0</v>
      </c>
      <c r="AE85" s="46">
        <f ca="1">COUNTIFS($C$14:$C$43,"&gt;="&amp;$M85,$C$14:$C$43,"&lt;"&amp;$N85,$D$14:$D$43,"&gt;="&amp;AE$54,$D$14:$D$43,"&lt;"&amp;AE$55)</f>
        <v>1</v>
      </c>
      <c r="AF85" s="46">
        <f ca="1">COUNTIFS($C$14:$C$43,"&gt;="&amp;$M85,$C$14:$C$43,"&lt;"&amp;$N85,$D$14:$D$43,"&gt;="&amp;AF$54,$D$14:$D$43,"&lt;"&amp;AF$55)</f>
        <v>0</v>
      </c>
      <c r="AG85" s="46">
        <f ca="1">COUNTIFS($C$14:$C$43,"&gt;="&amp;$M85,$C$14:$C$43,"&lt;"&amp;$N85,$D$14:$D$43,"&gt;="&amp;AG$54,$D$14:$D$43,"&lt;"&amp;AG$55)</f>
        <v>0</v>
      </c>
      <c r="AH85" s="46">
        <f ca="1">COUNTIFS($C$14:$C$43,"&gt;="&amp;$M85,$C$14:$C$43,"&lt;"&amp;$N85,$D$14:$D$43,"&gt;="&amp;AH$54,$D$14:$D$43,"&lt;"&amp;AH$55)</f>
        <v>0</v>
      </c>
      <c r="AI85" s="46">
        <f ca="1">COUNTIFS($C$14:$C$43,"&gt;="&amp;$M85,$C$14:$C$43,"&lt;"&amp;$N85,$D$14:$D$43,"&gt;="&amp;AI$54,$D$14:$D$43,"&lt;"&amp;AI$55)</f>
        <v>0</v>
      </c>
      <c r="AJ85" s="46">
        <f ca="1">COUNTIFS($C$14:$C$43,"&gt;="&amp;$M85,$C$14:$C$43,"&lt;"&amp;$N85,$D$14:$D$43,"&gt;="&amp;AJ$54,$D$14:$D$43,"&lt;"&amp;AJ$55)</f>
        <v>0</v>
      </c>
      <c r="AK85" s="46">
        <f ca="1">COUNTIFS($C$14:$C$43,"&gt;="&amp;$M85,$C$14:$C$43,"&lt;"&amp;$N85,$D$14:$D$43,"&gt;="&amp;AK$54,$D$14:$D$43,"&lt;"&amp;AK$55)</f>
        <v>0</v>
      </c>
      <c r="AL85" s="46">
        <f ca="1">COUNTIFS($C$14:$C$43,"&gt;="&amp;$M85,$C$14:$C$43,"&lt;"&amp;$N85,$D$14:$D$43,"&gt;="&amp;AL$54,$D$14:$D$43,"&lt;"&amp;AL$55)</f>
        <v>0</v>
      </c>
      <c r="AM85" s="46">
        <f ca="1">COUNTIFS($C$14:$C$43,"&gt;="&amp;$M85,$C$14:$C$43,"&lt;"&amp;$N85,$D$14:$D$43,"&gt;="&amp;AM$54,$D$14:$D$43,"&lt;"&amp;AM$55)</f>
        <v>0</v>
      </c>
      <c r="AN85" s="46">
        <f ca="1">COUNTIFS($C$14:$C$43,"&gt;="&amp;$M85,$C$14:$C$43,"&lt;"&amp;$N85,$D$14:$D$43,"&gt;="&amp;AN$54,$D$14:$D$43,"&lt;"&amp;AN$55)</f>
        <v>0</v>
      </c>
      <c r="AO85" s="46">
        <f ca="1">COUNTIFS($C$14:$C$43,"&gt;="&amp;$M85,$C$14:$C$43,"&lt;"&amp;$N85,$D$14:$D$43,"&gt;="&amp;AO$54,$D$14:$D$43,"&lt;"&amp;AO$55)</f>
        <v>0</v>
      </c>
      <c r="AP85" s="46">
        <f ca="1">COUNTIFS($C$14:$C$43,"&gt;="&amp;$M85,$C$14:$C$43,"&lt;"&amp;$N85,$D$14:$D$43,"&gt;="&amp;AP$54,$D$14:$D$43,"&lt;"&amp;AP$55)</f>
        <v>0</v>
      </c>
      <c r="AQ85" s="46">
        <f ca="1">COUNTIFS($C$14:$C$43,"&gt;="&amp;$M85,$C$14:$C$43,"&lt;"&amp;$N85,$D$14:$D$43,"&gt;="&amp;AQ$54,$D$14:$D$43,"&lt;"&amp;AQ$55)</f>
        <v>0</v>
      </c>
      <c r="AR85" s="46">
        <f ca="1">COUNTIFS($C$14:$C$43,"&gt;="&amp;$M85,$C$14:$C$43,"&lt;"&amp;$N85,$D$14:$D$43,"&gt;="&amp;AR$54,$D$14:$D$43,"&lt;"&amp;AR$55)</f>
        <v>0</v>
      </c>
      <c r="AS85" s="46">
        <f ca="1">COUNTIFS($C$14:$C$43,"&gt;="&amp;$M85,$C$14:$C$43,"&lt;"&amp;$N85,$D$14:$D$43,"&gt;="&amp;AS$54,$D$14:$D$43,"&lt;"&amp;AS$55)</f>
        <v>0</v>
      </c>
      <c r="AT85" s="46">
        <f ca="1">COUNTIFS($C$14:$C$43,"&gt;="&amp;$M85,$C$14:$C$43,"&lt;"&amp;$N85,$D$14:$D$43,"&gt;="&amp;AT$54,$D$14:$D$43,"&lt;"&amp;AT$55)</f>
        <v>0</v>
      </c>
      <c r="AU85" s="46">
        <f ca="1">COUNTIFS($C$14:$C$43,"&gt;="&amp;$M85,$C$14:$C$43,"&lt;"&amp;$N85,$D$14:$D$43,"&gt;="&amp;AU$54,$D$14:$D$43,"&lt;"&amp;AU$55)</f>
        <v>0</v>
      </c>
      <c r="AV85" s="46">
        <f ca="1">COUNTIFS($C$14:$C$43,"&gt;="&amp;$M85,$C$14:$C$43,"&lt;"&amp;$N85,$D$14:$D$43,"&gt;="&amp;AV$54,$D$14:$D$43,"&lt;"&amp;AV$55)</f>
        <v>0</v>
      </c>
      <c r="AW85" s="46">
        <f ca="1">COUNTIFS($C$14:$C$43,"&gt;="&amp;$M85,$C$14:$C$43,"&lt;"&amp;$N85,$D$14:$D$43,"&gt;="&amp;AW$54,$D$14:$D$43,"&lt;"&amp;AW$55)</f>
        <v>0</v>
      </c>
      <c r="AX85" s="46">
        <f ca="1">COUNTIFS($C$14:$C$43,"&gt;="&amp;$M85,$C$14:$C$43,"&lt;"&amp;$N85,$D$14:$D$43,"&gt;="&amp;AX$54,$D$14:$D$43,"&lt;"&amp;AX$55)</f>
        <v>0</v>
      </c>
      <c r="AY85" s="46">
        <f ca="1">COUNTIFS($C$14:$C$43,"&gt;="&amp;$M85,$C$14:$C$43,"&lt;"&amp;$N85,$D$14:$D$43,"&gt;="&amp;AY$54,$D$14:$D$43,"&lt;"&amp;AY$55)</f>
        <v>0</v>
      </c>
      <c r="AZ85" s="46">
        <f ca="1">COUNTIFS($C$14:$C$43,"&gt;="&amp;$M85,$C$14:$C$43,"&lt;"&amp;$N85,$D$14:$D$43,"&gt;="&amp;AZ$54,$D$14:$D$43,"&lt;"&amp;AZ$55)</f>
        <v>0</v>
      </c>
      <c r="BA85" s="46">
        <f ca="1">COUNTIFS($C$14:$C$43,"&gt;="&amp;$M85,$C$14:$C$43,"&lt;"&amp;$N85,$D$14:$D$43,"&gt;="&amp;BA$54,$D$14:$D$43,"&lt;"&amp;BA$55)</f>
        <v>0</v>
      </c>
      <c r="BB85" s="46">
        <f ca="1">COUNTIFS($C$14:$C$43,"&gt;="&amp;$M85,$C$14:$C$43,"&lt;"&amp;$N85,$D$14:$D$43,"&gt;="&amp;BB$54,$D$14:$D$43,"&lt;"&amp;BB$55)</f>
        <v>0</v>
      </c>
      <c r="BC85" s="46">
        <f ca="1">COUNTIFS($C$14:$C$43,"&gt;="&amp;$M85,$C$14:$C$43,"&lt;"&amp;$N85,$D$14:$D$43,"&gt;="&amp;BC$54,$D$14:$D$43,"&lt;"&amp;BC$55)</f>
        <v>0</v>
      </c>
      <c r="BD85" s="46">
        <f ca="1">COUNTIFS($C$14:$C$43,"&gt;="&amp;$M85,$C$14:$C$43,"&lt;"&amp;$N85,$D$14:$D$43,"&gt;="&amp;BD$54,$D$14:$D$43,"&lt;"&amp;BD$55)</f>
        <v>0</v>
      </c>
      <c r="BE85" s="46">
        <f ca="1">COUNTIFS($C$14:$C$43,"&gt;="&amp;$M85,$C$14:$C$43,"&lt;"&amp;$N85,$D$14:$D$43,"&gt;="&amp;BE$54,$D$14:$D$43,"&lt;"&amp;BE$55)</f>
        <v>0</v>
      </c>
      <c r="BF85" s="46">
        <f ca="1">COUNTIFS($C$14:$C$43,"&gt;="&amp;$M85,$C$14:$C$43,"&lt;"&amp;$N85,$D$14:$D$43,"&gt;="&amp;BF$54,$D$14:$D$43,"&lt;"&amp;BF$55)</f>
        <v>0</v>
      </c>
      <c r="BG85" s="46">
        <f ca="1">COUNTIFS($C$14:$C$43,"&gt;="&amp;$M85,$C$14:$C$43,"&lt;"&amp;$N85,$D$14:$D$43,"&gt;="&amp;BG$54,$D$14:$D$43,"&lt;"&amp;BG$55)</f>
        <v>0</v>
      </c>
      <c r="BH85" s="46">
        <f ca="1">COUNTIFS($C$14:$C$43,"&gt;="&amp;$M85,$C$14:$C$43,"&lt;"&amp;$N85,$D$14:$D$43,"&gt;="&amp;BH$54,$D$14:$D$43,"&lt;"&amp;BH$55)</f>
        <v>0</v>
      </c>
      <c r="BI85" s="46">
        <f ca="1">COUNTIFS($C$14:$C$43,"&gt;="&amp;$M85,$C$14:$C$43,"&lt;"&amp;$N85,$D$14:$D$43,"&gt;="&amp;BI$54,$D$14:$D$43,"&lt;"&amp;BI$55)</f>
        <v>0</v>
      </c>
      <c r="BJ85" s="46">
        <f ca="1">COUNTIFS($C$14:$C$43,"&gt;="&amp;$M85,$C$14:$C$43,"&lt;"&amp;$N85,$D$14:$D$43,"&gt;="&amp;BJ$54,$D$14:$D$43,"&lt;"&amp;BJ$55)</f>
        <v>0</v>
      </c>
      <c r="BK85" s="46">
        <f ca="1">COUNTIFS($C$14:$C$43,"&gt;="&amp;$M85,$C$14:$C$43,"&lt;"&amp;$N85,$D$14:$D$43,"&gt;="&amp;BK$54,$D$14:$D$43,"&lt;"&amp;BK$55)</f>
        <v>0</v>
      </c>
      <c r="BL85" s="46">
        <f ca="1">COUNTIFS($C$14:$C$43,"&gt;="&amp;$M85,$C$14:$C$43,"&lt;"&amp;$N85,$D$14:$D$43,"&gt;="&amp;BL$54,$D$14:$D$43,"&lt;"&amp;BL$55)</f>
        <v>0</v>
      </c>
      <c r="BM85" s="46">
        <f ca="1">COUNTIFS($C$14:$C$43,"&gt;="&amp;$M85,$C$14:$C$43,"&lt;"&amp;$N85,$D$14:$D$43,"&gt;="&amp;BM$54,$D$14:$D$43,"&lt;"&amp;BM$55)</f>
        <v>0</v>
      </c>
      <c r="BN85" s="46">
        <f ca="1">COUNTIFS($C$14:$C$43,"&gt;="&amp;$M85,$C$14:$C$43,"&lt;"&amp;$N85,$D$14:$D$43,"&gt;="&amp;BN$54,$D$14:$D$43,"&lt;"&amp;BN$55)</f>
        <v>0</v>
      </c>
      <c r="BO85" s="46">
        <f ca="1">COUNTIFS($C$14:$C$43,"&gt;="&amp;$M85,$C$14:$C$43,"&lt;"&amp;$N85,$D$14:$D$43,"&gt;="&amp;BO$54,$D$14:$D$43,"&lt;"&amp;BO$55)</f>
        <v>0</v>
      </c>
      <c r="BP85" s="46">
        <f ca="1">COUNTIFS($C$14:$C$43,"&gt;="&amp;$M85,$C$14:$C$43,"&lt;"&amp;$N85,$D$14:$D$43,"&gt;="&amp;BP$54,$D$14:$D$43,"&lt;"&amp;BP$55)</f>
        <v>0</v>
      </c>
      <c r="BQ85" s="46">
        <f ca="1">COUNTIFS($C$14:$C$43,"&gt;="&amp;$M85,$C$14:$C$43,"&lt;"&amp;$N85,$D$14:$D$43,"&gt;="&amp;BQ$54,$D$14:$D$43,"&lt;"&amp;BQ$55)</f>
        <v>0</v>
      </c>
      <c r="BR85" s="46">
        <f ca="1">COUNTIFS($C$14:$C$43,"&gt;="&amp;$M85,$C$14:$C$43,"&lt;"&amp;$N85,$D$14:$D$43,"&gt;="&amp;BR$54,$D$14:$D$43,"&lt;"&amp;BR$55)</f>
        <v>0</v>
      </c>
      <c r="BS85" s="46">
        <f ca="1">COUNTIFS($C$14:$C$43,"&gt;="&amp;$M85,$C$14:$C$43,"&lt;"&amp;$N85,$D$14:$D$43,"&gt;="&amp;BS$54,$D$14:$D$43,"&lt;"&amp;BS$55)</f>
        <v>0</v>
      </c>
      <c r="BT85" s="46">
        <f ca="1">COUNTIFS($C$14:$C$43,"&gt;="&amp;$M85,$C$14:$C$43,"&lt;"&amp;$N85,$D$14:$D$43,"&gt;="&amp;BT$54,$D$14:$D$43,"&lt;"&amp;BT$55)</f>
        <v>0</v>
      </c>
      <c r="BU85" s="46">
        <f ca="1">COUNTIFS($C$14:$C$43,"&gt;="&amp;$M85,$C$14:$C$43,"&lt;"&amp;$N85,$D$14:$D$43,"&gt;="&amp;BU$54,$D$14:$D$43,"&lt;"&amp;BU$55)</f>
        <v>0</v>
      </c>
      <c r="BV85" s="46">
        <f ca="1">COUNTIFS($C$14:$C$43,"&gt;="&amp;$M85,$C$14:$C$43,"&lt;"&amp;$N85,$D$14:$D$43,"&gt;="&amp;BV$54,$D$14:$D$43,"&lt;"&amp;BV$55)</f>
        <v>0</v>
      </c>
      <c r="BW85" s="46">
        <f ca="1">COUNTIFS($C$14:$C$43,"&gt;="&amp;$M85,$C$14:$C$43,"&lt;"&amp;$N85,$D$14:$D$43,"&gt;="&amp;BW$54,$D$14:$D$43,"&lt;"&amp;BW$55)</f>
        <v>0</v>
      </c>
      <c r="BX85" s="46">
        <f ca="1">COUNTIFS($C$14:$C$43,"&gt;="&amp;$M85,$C$14:$C$43,"&lt;"&amp;$N85,$D$14:$D$43,"&gt;="&amp;BX$54,$D$14:$D$43,"&lt;"&amp;BX$55)</f>
        <v>0</v>
      </c>
      <c r="BY85" s="46">
        <f ca="1">COUNTIFS($C$14:$C$43,"&gt;="&amp;$M85,$C$14:$C$43,"&lt;"&amp;$N85,$D$14:$D$43,"&gt;="&amp;BY$54,$D$14:$D$43,"&lt;"&amp;BY$55)</f>
        <v>0</v>
      </c>
      <c r="BZ85" s="46">
        <f ca="1">COUNTIFS($C$14:$C$43,"&gt;="&amp;$M85,$C$14:$C$43,"&lt;"&amp;$N85,$D$14:$D$43,"&gt;="&amp;BZ$54,$D$14:$D$43,"&lt;"&amp;BZ$55)</f>
        <v>0</v>
      </c>
      <c r="CA85" s="46">
        <f ca="1">COUNTIFS($C$14:$C$43,"&gt;="&amp;$M85,$C$14:$C$43,"&lt;"&amp;$N85,$D$14:$D$43,"&gt;="&amp;CA$54,$D$14:$D$43,"&lt;"&amp;CA$55)</f>
        <v>0</v>
      </c>
      <c r="CB85" s="46">
        <f ca="1">COUNTIFS($C$14:$C$43,"&gt;="&amp;$M85,$C$14:$C$43,"&lt;"&amp;$N85,$D$14:$D$43,"&gt;="&amp;CB$54,$D$14:$D$43,"&lt;"&amp;CB$55)</f>
        <v>0</v>
      </c>
      <c r="CC85" s="46">
        <f ca="1">COUNTIFS($C$14:$C$43,"&gt;="&amp;$M85,$C$14:$C$43,"&lt;"&amp;$N85,$D$14:$D$43,"&gt;="&amp;CC$54,$D$14:$D$43,"&lt;"&amp;CC$55)</f>
        <v>0</v>
      </c>
      <c r="CD85" s="46">
        <f ca="1">COUNTIFS($C$14:$C$43,"&gt;="&amp;$M85,$C$14:$C$43,"&lt;"&amp;$N85,$D$14:$D$43,"&gt;="&amp;CD$54,$D$14:$D$43,"&lt;"&amp;CD$55)</f>
        <v>0</v>
      </c>
      <c r="CE85" s="46">
        <f ca="1">COUNTIFS($C$14:$C$43,"&gt;="&amp;$M85,$C$14:$C$43,"&lt;"&amp;$N85,$D$14:$D$43,"&gt;="&amp;CE$54,$D$14:$D$43,"&lt;"&amp;CE$55)</f>
        <v>0</v>
      </c>
      <c r="CF85" s="46">
        <f ca="1">COUNTIFS($C$14:$C$43,"&gt;="&amp;$M85,$C$14:$C$43,"&lt;"&amp;$N85,$D$14:$D$43,"&gt;="&amp;CF$54,$D$14:$D$43,"&lt;"&amp;CF$55)</f>
        <v>0</v>
      </c>
      <c r="CG85" s="46">
        <f ca="1">COUNTIFS($C$14:$C$43,"&gt;="&amp;$M85,$C$14:$C$43,"&lt;"&amp;$N85,$D$14:$D$43,"&gt;="&amp;CG$54,$D$14:$D$43,"&lt;"&amp;CG$55)</f>
        <v>0</v>
      </c>
      <c r="CH85" s="46">
        <f ca="1">COUNTIFS($C$14:$C$43,"&gt;="&amp;$M85,$C$14:$C$43,"&lt;"&amp;$N85,$D$14:$D$43,"&gt;="&amp;CH$54,$D$14:$D$43,"&lt;"&amp;CH$55)</f>
        <v>0</v>
      </c>
      <c r="CI85" s="46">
        <f ca="1">COUNTIFS($C$14:$C$43,"&gt;="&amp;$M85,$C$14:$C$43,"&lt;"&amp;$N85,$D$14:$D$43,"&gt;="&amp;CI$54,$D$14:$D$43,"&lt;"&amp;CI$55)</f>
        <v>0</v>
      </c>
      <c r="CJ85" s="46">
        <f ca="1">COUNTIFS($C$14:$C$43,"&gt;="&amp;$M85,$C$14:$C$43,"&lt;"&amp;$N85,$D$14:$D$43,"&gt;="&amp;CJ$54,$D$14:$D$43,"&lt;"&amp;CJ$55)</f>
        <v>0</v>
      </c>
      <c r="CK85" s="46">
        <f ca="1">COUNTIFS($C$14:$C$43,"&gt;="&amp;$M85,$C$14:$C$43,"&lt;"&amp;$N85,$D$14:$D$43,"&gt;="&amp;CK$54,$D$14:$D$43,"&lt;"&amp;CK$55)</f>
        <v>0</v>
      </c>
      <c r="CL85" s="46">
        <f ca="1">COUNTIFS($C$14:$C$43,"&gt;="&amp;$M85,$C$14:$C$43,"&lt;"&amp;$N85,$D$14:$D$43,"&gt;="&amp;CL$54,$D$14:$D$43,"&lt;"&amp;CL$55)</f>
        <v>0</v>
      </c>
      <c r="CM85" s="46">
        <f ca="1">COUNTIFS($C$14:$C$43,"&gt;="&amp;$M85,$C$14:$C$43,"&lt;"&amp;$N85,$D$14:$D$43,"&gt;="&amp;CM$54,$D$14:$D$43,"&lt;"&amp;CM$55)</f>
        <v>0</v>
      </c>
      <c r="CN85" s="46">
        <f ca="1">COUNTIFS($C$14:$C$43,"&gt;="&amp;$M85,$C$14:$C$43,"&lt;"&amp;$N85,$D$14:$D$43,"&gt;="&amp;CN$54,$D$14:$D$43,"&lt;"&amp;CN$55)</f>
        <v>0</v>
      </c>
      <c r="CO85" s="46">
        <f ca="1">COUNTIFS($C$14:$C$43,"&gt;="&amp;$M85,$C$14:$C$43,"&lt;"&amp;$N85,$D$14:$D$43,"&gt;="&amp;CO$54,$D$14:$D$43,"&lt;"&amp;CO$55)</f>
        <v>0</v>
      </c>
      <c r="CP85" s="46">
        <f ca="1">COUNTIFS($C$14:$C$43,"&gt;="&amp;$M85,$C$14:$C$43,"&lt;"&amp;$N85,$D$14:$D$43,"&gt;="&amp;CP$54,$D$14:$D$43,"&lt;"&amp;CP$55)</f>
        <v>0</v>
      </c>
      <c r="CQ85" s="46">
        <f ca="1">COUNTIFS($C$14:$C$43,"&gt;="&amp;$M85,$C$14:$C$43,"&lt;"&amp;$N85,$D$14:$D$43,"&gt;="&amp;CQ$54,$D$14:$D$43,"&lt;"&amp;CQ$55)</f>
        <v>0</v>
      </c>
      <c r="CR85" s="46">
        <f ca="1">COUNTIFS($C$14:$C$43,"&gt;="&amp;$M85,$C$14:$C$43,"&lt;"&amp;$N85,$D$14:$D$43,"&gt;="&amp;CR$54,$D$14:$D$43,"&lt;"&amp;CR$55)</f>
        <v>0</v>
      </c>
      <c r="CS85" s="46">
        <f ca="1">COUNTIFS($C$14:$C$43,"&gt;="&amp;$M85,$C$14:$C$43,"&lt;"&amp;$N85,$D$14:$D$43,"&gt;="&amp;CS$54,$D$14:$D$43,"&lt;"&amp;CS$55)</f>
        <v>0</v>
      </c>
      <c r="CT85" s="46">
        <f ca="1">COUNTIFS($C$14:$C$43,"&gt;="&amp;$M85,$C$14:$C$43,"&lt;"&amp;$N85,$D$14:$D$43,"&gt;="&amp;CT$54,$D$14:$D$43,"&lt;"&amp;CT$55)</f>
        <v>0</v>
      </c>
      <c r="CU85" s="46">
        <f ca="1">COUNTIFS($C$14:$C$43,"&gt;="&amp;$M85,$C$14:$C$43,"&lt;"&amp;$N85,$D$14:$D$43,"&gt;="&amp;CU$54,$D$14:$D$43,"&lt;"&amp;CU$55)</f>
        <v>0</v>
      </c>
      <c r="CV85" s="46">
        <f ca="1">COUNTIFS($C$14:$C$43,"&gt;="&amp;$M85,$C$14:$C$43,"&lt;"&amp;$N85,$D$14:$D$43,"&gt;="&amp;CV$54,$D$14:$D$43,"&lt;"&amp;CV$55)</f>
        <v>0</v>
      </c>
      <c r="CW85" s="46">
        <f ca="1">COUNTIFS($C$14:$C$43,"&gt;="&amp;$M85,$C$14:$C$43,"&lt;"&amp;$N85,$D$14:$D$43,"&gt;="&amp;CW$54,$D$14:$D$43,"&lt;"&amp;CW$55)</f>
        <v>0</v>
      </c>
      <c r="CX85" s="46">
        <f ca="1">COUNTIFS($C$14:$C$43,"&gt;="&amp;$M85,$C$14:$C$43,"&lt;"&amp;$N85,$D$14:$D$43,"&gt;="&amp;CX$54,$D$14:$D$43,"&lt;"&amp;CX$55)</f>
        <v>0</v>
      </c>
      <c r="CY85" s="46">
        <f ca="1">COUNTIFS($C$14:$C$43,"&gt;="&amp;$M85,$C$14:$C$43,"&lt;"&amp;$N85,$D$14:$D$43,"&gt;="&amp;CY$54,$D$14:$D$43,"&lt;"&amp;CY$55)</f>
        <v>0</v>
      </c>
      <c r="CZ85" s="46">
        <f ca="1">COUNTIFS($C$14:$C$43,"&gt;="&amp;$M85,$C$14:$C$43,"&lt;"&amp;$N85,$D$14:$D$43,"&gt;="&amp;CZ$54,$D$14:$D$43,"&lt;"&amp;CZ$55)</f>
        <v>0</v>
      </c>
      <c r="DA85" s="46">
        <f ca="1">COUNTIFS($C$14:$C$43,"&gt;="&amp;$M85,$C$14:$C$43,"&lt;"&amp;$N85,$D$14:$D$43,"&gt;="&amp;DA$54,$D$14:$D$43,"&lt;"&amp;DA$55)</f>
        <v>0</v>
      </c>
      <c r="DB85" s="46">
        <f ca="1">COUNTIFS($C$14:$C$43,"&gt;="&amp;$M85,$C$14:$C$43,"&lt;"&amp;$N85,$D$14:$D$43,"&gt;="&amp;DB$54,$D$14:$D$43,"&lt;"&amp;DB$55)</f>
        <v>0</v>
      </c>
      <c r="DC85" s="46">
        <f ca="1">COUNTIFS($C$14:$C$43,"&gt;="&amp;$M85,$C$14:$C$43,"&lt;"&amp;$N85,$D$14:$D$43,"&gt;="&amp;DC$54,$D$14:$D$43,"&lt;"&amp;DC$55)</f>
        <v>0</v>
      </c>
      <c r="DD85" s="46">
        <f ca="1">COUNTIFS($C$14:$C$43,"&gt;="&amp;$M85,$C$14:$C$43,"&lt;"&amp;$N85,$D$14:$D$43,"&gt;="&amp;DD$54,$D$14:$D$43,"&lt;"&amp;DD$55)</f>
        <v>0</v>
      </c>
      <c r="DE85" s="46">
        <f ca="1">COUNTIFS($C$14:$C$43,"&gt;="&amp;$M85,$C$14:$C$43,"&lt;"&amp;$N85,$D$14:$D$43,"&gt;="&amp;DE$54,$D$14:$D$43,"&lt;"&amp;DE$55)</f>
        <v>0</v>
      </c>
      <c r="DF85" s="46">
        <f ca="1">COUNTIFS($C$14:$C$43,"&gt;="&amp;$M85,$C$14:$C$43,"&lt;"&amp;$N85,$D$14:$D$43,"&gt;="&amp;DF$54,$D$14:$D$43,"&lt;"&amp;DF$55)</f>
        <v>0</v>
      </c>
      <c r="DG85" s="46">
        <f ca="1">COUNTIFS($C$14:$C$43,"&gt;="&amp;$M85,$C$14:$C$43,"&lt;"&amp;$N85,$D$14:$D$43,"&gt;="&amp;DG$54,$D$14:$D$43,"&lt;"&amp;DG$55)</f>
        <v>0</v>
      </c>
      <c r="DH85" s="46">
        <f ca="1">COUNTIFS($C$14:$C$43,"&gt;="&amp;$M85,$C$14:$C$43,"&lt;"&amp;$N85,$D$14:$D$43,"&gt;="&amp;DH$54,$D$14:$D$43,"&lt;"&amp;DH$55)</f>
        <v>0</v>
      </c>
      <c r="DI85" s="46">
        <f ca="1">COUNTIFS($C$14:$C$43,"&gt;="&amp;$M85,$C$14:$C$43,"&lt;"&amp;$N85,$D$14:$D$43,"&gt;="&amp;DI$54,$D$14:$D$43,"&lt;"&amp;DI$55)</f>
        <v>0</v>
      </c>
      <c r="DJ85" s="46">
        <f ca="1">COUNTIFS($C$14:$C$43,"&gt;="&amp;$M85,$C$14:$C$43,"&lt;"&amp;$N85,$D$14:$D$43,"&gt;="&amp;DJ$54,$D$14:$D$43,"&lt;"&amp;DJ$55)</f>
        <v>0</v>
      </c>
      <c r="DK85" s="46">
        <f ca="1">COUNTIFS($C$14:$C$43,"&gt;="&amp;$M85,$C$14:$C$43,"&lt;"&amp;$N85,$D$14:$D$43,"&gt;="&amp;DK$54,$D$14:$D$43,"&lt;"&amp;DK$55)</f>
        <v>0</v>
      </c>
      <c r="DL85" s="46"/>
      <c r="DM85" s="46">
        <f t="shared" si="55"/>
        <v>71</v>
      </c>
      <c r="DN85" s="46">
        <f t="shared" si="56"/>
        <v>72</v>
      </c>
      <c r="DO85" s="9">
        <f t="shared" si="54"/>
        <v>46.287803992016862</v>
      </c>
      <c r="DP85" s="9">
        <f t="shared" si="54"/>
        <v>47.198484870223659</v>
      </c>
      <c r="DQ85" s="9">
        <f t="shared" si="54"/>
        <v>48.105877018683515</v>
      </c>
      <c r="DR85" s="9">
        <f t="shared" si="54"/>
        <v>49.009804864072152</v>
      </c>
      <c r="DS85" s="9">
        <f t="shared" si="54"/>
        <v>49.910080854527223</v>
      </c>
      <c r="DT85" s="9">
        <f t="shared" si="54"/>
        <v>50.806504495004624</v>
      </c>
      <c r="DU85" s="9">
        <f t="shared" si="54"/>
        <v>51.698861297066713</v>
      </c>
      <c r="DV85" s="9">
        <f t="shared" si="54"/>
        <v>52.586921635481211</v>
      </c>
      <c r="DW85" s="9">
        <f t="shared" si="54"/>
        <v>53.470439503472633</v>
      </c>
      <c r="DX85" s="9">
        <f t="shared" si="54"/>
        <v>54.349151157946693</v>
      </c>
      <c r="DY85" s="9">
        <f t="shared" si="54"/>
        <v>55.22277364552378</v>
      </c>
      <c r="DZ85" s="9">
        <f t="shared" si="54"/>
        <v>56.091003199799701</v>
      </c>
      <c r="EA85" s="9">
        <f t="shared" si="54"/>
        <v>56.953513499938232</v>
      </c>
      <c r="EB85" s="9">
        <f t="shared" si="54"/>
        <v>57.809953780542024</v>
      </c>
      <c r="EC85" s="9">
        <f t="shared" si="54"/>
        <v>58.659946782811225</v>
      </c>
      <c r="ED85" s="9">
        <f t="shared" si="52"/>
        <v>59.503086537366826</v>
      </c>
      <c r="EE85" s="9">
        <f t="shared" si="52"/>
        <v>60.33893596989612</v>
      </c>
      <c r="EF85" s="9">
        <f t="shared" si="52"/>
        <v>61.167024322104801</v>
      </c>
      <c r="EG85" s="9">
        <f t="shared" si="52"/>
        <v>61.986844382503577</v>
      </c>
      <c r="EH85" s="9">
        <f t="shared" si="52"/>
        <v>62.79784952452345</v>
      </c>
      <c r="EI85" s="9">
        <f t="shared" si="52"/>
        <v>63.599450553597407</v>
      </c>
      <c r="EJ85" s="9">
        <f t="shared" si="52"/>
        <v>64.391012370470293</v>
      </c>
      <c r="EK85" s="9">
        <f t="shared" si="52"/>
        <v>65.171850465464004</v>
      </c>
      <c r="EL85" s="9">
        <f t="shared" si="52"/>
        <v>65.941227268147202</v>
      </c>
      <c r="EM85" s="9">
        <f t="shared" si="52"/>
        <v>66.698348389306574</v>
      </c>
      <c r="EN85" s="9">
        <f t="shared" si="52"/>
        <v>67.442358807800588</v>
      </c>
      <c r="EO85" s="9">
        <f t="shared" si="52"/>
        <v>68.172339074320902</v>
      </c>
      <c r="EP85" s="9">
        <f t="shared" si="52"/>
        <v>68.887301627791913</v>
      </c>
      <c r="EQ85" s="9">
        <f t="shared" si="52"/>
        <v>69.586187348508901</v>
      </c>
      <c r="ER85" s="9">
        <f t="shared" si="52"/>
        <v>70.267862505362984</v>
      </c>
      <c r="ES85" s="9">
        <f t="shared" si="52"/>
        <v>70.931116292502736</v>
      </c>
      <c r="ET85" s="9">
        <f t="shared" si="53"/>
        <v>71.574659192896206</v>
      </c>
      <c r="EU85" s="9">
        <f t="shared" si="47"/>
        <v>72.197122451084311</v>
      </c>
      <c r="EV85" s="9">
        <f t="shared" si="47"/>
        <v>72.797058982529109</v>
      </c>
      <c r="EW85" s="9">
        <f t="shared" si="47"/>
        <v>73.3729460886113</v>
      </c>
      <c r="EX85" s="9">
        <f t="shared" si="47"/>
        <v>73.923190379189407</v>
      </c>
      <c r="EY85" s="9">
        <f t="shared" si="47"/>
        <v>74.446135321638721</v>
      </c>
      <c r="EZ85" s="9">
        <f t="shared" si="47"/>
        <v>74.940071827716665</v>
      </c>
      <c r="FA85" s="9">
        <f t="shared" si="47"/>
        <v>75.403252247502309</v>
      </c>
      <c r="FB85" s="9">
        <f t="shared" si="47"/>
        <v>75.833908052810855</v>
      </c>
      <c r="FC85" s="9">
        <f t="shared" si="47"/>
        <v>76.230271351990581</v>
      </c>
      <c r="FD85" s="9">
        <f t="shared" si="47"/>
        <v>76.590600178560749</v>
      </c>
      <c r="FE85" s="9">
        <f t="shared" si="47"/>
        <v>76.913207238769616</v>
      </c>
      <c r="FF85" s="9">
        <f t="shared" si="47"/>
        <v>77.196491498017238</v>
      </c>
      <c r="FG85" s="9">
        <f t="shared" si="47"/>
        <v>77.438971654643041</v>
      </c>
      <c r="FH85" s="9">
        <f t="shared" si="47"/>
        <v>77.639320225002109</v>
      </c>
      <c r="FI85" s="9">
        <f t="shared" si="47"/>
        <v>77.796396688825482</v>
      </c>
      <c r="FJ85" s="9">
        <f t="shared" si="47"/>
        <v>77.909277965625478</v>
      </c>
      <c r="FK85" s="9">
        <f t="shared" si="48"/>
        <v>77.977284454454761</v>
      </c>
      <c r="FL85" s="9">
        <f t="shared" si="48"/>
        <v>78</v>
      </c>
      <c r="FM85" s="9">
        <f t="shared" si="48"/>
        <v>77.977284454454761</v>
      </c>
      <c r="FN85" s="9">
        <f t="shared" si="48"/>
        <v>77.909277965625478</v>
      </c>
      <c r="FO85" s="9">
        <f t="shared" si="48"/>
        <v>77.796396688825482</v>
      </c>
      <c r="FP85" s="9">
        <f t="shared" si="48"/>
        <v>77.639320225002109</v>
      </c>
      <c r="FQ85" s="9">
        <f t="shared" si="48"/>
        <v>77.438971654643041</v>
      </c>
      <c r="FR85" s="9">
        <f t="shared" si="48"/>
        <v>77.196491498017238</v>
      </c>
      <c r="FS85" s="9">
        <f t="shared" si="48"/>
        <v>76.913207238769616</v>
      </c>
      <c r="FT85" s="9">
        <f t="shared" si="48"/>
        <v>76.590600178560749</v>
      </c>
      <c r="FU85" s="9">
        <f t="shared" si="48"/>
        <v>76.230271351990581</v>
      </c>
      <c r="FV85" s="9">
        <f t="shared" si="48"/>
        <v>75.833908052810855</v>
      </c>
      <c r="FW85" s="9">
        <f t="shared" si="48"/>
        <v>75.403252247502309</v>
      </c>
      <c r="FX85" s="9">
        <f t="shared" si="48"/>
        <v>74.940071827716665</v>
      </c>
      <c r="FY85" s="9">
        <f t="shared" si="48"/>
        <v>74.446135321638721</v>
      </c>
      <c r="FZ85" s="9">
        <f t="shared" si="48"/>
        <v>73.923190379189407</v>
      </c>
      <c r="GA85" s="9">
        <f t="shared" si="49"/>
        <v>73.3729460886113</v>
      </c>
      <c r="GB85" s="9">
        <f t="shared" si="49"/>
        <v>72.797058982529109</v>
      </c>
      <c r="GC85" s="9">
        <f t="shared" si="49"/>
        <v>72.197122451084311</v>
      </c>
      <c r="GD85" s="9">
        <f t="shared" si="49"/>
        <v>71.574659192896206</v>
      </c>
      <c r="GE85" s="9">
        <f t="shared" si="49"/>
        <v>70.931116292502736</v>
      </c>
      <c r="GF85" s="9">
        <f t="shared" si="49"/>
        <v>70.267862505362984</v>
      </c>
      <c r="GG85" s="9">
        <f t="shared" si="49"/>
        <v>69.586187348508901</v>
      </c>
      <c r="GH85" s="9">
        <f t="shared" si="49"/>
        <v>68.887301627791913</v>
      </c>
      <c r="GI85" s="9">
        <f t="shared" si="49"/>
        <v>68.172339074320902</v>
      </c>
      <c r="GJ85" s="9">
        <f t="shared" si="49"/>
        <v>67.442358807800588</v>
      </c>
      <c r="GK85" s="9">
        <f t="shared" si="49"/>
        <v>66.698348389306574</v>
      </c>
      <c r="GL85" s="9">
        <f t="shared" si="49"/>
        <v>65.941227268147202</v>
      </c>
      <c r="GM85" s="9">
        <f t="shared" si="49"/>
        <v>65.171850465464004</v>
      </c>
      <c r="GN85" s="9">
        <f t="shared" si="49"/>
        <v>64.391012370470293</v>
      </c>
      <c r="GO85" s="9">
        <f t="shared" si="49"/>
        <v>63.599450553597407</v>
      </c>
      <c r="GP85" s="9">
        <f t="shared" si="49"/>
        <v>62.79784952452345</v>
      </c>
      <c r="GQ85" s="9">
        <f t="shared" si="50"/>
        <v>61.986844382503577</v>
      </c>
      <c r="GR85" s="9">
        <f t="shared" si="50"/>
        <v>61.167024322104801</v>
      </c>
      <c r="GS85" s="9">
        <f t="shared" si="50"/>
        <v>60.33893596989612</v>
      </c>
      <c r="GT85" s="9">
        <f t="shared" si="50"/>
        <v>59.503086537366826</v>
      </c>
      <c r="GU85" s="9">
        <f t="shared" si="50"/>
        <v>58.659946782811225</v>
      </c>
      <c r="GV85" s="9">
        <f t="shared" si="50"/>
        <v>57.809953780542024</v>
      </c>
      <c r="GW85" s="9">
        <f t="shared" si="50"/>
        <v>56.953513499938232</v>
      </c>
      <c r="GX85" s="9">
        <f t="shared" si="50"/>
        <v>56.091003199799701</v>
      </c>
      <c r="GY85" s="9">
        <f t="shared" si="50"/>
        <v>55.22277364552378</v>
      </c>
      <c r="GZ85" s="9">
        <f t="shared" si="50"/>
        <v>54.349151157946693</v>
      </c>
      <c r="HA85" s="9">
        <f t="shared" si="50"/>
        <v>53.470439503472633</v>
      </c>
      <c r="HB85" s="9">
        <f t="shared" si="50"/>
        <v>52.586921635481211</v>
      </c>
      <c r="HC85" s="9">
        <f t="shared" si="50"/>
        <v>51.698861297066713</v>
      </c>
      <c r="HD85" s="9">
        <f t="shared" si="50"/>
        <v>50.806504495004624</v>
      </c>
      <c r="HE85" s="9">
        <f t="shared" si="50"/>
        <v>49.910080854527223</v>
      </c>
      <c r="HF85" s="9">
        <f t="shared" si="50"/>
        <v>49.009804864072152</v>
      </c>
      <c r="HG85" s="9">
        <f t="shared" si="51"/>
        <v>48.105877018683515</v>
      </c>
      <c r="HH85" s="9">
        <f t="shared" si="51"/>
        <v>47.198484870223659</v>
      </c>
      <c r="HI85" s="9">
        <f t="shared" si="51"/>
        <v>46.287803992016862</v>
      </c>
      <c r="HJ85" s="9">
        <f t="shared" si="51"/>
        <v>45.373998865009348</v>
      </c>
      <c r="HK85" s="47"/>
    </row>
    <row r="86" spans="1:219" x14ac:dyDescent="0.25">
      <c r="A86" s="33"/>
      <c r="B86" s="49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>
        <f>N85</f>
        <v>58</v>
      </c>
      <c r="N86" s="46">
        <f>$G$9+M86</f>
        <v>60</v>
      </c>
      <c r="O86" s="46">
        <f t="shared" si="39"/>
        <v>30</v>
      </c>
      <c r="P86" s="46">
        <f ca="1">COUNTIFS($C$14:$C$43,"&gt;="&amp;$M86,$C$14:$C$43,"&lt;"&amp;$N86,$D$14:$D$43,"&gt;="&amp;P$54,$D$14:$D$43,"&lt;"&amp;P$55)</f>
        <v>0</v>
      </c>
      <c r="Q86" s="46">
        <f ca="1">COUNTIFS($C$14:$C$43,"&gt;="&amp;$M86,$C$14:$C$43,"&lt;"&amp;$N86,$D$14:$D$43,"&gt;="&amp;Q$54,$D$14:$D$43,"&lt;"&amp;Q$55)</f>
        <v>0</v>
      </c>
      <c r="R86" s="46">
        <f ca="1">COUNTIFS($C$14:$C$43,"&gt;="&amp;$M86,$C$14:$C$43,"&lt;"&amp;$N86,$D$14:$D$43,"&gt;="&amp;R$54,$D$14:$D$43,"&lt;"&amp;R$55)</f>
        <v>0</v>
      </c>
      <c r="S86" s="46">
        <f ca="1">COUNTIFS($C$14:$C$43,"&gt;="&amp;$M86,$C$14:$C$43,"&lt;"&amp;$N86,$D$14:$D$43,"&gt;="&amp;S$54,$D$14:$D$43,"&lt;"&amp;S$55)</f>
        <v>0</v>
      </c>
      <c r="T86" s="46">
        <f ca="1">COUNTIFS($C$14:$C$43,"&gt;="&amp;$M86,$C$14:$C$43,"&lt;"&amp;$N86,$D$14:$D$43,"&gt;="&amp;T$54,$D$14:$D$43,"&lt;"&amp;T$55)</f>
        <v>0</v>
      </c>
      <c r="U86" s="46">
        <f ca="1">COUNTIFS($C$14:$C$43,"&gt;="&amp;$M86,$C$14:$C$43,"&lt;"&amp;$N86,$D$14:$D$43,"&gt;="&amp;U$54,$D$14:$D$43,"&lt;"&amp;U$55)</f>
        <v>0</v>
      </c>
      <c r="V86" s="46">
        <f ca="1">COUNTIFS($C$14:$C$43,"&gt;="&amp;$M86,$C$14:$C$43,"&lt;"&amp;$N86,$D$14:$D$43,"&gt;="&amp;V$54,$D$14:$D$43,"&lt;"&amp;V$55)</f>
        <v>0</v>
      </c>
      <c r="W86" s="46">
        <f ca="1">COUNTIFS($C$14:$C$43,"&gt;="&amp;$M86,$C$14:$C$43,"&lt;"&amp;$N86,$D$14:$D$43,"&gt;="&amp;W$54,$D$14:$D$43,"&lt;"&amp;W$55)</f>
        <v>0</v>
      </c>
      <c r="X86" s="46">
        <f ca="1">COUNTIFS($C$14:$C$43,"&gt;="&amp;$M86,$C$14:$C$43,"&lt;"&amp;$N86,$D$14:$D$43,"&gt;="&amp;X$54,$D$14:$D$43,"&lt;"&amp;X$55)</f>
        <v>0</v>
      </c>
      <c r="Y86" s="46">
        <f ca="1">COUNTIFS($C$14:$C$43,"&gt;="&amp;$M86,$C$14:$C$43,"&lt;"&amp;$N86,$D$14:$D$43,"&gt;="&amp;Y$54,$D$14:$D$43,"&lt;"&amp;Y$55)</f>
        <v>0</v>
      </c>
      <c r="Z86" s="46">
        <f ca="1">COUNTIFS($C$14:$C$43,"&gt;="&amp;$M86,$C$14:$C$43,"&lt;"&amp;$N86,$D$14:$D$43,"&gt;="&amp;Z$54,$D$14:$D$43,"&lt;"&amp;Z$55)</f>
        <v>0</v>
      </c>
      <c r="AA86" s="46">
        <f ca="1">COUNTIFS($C$14:$C$43,"&gt;="&amp;$M86,$C$14:$C$43,"&lt;"&amp;$N86,$D$14:$D$43,"&gt;="&amp;AA$54,$D$14:$D$43,"&lt;"&amp;AA$55)</f>
        <v>0</v>
      </c>
      <c r="AB86" s="46">
        <f ca="1">COUNTIFS($C$14:$C$43,"&gt;="&amp;$M86,$C$14:$C$43,"&lt;"&amp;$N86,$D$14:$D$43,"&gt;="&amp;AB$54,$D$14:$D$43,"&lt;"&amp;AB$55)</f>
        <v>0</v>
      </c>
      <c r="AC86" s="46">
        <f ca="1">COUNTIFS($C$14:$C$43,"&gt;="&amp;$M86,$C$14:$C$43,"&lt;"&amp;$N86,$D$14:$D$43,"&gt;="&amp;AC$54,$D$14:$D$43,"&lt;"&amp;AC$55)</f>
        <v>0</v>
      </c>
      <c r="AD86" s="46">
        <f ca="1">COUNTIFS($C$14:$C$43,"&gt;="&amp;$M86,$C$14:$C$43,"&lt;"&amp;$N86,$D$14:$D$43,"&gt;="&amp;AD$54,$D$14:$D$43,"&lt;"&amp;AD$55)</f>
        <v>0</v>
      </c>
      <c r="AE86" s="46">
        <f ca="1">COUNTIFS($C$14:$C$43,"&gt;="&amp;$M86,$C$14:$C$43,"&lt;"&amp;$N86,$D$14:$D$43,"&gt;="&amp;AE$54,$D$14:$D$43,"&lt;"&amp;AE$55)</f>
        <v>0</v>
      </c>
      <c r="AF86" s="46">
        <f ca="1">COUNTIFS($C$14:$C$43,"&gt;="&amp;$M86,$C$14:$C$43,"&lt;"&amp;$N86,$D$14:$D$43,"&gt;="&amp;AF$54,$D$14:$D$43,"&lt;"&amp;AF$55)</f>
        <v>0</v>
      </c>
      <c r="AG86" s="46">
        <f ca="1">COUNTIFS($C$14:$C$43,"&gt;="&amp;$M86,$C$14:$C$43,"&lt;"&amp;$N86,$D$14:$D$43,"&gt;="&amp;AG$54,$D$14:$D$43,"&lt;"&amp;AG$55)</f>
        <v>0</v>
      </c>
      <c r="AH86" s="46">
        <f ca="1">COUNTIFS($C$14:$C$43,"&gt;="&amp;$M86,$C$14:$C$43,"&lt;"&amp;$N86,$D$14:$D$43,"&gt;="&amp;AH$54,$D$14:$D$43,"&lt;"&amp;AH$55)</f>
        <v>0</v>
      </c>
      <c r="AI86" s="46">
        <f ca="1">COUNTIFS($C$14:$C$43,"&gt;="&amp;$M86,$C$14:$C$43,"&lt;"&amp;$N86,$D$14:$D$43,"&gt;="&amp;AI$54,$D$14:$D$43,"&lt;"&amp;AI$55)</f>
        <v>0</v>
      </c>
      <c r="AJ86" s="46">
        <f ca="1">COUNTIFS($C$14:$C$43,"&gt;="&amp;$M86,$C$14:$C$43,"&lt;"&amp;$N86,$D$14:$D$43,"&gt;="&amp;AJ$54,$D$14:$D$43,"&lt;"&amp;AJ$55)</f>
        <v>0</v>
      </c>
      <c r="AK86" s="46">
        <f ca="1">COUNTIFS($C$14:$C$43,"&gt;="&amp;$M86,$C$14:$C$43,"&lt;"&amp;$N86,$D$14:$D$43,"&gt;="&amp;AK$54,$D$14:$D$43,"&lt;"&amp;AK$55)</f>
        <v>0</v>
      </c>
      <c r="AL86" s="46">
        <f ca="1">COUNTIFS($C$14:$C$43,"&gt;="&amp;$M86,$C$14:$C$43,"&lt;"&amp;$N86,$D$14:$D$43,"&gt;="&amp;AL$54,$D$14:$D$43,"&lt;"&amp;AL$55)</f>
        <v>0</v>
      </c>
      <c r="AM86" s="46">
        <f ca="1">COUNTIFS($C$14:$C$43,"&gt;="&amp;$M86,$C$14:$C$43,"&lt;"&amp;$N86,$D$14:$D$43,"&gt;="&amp;AM$54,$D$14:$D$43,"&lt;"&amp;AM$55)</f>
        <v>0</v>
      </c>
      <c r="AN86" s="46">
        <f ca="1">COUNTIFS($C$14:$C$43,"&gt;="&amp;$M86,$C$14:$C$43,"&lt;"&amp;$N86,$D$14:$D$43,"&gt;="&amp;AN$54,$D$14:$D$43,"&lt;"&amp;AN$55)</f>
        <v>0</v>
      </c>
      <c r="AO86" s="46">
        <f ca="1">COUNTIFS($C$14:$C$43,"&gt;="&amp;$M86,$C$14:$C$43,"&lt;"&amp;$N86,$D$14:$D$43,"&gt;="&amp;AO$54,$D$14:$D$43,"&lt;"&amp;AO$55)</f>
        <v>0</v>
      </c>
      <c r="AP86" s="46">
        <f ca="1">COUNTIFS($C$14:$C$43,"&gt;="&amp;$M86,$C$14:$C$43,"&lt;"&amp;$N86,$D$14:$D$43,"&gt;="&amp;AP$54,$D$14:$D$43,"&lt;"&amp;AP$55)</f>
        <v>0</v>
      </c>
      <c r="AQ86" s="46">
        <f ca="1">COUNTIFS($C$14:$C$43,"&gt;="&amp;$M86,$C$14:$C$43,"&lt;"&amp;$N86,$D$14:$D$43,"&gt;="&amp;AQ$54,$D$14:$D$43,"&lt;"&amp;AQ$55)</f>
        <v>0</v>
      </c>
      <c r="AR86" s="46">
        <f ca="1">COUNTIFS($C$14:$C$43,"&gt;="&amp;$M86,$C$14:$C$43,"&lt;"&amp;$N86,$D$14:$D$43,"&gt;="&amp;AR$54,$D$14:$D$43,"&lt;"&amp;AR$55)</f>
        <v>1</v>
      </c>
      <c r="AS86" s="46">
        <f ca="1">COUNTIFS($C$14:$C$43,"&gt;="&amp;$M86,$C$14:$C$43,"&lt;"&amp;$N86,$D$14:$D$43,"&gt;="&amp;AS$54,$D$14:$D$43,"&lt;"&amp;AS$55)</f>
        <v>0</v>
      </c>
      <c r="AT86" s="46">
        <f ca="1">COUNTIFS($C$14:$C$43,"&gt;="&amp;$M86,$C$14:$C$43,"&lt;"&amp;$N86,$D$14:$D$43,"&gt;="&amp;AT$54,$D$14:$D$43,"&lt;"&amp;AT$55)</f>
        <v>0</v>
      </c>
      <c r="AU86" s="46">
        <f ca="1">COUNTIFS($C$14:$C$43,"&gt;="&amp;$M86,$C$14:$C$43,"&lt;"&amp;$N86,$D$14:$D$43,"&gt;="&amp;AU$54,$D$14:$D$43,"&lt;"&amp;AU$55)</f>
        <v>0</v>
      </c>
      <c r="AV86" s="46">
        <f ca="1">COUNTIFS($C$14:$C$43,"&gt;="&amp;$M86,$C$14:$C$43,"&lt;"&amp;$N86,$D$14:$D$43,"&gt;="&amp;AV$54,$D$14:$D$43,"&lt;"&amp;AV$55)</f>
        <v>0</v>
      </c>
      <c r="AW86" s="46">
        <f ca="1">COUNTIFS($C$14:$C$43,"&gt;="&amp;$M86,$C$14:$C$43,"&lt;"&amp;$N86,$D$14:$D$43,"&gt;="&amp;AW$54,$D$14:$D$43,"&lt;"&amp;AW$55)</f>
        <v>0</v>
      </c>
      <c r="AX86" s="46">
        <f ca="1">COUNTIFS($C$14:$C$43,"&gt;="&amp;$M86,$C$14:$C$43,"&lt;"&amp;$N86,$D$14:$D$43,"&gt;="&amp;AX$54,$D$14:$D$43,"&lt;"&amp;AX$55)</f>
        <v>0</v>
      </c>
      <c r="AY86" s="46">
        <f ca="1">COUNTIFS($C$14:$C$43,"&gt;="&amp;$M86,$C$14:$C$43,"&lt;"&amp;$N86,$D$14:$D$43,"&gt;="&amp;AY$54,$D$14:$D$43,"&lt;"&amp;AY$55)</f>
        <v>0</v>
      </c>
      <c r="AZ86" s="46">
        <f ca="1">COUNTIFS($C$14:$C$43,"&gt;="&amp;$M86,$C$14:$C$43,"&lt;"&amp;$N86,$D$14:$D$43,"&gt;="&amp;AZ$54,$D$14:$D$43,"&lt;"&amp;AZ$55)</f>
        <v>0</v>
      </c>
      <c r="BA86" s="46">
        <f ca="1">COUNTIFS($C$14:$C$43,"&gt;="&amp;$M86,$C$14:$C$43,"&lt;"&amp;$N86,$D$14:$D$43,"&gt;="&amp;BA$54,$D$14:$D$43,"&lt;"&amp;BA$55)</f>
        <v>0</v>
      </c>
      <c r="BB86" s="46">
        <f ca="1">COUNTIFS($C$14:$C$43,"&gt;="&amp;$M86,$C$14:$C$43,"&lt;"&amp;$N86,$D$14:$D$43,"&gt;="&amp;BB$54,$D$14:$D$43,"&lt;"&amp;BB$55)</f>
        <v>0</v>
      </c>
      <c r="BC86" s="46">
        <f ca="1">COUNTIFS($C$14:$C$43,"&gt;="&amp;$M86,$C$14:$C$43,"&lt;"&amp;$N86,$D$14:$D$43,"&gt;="&amp;BC$54,$D$14:$D$43,"&lt;"&amp;BC$55)</f>
        <v>0</v>
      </c>
      <c r="BD86" s="46">
        <f ca="1">COUNTIFS($C$14:$C$43,"&gt;="&amp;$M86,$C$14:$C$43,"&lt;"&amp;$N86,$D$14:$D$43,"&gt;="&amp;BD$54,$D$14:$D$43,"&lt;"&amp;BD$55)</f>
        <v>0</v>
      </c>
      <c r="BE86" s="46">
        <f ca="1">COUNTIFS($C$14:$C$43,"&gt;="&amp;$M86,$C$14:$C$43,"&lt;"&amp;$N86,$D$14:$D$43,"&gt;="&amp;BE$54,$D$14:$D$43,"&lt;"&amp;BE$55)</f>
        <v>0</v>
      </c>
      <c r="BF86" s="46">
        <f ca="1">COUNTIFS($C$14:$C$43,"&gt;="&amp;$M86,$C$14:$C$43,"&lt;"&amp;$N86,$D$14:$D$43,"&gt;="&amp;BF$54,$D$14:$D$43,"&lt;"&amp;BF$55)</f>
        <v>0</v>
      </c>
      <c r="BG86" s="46">
        <f ca="1">COUNTIFS($C$14:$C$43,"&gt;="&amp;$M86,$C$14:$C$43,"&lt;"&amp;$N86,$D$14:$D$43,"&gt;="&amp;BG$54,$D$14:$D$43,"&lt;"&amp;BG$55)</f>
        <v>0</v>
      </c>
      <c r="BH86" s="46">
        <f ca="1">COUNTIFS($C$14:$C$43,"&gt;="&amp;$M86,$C$14:$C$43,"&lt;"&amp;$N86,$D$14:$D$43,"&gt;="&amp;BH$54,$D$14:$D$43,"&lt;"&amp;BH$55)</f>
        <v>0</v>
      </c>
      <c r="BI86" s="46">
        <f ca="1">COUNTIFS($C$14:$C$43,"&gt;="&amp;$M86,$C$14:$C$43,"&lt;"&amp;$N86,$D$14:$D$43,"&gt;="&amp;BI$54,$D$14:$D$43,"&lt;"&amp;BI$55)</f>
        <v>0</v>
      </c>
      <c r="BJ86" s="46">
        <f ca="1">COUNTIFS($C$14:$C$43,"&gt;="&amp;$M86,$C$14:$C$43,"&lt;"&amp;$N86,$D$14:$D$43,"&gt;="&amp;BJ$54,$D$14:$D$43,"&lt;"&amp;BJ$55)</f>
        <v>0</v>
      </c>
      <c r="BK86" s="46">
        <f ca="1">COUNTIFS($C$14:$C$43,"&gt;="&amp;$M86,$C$14:$C$43,"&lt;"&amp;$N86,$D$14:$D$43,"&gt;="&amp;BK$54,$D$14:$D$43,"&lt;"&amp;BK$55)</f>
        <v>0</v>
      </c>
      <c r="BL86" s="46">
        <f ca="1">COUNTIFS($C$14:$C$43,"&gt;="&amp;$M86,$C$14:$C$43,"&lt;"&amp;$N86,$D$14:$D$43,"&gt;="&amp;BL$54,$D$14:$D$43,"&lt;"&amp;BL$55)</f>
        <v>0</v>
      </c>
      <c r="BM86" s="46">
        <f ca="1">COUNTIFS($C$14:$C$43,"&gt;="&amp;$M86,$C$14:$C$43,"&lt;"&amp;$N86,$D$14:$D$43,"&gt;="&amp;BM$54,$D$14:$D$43,"&lt;"&amp;BM$55)</f>
        <v>0</v>
      </c>
      <c r="BN86" s="46">
        <f ca="1">COUNTIFS($C$14:$C$43,"&gt;="&amp;$M86,$C$14:$C$43,"&lt;"&amp;$N86,$D$14:$D$43,"&gt;="&amp;BN$54,$D$14:$D$43,"&lt;"&amp;BN$55)</f>
        <v>0</v>
      </c>
      <c r="BO86" s="46">
        <f ca="1">COUNTIFS($C$14:$C$43,"&gt;="&amp;$M86,$C$14:$C$43,"&lt;"&amp;$N86,$D$14:$D$43,"&gt;="&amp;BO$54,$D$14:$D$43,"&lt;"&amp;BO$55)</f>
        <v>0</v>
      </c>
      <c r="BP86" s="46">
        <f ca="1">COUNTIFS($C$14:$C$43,"&gt;="&amp;$M86,$C$14:$C$43,"&lt;"&amp;$N86,$D$14:$D$43,"&gt;="&amp;BP$54,$D$14:$D$43,"&lt;"&amp;BP$55)</f>
        <v>0</v>
      </c>
      <c r="BQ86" s="46">
        <f ca="1">COUNTIFS($C$14:$C$43,"&gt;="&amp;$M86,$C$14:$C$43,"&lt;"&amp;$N86,$D$14:$D$43,"&gt;="&amp;BQ$54,$D$14:$D$43,"&lt;"&amp;BQ$55)</f>
        <v>0</v>
      </c>
      <c r="BR86" s="46">
        <f ca="1">COUNTIFS($C$14:$C$43,"&gt;="&amp;$M86,$C$14:$C$43,"&lt;"&amp;$N86,$D$14:$D$43,"&gt;="&amp;BR$54,$D$14:$D$43,"&lt;"&amp;BR$55)</f>
        <v>0</v>
      </c>
      <c r="BS86" s="46">
        <f ca="1">COUNTIFS($C$14:$C$43,"&gt;="&amp;$M86,$C$14:$C$43,"&lt;"&amp;$N86,$D$14:$D$43,"&gt;="&amp;BS$54,$D$14:$D$43,"&lt;"&amp;BS$55)</f>
        <v>0</v>
      </c>
      <c r="BT86" s="46">
        <f ca="1">COUNTIFS($C$14:$C$43,"&gt;="&amp;$M86,$C$14:$C$43,"&lt;"&amp;$N86,$D$14:$D$43,"&gt;="&amp;BT$54,$D$14:$D$43,"&lt;"&amp;BT$55)</f>
        <v>0</v>
      </c>
      <c r="BU86" s="46">
        <f ca="1">COUNTIFS($C$14:$C$43,"&gt;="&amp;$M86,$C$14:$C$43,"&lt;"&amp;$N86,$D$14:$D$43,"&gt;="&amp;BU$54,$D$14:$D$43,"&lt;"&amp;BU$55)</f>
        <v>0</v>
      </c>
      <c r="BV86" s="46">
        <f ca="1">COUNTIFS($C$14:$C$43,"&gt;="&amp;$M86,$C$14:$C$43,"&lt;"&amp;$N86,$D$14:$D$43,"&gt;="&amp;BV$54,$D$14:$D$43,"&lt;"&amp;BV$55)</f>
        <v>0</v>
      </c>
      <c r="BW86" s="46">
        <f ca="1">COUNTIFS($C$14:$C$43,"&gt;="&amp;$M86,$C$14:$C$43,"&lt;"&amp;$N86,$D$14:$D$43,"&gt;="&amp;BW$54,$D$14:$D$43,"&lt;"&amp;BW$55)</f>
        <v>0</v>
      </c>
      <c r="BX86" s="46">
        <f ca="1">COUNTIFS($C$14:$C$43,"&gt;="&amp;$M86,$C$14:$C$43,"&lt;"&amp;$N86,$D$14:$D$43,"&gt;="&amp;BX$54,$D$14:$D$43,"&lt;"&amp;BX$55)</f>
        <v>0</v>
      </c>
      <c r="BY86" s="46">
        <f ca="1">COUNTIFS($C$14:$C$43,"&gt;="&amp;$M86,$C$14:$C$43,"&lt;"&amp;$N86,$D$14:$D$43,"&gt;="&amp;BY$54,$D$14:$D$43,"&lt;"&amp;BY$55)</f>
        <v>0</v>
      </c>
      <c r="BZ86" s="46">
        <f ca="1">COUNTIFS($C$14:$C$43,"&gt;="&amp;$M86,$C$14:$C$43,"&lt;"&amp;$N86,$D$14:$D$43,"&gt;="&amp;BZ$54,$D$14:$D$43,"&lt;"&amp;BZ$55)</f>
        <v>0</v>
      </c>
      <c r="CA86" s="46">
        <f ca="1">COUNTIFS($C$14:$C$43,"&gt;="&amp;$M86,$C$14:$C$43,"&lt;"&amp;$N86,$D$14:$D$43,"&gt;="&amp;CA$54,$D$14:$D$43,"&lt;"&amp;CA$55)</f>
        <v>0</v>
      </c>
      <c r="CB86" s="46">
        <f ca="1">COUNTIFS($C$14:$C$43,"&gt;="&amp;$M86,$C$14:$C$43,"&lt;"&amp;$N86,$D$14:$D$43,"&gt;="&amp;CB$54,$D$14:$D$43,"&lt;"&amp;CB$55)</f>
        <v>0</v>
      </c>
      <c r="CC86" s="46">
        <f ca="1">COUNTIFS($C$14:$C$43,"&gt;="&amp;$M86,$C$14:$C$43,"&lt;"&amp;$N86,$D$14:$D$43,"&gt;="&amp;CC$54,$D$14:$D$43,"&lt;"&amp;CC$55)</f>
        <v>0</v>
      </c>
      <c r="CD86" s="46">
        <f ca="1">COUNTIFS($C$14:$C$43,"&gt;="&amp;$M86,$C$14:$C$43,"&lt;"&amp;$N86,$D$14:$D$43,"&gt;="&amp;CD$54,$D$14:$D$43,"&lt;"&amp;CD$55)</f>
        <v>0</v>
      </c>
      <c r="CE86" s="46">
        <f ca="1">COUNTIFS($C$14:$C$43,"&gt;="&amp;$M86,$C$14:$C$43,"&lt;"&amp;$N86,$D$14:$D$43,"&gt;="&amp;CE$54,$D$14:$D$43,"&lt;"&amp;CE$55)</f>
        <v>0</v>
      </c>
      <c r="CF86" s="46">
        <f ca="1">COUNTIFS($C$14:$C$43,"&gt;="&amp;$M86,$C$14:$C$43,"&lt;"&amp;$N86,$D$14:$D$43,"&gt;="&amp;CF$54,$D$14:$D$43,"&lt;"&amp;CF$55)</f>
        <v>0</v>
      </c>
      <c r="CG86" s="46">
        <f ca="1">COUNTIFS($C$14:$C$43,"&gt;="&amp;$M86,$C$14:$C$43,"&lt;"&amp;$N86,$D$14:$D$43,"&gt;="&amp;CG$54,$D$14:$D$43,"&lt;"&amp;CG$55)</f>
        <v>0</v>
      </c>
      <c r="CH86" s="46">
        <f ca="1">COUNTIFS($C$14:$C$43,"&gt;="&amp;$M86,$C$14:$C$43,"&lt;"&amp;$N86,$D$14:$D$43,"&gt;="&amp;CH$54,$D$14:$D$43,"&lt;"&amp;CH$55)</f>
        <v>0</v>
      </c>
      <c r="CI86" s="46">
        <f ca="1">COUNTIFS($C$14:$C$43,"&gt;="&amp;$M86,$C$14:$C$43,"&lt;"&amp;$N86,$D$14:$D$43,"&gt;="&amp;CI$54,$D$14:$D$43,"&lt;"&amp;CI$55)</f>
        <v>0</v>
      </c>
      <c r="CJ86" s="46">
        <f ca="1">COUNTIFS($C$14:$C$43,"&gt;="&amp;$M86,$C$14:$C$43,"&lt;"&amp;$N86,$D$14:$D$43,"&gt;="&amp;CJ$54,$D$14:$D$43,"&lt;"&amp;CJ$55)</f>
        <v>0</v>
      </c>
      <c r="CK86" s="46">
        <f ca="1">COUNTIFS($C$14:$C$43,"&gt;="&amp;$M86,$C$14:$C$43,"&lt;"&amp;$N86,$D$14:$D$43,"&gt;="&amp;CK$54,$D$14:$D$43,"&lt;"&amp;CK$55)</f>
        <v>0</v>
      </c>
      <c r="CL86" s="46">
        <f ca="1">COUNTIFS($C$14:$C$43,"&gt;="&amp;$M86,$C$14:$C$43,"&lt;"&amp;$N86,$D$14:$D$43,"&gt;="&amp;CL$54,$D$14:$D$43,"&lt;"&amp;CL$55)</f>
        <v>0</v>
      </c>
      <c r="CM86" s="46">
        <f ca="1">COUNTIFS($C$14:$C$43,"&gt;="&amp;$M86,$C$14:$C$43,"&lt;"&amp;$N86,$D$14:$D$43,"&gt;="&amp;CM$54,$D$14:$D$43,"&lt;"&amp;CM$55)</f>
        <v>0</v>
      </c>
      <c r="CN86" s="46">
        <f ca="1">COUNTIFS($C$14:$C$43,"&gt;="&amp;$M86,$C$14:$C$43,"&lt;"&amp;$N86,$D$14:$D$43,"&gt;="&amp;CN$54,$D$14:$D$43,"&lt;"&amp;CN$55)</f>
        <v>0</v>
      </c>
      <c r="CO86" s="46">
        <f ca="1">COUNTIFS($C$14:$C$43,"&gt;="&amp;$M86,$C$14:$C$43,"&lt;"&amp;$N86,$D$14:$D$43,"&gt;="&amp;CO$54,$D$14:$D$43,"&lt;"&amp;CO$55)</f>
        <v>0</v>
      </c>
      <c r="CP86" s="46">
        <f ca="1">COUNTIFS($C$14:$C$43,"&gt;="&amp;$M86,$C$14:$C$43,"&lt;"&amp;$N86,$D$14:$D$43,"&gt;="&amp;CP$54,$D$14:$D$43,"&lt;"&amp;CP$55)</f>
        <v>0</v>
      </c>
      <c r="CQ86" s="46">
        <f ca="1">COUNTIFS($C$14:$C$43,"&gt;="&amp;$M86,$C$14:$C$43,"&lt;"&amp;$N86,$D$14:$D$43,"&gt;="&amp;CQ$54,$D$14:$D$43,"&lt;"&amp;CQ$55)</f>
        <v>0</v>
      </c>
      <c r="CR86" s="46">
        <f ca="1">COUNTIFS($C$14:$C$43,"&gt;="&amp;$M86,$C$14:$C$43,"&lt;"&amp;$N86,$D$14:$D$43,"&gt;="&amp;CR$54,$D$14:$D$43,"&lt;"&amp;CR$55)</f>
        <v>0</v>
      </c>
      <c r="CS86" s="46">
        <f ca="1">COUNTIFS($C$14:$C$43,"&gt;="&amp;$M86,$C$14:$C$43,"&lt;"&amp;$N86,$D$14:$D$43,"&gt;="&amp;CS$54,$D$14:$D$43,"&lt;"&amp;CS$55)</f>
        <v>0</v>
      </c>
      <c r="CT86" s="46">
        <f ca="1">COUNTIFS($C$14:$C$43,"&gt;="&amp;$M86,$C$14:$C$43,"&lt;"&amp;$N86,$D$14:$D$43,"&gt;="&amp;CT$54,$D$14:$D$43,"&lt;"&amp;CT$55)</f>
        <v>0</v>
      </c>
      <c r="CU86" s="46">
        <f ca="1">COUNTIFS($C$14:$C$43,"&gt;="&amp;$M86,$C$14:$C$43,"&lt;"&amp;$N86,$D$14:$D$43,"&gt;="&amp;CU$54,$D$14:$D$43,"&lt;"&amp;CU$55)</f>
        <v>0</v>
      </c>
      <c r="CV86" s="46">
        <f ca="1">COUNTIFS($C$14:$C$43,"&gt;="&amp;$M86,$C$14:$C$43,"&lt;"&amp;$N86,$D$14:$D$43,"&gt;="&amp;CV$54,$D$14:$D$43,"&lt;"&amp;CV$55)</f>
        <v>0</v>
      </c>
      <c r="CW86" s="46">
        <f ca="1">COUNTIFS($C$14:$C$43,"&gt;="&amp;$M86,$C$14:$C$43,"&lt;"&amp;$N86,$D$14:$D$43,"&gt;="&amp;CW$54,$D$14:$D$43,"&lt;"&amp;CW$55)</f>
        <v>0</v>
      </c>
      <c r="CX86" s="46">
        <f ca="1">COUNTIFS($C$14:$C$43,"&gt;="&amp;$M86,$C$14:$C$43,"&lt;"&amp;$N86,$D$14:$D$43,"&gt;="&amp;CX$54,$D$14:$D$43,"&lt;"&amp;CX$55)</f>
        <v>0</v>
      </c>
      <c r="CY86" s="46">
        <f ca="1">COUNTIFS($C$14:$C$43,"&gt;="&amp;$M86,$C$14:$C$43,"&lt;"&amp;$N86,$D$14:$D$43,"&gt;="&amp;CY$54,$D$14:$D$43,"&lt;"&amp;CY$55)</f>
        <v>0</v>
      </c>
      <c r="CZ86" s="46">
        <f ca="1">COUNTIFS($C$14:$C$43,"&gt;="&amp;$M86,$C$14:$C$43,"&lt;"&amp;$N86,$D$14:$D$43,"&gt;="&amp;CZ$54,$D$14:$D$43,"&lt;"&amp;CZ$55)</f>
        <v>0</v>
      </c>
      <c r="DA86" s="46">
        <f ca="1">COUNTIFS($C$14:$C$43,"&gt;="&amp;$M86,$C$14:$C$43,"&lt;"&amp;$N86,$D$14:$D$43,"&gt;="&amp;DA$54,$D$14:$D$43,"&lt;"&amp;DA$55)</f>
        <v>0</v>
      </c>
      <c r="DB86" s="46">
        <f ca="1">COUNTIFS($C$14:$C$43,"&gt;="&amp;$M86,$C$14:$C$43,"&lt;"&amp;$N86,$D$14:$D$43,"&gt;="&amp;DB$54,$D$14:$D$43,"&lt;"&amp;DB$55)</f>
        <v>0</v>
      </c>
      <c r="DC86" s="46">
        <f ca="1">COUNTIFS($C$14:$C$43,"&gt;="&amp;$M86,$C$14:$C$43,"&lt;"&amp;$N86,$D$14:$D$43,"&gt;="&amp;DC$54,$D$14:$D$43,"&lt;"&amp;DC$55)</f>
        <v>0</v>
      </c>
      <c r="DD86" s="46">
        <f ca="1">COUNTIFS($C$14:$C$43,"&gt;="&amp;$M86,$C$14:$C$43,"&lt;"&amp;$N86,$D$14:$D$43,"&gt;="&amp;DD$54,$D$14:$D$43,"&lt;"&amp;DD$55)</f>
        <v>0</v>
      </c>
      <c r="DE86" s="46">
        <f ca="1">COUNTIFS($C$14:$C$43,"&gt;="&amp;$M86,$C$14:$C$43,"&lt;"&amp;$N86,$D$14:$D$43,"&gt;="&amp;DE$54,$D$14:$D$43,"&lt;"&amp;DE$55)</f>
        <v>0</v>
      </c>
      <c r="DF86" s="46">
        <f ca="1">COUNTIFS($C$14:$C$43,"&gt;="&amp;$M86,$C$14:$C$43,"&lt;"&amp;$N86,$D$14:$D$43,"&gt;="&amp;DF$54,$D$14:$D$43,"&lt;"&amp;DF$55)</f>
        <v>0</v>
      </c>
      <c r="DG86" s="46">
        <f ca="1">COUNTIFS($C$14:$C$43,"&gt;="&amp;$M86,$C$14:$C$43,"&lt;"&amp;$N86,$D$14:$D$43,"&gt;="&amp;DG$54,$D$14:$D$43,"&lt;"&amp;DG$55)</f>
        <v>0</v>
      </c>
      <c r="DH86" s="46">
        <f ca="1">COUNTIFS($C$14:$C$43,"&gt;="&amp;$M86,$C$14:$C$43,"&lt;"&amp;$N86,$D$14:$D$43,"&gt;="&amp;DH$54,$D$14:$D$43,"&lt;"&amp;DH$55)</f>
        <v>0</v>
      </c>
      <c r="DI86" s="46">
        <f ca="1">COUNTIFS($C$14:$C$43,"&gt;="&amp;$M86,$C$14:$C$43,"&lt;"&amp;$N86,$D$14:$D$43,"&gt;="&amp;DI$54,$D$14:$D$43,"&lt;"&amp;DI$55)</f>
        <v>0</v>
      </c>
      <c r="DJ86" s="46">
        <f ca="1">COUNTIFS($C$14:$C$43,"&gt;="&amp;$M86,$C$14:$C$43,"&lt;"&amp;$N86,$D$14:$D$43,"&gt;="&amp;DJ$54,$D$14:$D$43,"&lt;"&amp;DJ$55)</f>
        <v>0</v>
      </c>
      <c r="DK86" s="46">
        <f ca="1">COUNTIFS($C$14:$C$43,"&gt;="&amp;$M86,$C$14:$C$43,"&lt;"&amp;$N86,$D$14:$D$43,"&gt;="&amp;DK$54,$D$14:$D$43,"&lt;"&amp;DK$55)</f>
        <v>0</v>
      </c>
      <c r="DL86" s="46"/>
      <c r="DM86" s="46">
        <f t="shared" si="55"/>
        <v>72</v>
      </c>
      <c r="DN86" s="46">
        <f t="shared" si="56"/>
        <v>73</v>
      </c>
      <c r="DO86" s="9">
        <f t="shared" si="54"/>
        <v>45.87052558910257</v>
      </c>
      <c r="DP86" s="9">
        <f t="shared" si="54"/>
        <v>46.774066471314946</v>
      </c>
      <c r="DQ86" s="9">
        <f t="shared" si="54"/>
        <v>47.67409819219548</v>
      </c>
      <c r="DR86" s="9">
        <f t="shared" si="54"/>
        <v>48.570436517504838</v>
      </c>
      <c r="DS86" s="9">
        <f t="shared" si="54"/>
        <v>49.462884926026888</v>
      </c>
      <c r="DT86" s="9">
        <f t="shared" si="54"/>
        <v>50.351233650774361</v>
      </c>
      <c r="DU86" s="9">
        <f t="shared" si="54"/>
        <v>51.235258639053562</v>
      </c>
      <c r="DV86" s="9">
        <f t="shared" si="54"/>
        <v>52.114720424748484</v>
      </c>
      <c r="DW86" s="9">
        <f t="shared" si="54"/>
        <v>52.989362905827363</v>
      </c>
      <c r="DX86" s="9">
        <f t="shared" si="54"/>
        <v>53.858912019762691</v>
      </c>
      <c r="DY86" s="9">
        <f t="shared" si="54"/>
        <v>54.723074309312913</v>
      </c>
      <c r="DZ86" s="9">
        <f t="shared" si="54"/>
        <v>55.581535370974379</v>
      </c>
      <c r="EA86" s="9">
        <f t="shared" si="54"/>
        <v>56.43395817841607</v>
      </c>
      <c r="EB86" s="9">
        <f t="shared" si="54"/>
        <v>57.279981273412346</v>
      </c>
      <c r="EC86" s="9">
        <f t="shared" si="54"/>
        <v>58.119216817256152</v>
      </c>
      <c r="ED86" s="9">
        <f t="shared" si="52"/>
        <v>58.951248496452415</v>
      </c>
      <c r="EE86" s="9">
        <f t="shared" si="52"/>
        <v>59.775629277762469</v>
      </c>
      <c r="EF86" s="9">
        <f t="shared" si="52"/>
        <v>60.591879009523936</v>
      </c>
      <c r="EG86" s="9">
        <f t="shared" si="52"/>
        <v>61.399481868762436</v>
      </c>
      <c r="EH86" s="9">
        <f t="shared" si="52"/>
        <v>62.197883657128401</v>
      </c>
      <c r="EI86" s="9">
        <f t="shared" si="52"/>
        <v>62.986488953356506</v>
      </c>
      <c r="EJ86" s="9">
        <f t="shared" si="52"/>
        <v>63.764658136013125</v>
      </c>
      <c r="EK86" s="9">
        <f t="shared" si="52"/>
        <v>64.531704298063602</v>
      </c>
      <c r="EL86" s="9">
        <f t="shared" si="52"/>
        <v>65.286890084580435</v>
      </c>
      <c r="EM86" s="9">
        <f t="shared" si="52"/>
        <v>66.029424497073933</v>
      </c>
      <c r="EN86" s="9">
        <f t="shared" si="52"/>
        <v>66.75845972281067</v>
      </c>
      <c r="EO86" s="9">
        <f t="shared" si="52"/>
        <v>67.473088065418807</v>
      </c>
      <c r="EP86" s="9">
        <f t="shared" si="52"/>
        <v>68.172339074320902</v>
      </c>
      <c r="EQ86" s="9">
        <f t="shared" si="52"/>
        <v>68.855176995205127</v>
      </c>
      <c r="ER86" s="9">
        <f t="shared" si="52"/>
        <v>69.520498691743654</v>
      </c>
      <c r="ES86" s="9">
        <f t="shared" si="52"/>
        <v>70.167132219647399</v>
      </c>
      <c r="ET86" s="9">
        <f t="shared" si="53"/>
        <v>70.793836266979525</v>
      </c>
      <c r="EU86" s="9">
        <f t="shared" si="47"/>
        <v>71.399300707849818</v>
      </c>
      <c r="EV86" s="9">
        <f t="shared" si="47"/>
        <v>71.982148547756196</v>
      </c>
      <c r="EW86" s="9">
        <f t="shared" si="47"/>
        <v>72.540939564508037</v>
      </c>
      <c r="EX86" s="9">
        <f t="shared" si="47"/>
        <v>73.07417596432748</v>
      </c>
      <c r="EY86" s="9">
        <f t="shared" si="47"/>
        <v>73.580310372754184</v>
      </c>
      <c r="EZ86" s="9">
        <f t="shared" si="47"/>
        <v>74.05775645785431</v>
      </c>
      <c r="FA86" s="9">
        <f t="shared" si="47"/>
        <v>74.504902432036076</v>
      </c>
      <c r="FB86" s="9">
        <f t="shared" si="47"/>
        <v>74.920127592031093</v>
      </c>
      <c r="FC86" s="9">
        <f t="shared" si="47"/>
        <v>75.301821929543067</v>
      </c>
      <c r="FD86" s="9">
        <f t="shared" si="47"/>
        <v>75.648408676228158</v>
      </c>
      <c r="FE86" s="9">
        <f t="shared" si="47"/>
        <v>75.958369439657389</v>
      </c>
      <c r="FF86" s="9">
        <f t="shared" si="47"/>
        <v>76.230271351990581</v>
      </c>
      <c r="FG86" s="9">
        <f t="shared" si="47"/>
        <v>76.462795408120357</v>
      </c>
      <c r="FH86" s="9">
        <f t="shared" si="47"/>
        <v>76.654764940142499</v>
      </c>
      <c r="FI86" s="9">
        <f t="shared" si="47"/>
        <v>76.805172990513597</v>
      </c>
      <c r="FJ86" s="9">
        <f t="shared" si="47"/>
        <v>76.913207238769616</v>
      </c>
      <c r="FK86" s="9">
        <f t="shared" si="48"/>
        <v>76.978271133557328</v>
      </c>
      <c r="FL86" s="9">
        <f t="shared" si="48"/>
        <v>77</v>
      </c>
      <c r="FM86" s="9">
        <f t="shared" si="48"/>
        <v>76.978271133557328</v>
      </c>
      <c r="FN86" s="9">
        <f t="shared" si="48"/>
        <v>76.913207238769616</v>
      </c>
      <c r="FO86" s="9">
        <f t="shared" si="48"/>
        <v>76.805172990513597</v>
      </c>
      <c r="FP86" s="9">
        <f t="shared" si="48"/>
        <v>76.654764940142499</v>
      </c>
      <c r="FQ86" s="9">
        <f t="shared" si="48"/>
        <v>76.462795408120357</v>
      </c>
      <c r="FR86" s="9">
        <f t="shared" si="48"/>
        <v>76.230271351990581</v>
      </c>
      <c r="FS86" s="9">
        <f t="shared" si="48"/>
        <v>75.958369439657389</v>
      </c>
      <c r="FT86" s="9">
        <f t="shared" si="48"/>
        <v>75.648408676228158</v>
      </c>
      <c r="FU86" s="9">
        <f t="shared" si="48"/>
        <v>75.301821929543067</v>
      </c>
      <c r="FV86" s="9">
        <f t="shared" si="48"/>
        <v>74.920127592031093</v>
      </c>
      <c r="FW86" s="9">
        <f t="shared" si="48"/>
        <v>74.504902432036076</v>
      </c>
      <c r="FX86" s="9">
        <f t="shared" si="48"/>
        <v>74.05775645785431</v>
      </c>
      <c r="FY86" s="9">
        <f t="shared" si="48"/>
        <v>73.580310372754184</v>
      </c>
      <c r="FZ86" s="9">
        <f t="shared" si="48"/>
        <v>73.07417596432748</v>
      </c>
      <c r="GA86" s="9">
        <f t="shared" si="49"/>
        <v>72.540939564508037</v>
      </c>
      <c r="GB86" s="9">
        <f t="shared" si="49"/>
        <v>71.982148547756196</v>
      </c>
      <c r="GC86" s="9">
        <f t="shared" si="49"/>
        <v>71.399300707849818</v>
      </c>
      <c r="GD86" s="9">
        <f t="shared" si="49"/>
        <v>70.793836266979525</v>
      </c>
      <c r="GE86" s="9">
        <f t="shared" si="49"/>
        <v>70.167132219647399</v>
      </c>
      <c r="GF86" s="9">
        <f t="shared" si="49"/>
        <v>69.520498691743654</v>
      </c>
      <c r="GG86" s="9">
        <f t="shared" si="49"/>
        <v>68.855176995205127</v>
      </c>
      <c r="GH86" s="9">
        <f t="shared" si="49"/>
        <v>68.172339074320902</v>
      </c>
      <c r="GI86" s="9">
        <f t="shared" si="49"/>
        <v>67.473088065418807</v>
      </c>
      <c r="GJ86" s="9">
        <f t="shared" si="49"/>
        <v>66.75845972281067</v>
      </c>
      <c r="GK86" s="9">
        <f t="shared" si="49"/>
        <v>66.029424497073933</v>
      </c>
      <c r="GL86" s="9">
        <f t="shared" si="49"/>
        <v>65.286890084580435</v>
      </c>
      <c r="GM86" s="9">
        <f t="shared" si="49"/>
        <v>64.531704298063602</v>
      </c>
      <c r="GN86" s="9">
        <f t="shared" si="49"/>
        <v>63.764658136013125</v>
      </c>
      <c r="GO86" s="9">
        <f t="shared" si="49"/>
        <v>62.986488953356506</v>
      </c>
      <c r="GP86" s="9">
        <f t="shared" si="49"/>
        <v>62.197883657128401</v>
      </c>
      <c r="GQ86" s="9">
        <f t="shared" si="50"/>
        <v>61.399481868762436</v>
      </c>
      <c r="GR86" s="9">
        <f t="shared" si="50"/>
        <v>60.591879009523936</v>
      </c>
      <c r="GS86" s="9">
        <f t="shared" si="50"/>
        <v>59.775629277762469</v>
      </c>
      <c r="GT86" s="9">
        <f t="shared" si="50"/>
        <v>58.951248496452415</v>
      </c>
      <c r="GU86" s="9">
        <f t="shared" si="50"/>
        <v>58.119216817256152</v>
      </c>
      <c r="GV86" s="9">
        <f t="shared" si="50"/>
        <v>57.279981273412346</v>
      </c>
      <c r="GW86" s="9">
        <f t="shared" si="50"/>
        <v>56.43395817841607</v>
      </c>
      <c r="GX86" s="9">
        <f t="shared" si="50"/>
        <v>55.581535370974379</v>
      </c>
      <c r="GY86" s="9">
        <f t="shared" si="50"/>
        <v>54.723074309312913</v>
      </c>
      <c r="GZ86" s="9">
        <f t="shared" si="50"/>
        <v>53.858912019762691</v>
      </c>
      <c r="HA86" s="9">
        <f t="shared" si="50"/>
        <v>52.989362905827363</v>
      </c>
      <c r="HB86" s="9">
        <f t="shared" si="50"/>
        <v>52.114720424748484</v>
      </c>
      <c r="HC86" s="9">
        <f t="shared" si="50"/>
        <v>51.235258639053562</v>
      </c>
      <c r="HD86" s="9">
        <f t="shared" si="50"/>
        <v>50.351233650774361</v>
      </c>
      <c r="HE86" s="9">
        <f t="shared" si="50"/>
        <v>49.462884926026888</v>
      </c>
      <c r="HF86" s="9">
        <f t="shared" si="50"/>
        <v>48.570436517504838</v>
      </c>
      <c r="HG86" s="9">
        <f t="shared" si="51"/>
        <v>47.67409819219548</v>
      </c>
      <c r="HH86" s="9">
        <f t="shared" si="51"/>
        <v>46.774066471314946</v>
      </c>
      <c r="HI86" s="9">
        <f t="shared" si="51"/>
        <v>45.87052558910257</v>
      </c>
      <c r="HJ86" s="9">
        <f t="shared" si="51"/>
        <v>44.963648376731946</v>
      </c>
      <c r="HK86" s="47"/>
    </row>
    <row r="87" spans="1:219" x14ac:dyDescent="0.25">
      <c r="A87" s="33"/>
      <c r="B87" s="49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>
        <f>N86</f>
        <v>60</v>
      </c>
      <c r="N87" s="46">
        <f>$G$9+M87</f>
        <v>62</v>
      </c>
      <c r="O87" s="46">
        <f t="shared" si="39"/>
        <v>31</v>
      </c>
      <c r="P87" s="46">
        <f ca="1">COUNTIFS($C$14:$C$43,"&gt;="&amp;$M87,$C$14:$C$43,"&lt;"&amp;$N87,$D$14:$D$43,"&gt;="&amp;P$54,$D$14:$D$43,"&lt;"&amp;P$55)</f>
        <v>0</v>
      </c>
      <c r="Q87" s="46">
        <f ca="1">COUNTIFS($C$14:$C$43,"&gt;="&amp;$M87,$C$14:$C$43,"&lt;"&amp;$N87,$D$14:$D$43,"&gt;="&amp;Q$54,$D$14:$D$43,"&lt;"&amp;Q$55)</f>
        <v>0</v>
      </c>
      <c r="R87" s="46">
        <f ca="1">COUNTIFS($C$14:$C$43,"&gt;="&amp;$M87,$C$14:$C$43,"&lt;"&amp;$N87,$D$14:$D$43,"&gt;="&amp;R$54,$D$14:$D$43,"&lt;"&amp;R$55)</f>
        <v>0</v>
      </c>
      <c r="S87" s="46">
        <f ca="1">COUNTIFS($C$14:$C$43,"&gt;="&amp;$M87,$C$14:$C$43,"&lt;"&amp;$N87,$D$14:$D$43,"&gt;="&amp;S$54,$D$14:$D$43,"&lt;"&amp;S$55)</f>
        <v>0</v>
      </c>
      <c r="T87" s="46">
        <f ca="1">COUNTIFS($C$14:$C$43,"&gt;="&amp;$M87,$C$14:$C$43,"&lt;"&amp;$N87,$D$14:$D$43,"&gt;="&amp;T$54,$D$14:$D$43,"&lt;"&amp;T$55)</f>
        <v>0</v>
      </c>
      <c r="U87" s="46">
        <f ca="1">COUNTIFS($C$14:$C$43,"&gt;="&amp;$M87,$C$14:$C$43,"&lt;"&amp;$N87,$D$14:$D$43,"&gt;="&amp;U$54,$D$14:$D$43,"&lt;"&amp;U$55)</f>
        <v>0</v>
      </c>
      <c r="V87" s="46">
        <f ca="1">COUNTIFS($C$14:$C$43,"&gt;="&amp;$M87,$C$14:$C$43,"&lt;"&amp;$N87,$D$14:$D$43,"&gt;="&amp;V$54,$D$14:$D$43,"&lt;"&amp;V$55)</f>
        <v>0</v>
      </c>
      <c r="W87" s="46">
        <f ca="1">COUNTIFS($C$14:$C$43,"&gt;="&amp;$M87,$C$14:$C$43,"&lt;"&amp;$N87,$D$14:$D$43,"&gt;="&amp;W$54,$D$14:$D$43,"&lt;"&amp;W$55)</f>
        <v>0</v>
      </c>
      <c r="X87" s="46">
        <f ca="1">COUNTIFS($C$14:$C$43,"&gt;="&amp;$M87,$C$14:$C$43,"&lt;"&amp;$N87,$D$14:$D$43,"&gt;="&amp;X$54,$D$14:$D$43,"&lt;"&amp;X$55)</f>
        <v>0</v>
      </c>
      <c r="Y87" s="46">
        <f ca="1">COUNTIFS($C$14:$C$43,"&gt;="&amp;$M87,$C$14:$C$43,"&lt;"&amp;$N87,$D$14:$D$43,"&gt;="&amp;Y$54,$D$14:$D$43,"&lt;"&amp;Y$55)</f>
        <v>0</v>
      </c>
      <c r="Z87" s="46">
        <f ca="1">COUNTIFS($C$14:$C$43,"&gt;="&amp;$M87,$C$14:$C$43,"&lt;"&amp;$N87,$D$14:$D$43,"&gt;="&amp;Z$54,$D$14:$D$43,"&lt;"&amp;Z$55)</f>
        <v>0</v>
      </c>
      <c r="AA87" s="46">
        <f ca="1">COUNTIFS($C$14:$C$43,"&gt;="&amp;$M87,$C$14:$C$43,"&lt;"&amp;$N87,$D$14:$D$43,"&gt;="&amp;AA$54,$D$14:$D$43,"&lt;"&amp;AA$55)</f>
        <v>0</v>
      </c>
      <c r="AB87" s="46">
        <f ca="1">COUNTIFS($C$14:$C$43,"&gt;="&amp;$M87,$C$14:$C$43,"&lt;"&amp;$N87,$D$14:$D$43,"&gt;="&amp;AB$54,$D$14:$D$43,"&lt;"&amp;AB$55)</f>
        <v>0</v>
      </c>
      <c r="AC87" s="46">
        <f ca="1">COUNTIFS($C$14:$C$43,"&gt;="&amp;$M87,$C$14:$C$43,"&lt;"&amp;$N87,$D$14:$D$43,"&gt;="&amp;AC$54,$D$14:$D$43,"&lt;"&amp;AC$55)</f>
        <v>0</v>
      </c>
      <c r="AD87" s="46">
        <f ca="1">COUNTIFS($C$14:$C$43,"&gt;="&amp;$M87,$C$14:$C$43,"&lt;"&amp;$N87,$D$14:$D$43,"&gt;="&amp;AD$54,$D$14:$D$43,"&lt;"&amp;AD$55)</f>
        <v>0</v>
      </c>
      <c r="AE87" s="46">
        <f ca="1">COUNTIFS($C$14:$C$43,"&gt;="&amp;$M87,$C$14:$C$43,"&lt;"&amp;$N87,$D$14:$D$43,"&gt;="&amp;AE$54,$D$14:$D$43,"&lt;"&amp;AE$55)</f>
        <v>0</v>
      </c>
      <c r="AF87" s="46">
        <f ca="1">COUNTIFS($C$14:$C$43,"&gt;="&amp;$M87,$C$14:$C$43,"&lt;"&amp;$N87,$D$14:$D$43,"&gt;="&amp;AF$54,$D$14:$D$43,"&lt;"&amp;AF$55)</f>
        <v>0</v>
      </c>
      <c r="AG87" s="46">
        <f ca="1">COUNTIFS($C$14:$C$43,"&gt;="&amp;$M87,$C$14:$C$43,"&lt;"&amp;$N87,$D$14:$D$43,"&gt;="&amp;AG$54,$D$14:$D$43,"&lt;"&amp;AG$55)</f>
        <v>0</v>
      </c>
      <c r="AH87" s="46">
        <f ca="1">COUNTIFS($C$14:$C$43,"&gt;="&amp;$M87,$C$14:$C$43,"&lt;"&amp;$N87,$D$14:$D$43,"&gt;="&amp;AH$54,$D$14:$D$43,"&lt;"&amp;AH$55)</f>
        <v>0</v>
      </c>
      <c r="AI87" s="46">
        <f ca="1">COUNTIFS($C$14:$C$43,"&gt;="&amp;$M87,$C$14:$C$43,"&lt;"&amp;$N87,$D$14:$D$43,"&gt;="&amp;AI$54,$D$14:$D$43,"&lt;"&amp;AI$55)</f>
        <v>0</v>
      </c>
      <c r="AJ87" s="46">
        <f ca="1">COUNTIFS($C$14:$C$43,"&gt;="&amp;$M87,$C$14:$C$43,"&lt;"&amp;$N87,$D$14:$D$43,"&gt;="&amp;AJ$54,$D$14:$D$43,"&lt;"&amp;AJ$55)</f>
        <v>0</v>
      </c>
      <c r="AK87" s="46">
        <f ca="1">COUNTIFS($C$14:$C$43,"&gt;="&amp;$M87,$C$14:$C$43,"&lt;"&amp;$N87,$D$14:$D$43,"&gt;="&amp;AK$54,$D$14:$D$43,"&lt;"&amp;AK$55)</f>
        <v>0</v>
      </c>
      <c r="AL87" s="46">
        <f ca="1">COUNTIFS($C$14:$C$43,"&gt;="&amp;$M87,$C$14:$C$43,"&lt;"&amp;$N87,$D$14:$D$43,"&gt;="&amp;AL$54,$D$14:$D$43,"&lt;"&amp;AL$55)</f>
        <v>0</v>
      </c>
      <c r="AM87" s="46">
        <f ca="1">COUNTIFS($C$14:$C$43,"&gt;="&amp;$M87,$C$14:$C$43,"&lt;"&amp;$N87,$D$14:$D$43,"&gt;="&amp;AM$54,$D$14:$D$43,"&lt;"&amp;AM$55)</f>
        <v>0</v>
      </c>
      <c r="AN87" s="46">
        <f ca="1">COUNTIFS($C$14:$C$43,"&gt;="&amp;$M87,$C$14:$C$43,"&lt;"&amp;$N87,$D$14:$D$43,"&gt;="&amp;AN$54,$D$14:$D$43,"&lt;"&amp;AN$55)</f>
        <v>0</v>
      </c>
      <c r="AO87" s="46">
        <f ca="1">COUNTIFS($C$14:$C$43,"&gt;="&amp;$M87,$C$14:$C$43,"&lt;"&amp;$N87,$D$14:$D$43,"&gt;="&amp;AO$54,$D$14:$D$43,"&lt;"&amp;AO$55)</f>
        <v>0</v>
      </c>
      <c r="AP87" s="46">
        <f ca="1">COUNTIFS($C$14:$C$43,"&gt;="&amp;$M87,$C$14:$C$43,"&lt;"&amp;$N87,$D$14:$D$43,"&gt;="&amp;AP$54,$D$14:$D$43,"&lt;"&amp;AP$55)</f>
        <v>0</v>
      </c>
      <c r="AQ87" s="46">
        <f ca="1">COUNTIFS($C$14:$C$43,"&gt;="&amp;$M87,$C$14:$C$43,"&lt;"&amp;$N87,$D$14:$D$43,"&gt;="&amp;AQ$54,$D$14:$D$43,"&lt;"&amp;AQ$55)</f>
        <v>0</v>
      </c>
      <c r="AR87" s="46">
        <f ca="1">COUNTIFS($C$14:$C$43,"&gt;="&amp;$M87,$C$14:$C$43,"&lt;"&amp;$N87,$D$14:$D$43,"&gt;="&amp;AR$54,$D$14:$D$43,"&lt;"&amp;AR$55)</f>
        <v>0</v>
      </c>
      <c r="AS87" s="46">
        <f ca="1">COUNTIFS($C$14:$C$43,"&gt;="&amp;$M87,$C$14:$C$43,"&lt;"&amp;$N87,$D$14:$D$43,"&gt;="&amp;AS$54,$D$14:$D$43,"&lt;"&amp;AS$55)</f>
        <v>0</v>
      </c>
      <c r="AT87" s="46">
        <f ca="1">COUNTIFS($C$14:$C$43,"&gt;="&amp;$M87,$C$14:$C$43,"&lt;"&amp;$N87,$D$14:$D$43,"&gt;="&amp;AT$54,$D$14:$D$43,"&lt;"&amp;AT$55)</f>
        <v>0</v>
      </c>
      <c r="AU87" s="46">
        <f ca="1">COUNTIFS($C$14:$C$43,"&gt;="&amp;$M87,$C$14:$C$43,"&lt;"&amp;$N87,$D$14:$D$43,"&gt;="&amp;AU$54,$D$14:$D$43,"&lt;"&amp;AU$55)</f>
        <v>0</v>
      </c>
      <c r="AV87" s="46">
        <f ca="1">COUNTIFS($C$14:$C$43,"&gt;="&amp;$M87,$C$14:$C$43,"&lt;"&amp;$N87,$D$14:$D$43,"&gt;="&amp;AV$54,$D$14:$D$43,"&lt;"&amp;AV$55)</f>
        <v>0</v>
      </c>
      <c r="AW87" s="46">
        <f ca="1">COUNTIFS($C$14:$C$43,"&gt;="&amp;$M87,$C$14:$C$43,"&lt;"&amp;$N87,$D$14:$D$43,"&gt;="&amp;AW$54,$D$14:$D$43,"&lt;"&amp;AW$55)</f>
        <v>0</v>
      </c>
      <c r="AX87" s="46">
        <f ca="1">COUNTIFS($C$14:$C$43,"&gt;="&amp;$M87,$C$14:$C$43,"&lt;"&amp;$N87,$D$14:$D$43,"&gt;="&amp;AX$54,$D$14:$D$43,"&lt;"&amp;AX$55)</f>
        <v>0</v>
      </c>
      <c r="AY87" s="46">
        <f ca="1">COUNTIFS($C$14:$C$43,"&gt;="&amp;$M87,$C$14:$C$43,"&lt;"&amp;$N87,$D$14:$D$43,"&gt;="&amp;AY$54,$D$14:$D$43,"&lt;"&amp;AY$55)</f>
        <v>0</v>
      </c>
      <c r="AZ87" s="46">
        <f ca="1">COUNTIFS($C$14:$C$43,"&gt;="&amp;$M87,$C$14:$C$43,"&lt;"&amp;$N87,$D$14:$D$43,"&gt;="&amp;AZ$54,$D$14:$D$43,"&lt;"&amp;AZ$55)</f>
        <v>0</v>
      </c>
      <c r="BA87" s="46">
        <f ca="1">COUNTIFS($C$14:$C$43,"&gt;="&amp;$M87,$C$14:$C$43,"&lt;"&amp;$N87,$D$14:$D$43,"&gt;="&amp;BA$54,$D$14:$D$43,"&lt;"&amp;BA$55)</f>
        <v>0</v>
      </c>
      <c r="BB87" s="46">
        <f ca="1">COUNTIFS($C$14:$C$43,"&gt;="&amp;$M87,$C$14:$C$43,"&lt;"&amp;$N87,$D$14:$D$43,"&gt;="&amp;BB$54,$D$14:$D$43,"&lt;"&amp;BB$55)</f>
        <v>0</v>
      </c>
      <c r="BC87" s="46">
        <f ca="1">COUNTIFS($C$14:$C$43,"&gt;="&amp;$M87,$C$14:$C$43,"&lt;"&amp;$N87,$D$14:$D$43,"&gt;="&amp;BC$54,$D$14:$D$43,"&lt;"&amp;BC$55)</f>
        <v>0</v>
      </c>
      <c r="BD87" s="46">
        <f ca="1">COUNTIFS($C$14:$C$43,"&gt;="&amp;$M87,$C$14:$C$43,"&lt;"&amp;$N87,$D$14:$D$43,"&gt;="&amp;BD$54,$D$14:$D$43,"&lt;"&amp;BD$55)</f>
        <v>0</v>
      </c>
      <c r="BE87" s="46">
        <f ca="1">COUNTIFS($C$14:$C$43,"&gt;="&amp;$M87,$C$14:$C$43,"&lt;"&amp;$N87,$D$14:$D$43,"&gt;="&amp;BE$54,$D$14:$D$43,"&lt;"&amp;BE$55)</f>
        <v>0</v>
      </c>
      <c r="BF87" s="46">
        <f ca="1">COUNTIFS($C$14:$C$43,"&gt;="&amp;$M87,$C$14:$C$43,"&lt;"&amp;$N87,$D$14:$D$43,"&gt;="&amp;BF$54,$D$14:$D$43,"&lt;"&amp;BF$55)</f>
        <v>0</v>
      </c>
      <c r="BG87" s="46">
        <f ca="1">COUNTIFS($C$14:$C$43,"&gt;="&amp;$M87,$C$14:$C$43,"&lt;"&amp;$N87,$D$14:$D$43,"&gt;="&amp;BG$54,$D$14:$D$43,"&lt;"&amp;BG$55)</f>
        <v>0</v>
      </c>
      <c r="BH87" s="46">
        <f ca="1">COUNTIFS($C$14:$C$43,"&gt;="&amp;$M87,$C$14:$C$43,"&lt;"&amp;$N87,$D$14:$D$43,"&gt;="&amp;BH$54,$D$14:$D$43,"&lt;"&amp;BH$55)</f>
        <v>0</v>
      </c>
      <c r="BI87" s="46">
        <f ca="1">COUNTIFS($C$14:$C$43,"&gt;="&amp;$M87,$C$14:$C$43,"&lt;"&amp;$N87,$D$14:$D$43,"&gt;="&amp;BI$54,$D$14:$D$43,"&lt;"&amp;BI$55)</f>
        <v>0</v>
      </c>
      <c r="BJ87" s="46">
        <f ca="1">COUNTIFS($C$14:$C$43,"&gt;="&amp;$M87,$C$14:$C$43,"&lt;"&amp;$N87,$D$14:$D$43,"&gt;="&amp;BJ$54,$D$14:$D$43,"&lt;"&amp;BJ$55)</f>
        <v>0</v>
      </c>
      <c r="BK87" s="46">
        <f ca="1">COUNTIFS($C$14:$C$43,"&gt;="&amp;$M87,$C$14:$C$43,"&lt;"&amp;$N87,$D$14:$D$43,"&gt;="&amp;BK$54,$D$14:$D$43,"&lt;"&amp;BK$55)</f>
        <v>0</v>
      </c>
      <c r="BL87" s="46">
        <f ca="1">COUNTIFS($C$14:$C$43,"&gt;="&amp;$M87,$C$14:$C$43,"&lt;"&amp;$N87,$D$14:$D$43,"&gt;="&amp;BL$54,$D$14:$D$43,"&lt;"&amp;BL$55)</f>
        <v>0</v>
      </c>
      <c r="BM87" s="46">
        <f ca="1">COUNTIFS($C$14:$C$43,"&gt;="&amp;$M87,$C$14:$C$43,"&lt;"&amp;$N87,$D$14:$D$43,"&gt;="&amp;BM$54,$D$14:$D$43,"&lt;"&amp;BM$55)</f>
        <v>0</v>
      </c>
      <c r="BN87" s="46">
        <f ca="1">COUNTIFS($C$14:$C$43,"&gt;="&amp;$M87,$C$14:$C$43,"&lt;"&amp;$N87,$D$14:$D$43,"&gt;="&amp;BN$54,$D$14:$D$43,"&lt;"&amp;BN$55)</f>
        <v>0</v>
      </c>
      <c r="BO87" s="46">
        <f ca="1">COUNTIFS($C$14:$C$43,"&gt;="&amp;$M87,$C$14:$C$43,"&lt;"&amp;$N87,$D$14:$D$43,"&gt;="&amp;BO$54,$D$14:$D$43,"&lt;"&amp;BO$55)</f>
        <v>0</v>
      </c>
      <c r="BP87" s="46">
        <f ca="1">COUNTIFS($C$14:$C$43,"&gt;="&amp;$M87,$C$14:$C$43,"&lt;"&amp;$N87,$D$14:$D$43,"&gt;="&amp;BP$54,$D$14:$D$43,"&lt;"&amp;BP$55)</f>
        <v>0</v>
      </c>
      <c r="BQ87" s="46">
        <f ca="1">COUNTIFS($C$14:$C$43,"&gt;="&amp;$M87,$C$14:$C$43,"&lt;"&amp;$N87,$D$14:$D$43,"&gt;="&amp;BQ$54,$D$14:$D$43,"&lt;"&amp;BQ$55)</f>
        <v>0</v>
      </c>
      <c r="BR87" s="46">
        <f ca="1">COUNTIFS($C$14:$C$43,"&gt;="&amp;$M87,$C$14:$C$43,"&lt;"&amp;$N87,$D$14:$D$43,"&gt;="&amp;BR$54,$D$14:$D$43,"&lt;"&amp;BR$55)</f>
        <v>0</v>
      </c>
      <c r="BS87" s="46">
        <f ca="1">COUNTIFS($C$14:$C$43,"&gt;="&amp;$M87,$C$14:$C$43,"&lt;"&amp;$N87,$D$14:$D$43,"&gt;="&amp;BS$54,$D$14:$D$43,"&lt;"&amp;BS$55)</f>
        <v>0</v>
      </c>
      <c r="BT87" s="46">
        <f ca="1">COUNTIFS($C$14:$C$43,"&gt;="&amp;$M87,$C$14:$C$43,"&lt;"&amp;$N87,$D$14:$D$43,"&gt;="&amp;BT$54,$D$14:$D$43,"&lt;"&amp;BT$55)</f>
        <v>0</v>
      </c>
      <c r="BU87" s="46">
        <f ca="1">COUNTIFS($C$14:$C$43,"&gt;="&amp;$M87,$C$14:$C$43,"&lt;"&amp;$N87,$D$14:$D$43,"&gt;="&amp;BU$54,$D$14:$D$43,"&lt;"&amp;BU$55)</f>
        <v>0</v>
      </c>
      <c r="BV87" s="46">
        <f ca="1">COUNTIFS($C$14:$C$43,"&gt;="&amp;$M87,$C$14:$C$43,"&lt;"&amp;$N87,$D$14:$D$43,"&gt;="&amp;BV$54,$D$14:$D$43,"&lt;"&amp;BV$55)</f>
        <v>0</v>
      </c>
      <c r="BW87" s="46">
        <f ca="1">COUNTIFS($C$14:$C$43,"&gt;="&amp;$M87,$C$14:$C$43,"&lt;"&amp;$N87,$D$14:$D$43,"&gt;="&amp;BW$54,$D$14:$D$43,"&lt;"&amp;BW$55)</f>
        <v>0</v>
      </c>
      <c r="BX87" s="46">
        <f ca="1">COUNTIFS($C$14:$C$43,"&gt;="&amp;$M87,$C$14:$C$43,"&lt;"&amp;$N87,$D$14:$D$43,"&gt;="&amp;BX$54,$D$14:$D$43,"&lt;"&amp;BX$55)</f>
        <v>0</v>
      </c>
      <c r="BY87" s="46">
        <f ca="1">COUNTIFS($C$14:$C$43,"&gt;="&amp;$M87,$C$14:$C$43,"&lt;"&amp;$N87,$D$14:$D$43,"&gt;="&amp;BY$54,$D$14:$D$43,"&lt;"&amp;BY$55)</f>
        <v>0</v>
      </c>
      <c r="BZ87" s="46">
        <f ca="1">COUNTIFS($C$14:$C$43,"&gt;="&amp;$M87,$C$14:$C$43,"&lt;"&amp;$N87,$D$14:$D$43,"&gt;="&amp;BZ$54,$D$14:$D$43,"&lt;"&amp;BZ$55)</f>
        <v>0</v>
      </c>
      <c r="CA87" s="46">
        <f ca="1">COUNTIFS($C$14:$C$43,"&gt;="&amp;$M87,$C$14:$C$43,"&lt;"&amp;$N87,$D$14:$D$43,"&gt;="&amp;CA$54,$D$14:$D$43,"&lt;"&amp;CA$55)</f>
        <v>0</v>
      </c>
      <c r="CB87" s="46">
        <f ca="1">COUNTIFS($C$14:$C$43,"&gt;="&amp;$M87,$C$14:$C$43,"&lt;"&amp;$N87,$D$14:$D$43,"&gt;="&amp;CB$54,$D$14:$D$43,"&lt;"&amp;CB$55)</f>
        <v>0</v>
      </c>
      <c r="CC87" s="46">
        <f ca="1">COUNTIFS($C$14:$C$43,"&gt;="&amp;$M87,$C$14:$C$43,"&lt;"&amp;$N87,$D$14:$D$43,"&gt;="&amp;CC$54,$D$14:$D$43,"&lt;"&amp;CC$55)</f>
        <v>0</v>
      </c>
      <c r="CD87" s="46">
        <f ca="1">COUNTIFS($C$14:$C$43,"&gt;="&amp;$M87,$C$14:$C$43,"&lt;"&amp;$N87,$D$14:$D$43,"&gt;="&amp;CD$54,$D$14:$D$43,"&lt;"&amp;CD$55)</f>
        <v>0</v>
      </c>
      <c r="CE87" s="46">
        <f ca="1">COUNTIFS($C$14:$C$43,"&gt;="&amp;$M87,$C$14:$C$43,"&lt;"&amp;$N87,$D$14:$D$43,"&gt;="&amp;CE$54,$D$14:$D$43,"&lt;"&amp;CE$55)</f>
        <v>0</v>
      </c>
      <c r="CF87" s="46">
        <f ca="1">COUNTIFS($C$14:$C$43,"&gt;="&amp;$M87,$C$14:$C$43,"&lt;"&amp;$N87,$D$14:$D$43,"&gt;="&amp;CF$54,$D$14:$D$43,"&lt;"&amp;CF$55)</f>
        <v>0</v>
      </c>
      <c r="CG87" s="46">
        <f ca="1">COUNTIFS($C$14:$C$43,"&gt;="&amp;$M87,$C$14:$C$43,"&lt;"&amp;$N87,$D$14:$D$43,"&gt;="&amp;CG$54,$D$14:$D$43,"&lt;"&amp;CG$55)</f>
        <v>0</v>
      </c>
      <c r="CH87" s="46">
        <f ca="1">COUNTIFS($C$14:$C$43,"&gt;="&amp;$M87,$C$14:$C$43,"&lt;"&amp;$N87,$D$14:$D$43,"&gt;="&amp;CH$54,$D$14:$D$43,"&lt;"&amp;CH$55)</f>
        <v>0</v>
      </c>
      <c r="CI87" s="46">
        <f ca="1">COUNTIFS($C$14:$C$43,"&gt;="&amp;$M87,$C$14:$C$43,"&lt;"&amp;$N87,$D$14:$D$43,"&gt;="&amp;CI$54,$D$14:$D$43,"&lt;"&amp;CI$55)</f>
        <v>0</v>
      </c>
      <c r="CJ87" s="46">
        <f ca="1">COUNTIFS($C$14:$C$43,"&gt;="&amp;$M87,$C$14:$C$43,"&lt;"&amp;$N87,$D$14:$D$43,"&gt;="&amp;CJ$54,$D$14:$D$43,"&lt;"&amp;CJ$55)</f>
        <v>0</v>
      </c>
      <c r="CK87" s="46">
        <f ca="1">COUNTIFS($C$14:$C$43,"&gt;="&amp;$M87,$C$14:$C$43,"&lt;"&amp;$N87,$D$14:$D$43,"&gt;="&amp;CK$54,$D$14:$D$43,"&lt;"&amp;CK$55)</f>
        <v>0</v>
      </c>
      <c r="CL87" s="46">
        <f ca="1">COUNTIFS($C$14:$C$43,"&gt;="&amp;$M87,$C$14:$C$43,"&lt;"&amp;$N87,$D$14:$D$43,"&gt;="&amp;CL$54,$D$14:$D$43,"&lt;"&amp;CL$55)</f>
        <v>0</v>
      </c>
      <c r="CM87" s="46">
        <f ca="1">COUNTIFS($C$14:$C$43,"&gt;="&amp;$M87,$C$14:$C$43,"&lt;"&amp;$N87,$D$14:$D$43,"&gt;="&amp;CM$54,$D$14:$D$43,"&lt;"&amp;CM$55)</f>
        <v>0</v>
      </c>
      <c r="CN87" s="46">
        <f ca="1">COUNTIFS($C$14:$C$43,"&gt;="&amp;$M87,$C$14:$C$43,"&lt;"&amp;$N87,$D$14:$D$43,"&gt;="&amp;CN$54,$D$14:$D$43,"&lt;"&amp;CN$55)</f>
        <v>0</v>
      </c>
      <c r="CO87" s="46">
        <f ca="1">COUNTIFS($C$14:$C$43,"&gt;="&amp;$M87,$C$14:$C$43,"&lt;"&amp;$N87,$D$14:$D$43,"&gt;="&amp;CO$54,$D$14:$D$43,"&lt;"&amp;CO$55)</f>
        <v>0</v>
      </c>
      <c r="CP87" s="46">
        <f ca="1">COUNTIFS($C$14:$C$43,"&gt;="&amp;$M87,$C$14:$C$43,"&lt;"&amp;$N87,$D$14:$D$43,"&gt;="&amp;CP$54,$D$14:$D$43,"&lt;"&amp;CP$55)</f>
        <v>0</v>
      </c>
      <c r="CQ87" s="46">
        <f ca="1">COUNTIFS($C$14:$C$43,"&gt;="&amp;$M87,$C$14:$C$43,"&lt;"&amp;$N87,$D$14:$D$43,"&gt;="&amp;CQ$54,$D$14:$D$43,"&lt;"&amp;CQ$55)</f>
        <v>0</v>
      </c>
      <c r="CR87" s="46">
        <f ca="1">COUNTIFS($C$14:$C$43,"&gt;="&amp;$M87,$C$14:$C$43,"&lt;"&amp;$N87,$D$14:$D$43,"&gt;="&amp;CR$54,$D$14:$D$43,"&lt;"&amp;CR$55)</f>
        <v>0</v>
      </c>
      <c r="CS87" s="46">
        <f ca="1">COUNTIFS($C$14:$C$43,"&gt;="&amp;$M87,$C$14:$C$43,"&lt;"&amp;$N87,$D$14:$D$43,"&gt;="&amp;CS$54,$D$14:$D$43,"&lt;"&amp;CS$55)</f>
        <v>0</v>
      </c>
      <c r="CT87" s="46">
        <f ca="1">COUNTIFS($C$14:$C$43,"&gt;="&amp;$M87,$C$14:$C$43,"&lt;"&amp;$N87,$D$14:$D$43,"&gt;="&amp;CT$54,$D$14:$D$43,"&lt;"&amp;CT$55)</f>
        <v>0</v>
      </c>
      <c r="CU87" s="46">
        <f ca="1">COUNTIFS($C$14:$C$43,"&gt;="&amp;$M87,$C$14:$C$43,"&lt;"&amp;$N87,$D$14:$D$43,"&gt;="&amp;CU$54,$D$14:$D$43,"&lt;"&amp;CU$55)</f>
        <v>0</v>
      </c>
      <c r="CV87" s="46">
        <f ca="1">COUNTIFS($C$14:$C$43,"&gt;="&amp;$M87,$C$14:$C$43,"&lt;"&amp;$N87,$D$14:$D$43,"&gt;="&amp;CV$54,$D$14:$D$43,"&lt;"&amp;CV$55)</f>
        <v>0</v>
      </c>
      <c r="CW87" s="46">
        <f ca="1">COUNTIFS($C$14:$C$43,"&gt;="&amp;$M87,$C$14:$C$43,"&lt;"&amp;$N87,$D$14:$D$43,"&gt;="&amp;CW$54,$D$14:$D$43,"&lt;"&amp;CW$55)</f>
        <v>0</v>
      </c>
      <c r="CX87" s="46">
        <f ca="1">COUNTIFS($C$14:$C$43,"&gt;="&amp;$M87,$C$14:$C$43,"&lt;"&amp;$N87,$D$14:$D$43,"&gt;="&amp;CX$54,$D$14:$D$43,"&lt;"&amp;CX$55)</f>
        <v>0</v>
      </c>
      <c r="CY87" s="46">
        <f ca="1">COUNTIFS($C$14:$C$43,"&gt;="&amp;$M87,$C$14:$C$43,"&lt;"&amp;$N87,$D$14:$D$43,"&gt;="&amp;CY$54,$D$14:$D$43,"&lt;"&amp;CY$55)</f>
        <v>0</v>
      </c>
      <c r="CZ87" s="46">
        <f ca="1">COUNTIFS($C$14:$C$43,"&gt;="&amp;$M87,$C$14:$C$43,"&lt;"&amp;$N87,$D$14:$D$43,"&gt;="&amp;CZ$54,$D$14:$D$43,"&lt;"&amp;CZ$55)</f>
        <v>0</v>
      </c>
      <c r="DA87" s="46">
        <f ca="1">COUNTIFS($C$14:$C$43,"&gt;="&amp;$M87,$C$14:$C$43,"&lt;"&amp;$N87,$D$14:$D$43,"&gt;="&amp;DA$54,$D$14:$D$43,"&lt;"&amp;DA$55)</f>
        <v>0</v>
      </c>
      <c r="DB87" s="46">
        <f ca="1">COUNTIFS($C$14:$C$43,"&gt;="&amp;$M87,$C$14:$C$43,"&lt;"&amp;$N87,$D$14:$D$43,"&gt;="&amp;DB$54,$D$14:$D$43,"&lt;"&amp;DB$55)</f>
        <v>0</v>
      </c>
      <c r="DC87" s="46">
        <f ca="1">COUNTIFS($C$14:$C$43,"&gt;="&amp;$M87,$C$14:$C$43,"&lt;"&amp;$N87,$D$14:$D$43,"&gt;="&amp;DC$54,$D$14:$D$43,"&lt;"&amp;DC$55)</f>
        <v>0</v>
      </c>
      <c r="DD87" s="46">
        <f ca="1">COUNTIFS($C$14:$C$43,"&gt;="&amp;$M87,$C$14:$C$43,"&lt;"&amp;$N87,$D$14:$D$43,"&gt;="&amp;DD$54,$D$14:$D$43,"&lt;"&amp;DD$55)</f>
        <v>0</v>
      </c>
      <c r="DE87" s="46">
        <f ca="1">COUNTIFS($C$14:$C$43,"&gt;="&amp;$M87,$C$14:$C$43,"&lt;"&amp;$N87,$D$14:$D$43,"&gt;="&amp;DE$54,$D$14:$D$43,"&lt;"&amp;DE$55)</f>
        <v>0</v>
      </c>
      <c r="DF87" s="46">
        <f ca="1">COUNTIFS($C$14:$C$43,"&gt;="&amp;$M87,$C$14:$C$43,"&lt;"&amp;$N87,$D$14:$D$43,"&gt;="&amp;DF$54,$D$14:$D$43,"&lt;"&amp;DF$55)</f>
        <v>0</v>
      </c>
      <c r="DG87" s="46">
        <f ca="1">COUNTIFS($C$14:$C$43,"&gt;="&amp;$M87,$C$14:$C$43,"&lt;"&amp;$N87,$D$14:$D$43,"&gt;="&amp;DG$54,$D$14:$D$43,"&lt;"&amp;DG$55)</f>
        <v>0</v>
      </c>
      <c r="DH87" s="46">
        <f ca="1">COUNTIFS($C$14:$C$43,"&gt;="&amp;$M87,$C$14:$C$43,"&lt;"&amp;$N87,$D$14:$D$43,"&gt;="&amp;DH$54,$D$14:$D$43,"&lt;"&amp;DH$55)</f>
        <v>0</v>
      </c>
      <c r="DI87" s="46">
        <f ca="1">COUNTIFS($C$14:$C$43,"&gt;="&amp;$M87,$C$14:$C$43,"&lt;"&amp;$N87,$D$14:$D$43,"&gt;="&amp;DI$54,$D$14:$D$43,"&lt;"&amp;DI$55)</f>
        <v>0</v>
      </c>
      <c r="DJ87" s="46">
        <f ca="1">COUNTIFS($C$14:$C$43,"&gt;="&amp;$M87,$C$14:$C$43,"&lt;"&amp;$N87,$D$14:$D$43,"&gt;="&amp;DJ$54,$D$14:$D$43,"&lt;"&amp;DJ$55)</f>
        <v>0</v>
      </c>
      <c r="DK87" s="46">
        <f ca="1">COUNTIFS($C$14:$C$43,"&gt;="&amp;$M87,$C$14:$C$43,"&lt;"&amp;$N87,$D$14:$D$43,"&gt;="&amp;DK$54,$D$14:$D$43,"&lt;"&amp;DK$55)</f>
        <v>0</v>
      </c>
      <c r="DL87" s="46"/>
      <c r="DM87" s="46">
        <f t="shared" si="55"/>
        <v>73</v>
      </c>
      <c r="DN87" s="46">
        <f t="shared" si="56"/>
        <v>74</v>
      </c>
      <c r="DO87" s="9">
        <f t="shared" si="54"/>
        <v>45.438108537185038</v>
      </c>
      <c r="DP87" s="9">
        <f t="shared" si="54"/>
        <v>46.334368540005045</v>
      </c>
      <c r="DQ87" s="9">
        <f t="shared" si="54"/>
        <v>47.226900792164955</v>
      </c>
      <c r="DR87" s="9">
        <f t="shared" si="54"/>
        <v>48.115512915708614</v>
      </c>
      <c r="DS87" s="9">
        <f t="shared" si="54"/>
        <v>49</v>
      </c>
      <c r="DT87" s="9">
        <f t="shared" si="54"/>
        <v>49.880143655433329</v>
      </c>
      <c r="DU87" s="9">
        <f t="shared" si="54"/>
        <v>50.755710991019477</v>
      </c>
      <c r="DV87" s="9">
        <f t="shared" si="54"/>
        <v>51.626453510208705</v>
      </c>
      <c r="DW87" s="9">
        <f t="shared" si="54"/>
        <v>52.492105919121187</v>
      </c>
      <c r="DX87" s="9">
        <f t="shared" si="54"/>
        <v>53.352384841237594</v>
      </c>
      <c r="DY87" s="9">
        <f t="shared" si="54"/>
        <v>54.206987432578757</v>
      </c>
      <c r="DZ87" s="9">
        <f t="shared" si="54"/>
        <v>55.055589891511538</v>
      </c>
      <c r="EA87" s="9">
        <f t="shared" si="54"/>
        <v>55.89784585760011</v>
      </c>
      <c r="EB87" s="9">
        <f t="shared" si="54"/>
        <v>56.733384694432125</v>
      </c>
      <c r="EC87" s="9">
        <f t="shared" si="54"/>
        <v>57.56180965215411</v>
      </c>
      <c r="ED87" s="9">
        <f t="shared" si="52"/>
        <v>58.382695906630374</v>
      </c>
      <c r="EE87" s="9">
        <f t="shared" si="52"/>
        <v>59.19558847379367</v>
      </c>
      <c r="EF87" s="9">
        <f t="shared" si="52"/>
        <v>60</v>
      </c>
      <c r="EG87" s="9">
        <f t="shared" si="52"/>
        <v>60.795408432174682</v>
      </c>
      <c r="EH87" s="9">
        <f t="shared" si="52"/>
        <v>61.581254575402909</v>
      </c>
      <c r="EI87" s="9">
        <f t="shared" si="52"/>
        <v>62.356939550562579</v>
      </c>
      <c r="EJ87" s="9">
        <f t="shared" si="52"/>
        <v>63.121822170828452</v>
      </c>
      <c r="EK87" s="9">
        <f t="shared" si="52"/>
        <v>63.875216263623116</v>
      </c>
      <c r="EL87" s="9">
        <f t="shared" si="52"/>
        <v>64.616387974091737</v>
      </c>
      <c r="EM87" s="9">
        <f t="shared" si="52"/>
        <v>65.344553097673085</v>
      </c>
      <c r="EN87" s="9">
        <f t="shared" si="52"/>
        <v>66.058874503045729</v>
      </c>
      <c r="EO87" s="9">
        <f t="shared" si="52"/>
        <v>66.75845972281067</v>
      </c>
      <c r="EP87" s="9">
        <f t="shared" si="52"/>
        <v>67.442358807800588</v>
      </c>
      <c r="EQ87" s="9">
        <f t="shared" si="52"/>
        <v>68.109562561796054</v>
      </c>
      <c r="ER87" s="9">
        <f t="shared" si="52"/>
        <v>68.759001296373384</v>
      </c>
      <c r="ES87" s="9">
        <f t="shared" si="52"/>
        <v>69.389544269972063</v>
      </c>
      <c r="ET87" s="9">
        <f t="shared" si="53"/>
        <v>70</v>
      </c>
      <c r="EU87" s="9">
        <f t="shared" si="47"/>
        <v>70.589117660294519</v>
      </c>
      <c r="EV87" s="9">
        <f t="shared" si="47"/>
        <v>71.155589796288083</v>
      </c>
      <c r="EW87" s="9">
        <f t="shared" si="47"/>
        <v>71.698056603830196</v>
      </c>
      <c r="EX87" s="9">
        <f t="shared" si="47"/>
        <v>72.215112021100396</v>
      </c>
      <c r="EY87" s="9">
        <f t="shared" si="47"/>
        <v>72.705311872087634</v>
      </c>
      <c r="EZ87" s="9">
        <f t="shared" si="47"/>
        <v>73.167184270002522</v>
      </c>
      <c r="FA87" s="9">
        <f t="shared" si="47"/>
        <v>73.599242435111833</v>
      </c>
      <c r="FB87" s="9">
        <f t="shared" si="47"/>
        <v>74</v>
      </c>
      <c r="FC87" s="9">
        <f t="shared" si="47"/>
        <v>74.367988764047411</v>
      </c>
      <c r="FD87" s="9">
        <f t="shared" si="47"/>
        <v>74.70177871865296</v>
      </c>
      <c r="FE87" s="9">
        <f t="shared" si="47"/>
        <v>75</v>
      </c>
      <c r="FF87" s="9">
        <f t="shared" si="47"/>
        <v>75.261366246294045</v>
      </c>
      <c r="FG87" s="9">
        <f t="shared" si="47"/>
        <v>75.484698655737475</v>
      </c>
      <c r="FH87" s="9">
        <f t="shared" si="47"/>
        <v>75.668949878807126</v>
      </c>
      <c r="FI87" s="9">
        <f t="shared" si="47"/>
        <v>75.813226755104353</v>
      </c>
      <c r="FJ87" s="9">
        <f t="shared" si="47"/>
        <v>75.916810842415401</v>
      </c>
      <c r="FK87" s="9">
        <f t="shared" si="48"/>
        <v>75.97917570107137</v>
      </c>
      <c r="FL87" s="9">
        <f t="shared" si="48"/>
        <v>76</v>
      </c>
      <c r="FM87" s="9">
        <f t="shared" si="48"/>
        <v>75.97917570107137</v>
      </c>
      <c r="FN87" s="9">
        <f t="shared" si="48"/>
        <v>75.916810842415401</v>
      </c>
      <c r="FO87" s="9">
        <f t="shared" si="48"/>
        <v>75.813226755104353</v>
      </c>
      <c r="FP87" s="9">
        <f t="shared" si="48"/>
        <v>75.668949878807126</v>
      </c>
      <c r="FQ87" s="9">
        <f t="shared" si="48"/>
        <v>75.484698655737475</v>
      </c>
      <c r="FR87" s="9">
        <f t="shared" si="48"/>
        <v>75.261366246294045</v>
      </c>
      <c r="FS87" s="9">
        <f t="shared" si="48"/>
        <v>75</v>
      </c>
      <c r="FT87" s="9">
        <f t="shared" si="48"/>
        <v>74.70177871865296</v>
      </c>
      <c r="FU87" s="9">
        <f t="shared" si="48"/>
        <v>74.367988764047411</v>
      </c>
      <c r="FV87" s="9">
        <f t="shared" si="48"/>
        <v>74</v>
      </c>
      <c r="FW87" s="9">
        <f t="shared" si="48"/>
        <v>73.599242435111833</v>
      </c>
      <c r="FX87" s="9">
        <f t="shared" si="48"/>
        <v>73.167184270002522</v>
      </c>
      <c r="FY87" s="9">
        <f t="shared" si="48"/>
        <v>72.705311872087634</v>
      </c>
      <c r="FZ87" s="9">
        <f t="shared" si="48"/>
        <v>72.215112021100396</v>
      </c>
      <c r="GA87" s="9">
        <f t="shared" si="49"/>
        <v>71.698056603830196</v>
      </c>
      <c r="GB87" s="9">
        <f t="shared" si="49"/>
        <v>71.155589796288083</v>
      </c>
      <c r="GC87" s="9">
        <f t="shared" si="49"/>
        <v>70.589117660294519</v>
      </c>
      <c r="GD87" s="9">
        <f t="shared" si="49"/>
        <v>70</v>
      </c>
      <c r="GE87" s="9">
        <f t="shared" si="49"/>
        <v>69.389544269972063</v>
      </c>
      <c r="GF87" s="9">
        <f t="shared" si="49"/>
        <v>68.759001296373384</v>
      </c>
      <c r="GG87" s="9">
        <f t="shared" si="49"/>
        <v>68.109562561796054</v>
      </c>
      <c r="GH87" s="9">
        <f t="shared" si="49"/>
        <v>67.442358807800588</v>
      </c>
      <c r="GI87" s="9">
        <f t="shared" si="49"/>
        <v>66.75845972281067</v>
      </c>
      <c r="GJ87" s="9">
        <f t="shared" si="49"/>
        <v>66.058874503045729</v>
      </c>
      <c r="GK87" s="9">
        <f t="shared" si="49"/>
        <v>65.344553097673085</v>
      </c>
      <c r="GL87" s="9">
        <f t="shared" si="49"/>
        <v>64.616387974091737</v>
      </c>
      <c r="GM87" s="9">
        <f t="shared" si="49"/>
        <v>63.875216263623116</v>
      </c>
      <c r="GN87" s="9">
        <f t="shared" si="49"/>
        <v>63.121822170828452</v>
      </c>
      <c r="GO87" s="9">
        <f t="shared" si="49"/>
        <v>62.356939550562579</v>
      </c>
      <c r="GP87" s="9">
        <f t="shared" si="49"/>
        <v>61.581254575402909</v>
      </c>
      <c r="GQ87" s="9">
        <f t="shared" si="50"/>
        <v>60.795408432174682</v>
      </c>
      <c r="GR87" s="9">
        <f t="shared" si="50"/>
        <v>60</v>
      </c>
      <c r="GS87" s="9">
        <f t="shared" si="50"/>
        <v>59.19558847379367</v>
      </c>
      <c r="GT87" s="9">
        <f t="shared" si="50"/>
        <v>58.382695906630374</v>
      </c>
      <c r="GU87" s="9">
        <f t="shared" si="50"/>
        <v>57.56180965215411</v>
      </c>
      <c r="GV87" s="9">
        <f t="shared" si="50"/>
        <v>56.733384694432125</v>
      </c>
      <c r="GW87" s="9">
        <f t="shared" si="50"/>
        <v>55.89784585760011</v>
      </c>
      <c r="GX87" s="9">
        <f t="shared" si="50"/>
        <v>55.055589891511538</v>
      </c>
      <c r="GY87" s="9">
        <f t="shared" si="50"/>
        <v>54.206987432578757</v>
      </c>
      <c r="GZ87" s="9">
        <f t="shared" si="50"/>
        <v>53.352384841237594</v>
      </c>
      <c r="HA87" s="9">
        <f t="shared" si="50"/>
        <v>52.492105919121187</v>
      </c>
      <c r="HB87" s="9">
        <f t="shared" si="50"/>
        <v>51.626453510208705</v>
      </c>
      <c r="HC87" s="9">
        <f t="shared" si="50"/>
        <v>50.755710991019477</v>
      </c>
      <c r="HD87" s="9">
        <f t="shared" si="50"/>
        <v>49.880143655433329</v>
      </c>
      <c r="HE87" s="9">
        <f t="shared" si="50"/>
        <v>49</v>
      </c>
      <c r="HF87" s="9">
        <f t="shared" si="50"/>
        <v>48.115512915708614</v>
      </c>
      <c r="HG87" s="9">
        <f t="shared" si="51"/>
        <v>47.226900792164955</v>
      </c>
      <c r="HH87" s="9">
        <f t="shared" si="51"/>
        <v>46.334368540005045</v>
      </c>
      <c r="HI87" s="9">
        <f t="shared" si="51"/>
        <v>45.438108537185038</v>
      </c>
      <c r="HJ87" s="9">
        <f t="shared" si="51"/>
        <v>44.538301504551811</v>
      </c>
      <c r="HK87" s="47"/>
    </row>
    <row r="88" spans="1:219" x14ac:dyDescent="0.25">
      <c r="A88" s="33"/>
      <c r="B88" s="49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>
        <f>N87</f>
        <v>62</v>
      </c>
      <c r="N88" s="46">
        <f>$G$9+M88</f>
        <v>64</v>
      </c>
      <c r="O88" s="46">
        <f t="shared" si="39"/>
        <v>32</v>
      </c>
      <c r="P88" s="46">
        <f ca="1">COUNTIFS($C$14:$C$43,"&gt;="&amp;$M88,$C$14:$C$43,"&lt;"&amp;$N88,$D$14:$D$43,"&gt;="&amp;P$54,$D$14:$D$43,"&lt;"&amp;P$55)</f>
        <v>0</v>
      </c>
      <c r="Q88" s="46">
        <f ca="1">COUNTIFS($C$14:$C$43,"&gt;="&amp;$M88,$C$14:$C$43,"&lt;"&amp;$N88,$D$14:$D$43,"&gt;="&amp;Q$54,$D$14:$D$43,"&lt;"&amp;Q$55)</f>
        <v>0</v>
      </c>
      <c r="R88" s="46">
        <f ca="1">COUNTIFS($C$14:$C$43,"&gt;="&amp;$M88,$C$14:$C$43,"&lt;"&amp;$N88,$D$14:$D$43,"&gt;="&amp;R$54,$D$14:$D$43,"&lt;"&amp;R$55)</f>
        <v>0</v>
      </c>
      <c r="S88" s="46">
        <f ca="1">COUNTIFS($C$14:$C$43,"&gt;="&amp;$M88,$C$14:$C$43,"&lt;"&amp;$N88,$D$14:$D$43,"&gt;="&amp;S$54,$D$14:$D$43,"&lt;"&amp;S$55)</f>
        <v>0</v>
      </c>
      <c r="T88" s="46">
        <f ca="1">COUNTIFS($C$14:$C$43,"&gt;="&amp;$M88,$C$14:$C$43,"&lt;"&amp;$N88,$D$14:$D$43,"&gt;="&amp;T$54,$D$14:$D$43,"&lt;"&amp;T$55)</f>
        <v>0</v>
      </c>
      <c r="U88" s="46">
        <f ca="1">COUNTIFS($C$14:$C$43,"&gt;="&amp;$M88,$C$14:$C$43,"&lt;"&amp;$N88,$D$14:$D$43,"&gt;="&amp;U$54,$D$14:$D$43,"&lt;"&amp;U$55)</f>
        <v>0</v>
      </c>
      <c r="V88" s="46">
        <f ca="1">COUNTIFS($C$14:$C$43,"&gt;="&amp;$M88,$C$14:$C$43,"&lt;"&amp;$N88,$D$14:$D$43,"&gt;="&amp;V$54,$D$14:$D$43,"&lt;"&amp;V$55)</f>
        <v>0</v>
      </c>
      <c r="W88" s="46">
        <f ca="1">COUNTIFS($C$14:$C$43,"&gt;="&amp;$M88,$C$14:$C$43,"&lt;"&amp;$N88,$D$14:$D$43,"&gt;="&amp;W$54,$D$14:$D$43,"&lt;"&amp;W$55)</f>
        <v>0</v>
      </c>
      <c r="X88" s="46">
        <f ca="1">COUNTIFS($C$14:$C$43,"&gt;="&amp;$M88,$C$14:$C$43,"&lt;"&amp;$N88,$D$14:$D$43,"&gt;="&amp;X$54,$D$14:$D$43,"&lt;"&amp;X$55)</f>
        <v>0</v>
      </c>
      <c r="Y88" s="46">
        <f ca="1">COUNTIFS($C$14:$C$43,"&gt;="&amp;$M88,$C$14:$C$43,"&lt;"&amp;$N88,$D$14:$D$43,"&gt;="&amp;Y$54,$D$14:$D$43,"&lt;"&amp;Y$55)</f>
        <v>0</v>
      </c>
      <c r="Z88" s="46">
        <f ca="1">COUNTIFS($C$14:$C$43,"&gt;="&amp;$M88,$C$14:$C$43,"&lt;"&amp;$N88,$D$14:$D$43,"&gt;="&amp;Z$54,$D$14:$D$43,"&lt;"&amp;Z$55)</f>
        <v>0</v>
      </c>
      <c r="AA88" s="46">
        <f ca="1">COUNTIFS($C$14:$C$43,"&gt;="&amp;$M88,$C$14:$C$43,"&lt;"&amp;$N88,$D$14:$D$43,"&gt;="&amp;AA$54,$D$14:$D$43,"&lt;"&amp;AA$55)</f>
        <v>0</v>
      </c>
      <c r="AB88" s="46">
        <f ca="1">COUNTIFS($C$14:$C$43,"&gt;="&amp;$M88,$C$14:$C$43,"&lt;"&amp;$N88,$D$14:$D$43,"&gt;="&amp;AB$54,$D$14:$D$43,"&lt;"&amp;AB$55)</f>
        <v>0</v>
      </c>
      <c r="AC88" s="46">
        <f ca="1">COUNTIFS($C$14:$C$43,"&gt;="&amp;$M88,$C$14:$C$43,"&lt;"&amp;$N88,$D$14:$D$43,"&gt;="&amp;AC$54,$D$14:$D$43,"&lt;"&amp;AC$55)</f>
        <v>0</v>
      </c>
      <c r="AD88" s="46">
        <f ca="1">COUNTIFS($C$14:$C$43,"&gt;="&amp;$M88,$C$14:$C$43,"&lt;"&amp;$N88,$D$14:$D$43,"&gt;="&amp;AD$54,$D$14:$D$43,"&lt;"&amp;AD$55)</f>
        <v>0</v>
      </c>
      <c r="AE88" s="46">
        <f ca="1">COUNTIFS($C$14:$C$43,"&gt;="&amp;$M88,$C$14:$C$43,"&lt;"&amp;$N88,$D$14:$D$43,"&gt;="&amp;AE$54,$D$14:$D$43,"&lt;"&amp;AE$55)</f>
        <v>0</v>
      </c>
      <c r="AF88" s="46">
        <f ca="1">COUNTIFS($C$14:$C$43,"&gt;="&amp;$M88,$C$14:$C$43,"&lt;"&amp;$N88,$D$14:$D$43,"&gt;="&amp;AF$54,$D$14:$D$43,"&lt;"&amp;AF$55)</f>
        <v>0</v>
      </c>
      <c r="AG88" s="46">
        <f ca="1">COUNTIFS($C$14:$C$43,"&gt;="&amp;$M88,$C$14:$C$43,"&lt;"&amp;$N88,$D$14:$D$43,"&gt;="&amp;AG$54,$D$14:$D$43,"&lt;"&amp;AG$55)</f>
        <v>0</v>
      </c>
      <c r="AH88" s="46">
        <f ca="1">COUNTIFS($C$14:$C$43,"&gt;="&amp;$M88,$C$14:$C$43,"&lt;"&amp;$N88,$D$14:$D$43,"&gt;="&amp;AH$54,$D$14:$D$43,"&lt;"&amp;AH$55)</f>
        <v>0</v>
      </c>
      <c r="AI88" s="46">
        <f ca="1">COUNTIFS($C$14:$C$43,"&gt;="&amp;$M88,$C$14:$C$43,"&lt;"&amp;$N88,$D$14:$D$43,"&gt;="&amp;AI$54,$D$14:$D$43,"&lt;"&amp;AI$55)</f>
        <v>0</v>
      </c>
      <c r="AJ88" s="46">
        <f ca="1">COUNTIFS($C$14:$C$43,"&gt;="&amp;$M88,$C$14:$C$43,"&lt;"&amp;$N88,$D$14:$D$43,"&gt;="&amp;AJ$54,$D$14:$D$43,"&lt;"&amp;AJ$55)</f>
        <v>0</v>
      </c>
      <c r="AK88" s="46">
        <f ca="1">COUNTIFS($C$14:$C$43,"&gt;="&amp;$M88,$C$14:$C$43,"&lt;"&amp;$N88,$D$14:$D$43,"&gt;="&amp;AK$54,$D$14:$D$43,"&lt;"&amp;AK$55)</f>
        <v>0</v>
      </c>
      <c r="AL88" s="46">
        <f ca="1">COUNTIFS($C$14:$C$43,"&gt;="&amp;$M88,$C$14:$C$43,"&lt;"&amp;$N88,$D$14:$D$43,"&gt;="&amp;AL$54,$D$14:$D$43,"&lt;"&amp;AL$55)</f>
        <v>0</v>
      </c>
      <c r="AM88" s="46">
        <f ca="1">COUNTIFS($C$14:$C$43,"&gt;="&amp;$M88,$C$14:$C$43,"&lt;"&amp;$N88,$D$14:$D$43,"&gt;="&amp;AM$54,$D$14:$D$43,"&lt;"&amp;AM$55)</f>
        <v>0</v>
      </c>
      <c r="AN88" s="46">
        <f ca="1">COUNTIFS($C$14:$C$43,"&gt;="&amp;$M88,$C$14:$C$43,"&lt;"&amp;$N88,$D$14:$D$43,"&gt;="&amp;AN$54,$D$14:$D$43,"&lt;"&amp;AN$55)</f>
        <v>0</v>
      </c>
      <c r="AO88" s="46">
        <f ca="1">COUNTIFS($C$14:$C$43,"&gt;="&amp;$M88,$C$14:$C$43,"&lt;"&amp;$N88,$D$14:$D$43,"&gt;="&amp;AO$54,$D$14:$D$43,"&lt;"&amp;AO$55)</f>
        <v>0</v>
      </c>
      <c r="AP88" s="46">
        <f ca="1">COUNTIFS($C$14:$C$43,"&gt;="&amp;$M88,$C$14:$C$43,"&lt;"&amp;$N88,$D$14:$D$43,"&gt;="&amp;AP$54,$D$14:$D$43,"&lt;"&amp;AP$55)</f>
        <v>0</v>
      </c>
      <c r="AQ88" s="46">
        <f ca="1">COUNTIFS($C$14:$C$43,"&gt;="&amp;$M88,$C$14:$C$43,"&lt;"&amp;$N88,$D$14:$D$43,"&gt;="&amp;AQ$54,$D$14:$D$43,"&lt;"&amp;AQ$55)</f>
        <v>0</v>
      </c>
      <c r="AR88" s="46">
        <f ca="1">COUNTIFS($C$14:$C$43,"&gt;="&amp;$M88,$C$14:$C$43,"&lt;"&amp;$N88,$D$14:$D$43,"&gt;="&amp;AR$54,$D$14:$D$43,"&lt;"&amp;AR$55)</f>
        <v>0</v>
      </c>
      <c r="AS88" s="46">
        <f ca="1">COUNTIFS($C$14:$C$43,"&gt;="&amp;$M88,$C$14:$C$43,"&lt;"&amp;$N88,$D$14:$D$43,"&gt;="&amp;AS$54,$D$14:$D$43,"&lt;"&amp;AS$55)</f>
        <v>0</v>
      </c>
      <c r="AT88" s="46">
        <f ca="1">COUNTIFS($C$14:$C$43,"&gt;="&amp;$M88,$C$14:$C$43,"&lt;"&amp;$N88,$D$14:$D$43,"&gt;="&amp;AT$54,$D$14:$D$43,"&lt;"&amp;AT$55)</f>
        <v>0</v>
      </c>
      <c r="AU88" s="46">
        <f ca="1">COUNTIFS($C$14:$C$43,"&gt;="&amp;$M88,$C$14:$C$43,"&lt;"&amp;$N88,$D$14:$D$43,"&gt;="&amp;AU$54,$D$14:$D$43,"&lt;"&amp;AU$55)</f>
        <v>0</v>
      </c>
      <c r="AV88" s="46">
        <f ca="1">COUNTIFS($C$14:$C$43,"&gt;="&amp;$M88,$C$14:$C$43,"&lt;"&amp;$N88,$D$14:$D$43,"&gt;="&amp;AV$54,$D$14:$D$43,"&lt;"&amp;AV$55)</f>
        <v>0</v>
      </c>
      <c r="AW88" s="46">
        <f ca="1">COUNTIFS($C$14:$C$43,"&gt;="&amp;$M88,$C$14:$C$43,"&lt;"&amp;$N88,$D$14:$D$43,"&gt;="&amp;AW$54,$D$14:$D$43,"&lt;"&amp;AW$55)</f>
        <v>0</v>
      </c>
      <c r="AX88" s="46">
        <f ca="1">COUNTIFS($C$14:$C$43,"&gt;="&amp;$M88,$C$14:$C$43,"&lt;"&amp;$N88,$D$14:$D$43,"&gt;="&amp;AX$54,$D$14:$D$43,"&lt;"&amp;AX$55)</f>
        <v>0</v>
      </c>
      <c r="AY88" s="46">
        <f ca="1">COUNTIFS($C$14:$C$43,"&gt;="&amp;$M88,$C$14:$C$43,"&lt;"&amp;$N88,$D$14:$D$43,"&gt;="&amp;AY$54,$D$14:$D$43,"&lt;"&amp;AY$55)</f>
        <v>0</v>
      </c>
      <c r="AZ88" s="46">
        <f ca="1">COUNTIFS($C$14:$C$43,"&gt;="&amp;$M88,$C$14:$C$43,"&lt;"&amp;$N88,$D$14:$D$43,"&gt;="&amp;AZ$54,$D$14:$D$43,"&lt;"&amp;AZ$55)</f>
        <v>0</v>
      </c>
      <c r="BA88" s="46">
        <f ca="1">COUNTIFS($C$14:$C$43,"&gt;="&amp;$M88,$C$14:$C$43,"&lt;"&amp;$N88,$D$14:$D$43,"&gt;="&amp;BA$54,$D$14:$D$43,"&lt;"&amp;BA$55)</f>
        <v>0</v>
      </c>
      <c r="BB88" s="46">
        <f ca="1">COUNTIFS($C$14:$C$43,"&gt;="&amp;$M88,$C$14:$C$43,"&lt;"&amp;$N88,$D$14:$D$43,"&gt;="&amp;BB$54,$D$14:$D$43,"&lt;"&amp;BB$55)</f>
        <v>0</v>
      </c>
      <c r="BC88" s="46">
        <f ca="1">COUNTIFS($C$14:$C$43,"&gt;="&amp;$M88,$C$14:$C$43,"&lt;"&amp;$N88,$D$14:$D$43,"&gt;="&amp;BC$54,$D$14:$D$43,"&lt;"&amp;BC$55)</f>
        <v>0</v>
      </c>
      <c r="BD88" s="46">
        <f ca="1">COUNTIFS($C$14:$C$43,"&gt;="&amp;$M88,$C$14:$C$43,"&lt;"&amp;$N88,$D$14:$D$43,"&gt;="&amp;BD$54,$D$14:$D$43,"&lt;"&amp;BD$55)</f>
        <v>0</v>
      </c>
      <c r="BE88" s="46">
        <f ca="1">COUNTIFS($C$14:$C$43,"&gt;="&amp;$M88,$C$14:$C$43,"&lt;"&amp;$N88,$D$14:$D$43,"&gt;="&amp;BE$54,$D$14:$D$43,"&lt;"&amp;BE$55)</f>
        <v>0</v>
      </c>
      <c r="BF88" s="46">
        <f ca="1">COUNTIFS($C$14:$C$43,"&gt;="&amp;$M88,$C$14:$C$43,"&lt;"&amp;$N88,$D$14:$D$43,"&gt;="&amp;BF$54,$D$14:$D$43,"&lt;"&amp;BF$55)</f>
        <v>0</v>
      </c>
      <c r="BG88" s="46">
        <f ca="1">COUNTIFS($C$14:$C$43,"&gt;="&amp;$M88,$C$14:$C$43,"&lt;"&amp;$N88,$D$14:$D$43,"&gt;="&amp;BG$54,$D$14:$D$43,"&lt;"&amp;BG$55)</f>
        <v>0</v>
      </c>
      <c r="BH88" s="46">
        <f ca="1">COUNTIFS($C$14:$C$43,"&gt;="&amp;$M88,$C$14:$C$43,"&lt;"&amp;$N88,$D$14:$D$43,"&gt;="&amp;BH$54,$D$14:$D$43,"&lt;"&amp;BH$55)</f>
        <v>0</v>
      </c>
      <c r="BI88" s="46">
        <f ca="1">COUNTIFS($C$14:$C$43,"&gt;="&amp;$M88,$C$14:$C$43,"&lt;"&amp;$N88,$D$14:$D$43,"&gt;="&amp;BI$54,$D$14:$D$43,"&lt;"&amp;BI$55)</f>
        <v>0</v>
      </c>
      <c r="BJ88" s="46">
        <f ca="1">COUNTIFS($C$14:$C$43,"&gt;="&amp;$M88,$C$14:$C$43,"&lt;"&amp;$N88,$D$14:$D$43,"&gt;="&amp;BJ$54,$D$14:$D$43,"&lt;"&amp;BJ$55)</f>
        <v>0</v>
      </c>
      <c r="BK88" s="46">
        <f ca="1">COUNTIFS($C$14:$C$43,"&gt;="&amp;$M88,$C$14:$C$43,"&lt;"&amp;$N88,$D$14:$D$43,"&gt;="&amp;BK$54,$D$14:$D$43,"&lt;"&amp;BK$55)</f>
        <v>0</v>
      </c>
      <c r="BL88" s="46">
        <f ca="1">COUNTIFS($C$14:$C$43,"&gt;="&amp;$M88,$C$14:$C$43,"&lt;"&amp;$N88,$D$14:$D$43,"&gt;="&amp;BL$54,$D$14:$D$43,"&lt;"&amp;BL$55)</f>
        <v>0</v>
      </c>
      <c r="BM88" s="46">
        <f ca="1">COUNTIFS($C$14:$C$43,"&gt;="&amp;$M88,$C$14:$C$43,"&lt;"&amp;$N88,$D$14:$D$43,"&gt;="&amp;BM$54,$D$14:$D$43,"&lt;"&amp;BM$55)</f>
        <v>0</v>
      </c>
      <c r="BN88" s="46">
        <f ca="1">COUNTIFS($C$14:$C$43,"&gt;="&amp;$M88,$C$14:$C$43,"&lt;"&amp;$N88,$D$14:$D$43,"&gt;="&amp;BN$54,$D$14:$D$43,"&lt;"&amp;BN$55)</f>
        <v>0</v>
      </c>
      <c r="BO88" s="46">
        <f ca="1">COUNTIFS($C$14:$C$43,"&gt;="&amp;$M88,$C$14:$C$43,"&lt;"&amp;$N88,$D$14:$D$43,"&gt;="&amp;BO$54,$D$14:$D$43,"&lt;"&amp;BO$55)</f>
        <v>0</v>
      </c>
      <c r="BP88" s="46">
        <f ca="1">COUNTIFS($C$14:$C$43,"&gt;="&amp;$M88,$C$14:$C$43,"&lt;"&amp;$N88,$D$14:$D$43,"&gt;="&amp;BP$54,$D$14:$D$43,"&lt;"&amp;BP$55)</f>
        <v>0</v>
      </c>
      <c r="BQ88" s="46">
        <f ca="1">COUNTIFS($C$14:$C$43,"&gt;="&amp;$M88,$C$14:$C$43,"&lt;"&amp;$N88,$D$14:$D$43,"&gt;="&amp;BQ$54,$D$14:$D$43,"&lt;"&amp;BQ$55)</f>
        <v>0</v>
      </c>
      <c r="BR88" s="46">
        <f ca="1">COUNTIFS($C$14:$C$43,"&gt;="&amp;$M88,$C$14:$C$43,"&lt;"&amp;$N88,$D$14:$D$43,"&gt;="&amp;BR$54,$D$14:$D$43,"&lt;"&amp;BR$55)</f>
        <v>0</v>
      </c>
      <c r="BS88" s="46">
        <f ca="1">COUNTIFS($C$14:$C$43,"&gt;="&amp;$M88,$C$14:$C$43,"&lt;"&amp;$N88,$D$14:$D$43,"&gt;="&amp;BS$54,$D$14:$D$43,"&lt;"&amp;BS$55)</f>
        <v>0</v>
      </c>
      <c r="BT88" s="46">
        <f ca="1">COUNTIFS($C$14:$C$43,"&gt;="&amp;$M88,$C$14:$C$43,"&lt;"&amp;$N88,$D$14:$D$43,"&gt;="&amp;BT$54,$D$14:$D$43,"&lt;"&amp;BT$55)</f>
        <v>0</v>
      </c>
      <c r="BU88" s="46">
        <f ca="1">COUNTIFS($C$14:$C$43,"&gt;="&amp;$M88,$C$14:$C$43,"&lt;"&amp;$N88,$D$14:$D$43,"&gt;="&amp;BU$54,$D$14:$D$43,"&lt;"&amp;BU$55)</f>
        <v>0</v>
      </c>
      <c r="BV88" s="46">
        <f ca="1">COUNTIFS($C$14:$C$43,"&gt;="&amp;$M88,$C$14:$C$43,"&lt;"&amp;$N88,$D$14:$D$43,"&gt;="&amp;BV$54,$D$14:$D$43,"&lt;"&amp;BV$55)</f>
        <v>0</v>
      </c>
      <c r="BW88" s="46">
        <f ca="1">COUNTIFS($C$14:$C$43,"&gt;="&amp;$M88,$C$14:$C$43,"&lt;"&amp;$N88,$D$14:$D$43,"&gt;="&amp;BW$54,$D$14:$D$43,"&lt;"&amp;BW$55)</f>
        <v>0</v>
      </c>
      <c r="BX88" s="46">
        <f ca="1">COUNTIFS($C$14:$C$43,"&gt;="&amp;$M88,$C$14:$C$43,"&lt;"&amp;$N88,$D$14:$D$43,"&gt;="&amp;BX$54,$D$14:$D$43,"&lt;"&amp;BX$55)</f>
        <v>0</v>
      </c>
      <c r="BY88" s="46">
        <f ca="1">COUNTIFS($C$14:$C$43,"&gt;="&amp;$M88,$C$14:$C$43,"&lt;"&amp;$N88,$D$14:$D$43,"&gt;="&amp;BY$54,$D$14:$D$43,"&lt;"&amp;BY$55)</f>
        <v>0</v>
      </c>
      <c r="BZ88" s="46">
        <f ca="1">COUNTIFS($C$14:$C$43,"&gt;="&amp;$M88,$C$14:$C$43,"&lt;"&amp;$N88,$D$14:$D$43,"&gt;="&amp;BZ$54,$D$14:$D$43,"&lt;"&amp;BZ$55)</f>
        <v>0</v>
      </c>
      <c r="CA88" s="46">
        <f ca="1">COUNTIFS($C$14:$C$43,"&gt;="&amp;$M88,$C$14:$C$43,"&lt;"&amp;$N88,$D$14:$D$43,"&gt;="&amp;CA$54,$D$14:$D$43,"&lt;"&amp;CA$55)</f>
        <v>0</v>
      </c>
      <c r="CB88" s="46">
        <f ca="1">COUNTIFS($C$14:$C$43,"&gt;="&amp;$M88,$C$14:$C$43,"&lt;"&amp;$N88,$D$14:$D$43,"&gt;="&amp;CB$54,$D$14:$D$43,"&lt;"&amp;CB$55)</f>
        <v>0</v>
      </c>
      <c r="CC88" s="46">
        <f ca="1">COUNTIFS($C$14:$C$43,"&gt;="&amp;$M88,$C$14:$C$43,"&lt;"&amp;$N88,$D$14:$D$43,"&gt;="&amp;CC$54,$D$14:$D$43,"&lt;"&amp;CC$55)</f>
        <v>0</v>
      </c>
      <c r="CD88" s="46">
        <f ca="1">COUNTIFS($C$14:$C$43,"&gt;="&amp;$M88,$C$14:$C$43,"&lt;"&amp;$N88,$D$14:$D$43,"&gt;="&amp;CD$54,$D$14:$D$43,"&lt;"&amp;CD$55)</f>
        <v>0</v>
      </c>
      <c r="CE88" s="46">
        <f ca="1">COUNTIFS($C$14:$C$43,"&gt;="&amp;$M88,$C$14:$C$43,"&lt;"&amp;$N88,$D$14:$D$43,"&gt;="&amp;CE$54,$D$14:$D$43,"&lt;"&amp;CE$55)</f>
        <v>0</v>
      </c>
      <c r="CF88" s="46">
        <f ca="1">COUNTIFS($C$14:$C$43,"&gt;="&amp;$M88,$C$14:$C$43,"&lt;"&amp;$N88,$D$14:$D$43,"&gt;="&amp;CF$54,$D$14:$D$43,"&lt;"&amp;CF$55)</f>
        <v>0</v>
      </c>
      <c r="CG88" s="46">
        <f ca="1">COUNTIFS($C$14:$C$43,"&gt;="&amp;$M88,$C$14:$C$43,"&lt;"&amp;$N88,$D$14:$D$43,"&gt;="&amp;CG$54,$D$14:$D$43,"&lt;"&amp;CG$55)</f>
        <v>0</v>
      </c>
      <c r="CH88" s="46">
        <f ca="1">COUNTIFS($C$14:$C$43,"&gt;="&amp;$M88,$C$14:$C$43,"&lt;"&amp;$N88,$D$14:$D$43,"&gt;="&amp;CH$54,$D$14:$D$43,"&lt;"&amp;CH$55)</f>
        <v>0</v>
      </c>
      <c r="CI88" s="46">
        <f ca="1">COUNTIFS($C$14:$C$43,"&gt;="&amp;$M88,$C$14:$C$43,"&lt;"&amp;$N88,$D$14:$D$43,"&gt;="&amp;CI$54,$D$14:$D$43,"&lt;"&amp;CI$55)</f>
        <v>0</v>
      </c>
      <c r="CJ88" s="46">
        <f ca="1">COUNTIFS($C$14:$C$43,"&gt;="&amp;$M88,$C$14:$C$43,"&lt;"&amp;$N88,$D$14:$D$43,"&gt;="&amp;CJ$54,$D$14:$D$43,"&lt;"&amp;CJ$55)</f>
        <v>0</v>
      </c>
      <c r="CK88" s="46">
        <f ca="1">COUNTIFS($C$14:$C$43,"&gt;="&amp;$M88,$C$14:$C$43,"&lt;"&amp;$N88,$D$14:$D$43,"&gt;="&amp;CK$54,$D$14:$D$43,"&lt;"&amp;CK$55)</f>
        <v>0</v>
      </c>
      <c r="CL88" s="46">
        <f ca="1">COUNTIFS($C$14:$C$43,"&gt;="&amp;$M88,$C$14:$C$43,"&lt;"&amp;$N88,$D$14:$D$43,"&gt;="&amp;CL$54,$D$14:$D$43,"&lt;"&amp;CL$55)</f>
        <v>0</v>
      </c>
      <c r="CM88" s="46">
        <f ca="1">COUNTIFS($C$14:$C$43,"&gt;="&amp;$M88,$C$14:$C$43,"&lt;"&amp;$N88,$D$14:$D$43,"&gt;="&amp;CM$54,$D$14:$D$43,"&lt;"&amp;CM$55)</f>
        <v>0</v>
      </c>
      <c r="CN88" s="46">
        <f ca="1">COUNTIFS($C$14:$C$43,"&gt;="&amp;$M88,$C$14:$C$43,"&lt;"&amp;$N88,$D$14:$D$43,"&gt;="&amp;CN$54,$D$14:$D$43,"&lt;"&amp;CN$55)</f>
        <v>0</v>
      </c>
      <c r="CO88" s="46">
        <f ca="1">COUNTIFS($C$14:$C$43,"&gt;="&amp;$M88,$C$14:$C$43,"&lt;"&amp;$N88,$D$14:$D$43,"&gt;="&amp;CO$54,$D$14:$D$43,"&lt;"&amp;CO$55)</f>
        <v>0</v>
      </c>
      <c r="CP88" s="46">
        <f ca="1">COUNTIFS($C$14:$C$43,"&gt;="&amp;$M88,$C$14:$C$43,"&lt;"&amp;$N88,$D$14:$D$43,"&gt;="&amp;CP$54,$D$14:$D$43,"&lt;"&amp;CP$55)</f>
        <v>0</v>
      </c>
      <c r="CQ88" s="46">
        <f ca="1">COUNTIFS($C$14:$C$43,"&gt;="&amp;$M88,$C$14:$C$43,"&lt;"&amp;$N88,$D$14:$D$43,"&gt;="&amp;CQ$54,$D$14:$D$43,"&lt;"&amp;CQ$55)</f>
        <v>0</v>
      </c>
      <c r="CR88" s="46">
        <f ca="1">COUNTIFS($C$14:$C$43,"&gt;="&amp;$M88,$C$14:$C$43,"&lt;"&amp;$N88,$D$14:$D$43,"&gt;="&amp;CR$54,$D$14:$D$43,"&lt;"&amp;CR$55)</f>
        <v>0</v>
      </c>
      <c r="CS88" s="46">
        <f ca="1">COUNTIFS($C$14:$C$43,"&gt;="&amp;$M88,$C$14:$C$43,"&lt;"&amp;$N88,$D$14:$D$43,"&gt;="&amp;CS$54,$D$14:$D$43,"&lt;"&amp;CS$55)</f>
        <v>0</v>
      </c>
      <c r="CT88" s="46">
        <f ca="1">COUNTIFS($C$14:$C$43,"&gt;="&amp;$M88,$C$14:$C$43,"&lt;"&amp;$N88,$D$14:$D$43,"&gt;="&amp;CT$54,$D$14:$D$43,"&lt;"&amp;CT$55)</f>
        <v>0</v>
      </c>
      <c r="CU88" s="46">
        <f ca="1">COUNTIFS($C$14:$C$43,"&gt;="&amp;$M88,$C$14:$C$43,"&lt;"&amp;$N88,$D$14:$D$43,"&gt;="&amp;CU$54,$D$14:$D$43,"&lt;"&amp;CU$55)</f>
        <v>0</v>
      </c>
      <c r="CV88" s="46">
        <f ca="1">COUNTIFS($C$14:$C$43,"&gt;="&amp;$M88,$C$14:$C$43,"&lt;"&amp;$N88,$D$14:$D$43,"&gt;="&amp;CV$54,$D$14:$D$43,"&lt;"&amp;CV$55)</f>
        <v>0</v>
      </c>
      <c r="CW88" s="46">
        <f ca="1">COUNTIFS($C$14:$C$43,"&gt;="&amp;$M88,$C$14:$C$43,"&lt;"&amp;$N88,$D$14:$D$43,"&gt;="&amp;CW$54,$D$14:$D$43,"&lt;"&amp;CW$55)</f>
        <v>0</v>
      </c>
      <c r="CX88" s="46">
        <f ca="1">COUNTIFS($C$14:$C$43,"&gt;="&amp;$M88,$C$14:$C$43,"&lt;"&amp;$N88,$D$14:$D$43,"&gt;="&amp;CX$54,$D$14:$D$43,"&lt;"&amp;CX$55)</f>
        <v>0</v>
      </c>
      <c r="CY88" s="46">
        <f ca="1">COUNTIFS($C$14:$C$43,"&gt;="&amp;$M88,$C$14:$C$43,"&lt;"&amp;$N88,$D$14:$D$43,"&gt;="&amp;CY$54,$D$14:$D$43,"&lt;"&amp;CY$55)</f>
        <v>0</v>
      </c>
      <c r="CZ88" s="46">
        <f ca="1">COUNTIFS($C$14:$C$43,"&gt;="&amp;$M88,$C$14:$C$43,"&lt;"&amp;$N88,$D$14:$D$43,"&gt;="&amp;CZ$54,$D$14:$D$43,"&lt;"&amp;CZ$55)</f>
        <v>0</v>
      </c>
      <c r="DA88" s="46">
        <f ca="1">COUNTIFS($C$14:$C$43,"&gt;="&amp;$M88,$C$14:$C$43,"&lt;"&amp;$N88,$D$14:$D$43,"&gt;="&amp;DA$54,$D$14:$D$43,"&lt;"&amp;DA$55)</f>
        <v>0</v>
      </c>
      <c r="DB88" s="46">
        <f ca="1">COUNTIFS($C$14:$C$43,"&gt;="&amp;$M88,$C$14:$C$43,"&lt;"&amp;$N88,$D$14:$D$43,"&gt;="&amp;DB$54,$D$14:$D$43,"&lt;"&amp;DB$55)</f>
        <v>0</v>
      </c>
      <c r="DC88" s="46">
        <f ca="1">COUNTIFS($C$14:$C$43,"&gt;="&amp;$M88,$C$14:$C$43,"&lt;"&amp;$N88,$D$14:$D$43,"&gt;="&amp;DC$54,$D$14:$D$43,"&lt;"&amp;DC$55)</f>
        <v>0</v>
      </c>
      <c r="DD88" s="46">
        <f ca="1">COUNTIFS($C$14:$C$43,"&gt;="&amp;$M88,$C$14:$C$43,"&lt;"&amp;$N88,$D$14:$D$43,"&gt;="&amp;DD$54,$D$14:$D$43,"&lt;"&amp;DD$55)</f>
        <v>0</v>
      </c>
      <c r="DE88" s="46">
        <f ca="1">COUNTIFS($C$14:$C$43,"&gt;="&amp;$M88,$C$14:$C$43,"&lt;"&amp;$N88,$D$14:$D$43,"&gt;="&amp;DE$54,$D$14:$D$43,"&lt;"&amp;DE$55)</f>
        <v>0</v>
      </c>
      <c r="DF88" s="46">
        <f ca="1">COUNTIFS($C$14:$C$43,"&gt;="&amp;$M88,$C$14:$C$43,"&lt;"&amp;$N88,$D$14:$D$43,"&gt;="&amp;DF$54,$D$14:$D$43,"&lt;"&amp;DF$55)</f>
        <v>0</v>
      </c>
      <c r="DG88" s="46">
        <f ca="1">COUNTIFS($C$14:$C$43,"&gt;="&amp;$M88,$C$14:$C$43,"&lt;"&amp;$N88,$D$14:$D$43,"&gt;="&amp;DG$54,$D$14:$D$43,"&lt;"&amp;DG$55)</f>
        <v>0</v>
      </c>
      <c r="DH88" s="46">
        <f ca="1">COUNTIFS($C$14:$C$43,"&gt;="&amp;$M88,$C$14:$C$43,"&lt;"&amp;$N88,$D$14:$D$43,"&gt;="&amp;DH$54,$D$14:$D$43,"&lt;"&amp;DH$55)</f>
        <v>0</v>
      </c>
      <c r="DI88" s="46">
        <f ca="1">COUNTIFS($C$14:$C$43,"&gt;="&amp;$M88,$C$14:$C$43,"&lt;"&amp;$N88,$D$14:$D$43,"&gt;="&amp;DI$54,$D$14:$D$43,"&lt;"&amp;DI$55)</f>
        <v>0</v>
      </c>
      <c r="DJ88" s="46">
        <f ca="1">COUNTIFS($C$14:$C$43,"&gt;="&amp;$M88,$C$14:$C$43,"&lt;"&amp;$N88,$D$14:$D$43,"&gt;="&amp;DJ$54,$D$14:$D$43,"&lt;"&amp;DJ$55)</f>
        <v>0</v>
      </c>
      <c r="DK88" s="46">
        <f ca="1">COUNTIFS($C$14:$C$43,"&gt;="&amp;$M88,$C$14:$C$43,"&lt;"&amp;$N88,$D$14:$D$43,"&gt;="&amp;DK$54,$D$14:$D$43,"&lt;"&amp;DK$55)</f>
        <v>0</v>
      </c>
      <c r="DL88" s="46"/>
      <c r="DM88" s="46">
        <f t="shared" si="55"/>
        <v>74</v>
      </c>
      <c r="DN88" s="46">
        <f t="shared" si="56"/>
        <v>75</v>
      </c>
      <c r="DO88" s="9">
        <f t="shared" si="54"/>
        <v>44.990909842099732</v>
      </c>
      <c r="DP88" s="9">
        <f t="shared" si="54"/>
        <v>45.879763489060764</v>
      </c>
      <c r="DQ88" s="9">
        <f t="shared" si="54"/>
        <v>46.764673383175342</v>
      </c>
      <c r="DR88" s="9">
        <f t="shared" si="54"/>
        <v>47.645439549166305</v>
      </c>
      <c r="DS88" s="9">
        <f t="shared" si="54"/>
        <v>48.521849295064996</v>
      </c>
      <c r="DT88" s="9">
        <f t="shared" si="54"/>
        <v>49.393676284480023</v>
      </c>
      <c r="DU88" s="9">
        <f t="shared" si="54"/>
        <v>50.260679538216451</v>
      </c>
      <c r="DV88" s="9">
        <f t="shared" si="54"/>
        <v>51.122602360600254</v>
      </c>
      <c r="DW88" s="9">
        <f t="shared" si="54"/>
        <v>51.979171185828122</v>
      </c>
      <c r="DX88" s="9">
        <f t="shared" si="54"/>
        <v>52.830094339716979</v>
      </c>
      <c r="DY88" s="9">
        <f t="shared" si="54"/>
        <v>53.675060712398121</v>
      </c>
      <c r="DZ88" s="9">
        <f t="shared" si="54"/>
        <v>54.513738337823362</v>
      </c>
      <c r="EA88" s="9">
        <f t="shared" si="54"/>
        <v>55.345772876467784</v>
      </c>
      <c r="EB88" s="9">
        <f t="shared" si="54"/>
        <v>56.170785998377745</v>
      </c>
      <c r="EC88" s="9">
        <f t="shared" si="54"/>
        <v>56.988373664786863</v>
      </c>
      <c r="ED88" s="9">
        <f t="shared" si="52"/>
        <v>57.798104307981617</v>
      </c>
      <c r="EE88" s="9">
        <f t="shared" si="52"/>
        <v>58.599516911031095</v>
      </c>
      <c r="EF88" s="9">
        <f t="shared" si="52"/>
        <v>59.392118991506095</v>
      </c>
      <c r="EG88" s="9">
        <f t="shared" si="52"/>
        <v>60.175384496520245</v>
      </c>
      <c r="EH88" s="9">
        <f t="shared" si="52"/>
        <v>60.94875162046673</v>
      </c>
      <c r="EI88" s="9">
        <f t="shared" si="52"/>
        <v>61.711620561846708</v>
      </c>
      <c r="EJ88" s="9">
        <f t="shared" si="52"/>
        <v>62.463351241753081</v>
      </c>
      <c r="EK88" s="9">
        <f t="shared" si="52"/>
        <v>63.203261014051805</v>
      </c>
      <c r="EL88" s="9">
        <f t="shared" si="52"/>
        <v>63.930622406257136</v>
      </c>
      <c r="EM88" s="9">
        <f t="shared" si="52"/>
        <v>64.644660940672622</v>
      </c>
      <c r="EN88" s="9">
        <f t="shared" si="52"/>
        <v>65.344553097673085</v>
      </c>
      <c r="EO88" s="9">
        <f t="shared" si="52"/>
        <v>66.029424497073933</v>
      </c>
      <c r="EP88" s="9">
        <f t="shared" si="52"/>
        <v>66.698348389306574</v>
      </c>
      <c r="EQ88" s="9">
        <f t="shared" si="52"/>
        <v>67.350344565370989</v>
      </c>
      <c r="ER88" s="9">
        <f t="shared" si="52"/>
        <v>67.984378812835757</v>
      </c>
      <c r="ES88" s="9">
        <f t="shared" si="52"/>
        <v>68.599363063784836</v>
      </c>
      <c r="ET88" s="9">
        <f t="shared" si="53"/>
        <v>69.194156398501278</v>
      </c>
      <c r="EU88" s="9">
        <f t="shared" si="47"/>
        <v>69.767567084338054</v>
      </c>
      <c r="EV88" s="9">
        <f t="shared" si="47"/>
        <v>70.318355840688341</v>
      </c>
      <c r="EW88" s="9">
        <f t="shared" si="47"/>
        <v>70.845240525773505</v>
      </c>
      <c r="EX88" s="9">
        <f t="shared" si="47"/>
        <v>71.346902436211195</v>
      </c>
      <c r="EY88" s="9">
        <f t="shared" si="47"/>
        <v>71.821994392789264</v>
      </c>
      <c r="EZ88" s="9">
        <f t="shared" si="47"/>
        <v>72.269150752275905</v>
      </c>
      <c r="FA88" s="9">
        <f t="shared" si="47"/>
        <v>72.686999432504678</v>
      </c>
      <c r="FB88" s="9">
        <f t="shared" si="47"/>
        <v>73.07417596432748</v>
      </c>
      <c r="FC88" s="9">
        <f t="shared" si="47"/>
        <v>73.429339488827154</v>
      </c>
      <c r="FD88" s="9">
        <f t="shared" si="47"/>
        <v>73.751190503186621</v>
      </c>
      <c r="FE88" s="9">
        <f t="shared" si="47"/>
        <v>74.038490028505663</v>
      </c>
      <c r="FF88" s="9">
        <f t="shared" si="47"/>
        <v>74.290079735635118</v>
      </c>
      <c r="FG88" s="9">
        <f t="shared" si="47"/>
        <v>74.504902432036076</v>
      </c>
      <c r="FH88" s="9">
        <f t="shared" si="47"/>
        <v>74.68202219765567</v>
      </c>
      <c r="FI88" s="9">
        <f t="shared" si="47"/>
        <v>74.820643375971656</v>
      </c>
      <c r="FJ88" s="9">
        <f t="shared" si="47"/>
        <v>74.920127592031093</v>
      </c>
      <c r="FK88" s="9">
        <f t="shared" si="48"/>
        <v>74.980007993606392</v>
      </c>
      <c r="FL88" s="9">
        <f t="shared" si="48"/>
        <v>75</v>
      </c>
      <c r="FM88" s="9">
        <f t="shared" si="48"/>
        <v>74.980007993606392</v>
      </c>
      <c r="FN88" s="9">
        <f t="shared" si="48"/>
        <v>74.920127592031093</v>
      </c>
      <c r="FO88" s="9">
        <f t="shared" si="48"/>
        <v>74.820643375971656</v>
      </c>
      <c r="FP88" s="9">
        <f t="shared" si="48"/>
        <v>74.68202219765567</v>
      </c>
      <c r="FQ88" s="9">
        <f t="shared" si="48"/>
        <v>74.504902432036076</v>
      </c>
      <c r="FR88" s="9">
        <f t="shared" si="48"/>
        <v>74.290079735635118</v>
      </c>
      <c r="FS88" s="9">
        <f t="shared" si="48"/>
        <v>74.038490028505663</v>
      </c>
      <c r="FT88" s="9">
        <f t="shared" si="48"/>
        <v>73.751190503186621</v>
      </c>
      <c r="FU88" s="9">
        <f t="shared" si="48"/>
        <v>73.429339488827154</v>
      </c>
      <c r="FV88" s="9">
        <f t="shared" si="48"/>
        <v>73.07417596432748</v>
      </c>
      <c r="FW88" s="9">
        <f t="shared" si="48"/>
        <v>72.686999432504678</v>
      </c>
      <c r="FX88" s="9">
        <f t="shared" si="48"/>
        <v>72.269150752275905</v>
      </c>
      <c r="FY88" s="9">
        <f t="shared" si="48"/>
        <v>71.821994392789264</v>
      </c>
      <c r="FZ88" s="9">
        <f t="shared" si="48"/>
        <v>71.346902436211195</v>
      </c>
      <c r="GA88" s="9">
        <f t="shared" si="49"/>
        <v>70.845240525773505</v>
      </c>
      <c r="GB88" s="9">
        <f t="shared" si="49"/>
        <v>70.318355840688341</v>
      </c>
      <c r="GC88" s="9">
        <f t="shared" si="49"/>
        <v>69.767567084338054</v>
      </c>
      <c r="GD88" s="9">
        <f t="shared" si="49"/>
        <v>69.194156398501278</v>
      </c>
      <c r="GE88" s="9">
        <f t="shared" si="49"/>
        <v>68.599363063784836</v>
      </c>
      <c r="GF88" s="9">
        <f t="shared" si="49"/>
        <v>67.984378812835757</v>
      </c>
      <c r="GG88" s="9">
        <f t="shared" si="49"/>
        <v>67.350344565370989</v>
      </c>
      <c r="GH88" s="9">
        <f t="shared" si="49"/>
        <v>66.698348389306574</v>
      </c>
      <c r="GI88" s="9">
        <f t="shared" si="49"/>
        <v>66.029424497073933</v>
      </c>
      <c r="GJ88" s="9">
        <f t="shared" si="49"/>
        <v>65.344553097673085</v>
      </c>
      <c r="GK88" s="9">
        <f t="shared" si="49"/>
        <v>64.644660940672622</v>
      </c>
      <c r="GL88" s="9">
        <f t="shared" si="49"/>
        <v>63.930622406257136</v>
      </c>
      <c r="GM88" s="9">
        <f t="shared" si="49"/>
        <v>63.203261014051805</v>
      </c>
      <c r="GN88" s="9">
        <f t="shared" si="49"/>
        <v>62.463351241753081</v>
      </c>
      <c r="GO88" s="9">
        <f t="shared" si="49"/>
        <v>61.711620561846708</v>
      </c>
      <c r="GP88" s="9">
        <f t="shared" si="49"/>
        <v>60.94875162046673</v>
      </c>
      <c r="GQ88" s="9">
        <f t="shared" si="50"/>
        <v>60.175384496520245</v>
      </c>
      <c r="GR88" s="9">
        <f t="shared" si="50"/>
        <v>59.392118991506095</v>
      </c>
      <c r="GS88" s="9">
        <f t="shared" si="50"/>
        <v>58.599516911031095</v>
      </c>
      <c r="GT88" s="9">
        <f t="shared" si="50"/>
        <v>57.798104307981617</v>
      </c>
      <c r="GU88" s="9">
        <f t="shared" si="50"/>
        <v>56.988373664786863</v>
      </c>
      <c r="GV88" s="9">
        <f t="shared" si="50"/>
        <v>56.170785998377745</v>
      </c>
      <c r="GW88" s="9">
        <f t="shared" si="50"/>
        <v>55.345772876467784</v>
      </c>
      <c r="GX88" s="9">
        <f t="shared" si="50"/>
        <v>54.513738337823362</v>
      </c>
      <c r="GY88" s="9">
        <f t="shared" si="50"/>
        <v>53.675060712398121</v>
      </c>
      <c r="GZ88" s="9">
        <f t="shared" si="50"/>
        <v>52.830094339716979</v>
      </c>
      <c r="HA88" s="9">
        <f t="shared" si="50"/>
        <v>51.979171185828122</v>
      </c>
      <c r="HB88" s="9">
        <f t="shared" si="50"/>
        <v>51.122602360600254</v>
      </c>
      <c r="HC88" s="9">
        <f t="shared" si="50"/>
        <v>50.260679538216451</v>
      </c>
      <c r="HD88" s="9">
        <f t="shared" si="50"/>
        <v>49.393676284480023</v>
      </c>
      <c r="HE88" s="9">
        <f t="shared" si="50"/>
        <v>48.521849295064996</v>
      </c>
      <c r="HF88" s="9">
        <f t="shared" si="50"/>
        <v>47.645439549166305</v>
      </c>
      <c r="HG88" s="9">
        <f t="shared" si="51"/>
        <v>46.764673383175342</v>
      </c>
      <c r="HH88" s="9">
        <f t="shared" si="51"/>
        <v>45.879763489060764</v>
      </c>
      <c r="HI88" s="9">
        <f t="shared" si="51"/>
        <v>44.990909842099732</v>
      </c>
      <c r="HJ88" s="9">
        <f t="shared" si="51"/>
        <v>44.098300562505258</v>
      </c>
      <c r="HK88" s="47"/>
    </row>
    <row r="89" spans="1:219" x14ac:dyDescent="0.25">
      <c r="A89" s="33"/>
      <c r="B89" s="49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>
        <f>N88</f>
        <v>64</v>
      </c>
      <c r="N89" s="46">
        <f>$G$9+M89</f>
        <v>66</v>
      </c>
      <c r="O89" s="46">
        <f t="shared" si="39"/>
        <v>33</v>
      </c>
      <c r="P89" s="46">
        <f ca="1">COUNTIFS($C$14:$C$43,"&gt;="&amp;$M89,$C$14:$C$43,"&lt;"&amp;$N89,$D$14:$D$43,"&gt;="&amp;P$54,$D$14:$D$43,"&lt;"&amp;P$55)</f>
        <v>0</v>
      </c>
      <c r="Q89" s="46">
        <f ca="1">COUNTIFS($C$14:$C$43,"&gt;="&amp;$M89,$C$14:$C$43,"&lt;"&amp;$N89,$D$14:$D$43,"&gt;="&amp;Q$54,$D$14:$D$43,"&lt;"&amp;Q$55)</f>
        <v>0</v>
      </c>
      <c r="R89" s="46">
        <f ca="1">COUNTIFS($C$14:$C$43,"&gt;="&amp;$M89,$C$14:$C$43,"&lt;"&amp;$N89,$D$14:$D$43,"&gt;="&amp;R$54,$D$14:$D$43,"&lt;"&amp;R$55)</f>
        <v>0</v>
      </c>
      <c r="S89" s="46">
        <f ca="1">COUNTIFS($C$14:$C$43,"&gt;="&amp;$M89,$C$14:$C$43,"&lt;"&amp;$N89,$D$14:$D$43,"&gt;="&amp;S$54,$D$14:$D$43,"&lt;"&amp;S$55)</f>
        <v>0</v>
      </c>
      <c r="T89" s="46">
        <f ca="1">COUNTIFS($C$14:$C$43,"&gt;="&amp;$M89,$C$14:$C$43,"&lt;"&amp;$N89,$D$14:$D$43,"&gt;="&amp;T$54,$D$14:$D$43,"&lt;"&amp;T$55)</f>
        <v>0</v>
      </c>
      <c r="U89" s="46">
        <f ca="1">COUNTIFS($C$14:$C$43,"&gt;="&amp;$M89,$C$14:$C$43,"&lt;"&amp;$N89,$D$14:$D$43,"&gt;="&amp;U$54,$D$14:$D$43,"&lt;"&amp;U$55)</f>
        <v>0</v>
      </c>
      <c r="V89" s="46">
        <f ca="1">COUNTIFS($C$14:$C$43,"&gt;="&amp;$M89,$C$14:$C$43,"&lt;"&amp;$N89,$D$14:$D$43,"&gt;="&amp;V$54,$D$14:$D$43,"&lt;"&amp;V$55)</f>
        <v>0</v>
      </c>
      <c r="W89" s="46">
        <f ca="1">COUNTIFS($C$14:$C$43,"&gt;="&amp;$M89,$C$14:$C$43,"&lt;"&amp;$N89,$D$14:$D$43,"&gt;="&amp;W$54,$D$14:$D$43,"&lt;"&amp;W$55)</f>
        <v>0</v>
      </c>
      <c r="X89" s="46">
        <f ca="1">COUNTIFS($C$14:$C$43,"&gt;="&amp;$M89,$C$14:$C$43,"&lt;"&amp;$N89,$D$14:$D$43,"&gt;="&amp;X$54,$D$14:$D$43,"&lt;"&amp;X$55)</f>
        <v>0</v>
      </c>
      <c r="Y89" s="46">
        <f ca="1">COUNTIFS($C$14:$C$43,"&gt;="&amp;$M89,$C$14:$C$43,"&lt;"&amp;$N89,$D$14:$D$43,"&gt;="&amp;Y$54,$D$14:$D$43,"&lt;"&amp;Y$55)</f>
        <v>0</v>
      </c>
      <c r="Z89" s="46">
        <f ca="1">COUNTIFS($C$14:$C$43,"&gt;="&amp;$M89,$C$14:$C$43,"&lt;"&amp;$N89,$D$14:$D$43,"&gt;="&amp;Z$54,$D$14:$D$43,"&lt;"&amp;Z$55)</f>
        <v>0</v>
      </c>
      <c r="AA89" s="46">
        <f ca="1">COUNTIFS($C$14:$C$43,"&gt;="&amp;$M89,$C$14:$C$43,"&lt;"&amp;$N89,$D$14:$D$43,"&gt;="&amp;AA$54,$D$14:$D$43,"&lt;"&amp;AA$55)</f>
        <v>1</v>
      </c>
      <c r="AB89" s="46">
        <f ca="1">COUNTIFS($C$14:$C$43,"&gt;="&amp;$M89,$C$14:$C$43,"&lt;"&amp;$N89,$D$14:$D$43,"&gt;="&amp;AB$54,$D$14:$D$43,"&lt;"&amp;AB$55)</f>
        <v>0</v>
      </c>
      <c r="AC89" s="46">
        <f ca="1">COUNTIFS($C$14:$C$43,"&gt;="&amp;$M89,$C$14:$C$43,"&lt;"&amp;$N89,$D$14:$D$43,"&gt;="&amp;AC$54,$D$14:$D$43,"&lt;"&amp;AC$55)</f>
        <v>0</v>
      </c>
      <c r="AD89" s="46">
        <f ca="1">COUNTIFS($C$14:$C$43,"&gt;="&amp;$M89,$C$14:$C$43,"&lt;"&amp;$N89,$D$14:$D$43,"&gt;="&amp;AD$54,$D$14:$D$43,"&lt;"&amp;AD$55)</f>
        <v>0</v>
      </c>
      <c r="AE89" s="46">
        <f ca="1">COUNTIFS($C$14:$C$43,"&gt;="&amp;$M89,$C$14:$C$43,"&lt;"&amp;$N89,$D$14:$D$43,"&gt;="&amp;AE$54,$D$14:$D$43,"&lt;"&amp;AE$55)</f>
        <v>0</v>
      </c>
      <c r="AF89" s="46">
        <f ca="1">COUNTIFS($C$14:$C$43,"&gt;="&amp;$M89,$C$14:$C$43,"&lt;"&amp;$N89,$D$14:$D$43,"&gt;="&amp;AF$54,$D$14:$D$43,"&lt;"&amp;AF$55)</f>
        <v>0</v>
      </c>
      <c r="AG89" s="46">
        <f ca="1">COUNTIFS($C$14:$C$43,"&gt;="&amp;$M89,$C$14:$C$43,"&lt;"&amp;$N89,$D$14:$D$43,"&gt;="&amp;AG$54,$D$14:$D$43,"&lt;"&amp;AG$55)</f>
        <v>0</v>
      </c>
      <c r="AH89" s="46">
        <f ca="1">COUNTIFS($C$14:$C$43,"&gt;="&amp;$M89,$C$14:$C$43,"&lt;"&amp;$N89,$D$14:$D$43,"&gt;="&amp;AH$54,$D$14:$D$43,"&lt;"&amp;AH$55)</f>
        <v>0</v>
      </c>
      <c r="AI89" s="46">
        <f ca="1">COUNTIFS($C$14:$C$43,"&gt;="&amp;$M89,$C$14:$C$43,"&lt;"&amp;$N89,$D$14:$D$43,"&gt;="&amp;AI$54,$D$14:$D$43,"&lt;"&amp;AI$55)</f>
        <v>0</v>
      </c>
      <c r="AJ89" s="46">
        <f ca="1">COUNTIFS($C$14:$C$43,"&gt;="&amp;$M89,$C$14:$C$43,"&lt;"&amp;$N89,$D$14:$D$43,"&gt;="&amp;AJ$54,$D$14:$D$43,"&lt;"&amp;AJ$55)</f>
        <v>0</v>
      </c>
      <c r="AK89" s="46">
        <f ca="1">COUNTIFS($C$14:$C$43,"&gt;="&amp;$M89,$C$14:$C$43,"&lt;"&amp;$N89,$D$14:$D$43,"&gt;="&amp;AK$54,$D$14:$D$43,"&lt;"&amp;AK$55)</f>
        <v>0</v>
      </c>
      <c r="AL89" s="46">
        <f ca="1">COUNTIFS($C$14:$C$43,"&gt;="&amp;$M89,$C$14:$C$43,"&lt;"&amp;$N89,$D$14:$D$43,"&gt;="&amp;AL$54,$D$14:$D$43,"&lt;"&amp;AL$55)</f>
        <v>0</v>
      </c>
      <c r="AM89" s="46">
        <f ca="1">COUNTIFS($C$14:$C$43,"&gt;="&amp;$M89,$C$14:$C$43,"&lt;"&amp;$N89,$D$14:$D$43,"&gt;="&amp;AM$54,$D$14:$D$43,"&lt;"&amp;AM$55)</f>
        <v>0</v>
      </c>
      <c r="AN89" s="46">
        <f ca="1">COUNTIFS($C$14:$C$43,"&gt;="&amp;$M89,$C$14:$C$43,"&lt;"&amp;$N89,$D$14:$D$43,"&gt;="&amp;AN$54,$D$14:$D$43,"&lt;"&amp;AN$55)</f>
        <v>0</v>
      </c>
      <c r="AO89" s="46">
        <f ca="1">COUNTIFS($C$14:$C$43,"&gt;="&amp;$M89,$C$14:$C$43,"&lt;"&amp;$N89,$D$14:$D$43,"&gt;="&amp;AO$54,$D$14:$D$43,"&lt;"&amp;AO$55)</f>
        <v>0</v>
      </c>
      <c r="AP89" s="46">
        <f ca="1">COUNTIFS($C$14:$C$43,"&gt;="&amp;$M89,$C$14:$C$43,"&lt;"&amp;$N89,$D$14:$D$43,"&gt;="&amp;AP$54,$D$14:$D$43,"&lt;"&amp;AP$55)</f>
        <v>0</v>
      </c>
      <c r="AQ89" s="46">
        <f ca="1">COUNTIFS($C$14:$C$43,"&gt;="&amp;$M89,$C$14:$C$43,"&lt;"&amp;$N89,$D$14:$D$43,"&gt;="&amp;AQ$54,$D$14:$D$43,"&lt;"&amp;AQ$55)</f>
        <v>0</v>
      </c>
      <c r="AR89" s="46">
        <f ca="1">COUNTIFS($C$14:$C$43,"&gt;="&amp;$M89,$C$14:$C$43,"&lt;"&amp;$N89,$D$14:$D$43,"&gt;="&amp;AR$54,$D$14:$D$43,"&lt;"&amp;AR$55)</f>
        <v>0</v>
      </c>
      <c r="AS89" s="46">
        <f ca="1">COUNTIFS($C$14:$C$43,"&gt;="&amp;$M89,$C$14:$C$43,"&lt;"&amp;$N89,$D$14:$D$43,"&gt;="&amp;AS$54,$D$14:$D$43,"&lt;"&amp;AS$55)</f>
        <v>0</v>
      </c>
      <c r="AT89" s="46">
        <f ca="1">COUNTIFS($C$14:$C$43,"&gt;="&amp;$M89,$C$14:$C$43,"&lt;"&amp;$N89,$D$14:$D$43,"&gt;="&amp;AT$54,$D$14:$D$43,"&lt;"&amp;AT$55)</f>
        <v>0</v>
      </c>
      <c r="AU89" s="46">
        <f ca="1">COUNTIFS($C$14:$C$43,"&gt;="&amp;$M89,$C$14:$C$43,"&lt;"&amp;$N89,$D$14:$D$43,"&gt;="&amp;AU$54,$D$14:$D$43,"&lt;"&amp;AU$55)</f>
        <v>0</v>
      </c>
      <c r="AV89" s="46">
        <f ca="1">COUNTIFS($C$14:$C$43,"&gt;="&amp;$M89,$C$14:$C$43,"&lt;"&amp;$N89,$D$14:$D$43,"&gt;="&amp;AV$54,$D$14:$D$43,"&lt;"&amp;AV$55)</f>
        <v>0</v>
      </c>
      <c r="AW89" s="46">
        <f ca="1">COUNTIFS($C$14:$C$43,"&gt;="&amp;$M89,$C$14:$C$43,"&lt;"&amp;$N89,$D$14:$D$43,"&gt;="&amp;AW$54,$D$14:$D$43,"&lt;"&amp;AW$55)</f>
        <v>0</v>
      </c>
      <c r="AX89" s="46">
        <f ca="1">COUNTIFS($C$14:$C$43,"&gt;="&amp;$M89,$C$14:$C$43,"&lt;"&amp;$N89,$D$14:$D$43,"&gt;="&amp;AX$54,$D$14:$D$43,"&lt;"&amp;AX$55)</f>
        <v>0</v>
      </c>
      <c r="AY89" s="46">
        <f ca="1">COUNTIFS($C$14:$C$43,"&gt;="&amp;$M89,$C$14:$C$43,"&lt;"&amp;$N89,$D$14:$D$43,"&gt;="&amp;AY$54,$D$14:$D$43,"&lt;"&amp;AY$55)</f>
        <v>0</v>
      </c>
      <c r="AZ89" s="46">
        <f ca="1">COUNTIFS($C$14:$C$43,"&gt;="&amp;$M89,$C$14:$C$43,"&lt;"&amp;$N89,$D$14:$D$43,"&gt;="&amp;AZ$54,$D$14:$D$43,"&lt;"&amp;AZ$55)</f>
        <v>0</v>
      </c>
      <c r="BA89" s="46">
        <f ca="1">COUNTIFS($C$14:$C$43,"&gt;="&amp;$M89,$C$14:$C$43,"&lt;"&amp;$N89,$D$14:$D$43,"&gt;="&amp;BA$54,$D$14:$D$43,"&lt;"&amp;BA$55)</f>
        <v>0</v>
      </c>
      <c r="BB89" s="46">
        <f ca="1">COUNTIFS($C$14:$C$43,"&gt;="&amp;$M89,$C$14:$C$43,"&lt;"&amp;$N89,$D$14:$D$43,"&gt;="&amp;BB$54,$D$14:$D$43,"&lt;"&amp;BB$55)</f>
        <v>0</v>
      </c>
      <c r="BC89" s="46">
        <f ca="1">COUNTIFS($C$14:$C$43,"&gt;="&amp;$M89,$C$14:$C$43,"&lt;"&amp;$N89,$D$14:$D$43,"&gt;="&amp;BC$54,$D$14:$D$43,"&lt;"&amp;BC$55)</f>
        <v>0</v>
      </c>
      <c r="BD89" s="46">
        <f ca="1">COUNTIFS($C$14:$C$43,"&gt;="&amp;$M89,$C$14:$C$43,"&lt;"&amp;$N89,$D$14:$D$43,"&gt;="&amp;BD$54,$D$14:$D$43,"&lt;"&amp;BD$55)</f>
        <v>0</v>
      </c>
      <c r="BE89" s="46">
        <f ca="1">COUNTIFS($C$14:$C$43,"&gt;="&amp;$M89,$C$14:$C$43,"&lt;"&amp;$N89,$D$14:$D$43,"&gt;="&amp;BE$54,$D$14:$D$43,"&lt;"&amp;BE$55)</f>
        <v>0</v>
      </c>
      <c r="BF89" s="46">
        <f ca="1">COUNTIFS($C$14:$C$43,"&gt;="&amp;$M89,$C$14:$C$43,"&lt;"&amp;$N89,$D$14:$D$43,"&gt;="&amp;BF$54,$D$14:$D$43,"&lt;"&amp;BF$55)</f>
        <v>0</v>
      </c>
      <c r="BG89" s="46">
        <f ca="1">COUNTIFS($C$14:$C$43,"&gt;="&amp;$M89,$C$14:$C$43,"&lt;"&amp;$N89,$D$14:$D$43,"&gt;="&amp;BG$54,$D$14:$D$43,"&lt;"&amp;BG$55)</f>
        <v>0</v>
      </c>
      <c r="BH89" s="46">
        <f ca="1">COUNTIFS($C$14:$C$43,"&gt;="&amp;$M89,$C$14:$C$43,"&lt;"&amp;$N89,$D$14:$D$43,"&gt;="&amp;BH$54,$D$14:$D$43,"&lt;"&amp;BH$55)</f>
        <v>0</v>
      </c>
      <c r="BI89" s="46">
        <f ca="1">COUNTIFS($C$14:$C$43,"&gt;="&amp;$M89,$C$14:$C$43,"&lt;"&amp;$N89,$D$14:$D$43,"&gt;="&amp;BI$54,$D$14:$D$43,"&lt;"&amp;BI$55)</f>
        <v>0</v>
      </c>
      <c r="BJ89" s="46">
        <f ca="1">COUNTIFS($C$14:$C$43,"&gt;="&amp;$M89,$C$14:$C$43,"&lt;"&amp;$N89,$D$14:$D$43,"&gt;="&amp;BJ$54,$D$14:$D$43,"&lt;"&amp;BJ$55)</f>
        <v>0</v>
      </c>
      <c r="BK89" s="46">
        <f ca="1">COUNTIFS($C$14:$C$43,"&gt;="&amp;$M89,$C$14:$C$43,"&lt;"&amp;$N89,$D$14:$D$43,"&gt;="&amp;BK$54,$D$14:$D$43,"&lt;"&amp;BK$55)</f>
        <v>0</v>
      </c>
      <c r="BL89" s="46">
        <f ca="1">COUNTIFS($C$14:$C$43,"&gt;="&amp;$M89,$C$14:$C$43,"&lt;"&amp;$N89,$D$14:$D$43,"&gt;="&amp;BL$54,$D$14:$D$43,"&lt;"&amp;BL$55)</f>
        <v>0</v>
      </c>
      <c r="BM89" s="46">
        <f ca="1">COUNTIFS($C$14:$C$43,"&gt;="&amp;$M89,$C$14:$C$43,"&lt;"&amp;$N89,$D$14:$D$43,"&gt;="&amp;BM$54,$D$14:$D$43,"&lt;"&amp;BM$55)</f>
        <v>0</v>
      </c>
      <c r="BN89" s="46">
        <f ca="1">COUNTIFS($C$14:$C$43,"&gt;="&amp;$M89,$C$14:$C$43,"&lt;"&amp;$N89,$D$14:$D$43,"&gt;="&amp;BN$54,$D$14:$D$43,"&lt;"&amp;BN$55)</f>
        <v>0</v>
      </c>
      <c r="BO89" s="46">
        <f ca="1">COUNTIFS($C$14:$C$43,"&gt;="&amp;$M89,$C$14:$C$43,"&lt;"&amp;$N89,$D$14:$D$43,"&gt;="&amp;BO$54,$D$14:$D$43,"&lt;"&amp;BO$55)</f>
        <v>0</v>
      </c>
      <c r="BP89" s="46">
        <f ca="1">COUNTIFS($C$14:$C$43,"&gt;="&amp;$M89,$C$14:$C$43,"&lt;"&amp;$N89,$D$14:$D$43,"&gt;="&amp;BP$54,$D$14:$D$43,"&lt;"&amp;BP$55)</f>
        <v>0</v>
      </c>
      <c r="BQ89" s="46">
        <f ca="1">COUNTIFS($C$14:$C$43,"&gt;="&amp;$M89,$C$14:$C$43,"&lt;"&amp;$N89,$D$14:$D$43,"&gt;="&amp;BQ$54,$D$14:$D$43,"&lt;"&amp;BQ$55)</f>
        <v>0</v>
      </c>
      <c r="BR89" s="46">
        <f ca="1">COUNTIFS($C$14:$C$43,"&gt;="&amp;$M89,$C$14:$C$43,"&lt;"&amp;$N89,$D$14:$D$43,"&gt;="&amp;BR$54,$D$14:$D$43,"&lt;"&amp;BR$55)</f>
        <v>0</v>
      </c>
      <c r="BS89" s="46">
        <f ca="1">COUNTIFS($C$14:$C$43,"&gt;="&amp;$M89,$C$14:$C$43,"&lt;"&amp;$N89,$D$14:$D$43,"&gt;="&amp;BS$54,$D$14:$D$43,"&lt;"&amp;BS$55)</f>
        <v>0</v>
      </c>
      <c r="BT89" s="46">
        <f ca="1">COUNTIFS($C$14:$C$43,"&gt;="&amp;$M89,$C$14:$C$43,"&lt;"&amp;$N89,$D$14:$D$43,"&gt;="&amp;BT$54,$D$14:$D$43,"&lt;"&amp;BT$55)</f>
        <v>0</v>
      </c>
      <c r="BU89" s="46">
        <f ca="1">COUNTIFS($C$14:$C$43,"&gt;="&amp;$M89,$C$14:$C$43,"&lt;"&amp;$N89,$D$14:$D$43,"&gt;="&amp;BU$54,$D$14:$D$43,"&lt;"&amp;BU$55)</f>
        <v>0</v>
      </c>
      <c r="BV89" s="46">
        <f ca="1">COUNTIFS($C$14:$C$43,"&gt;="&amp;$M89,$C$14:$C$43,"&lt;"&amp;$N89,$D$14:$D$43,"&gt;="&amp;BV$54,$D$14:$D$43,"&lt;"&amp;BV$55)</f>
        <v>0</v>
      </c>
      <c r="BW89" s="46">
        <f ca="1">COUNTIFS($C$14:$C$43,"&gt;="&amp;$M89,$C$14:$C$43,"&lt;"&amp;$N89,$D$14:$D$43,"&gt;="&amp;BW$54,$D$14:$D$43,"&lt;"&amp;BW$55)</f>
        <v>0</v>
      </c>
      <c r="BX89" s="46">
        <f ca="1">COUNTIFS($C$14:$C$43,"&gt;="&amp;$M89,$C$14:$C$43,"&lt;"&amp;$N89,$D$14:$D$43,"&gt;="&amp;BX$54,$D$14:$D$43,"&lt;"&amp;BX$55)</f>
        <v>0</v>
      </c>
      <c r="BY89" s="46">
        <f ca="1">COUNTIFS($C$14:$C$43,"&gt;="&amp;$M89,$C$14:$C$43,"&lt;"&amp;$N89,$D$14:$D$43,"&gt;="&amp;BY$54,$D$14:$D$43,"&lt;"&amp;BY$55)</f>
        <v>0</v>
      </c>
      <c r="BZ89" s="46">
        <f ca="1">COUNTIFS($C$14:$C$43,"&gt;="&amp;$M89,$C$14:$C$43,"&lt;"&amp;$N89,$D$14:$D$43,"&gt;="&amp;BZ$54,$D$14:$D$43,"&lt;"&amp;BZ$55)</f>
        <v>0</v>
      </c>
      <c r="CA89" s="46">
        <f ca="1">COUNTIFS($C$14:$C$43,"&gt;="&amp;$M89,$C$14:$C$43,"&lt;"&amp;$N89,$D$14:$D$43,"&gt;="&amp;CA$54,$D$14:$D$43,"&lt;"&amp;CA$55)</f>
        <v>0</v>
      </c>
      <c r="CB89" s="46">
        <f ca="1">COUNTIFS($C$14:$C$43,"&gt;="&amp;$M89,$C$14:$C$43,"&lt;"&amp;$N89,$D$14:$D$43,"&gt;="&amp;CB$54,$D$14:$D$43,"&lt;"&amp;CB$55)</f>
        <v>0</v>
      </c>
      <c r="CC89" s="46">
        <f ca="1">COUNTIFS($C$14:$C$43,"&gt;="&amp;$M89,$C$14:$C$43,"&lt;"&amp;$N89,$D$14:$D$43,"&gt;="&amp;CC$54,$D$14:$D$43,"&lt;"&amp;CC$55)</f>
        <v>0</v>
      </c>
      <c r="CD89" s="46">
        <f ca="1">COUNTIFS($C$14:$C$43,"&gt;="&amp;$M89,$C$14:$C$43,"&lt;"&amp;$N89,$D$14:$D$43,"&gt;="&amp;CD$54,$D$14:$D$43,"&lt;"&amp;CD$55)</f>
        <v>0</v>
      </c>
      <c r="CE89" s="46">
        <f ca="1">COUNTIFS($C$14:$C$43,"&gt;="&amp;$M89,$C$14:$C$43,"&lt;"&amp;$N89,$D$14:$D$43,"&gt;="&amp;CE$54,$D$14:$D$43,"&lt;"&amp;CE$55)</f>
        <v>0</v>
      </c>
      <c r="CF89" s="46">
        <f ca="1">COUNTIFS($C$14:$C$43,"&gt;="&amp;$M89,$C$14:$C$43,"&lt;"&amp;$N89,$D$14:$D$43,"&gt;="&amp;CF$54,$D$14:$D$43,"&lt;"&amp;CF$55)</f>
        <v>0</v>
      </c>
      <c r="CG89" s="46">
        <f ca="1">COUNTIFS($C$14:$C$43,"&gt;="&amp;$M89,$C$14:$C$43,"&lt;"&amp;$N89,$D$14:$D$43,"&gt;="&amp;CG$54,$D$14:$D$43,"&lt;"&amp;CG$55)</f>
        <v>0</v>
      </c>
      <c r="CH89" s="46">
        <f ca="1">COUNTIFS($C$14:$C$43,"&gt;="&amp;$M89,$C$14:$C$43,"&lt;"&amp;$N89,$D$14:$D$43,"&gt;="&amp;CH$54,$D$14:$D$43,"&lt;"&amp;CH$55)</f>
        <v>0</v>
      </c>
      <c r="CI89" s="46">
        <f ca="1">COUNTIFS($C$14:$C$43,"&gt;="&amp;$M89,$C$14:$C$43,"&lt;"&amp;$N89,$D$14:$D$43,"&gt;="&amp;CI$54,$D$14:$D$43,"&lt;"&amp;CI$55)</f>
        <v>0</v>
      </c>
      <c r="CJ89" s="46">
        <f ca="1">COUNTIFS($C$14:$C$43,"&gt;="&amp;$M89,$C$14:$C$43,"&lt;"&amp;$N89,$D$14:$D$43,"&gt;="&amp;CJ$54,$D$14:$D$43,"&lt;"&amp;CJ$55)</f>
        <v>0</v>
      </c>
      <c r="CK89" s="46">
        <f ca="1">COUNTIFS($C$14:$C$43,"&gt;="&amp;$M89,$C$14:$C$43,"&lt;"&amp;$N89,$D$14:$D$43,"&gt;="&amp;CK$54,$D$14:$D$43,"&lt;"&amp;CK$55)</f>
        <v>0</v>
      </c>
      <c r="CL89" s="46">
        <f ca="1">COUNTIFS($C$14:$C$43,"&gt;="&amp;$M89,$C$14:$C$43,"&lt;"&amp;$N89,$D$14:$D$43,"&gt;="&amp;CL$54,$D$14:$D$43,"&lt;"&amp;CL$55)</f>
        <v>0</v>
      </c>
      <c r="CM89" s="46">
        <f ca="1">COUNTIFS($C$14:$C$43,"&gt;="&amp;$M89,$C$14:$C$43,"&lt;"&amp;$N89,$D$14:$D$43,"&gt;="&amp;CM$54,$D$14:$D$43,"&lt;"&amp;CM$55)</f>
        <v>0</v>
      </c>
      <c r="CN89" s="46">
        <f ca="1">COUNTIFS($C$14:$C$43,"&gt;="&amp;$M89,$C$14:$C$43,"&lt;"&amp;$N89,$D$14:$D$43,"&gt;="&amp;CN$54,$D$14:$D$43,"&lt;"&amp;CN$55)</f>
        <v>0</v>
      </c>
      <c r="CO89" s="46">
        <f ca="1">COUNTIFS($C$14:$C$43,"&gt;="&amp;$M89,$C$14:$C$43,"&lt;"&amp;$N89,$D$14:$D$43,"&gt;="&amp;CO$54,$D$14:$D$43,"&lt;"&amp;CO$55)</f>
        <v>0</v>
      </c>
      <c r="CP89" s="46">
        <f ca="1">COUNTIFS($C$14:$C$43,"&gt;="&amp;$M89,$C$14:$C$43,"&lt;"&amp;$N89,$D$14:$D$43,"&gt;="&amp;CP$54,$D$14:$D$43,"&lt;"&amp;CP$55)</f>
        <v>0</v>
      </c>
      <c r="CQ89" s="46">
        <f ca="1">COUNTIFS($C$14:$C$43,"&gt;="&amp;$M89,$C$14:$C$43,"&lt;"&amp;$N89,$D$14:$D$43,"&gt;="&amp;CQ$54,$D$14:$D$43,"&lt;"&amp;CQ$55)</f>
        <v>0</v>
      </c>
      <c r="CR89" s="46">
        <f ca="1">COUNTIFS($C$14:$C$43,"&gt;="&amp;$M89,$C$14:$C$43,"&lt;"&amp;$N89,$D$14:$D$43,"&gt;="&amp;CR$54,$D$14:$D$43,"&lt;"&amp;CR$55)</f>
        <v>0</v>
      </c>
      <c r="CS89" s="46">
        <f ca="1">COUNTIFS($C$14:$C$43,"&gt;="&amp;$M89,$C$14:$C$43,"&lt;"&amp;$N89,$D$14:$D$43,"&gt;="&amp;CS$54,$D$14:$D$43,"&lt;"&amp;CS$55)</f>
        <v>0</v>
      </c>
      <c r="CT89" s="46">
        <f ca="1">COUNTIFS($C$14:$C$43,"&gt;="&amp;$M89,$C$14:$C$43,"&lt;"&amp;$N89,$D$14:$D$43,"&gt;="&amp;CT$54,$D$14:$D$43,"&lt;"&amp;CT$55)</f>
        <v>0</v>
      </c>
      <c r="CU89" s="46">
        <f ca="1">COUNTIFS($C$14:$C$43,"&gt;="&amp;$M89,$C$14:$C$43,"&lt;"&amp;$N89,$D$14:$D$43,"&gt;="&amp;CU$54,$D$14:$D$43,"&lt;"&amp;CU$55)</f>
        <v>0</v>
      </c>
      <c r="CV89" s="46">
        <f ca="1">COUNTIFS($C$14:$C$43,"&gt;="&amp;$M89,$C$14:$C$43,"&lt;"&amp;$N89,$D$14:$D$43,"&gt;="&amp;CV$54,$D$14:$D$43,"&lt;"&amp;CV$55)</f>
        <v>0</v>
      </c>
      <c r="CW89" s="46">
        <f ca="1">COUNTIFS($C$14:$C$43,"&gt;="&amp;$M89,$C$14:$C$43,"&lt;"&amp;$N89,$D$14:$D$43,"&gt;="&amp;CW$54,$D$14:$D$43,"&lt;"&amp;CW$55)</f>
        <v>0</v>
      </c>
      <c r="CX89" s="46">
        <f ca="1">COUNTIFS($C$14:$C$43,"&gt;="&amp;$M89,$C$14:$C$43,"&lt;"&amp;$N89,$D$14:$D$43,"&gt;="&amp;CX$54,$D$14:$D$43,"&lt;"&amp;CX$55)</f>
        <v>0</v>
      </c>
      <c r="CY89" s="46">
        <f ca="1">COUNTIFS($C$14:$C$43,"&gt;="&amp;$M89,$C$14:$C$43,"&lt;"&amp;$N89,$D$14:$D$43,"&gt;="&amp;CY$54,$D$14:$D$43,"&lt;"&amp;CY$55)</f>
        <v>0</v>
      </c>
      <c r="CZ89" s="46">
        <f ca="1">COUNTIFS($C$14:$C$43,"&gt;="&amp;$M89,$C$14:$C$43,"&lt;"&amp;$N89,$D$14:$D$43,"&gt;="&amp;CZ$54,$D$14:$D$43,"&lt;"&amp;CZ$55)</f>
        <v>0</v>
      </c>
      <c r="DA89" s="46">
        <f ca="1">COUNTIFS($C$14:$C$43,"&gt;="&amp;$M89,$C$14:$C$43,"&lt;"&amp;$N89,$D$14:$D$43,"&gt;="&amp;DA$54,$D$14:$D$43,"&lt;"&amp;DA$55)</f>
        <v>0</v>
      </c>
      <c r="DB89" s="46">
        <f ca="1">COUNTIFS($C$14:$C$43,"&gt;="&amp;$M89,$C$14:$C$43,"&lt;"&amp;$N89,$D$14:$D$43,"&gt;="&amp;DB$54,$D$14:$D$43,"&lt;"&amp;DB$55)</f>
        <v>0</v>
      </c>
      <c r="DC89" s="46">
        <f ca="1">COUNTIFS($C$14:$C$43,"&gt;="&amp;$M89,$C$14:$C$43,"&lt;"&amp;$N89,$D$14:$D$43,"&gt;="&amp;DC$54,$D$14:$D$43,"&lt;"&amp;DC$55)</f>
        <v>0</v>
      </c>
      <c r="DD89" s="46">
        <f ca="1">COUNTIFS($C$14:$C$43,"&gt;="&amp;$M89,$C$14:$C$43,"&lt;"&amp;$N89,$D$14:$D$43,"&gt;="&amp;DD$54,$D$14:$D$43,"&lt;"&amp;DD$55)</f>
        <v>0</v>
      </c>
      <c r="DE89" s="46">
        <f ca="1">COUNTIFS($C$14:$C$43,"&gt;="&amp;$M89,$C$14:$C$43,"&lt;"&amp;$N89,$D$14:$D$43,"&gt;="&amp;DE$54,$D$14:$D$43,"&lt;"&amp;DE$55)</f>
        <v>0</v>
      </c>
      <c r="DF89" s="46">
        <f ca="1">COUNTIFS($C$14:$C$43,"&gt;="&amp;$M89,$C$14:$C$43,"&lt;"&amp;$N89,$D$14:$D$43,"&gt;="&amp;DF$54,$D$14:$D$43,"&lt;"&amp;DF$55)</f>
        <v>0</v>
      </c>
      <c r="DG89" s="46">
        <f ca="1">COUNTIFS($C$14:$C$43,"&gt;="&amp;$M89,$C$14:$C$43,"&lt;"&amp;$N89,$D$14:$D$43,"&gt;="&amp;DG$54,$D$14:$D$43,"&lt;"&amp;DG$55)</f>
        <v>0</v>
      </c>
      <c r="DH89" s="46">
        <f ca="1">COUNTIFS($C$14:$C$43,"&gt;="&amp;$M89,$C$14:$C$43,"&lt;"&amp;$N89,$D$14:$D$43,"&gt;="&amp;DH$54,$D$14:$D$43,"&lt;"&amp;DH$55)</f>
        <v>0</v>
      </c>
      <c r="DI89" s="46">
        <f ca="1">COUNTIFS($C$14:$C$43,"&gt;="&amp;$M89,$C$14:$C$43,"&lt;"&amp;$N89,$D$14:$D$43,"&gt;="&amp;DI$54,$D$14:$D$43,"&lt;"&amp;DI$55)</f>
        <v>0</v>
      </c>
      <c r="DJ89" s="46">
        <f ca="1">COUNTIFS($C$14:$C$43,"&gt;="&amp;$M89,$C$14:$C$43,"&lt;"&amp;$N89,$D$14:$D$43,"&gt;="&amp;DJ$54,$D$14:$D$43,"&lt;"&amp;DJ$55)</f>
        <v>0</v>
      </c>
      <c r="DK89" s="46">
        <f ca="1">COUNTIFS($C$14:$C$43,"&gt;="&amp;$M89,$C$14:$C$43,"&lt;"&amp;$N89,$D$14:$D$43,"&gt;="&amp;DK$54,$D$14:$D$43,"&lt;"&amp;DK$55)</f>
        <v>0</v>
      </c>
      <c r="DL89" s="46"/>
      <c r="DM89" s="46">
        <f t="shared" si="55"/>
        <v>75</v>
      </c>
      <c r="DN89" s="46">
        <f t="shared" si="56"/>
        <v>76</v>
      </c>
      <c r="DO89" s="9">
        <f t="shared" si="54"/>
        <v>44.529287006565347</v>
      </c>
      <c r="DP89" s="9">
        <f t="shared" si="54"/>
        <v>45.410623744175275</v>
      </c>
      <c r="DQ89" s="9">
        <f t="shared" si="54"/>
        <v>46.287803992016862</v>
      </c>
      <c r="DR89" s="9">
        <f t="shared" si="54"/>
        <v>47.160620745508375</v>
      </c>
      <c r="DS89" s="9">
        <f t="shared" si="54"/>
        <v>48.02885415925487</v>
      </c>
      <c r="DT89" s="9">
        <f t="shared" si="54"/>
        <v>48.892270643277449</v>
      </c>
      <c r="DU89" s="9">
        <f t="shared" si="54"/>
        <v>49.75062189439555</v>
      </c>
      <c r="DV89" s="9">
        <f t="shared" si="54"/>
        <v>50.603643859086127</v>
      </c>
      <c r="DW89" s="9">
        <f t="shared" si="54"/>
        <v>51.451055624246578</v>
      </c>
      <c r="DX89" s="9">
        <f t="shared" si="54"/>
        <v>52.292558232493747</v>
      </c>
      <c r="DY89" s="9">
        <f t="shared" si="54"/>
        <v>53.127833418968137</v>
      </c>
      <c r="DZ89" s="9">
        <f t="shared" si="54"/>
        <v>53.956542267114649</v>
      </c>
      <c r="EA89" s="9">
        <f t="shared" si="54"/>
        <v>54.778323781619946</v>
      </c>
      <c r="EB89" s="9">
        <f t="shared" si="54"/>
        <v>55.592793377650963</v>
      </c>
      <c r="EC89" s="9">
        <f t="shared" si="54"/>
        <v>56.399541286816721</v>
      </c>
      <c r="ED89" s="9">
        <f t="shared" si="52"/>
        <v>57.19813088193461</v>
      </c>
      <c r="EE89" s="9">
        <f t="shared" si="52"/>
        <v>57.98809692479999</v>
      </c>
      <c r="EF89" s="9">
        <f t="shared" si="52"/>
        <v>58.768943743823392</v>
      </c>
      <c r="EG89" s="9">
        <f t="shared" si="52"/>
        <v>59.540143351712182</v>
      </c>
      <c r="EH89" s="9">
        <f t="shared" si="52"/>
        <v>60.301133517441585</v>
      </c>
      <c r="EI89" s="9">
        <f t="shared" si="52"/>
        <v>61.051315811699105</v>
      </c>
      <c r="EJ89" s="9">
        <f t="shared" si="52"/>
        <v>61.790053650914402</v>
      </c>
      <c r="EK89" s="9">
        <f t="shared" si="52"/>
        <v>62.516670372017373</v>
      </c>
      <c r="EL89" s="9">
        <f t="shared" si="52"/>
        <v>63.23044737829953</v>
      </c>
      <c r="EM89" s="9">
        <f t="shared" si="52"/>
        <v>63.930622406257136</v>
      </c>
      <c r="EN89" s="9">
        <f t="shared" si="52"/>
        <v>64.616387974091737</v>
      </c>
      <c r="EO89" s="9">
        <f t="shared" si="52"/>
        <v>65.286890084580435</v>
      </c>
      <c r="EP89" s="9">
        <f t="shared" si="52"/>
        <v>65.941227268147202</v>
      </c>
      <c r="EQ89" s="9">
        <f t="shared" si="52"/>
        <v>66.578450065863194</v>
      </c>
      <c r="ER89" s="9">
        <f t="shared" si="52"/>
        <v>67.197561066286539</v>
      </c>
      <c r="ES89" s="9">
        <f t="shared" si="52"/>
        <v>67.797515623790758</v>
      </c>
      <c r="ET89" s="9">
        <f t="shared" si="53"/>
        <v>68.377223398316204</v>
      </c>
      <c r="EU89" s="9">
        <f t="shared" si="47"/>
        <v>68.935550865981867</v>
      </c>
      <c r="EV89" s="9">
        <f t="shared" si="47"/>
        <v>69.471324955052509</v>
      </c>
      <c r="EW89" s="9">
        <f t="shared" si="47"/>
        <v>69.983337960392731</v>
      </c>
      <c r="EX89" s="9">
        <f t="shared" si="47"/>
        <v>70.470353879533207</v>
      </c>
      <c r="EY89" s="9">
        <f t="shared" si="47"/>
        <v>70.931116292502736</v>
      </c>
      <c r="EZ89" s="9">
        <f t="shared" si="47"/>
        <v>71.36435787344729</v>
      </c>
      <c r="FA89" s="9">
        <f t="shared" si="47"/>
        <v>71.768811573013792</v>
      </c>
      <c r="FB89" s="9">
        <f t="shared" si="47"/>
        <v>72.143223445631762</v>
      </c>
      <c r="FC89" s="9">
        <f t="shared" si="47"/>
        <v>72.486367015604799</v>
      </c>
      <c r="FD89" s="9">
        <f t="shared" si="47"/>
        <v>72.797058982529109</v>
      </c>
      <c r="FE89" s="9">
        <f t="shared" si="47"/>
        <v>73.07417596432748</v>
      </c>
      <c r="FF89" s="9">
        <f t="shared" si="47"/>
        <v>73.316671871747332</v>
      </c>
      <c r="FG89" s="9">
        <f t="shared" si="47"/>
        <v>73.52359541025254</v>
      </c>
      <c r="FH89" s="9">
        <f t="shared" si="47"/>
        <v>73.694107124068182</v>
      </c>
      <c r="FI89" s="9">
        <f t="shared" si="47"/>
        <v>73.827495343395199</v>
      </c>
      <c r="FJ89" s="9">
        <f t="shared" si="47"/>
        <v>73.923190379189407</v>
      </c>
      <c r="FK89" s="9">
        <f t="shared" si="48"/>
        <v>73.980776337484627</v>
      </c>
      <c r="FL89" s="9">
        <f t="shared" si="48"/>
        <v>74</v>
      </c>
      <c r="FM89" s="9">
        <f t="shared" si="48"/>
        <v>73.980776337484627</v>
      </c>
      <c r="FN89" s="9">
        <f t="shared" si="48"/>
        <v>73.923190379189407</v>
      </c>
      <c r="FO89" s="9">
        <f t="shared" si="48"/>
        <v>73.827495343395199</v>
      </c>
      <c r="FP89" s="9">
        <f t="shared" si="48"/>
        <v>73.694107124068182</v>
      </c>
      <c r="FQ89" s="9">
        <f t="shared" si="48"/>
        <v>73.52359541025254</v>
      </c>
      <c r="FR89" s="9">
        <f t="shared" si="48"/>
        <v>73.316671871747332</v>
      </c>
      <c r="FS89" s="9">
        <f t="shared" si="48"/>
        <v>73.07417596432748</v>
      </c>
      <c r="FT89" s="9">
        <f t="shared" si="48"/>
        <v>72.797058982529109</v>
      </c>
      <c r="FU89" s="9">
        <f t="shared" si="48"/>
        <v>72.486367015604799</v>
      </c>
      <c r="FV89" s="9">
        <f t="shared" si="48"/>
        <v>72.143223445631762</v>
      </c>
      <c r="FW89" s="9">
        <f t="shared" si="48"/>
        <v>71.768811573013792</v>
      </c>
      <c r="FX89" s="9">
        <f t="shared" si="48"/>
        <v>71.36435787344729</v>
      </c>
      <c r="FY89" s="9">
        <f t="shared" si="48"/>
        <v>70.931116292502736</v>
      </c>
      <c r="FZ89" s="9">
        <f t="shared" si="48"/>
        <v>70.470353879533207</v>
      </c>
      <c r="GA89" s="9">
        <f t="shared" si="49"/>
        <v>69.983337960392731</v>
      </c>
      <c r="GB89" s="9">
        <f t="shared" si="49"/>
        <v>69.471324955052509</v>
      </c>
      <c r="GC89" s="9">
        <f t="shared" si="49"/>
        <v>68.935550865981867</v>
      </c>
      <c r="GD89" s="9">
        <f t="shared" si="49"/>
        <v>68.377223398316204</v>
      </c>
      <c r="GE89" s="9">
        <f t="shared" si="49"/>
        <v>67.797515623790758</v>
      </c>
      <c r="GF89" s="9">
        <f t="shared" si="49"/>
        <v>67.197561066286539</v>
      </c>
      <c r="GG89" s="9">
        <f t="shared" si="49"/>
        <v>66.578450065863194</v>
      </c>
      <c r="GH89" s="9">
        <f t="shared" si="49"/>
        <v>65.941227268147202</v>
      </c>
      <c r="GI89" s="9">
        <f t="shared" si="49"/>
        <v>65.286890084580435</v>
      </c>
      <c r="GJ89" s="9">
        <f t="shared" si="49"/>
        <v>64.616387974091737</v>
      </c>
      <c r="GK89" s="9">
        <f t="shared" si="49"/>
        <v>63.930622406257136</v>
      </c>
      <c r="GL89" s="9">
        <f t="shared" si="49"/>
        <v>63.23044737829953</v>
      </c>
      <c r="GM89" s="9">
        <f t="shared" si="49"/>
        <v>62.516670372017373</v>
      </c>
      <c r="GN89" s="9">
        <f t="shared" si="49"/>
        <v>61.790053650914402</v>
      </c>
      <c r="GO89" s="9">
        <f t="shared" si="49"/>
        <v>61.051315811699105</v>
      </c>
      <c r="GP89" s="9">
        <f t="shared" si="49"/>
        <v>60.301133517441585</v>
      </c>
      <c r="GQ89" s="9">
        <f t="shared" si="50"/>
        <v>59.540143351712182</v>
      </c>
      <c r="GR89" s="9">
        <f t="shared" si="50"/>
        <v>58.768943743823392</v>
      </c>
      <c r="GS89" s="9">
        <f t="shared" si="50"/>
        <v>57.98809692479999</v>
      </c>
      <c r="GT89" s="9">
        <f t="shared" si="50"/>
        <v>57.19813088193461</v>
      </c>
      <c r="GU89" s="9">
        <f t="shared" si="50"/>
        <v>56.399541286816721</v>
      </c>
      <c r="GV89" s="9">
        <f t="shared" si="50"/>
        <v>55.592793377650963</v>
      </c>
      <c r="GW89" s="9">
        <f t="shared" si="50"/>
        <v>54.778323781619946</v>
      </c>
      <c r="GX89" s="9">
        <f t="shared" si="50"/>
        <v>53.956542267114649</v>
      </c>
      <c r="GY89" s="9">
        <f t="shared" si="50"/>
        <v>53.127833418968137</v>
      </c>
      <c r="GZ89" s="9">
        <f t="shared" si="50"/>
        <v>52.292558232493747</v>
      </c>
      <c r="HA89" s="9">
        <f t="shared" si="50"/>
        <v>51.451055624246578</v>
      </c>
      <c r="HB89" s="9">
        <f t="shared" si="50"/>
        <v>50.603643859086127</v>
      </c>
      <c r="HC89" s="9">
        <f t="shared" si="50"/>
        <v>49.75062189439555</v>
      </c>
      <c r="HD89" s="9">
        <f t="shared" si="50"/>
        <v>48.892270643277449</v>
      </c>
      <c r="HE89" s="9">
        <f t="shared" si="50"/>
        <v>48.02885415925487</v>
      </c>
      <c r="HF89" s="9">
        <f t="shared" si="50"/>
        <v>47.160620745508375</v>
      </c>
      <c r="HG89" s="9">
        <f t="shared" si="51"/>
        <v>46.287803992016862</v>
      </c>
      <c r="HH89" s="9">
        <f t="shared" si="51"/>
        <v>45.410623744175275</v>
      </c>
      <c r="HI89" s="9">
        <f t="shared" si="51"/>
        <v>44.529287006565347</v>
      </c>
      <c r="HJ89" s="9">
        <f t="shared" si="51"/>
        <v>43.643988785578514</v>
      </c>
      <c r="HK89" s="47"/>
    </row>
    <row r="90" spans="1:219" x14ac:dyDescent="0.25">
      <c r="A90" s="33"/>
      <c r="B90" s="49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>
        <f>N89</f>
        <v>66</v>
      </c>
      <c r="N90" s="46">
        <f>$G$9+M90</f>
        <v>68</v>
      </c>
      <c r="O90" s="46">
        <f t="shared" si="39"/>
        <v>34</v>
      </c>
      <c r="P90" s="46">
        <f ca="1">COUNTIFS($C$14:$C$43,"&gt;="&amp;$M90,$C$14:$C$43,"&lt;"&amp;$N90,$D$14:$D$43,"&gt;="&amp;P$54,$D$14:$D$43,"&lt;"&amp;P$55)</f>
        <v>0</v>
      </c>
      <c r="Q90" s="46">
        <f ca="1">COUNTIFS($C$14:$C$43,"&gt;="&amp;$M90,$C$14:$C$43,"&lt;"&amp;$N90,$D$14:$D$43,"&gt;="&amp;Q$54,$D$14:$D$43,"&lt;"&amp;Q$55)</f>
        <v>1</v>
      </c>
      <c r="R90" s="46">
        <f ca="1">COUNTIFS($C$14:$C$43,"&gt;="&amp;$M90,$C$14:$C$43,"&lt;"&amp;$N90,$D$14:$D$43,"&gt;="&amp;R$54,$D$14:$D$43,"&lt;"&amp;R$55)</f>
        <v>0</v>
      </c>
      <c r="S90" s="46">
        <f ca="1">COUNTIFS($C$14:$C$43,"&gt;="&amp;$M90,$C$14:$C$43,"&lt;"&amp;$N90,$D$14:$D$43,"&gt;="&amp;S$54,$D$14:$D$43,"&lt;"&amp;S$55)</f>
        <v>0</v>
      </c>
      <c r="T90" s="46">
        <f ca="1">COUNTIFS($C$14:$C$43,"&gt;="&amp;$M90,$C$14:$C$43,"&lt;"&amp;$N90,$D$14:$D$43,"&gt;="&amp;T$54,$D$14:$D$43,"&lt;"&amp;T$55)</f>
        <v>0</v>
      </c>
      <c r="U90" s="46">
        <f ca="1">COUNTIFS($C$14:$C$43,"&gt;="&amp;$M90,$C$14:$C$43,"&lt;"&amp;$N90,$D$14:$D$43,"&gt;="&amp;U$54,$D$14:$D$43,"&lt;"&amp;U$55)</f>
        <v>0</v>
      </c>
      <c r="V90" s="46">
        <f ca="1">COUNTIFS($C$14:$C$43,"&gt;="&amp;$M90,$C$14:$C$43,"&lt;"&amp;$N90,$D$14:$D$43,"&gt;="&amp;V$54,$D$14:$D$43,"&lt;"&amp;V$55)</f>
        <v>0</v>
      </c>
      <c r="W90" s="46">
        <f ca="1">COUNTIFS($C$14:$C$43,"&gt;="&amp;$M90,$C$14:$C$43,"&lt;"&amp;$N90,$D$14:$D$43,"&gt;="&amp;W$54,$D$14:$D$43,"&lt;"&amp;W$55)</f>
        <v>0</v>
      </c>
      <c r="X90" s="46">
        <f ca="1">COUNTIFS($C$14:$C$43,"&gt;="&amp;$M90,$C$14:$C$43,"&lt;"&amp;$N90,$D$14:$D$43,"&gt;="&amp;X$54,$D$14:$D$43,"&lt;"&amp;X$55)</f>
        <v>0</v>
      </c>
      <c r="Y90" s="46">
        <f ca="1">COUNTIFS($C$14:$C$43,"&gt;="&amp;$M90,$C$14:$C$43,"&lt;"&amp;$N90,$D$14:$D$43,"&gt;="&amp;Y$54,$D$14:$D$43,"&lt;"&amp;Y$55)</f>
        <v>0</v>
      </c>
      <c r="Z90" s="46">
        <f ca="1">COUNTIFS($C$14:$C$43,"&gt;="&amp;$M90,$C$14:$C$43,"&lt;"&amp;$N90,$D$14:$D$43,"&gt;="&amp;Z$54,$D$14:$D$43,"&lt;"&amp;Z$55)</f>
        <v>0</v>
      </c>
      <c r="AA90" s="46">
        <f ca="1">COUNTIFS($C$14:$C$43,"&gt;="&amp;$M90,$C$14:$C$43,"&lt;"&amp;$N90,$D$14:$D$43,"&gt;="&amp;AA$54,$D$14:$D$43,"&lt;"&amp;AA$55)</f>
        <v>0</v>
      </c>
      <c r="AB90" s="46">
        <f ca="1">COUNTIFS($C$14:$C$43,"&gt;="&amp;$M90,$C$14:$C$43,"&lt;"&amp;$N90,$D$14:$D$43,"&gt;="&amp;AB$54,$D$14:$D$43,"&lt;"&amp;AB$55)</f>
        <v>0</v>
      </c>
      <c r="AC90" s="46">
        <f ca="1">COUNTIFS($C$14:$C$43,"&gt;="&amp;$M90,$C$14:$C$43,"&lt;"&amp;$N90,$D$14:$D$43,"&gt;="&amp;AC$54,$D$14:$D$43,"&lt;"&amp;AC$55)</f>
        <v>0</v>
      </c>
      <c r="AD90" s="46">
        <f ca="1">COUNTIFS($C$14:$C$43,"&gt;="&amp;$M90,$C$14:$C$43,"&lt;"&amp;$N90,$D$14:$D$43,"&gt;="&amp;AD$54,$D$14:$D$43,"&lt;"&amp;AD$55)</f>
        <v>0</v>
      </c>
      <c r="AE90" s="46">
        <f ca="1">COUNTIFS($C$14:$C$43,"&gt;="&amp;$M90,$C$14:$C$43,"&lt;"&amp;$N90,$D$14:$D$43,"&gt;="&amp;AE$54,$D$14:$D$43,"&lt;"&amp;AE$55)</f>
        <v>0</v>
      </c>
      <c r="AF90" s="46">
        <f ca="1">COUNTIFS($C$14:$C$43,"&gt;="&amp;$M90,$C$14:$C$43,"&lt;"&amp;$N90,$D$14:$D$43,"&gt;="&amp;AF$54,$D$14:$D$43,"&lt;"&amp;AF$55)</f>
        <v>0</v>
      </c>
      <c r="AG90" s="46">
        <f ca="1">COUNTIFS($C$14:$C$43,"&gt;="&amp;$M90,$C$14:$C$43,"&lt;"&amp;$N90,$D$14:$D$43,"&gt;="&amp;AG$54,$D$14:$D$43,"&lt;"&amp;AG$55)</f>
        <v>0</v>
      </c>
      <c r="AH90" s="46">
        <f ca="1">COUNTIFS($C$14:$C$43,"&gt;="&amp;$M90,$C$14:$C$43,"&lt;"&amp;$N90,$D$14:$D$43,"&gt;="&amp;AH$54,$D$14:$D$43,"&lt;"&amp;AH$55)</f>
        <v>0</v>
      </c>
      <c r="AI90" s="46">
        <f ca="1">COUNTIFS($C$14:$C$43,"&gt;="&amp;$M90,$C$14:$C$43,"&lt;"&amp;$N90,$D$14:$D$43,"&gt;="&amp;AI$54,$D$14:$D$43,"&lt;"&amp;AI$55)</f>
        <v>0</v>
      </c>
      <c r="AJ90" s="46">
        <f ca="1">COUNTIFS($C$14:$C$43,"&gt;="&amp;$M90,$C$14:$C$43,"&lt;"&amp;$N90,$D$14:$D$43,"&gt;="&amp;AJ$54,$D$14:$D$43,"&lt;"&amp;AJ$55)</f>
        <v>0</v>
      </c>
      <c r="AK90" s="46">
        <f ca="1">COUNTIFS($C$14:$C$43,"&gt;="&amp;$M90,$C$14:$C$43,"&lt;"&amp;$N90,$D$14:$D$43,"&gt;="&amp;AK$54,$D$14:$D$43,"&lt;"&amp;AK$55)</f>
        <v>0</v>
      </c>
      <c r="AL90" s="46">
        <f ca="1">COUNTIFS($C$14:$C$43,"&gt;="&amp;$M90,$C$14:$C$43,"&lt;"&amp;$N90,$D$14:$D$43,"&gt;="&amp;AL$54,$D$14:$D$43,"&lt;"&amp;AL$55)</f>
        <v>0</v>
      </c>
      <c r="AM90" s="46">
        <f ca="1">COUNTIFS($C$14:$C$43,"&gt;="&amp;$M90,$C$14:$C$43,"&lt;"&amp;$N90,$D$14:$D$43,"&gt;="&amp;AM$54,$D$14:$D$43,"&lt;"&amp;AM$55)</f>
        <v>0</v>
      </c>
      <c r="AN90" s="46">
        <f ca="1">COUNTIFS($C$14:$C$43,"&gt;="&amp;$M90,$C$14:$C$43,"&lt;"&amp;$N90,$D$14:$D$43,"&gt;="&amp;AN$54,$D$14:$D$43,"&lt;"&amp;AN$55)</f>
        <v>0</v>
      </c>
      <c r="AO90" s="46">
        <f ca="1">COUNTIFS($C$14:$C$43,"&gt;="&amp;$M90,$C$14:$C$43,"&lt;"&amp;$N90,$D$14:$D$43,"&gt;="&amp;AO$54,$D$14:$D$43,"&lt;"&amp;AO$55)</f>
        <v>0</v>
      </c>
      <c r="AP90" s="46">
        <f ca="1">COUNTIFS($C$14:$C$43,"&gt;="&amp;$M90,$C$14:$C$43,"&lt;"&amp;$N90,$D$14:$D$43,"&gt;="&amp;AP$54,$D$14:$D$43,"&lt;"&amp;AP$55)</f>
        <v>0</v>
      </c>
      <c r="AQ90" s="46">
        <f ca="1">COUNTIFS($C$14:$C$43,"&gt;="&amp;$M90,$C$14:$C$43,"&lt;"&amp;$N90,$D$14:$D$43,"&gt;="&amp;AQ$54,$D$14:$D$43,"&lt;"&amp;AQ$55)</f>
        <v>0</v>
      </c>
      <c r="AR90" s="46">
        <f ca="1">COUNTIFS($C$14:$C$43,"&gt;="&amp;$M90,$C$14:$C$43,"&lt;"&amp;$N90,$D$14:$D$43,"&gt;="&amp;AR$54,$D$14:$D$43,"&lt;"&amp;AR$55)</f>
        <v>0</v>
      </c>
      <c r="AS90" s="46">
        <f ca="1">COUNTIFS($C$14:$C$43,"&gt;="&amp;$M90,$C$14:$C$43,"&lt;"&amp;$N90,$D$14:$D$43,"&gt;="&amp;AS$54,$D$14:$D$43,"&lt;"&amp;AS$55)</f>
        <v>0</v>
      </c>
      <c r="AT90" s="46">
        <f ca="1">COUNTIFS($C$14:$C$43,"&gt;="&amp;$M90,$C$14:$C$43,"&lt;"&amp;$N90,$D$14:$D$43,"&gt;="&amp;AT$54,$D$14:$D$43,"&lt;"&amp;AT$55)</f>
        <v>0</v>
      </c>
      <c r="AU90" s="46">
        <f ca="1">COUNTIFS($C$14:$C$43,"&gt;="&amp;$M90,$C$14:$C$43,"&lt;"&amp;$N90,$D$14:$D$43,"&gt;="&amp;AU$54,$D$14:$D$43,"&lt;"&amp;AU$55)</f>
        <v>0</v>
      </c>
      <c r="AV90" s="46">
        <f ca="1">COUNTIFS($C$14:$C$43,"&gt;="&amp;$M90,$C$14:$C$43,"&lt;"&amp;$N90,$D$14:$D$43,"&gt;="&amp;AV$54,$D$14:$D$43,"&lt;"&amp;AV$55)</f>
        <v>0</v>
      </c>
      <c r="AW90" s="46">
        <f ca="1">COUNTIFS($C$14:$C$43,"&gt;="&amp;$M90,$C$14:$C$43,"&lt;"&amp;$N90,$D$14:$D$43,"&gt;="&amp;AW$54,$D$14:$D$43,"&lt;"&amp;AW$55)</f>
        <v>0</v>
      </c>
      <c r="AX90" s="46">
        <f ca="1">COUNTIFS($C$14:$C$43,"&gt;="&amp;$M90,$C$14:$C$43,"&lt;"&amp;$N90,$D$14:$D$43,"&gt;="&amp;AX$54,$D$14:$D$43,"&lt;"&amp;AX$55)</f>
        <v>0</v>
      </c>
      <c r="AY90" s="46">
        <f ca="1">COUNTIFS($C$14:$C$43,"&gt;="&amp;$M90,$C$14:$C$43,"&lt;"&amp;$N90,$D$14:$D$43,"&gt;="&amp;AY$54,$D$14:$D$43,"&lt;"&amp;AY$55)</f>
        <v>0</v>
      </c>
      <c r="AZ90" s="46">
        <f ca="1">COUNTIFS($C$14:$C$43,"&gt;="&amp;$M90,$C$14:$C$43,"&lt;"&amp;$N90,$D$14:$D$43,"&gt;="&amp;AZ$54,$D$14:$D$43,"&lt;"&amp;AZ$55)</f>
        <v>0</v>
      </c>
      <c r="BA90" s="46">
        <f ca="1">COUNTIFS($C$14:$C$43,"&gt;="&amp;$M90,$C$14:$C$43,"&lt;"&amp;$N90,$D$14:$D$43,"&gt;="&amp;BA$54,$D$14:$D$43,"&lt;"&amp;BA$55)</f>
        <v>0</v>
      </c>
      <c r="BB90" s="46">
        <f ca="1">COUNTIFS($C$14:$C$43,"&gt;="&amp;$M90,$C$14:$C$43,"&lt;"&amp;$N90,$D$14:$D$43,"&gt;="&amp;BB$54,$D$14:$D$43,"&lt;"&amp;BB$55)</f>
        <v>0</v>
      </c>
      <c r="BC90" s="46">
        <f ca="1">COUNTIFS($C$14:$C$43,"&gt;="&amp;$M90,$C$14:$C$43,"&lt;"&amp;$N90,$D$14:$D$43,"&gt;="&amp;BC$54,$D$14:$D$43,"&lt;"&amp;BC$55)</f>
        <v>0</v>
      </c>
      <c r="BD90" s="46">
        <f ca="1">COUNTIFS($C$14:$C$43,"&gt;="&amp;$M90,$C$14:$C$43,"&lt;"&amp;$N90,$D$14:$D$43,"&gt;="&amp;BD$54,$D$14:$D$43,"&lt;"&amp;BD$55)</f>
        <v>0</v>
      </c>
      <c r="BE90" s="46">
        <f ca="1">COUNTIFS($C$14:$C$43,"&gt;="&amp;$M90,$C$14:$C$43,"&lt;"&amp;$N90,$D$14:$D$43,"&gt;="&amp;BE$54,$D$14:$D$43,"&lt;"&amp;BE$55)</f>
        <v>0</v>
      </c>
      <c r="BF90" s="46">
        <f ca="1">COUNTIFS($C$14:$C$43,"&gt;="&amp;$M90,$C$14:$C$43,"&lt;"&amp;$N90,$D$14:$D$43,"&gt;="&amp;BF$54,$D$14:$D$43,"&lt;"&amp;BF$55)</f>
        <v>0</v>
      </c>
      <c r="BG90" s="46">
        <f ca="1">COUNTIFS($C$14:$C$43,"&gt;="&amp;$M90,$C$14:$C$43,"&lt;"&amp;$N90,$D$14:$D$43,"&gt;="&amp;BG$54,$D$14:$D$43,"&lt;"&amp;BG$55)</f>
        <v>0</v>
      </c>
      <c r="BH90" s="46">
        <f ca="1">COUNTIFS($C$14:$C$43,"&gt;="&amp;$M90,$C$14:$C$43,"&lt;"&amp;$N90,$D$14:$D$43,"&gt;="&amp;BH$54,$D$14:$D$43,"&lt;"&amp;BH$55)</f>
        <v>0</v>
      </c>
      <c r="BI90" s="46">
        <f ca="1">COUNTIFS($C$14:$C$43,"&gt;="&amp;$M90,$C$14:$C$43,"&lt;"&amp;$N90,$D$14:$D$43,"&gt;="&amp;BI$54,$D$14:$D$43,"&lt;"&amp;BI$55)</f>
        <v>0</v>
      </c>
      <c r="BJ90" s="46">
        <f ca="1">COUNTIFS($C$14:$C$43,"&gt;="&amp;$M90,$C$14:$C$43,"&lt;"&amp;$N90,$D$14:$D$43,"&gt;="&amp;BJ$54,$D$14:$D$43,"&lt;"&amp;BJ$55)</f>
        <v>0</v>
      </c>
      <c r="BK90" s="46">
        <f ca="1">COUNTIFS($C$14:$C$43,"&gt;="&amp;$M90,$C$14:$C$43,"&lt;"&amp;$N90,$D$14:$D$43,"&gt;="&amp;BK$54,$D$14:$D$43,"&lt;"&amp;BK$55)</f>
        <v>0</v>
      </c>
      <c r="BL90" s="46">
        <f ca="1">COUNTIFS($C$14:$C$43,"&gt;="&amp;$M90,$C$14:$C$43,"&lt;"&amp;$N90,$D$14:$D$43,"&gt;="&amp;BL$54,$D$14:$D$43,"&lt;"&amp;BL$55)</f>
        <v>0</v>
      </c>
      <c r="BM90" s="46">
        <f ca="1">COUNTIFS($C$14:$C$43,"&gt;="&amp;$M90,$C$14:$C$43,"&lt;"&amp;$N90,$D$14:$D$43,"&gt;="&amp;BM$54,$D$14:$D$43,"&lt;"&amp;BM$55)</f>
        <v>0</v>
      </c>
      <c r="BN90" s="46">
        <f ca="1">COUNTIFS($C$14:$C$43,"&gt;="&amp;$M90,$C$14:$C$43,"&lt;"&amp;$N90,$D$14:$D$43,"&gt;="&amp;BN$54,$D$14:$D$43,"&lt;"&amp;BN$55)</f>
        <v>0</v>
      </c>
      <c r="BO90" s="46">
        <f ca="1">COUNTIFS($C$14:$C$43,"&gt;="&amp;$M90,$C$14:$C$43,"&lt;"&amp;$N90,$D$14:$D$43,"&gt;="&amp;BO$54,$D$14:$D$43,"&lt;"&amp;BO$55)</f>
        <v>0</v>
      </c>
      <c r="BP90" s="46">
        <f ca="1">COUNTIFS($C$14:$C$43,"&gt;="&amp;$M90,$C$14:$C$43,"&lt;"&amp;$N90,$D$14:$D$43,"&gt;="&amp;BP$54,$D$14:$D$43,"&lt;"&amp;BP$55)</f>
        <v>0</v>
      </c>
      <c r="BQ90" s="46">
        <f ca="1">COUNTIFS($C$14:$C$43,"&gt;="&amp;$M90,$C$14:$C$43,"&lt;"&amp;$N90,$D$14:$D$43,"&gt;="&amp;BQ$54,$D$14:$D$43,"&lt;"&amp;BQ$55)</f>
        <v>0</v>
      </c>
      <c r="BR90" s="46">
        <f ca="1">COUNTIFS($C$14:$C$43,"&gt;="&amp;$M90,$C$14:$C$43,"&lt;"&amp;$N90,$D$14:$D$43,"&gt;="&amp;BR$54,$D$14:$D$43,"&lt;"&amp;BR$55)</f>
        <v>0</v>
      </c>
      <c r="BS90" s="46">
        <f ca="1">COUNTIFS($C$14:$C$43,"&gt;="&amp;$M90,$C$14:$C$43,"&lt;"&amp;$N90,$D$14:$D$43,"&gt;="&amp;BS$54,$D$14:$D$43,"&lt;"&amp;BS$55)</f>
        <v>0</v>
      </c>
      <c r="BT90" s="46">
        <f ca="1">COUNTIFS($C$14:$C$43,"&gt;="&amp;$M90,$C$14:$C$43,"&lt;"&amp;$N90,$D$14:$D$43,"&gt;="&amp;BT$54,$D$14:$D$43,"&lt;"&amp;BT$55)</f>
        <v>0</v>
      </c>
      <c r="BU90" s="46">
        <f ca="1">COUNTIFS($C$14:$C$43,"&gt;="&amp;$M90,$C$14:$C$43,"&lt;"&amp;$N90,$D$14:$D$43,"&gt;="&amp;BU$54,$D$14:$D$43,"&lt;"&amp;BU$55)</f>
        <v>0</v>
      </c>
      <c r="BV90" s="46">
        <f ca="1">COUNTIFS($C$14:$C$43,"&gt;="&amp;$M90,$C$14:$C$43,"&lt;"&amp;$N90,$D$14:$D$43,"&gt;="&amp;BV$54,$D$14:$D$43,"&lt;"&amp;BV$55)</f>
        <v>0</v>
      </c>
      <c r="BW90" s="46">
        <f ca="1">COUNTIFS($C$14:$C$43,"&gt;="&amp;$M90,$C$14:$C$43,"&lt;"&amp;$N90,$D$14:$D$43,"&gt;="&amp;BW$54,$D$14:$D$43,"&lt;"&amp;BW$55)</f>
        <v>0</v>
      </c>
      <c r="BX90" s="46">
        <f ca="1">COUNTIFS($C$14:$C$43,"&gt;="&amp;$M90,$C$14:$C$43,"&lt;"&amp;$N90,$D$14:$D$43,"&gt;="&amp;BX$54,$D$14:$D$43,"&lt;"&amp;BX$55)</f>
        <v>0</v>
      </c>
      <c r="BY90" s="46">
        <f ca="1">COUNTIFS($C$14:$C$43,"&gt;="&amp;$M90,$C$14:$C$43,"&lt;"&amp;$N90,$D$14:$D$43,"&gt;="&amp;BY$54,$D$14:$D$43,"&lt;"&amp;BY$55)</f>
        <v>0</v>
      </c>
      <c r="BZ90" s="46">
        <f ca="1">COUNTIFS($C$14:$C$43,"&gt;="&amp;$M90,$C$14:$C$43,"&lt;"&amp;$N90,$D$14:$D$43,"&gt;="&amp;BZ$54,$D$14:$D$43,"&lt;"&amp;BZ$55)</f>
        <v>0</v>
      </c>
      <c r="CA90" s="46">
        <f ca="1">COUNTIFS($C$14:$C$43,"&gt;="&amp;$M90,$C$14:$C$43,"&lt;"&amp;$N90,$D$14:$D$43,"&gt;="&amp;CA$54,$D$14:$D$43,"&lt;"&amp;CA$55)</f>
        <v>0</v>
      </c>
      <c r="CB90" s="46">
        <f ca="1">COUNTIFS($C$14:$C$43,"&gt;="&amp;$M90,$C$14:$C$43,"&lt;"&amp;$N90,$D$14:$D$43,"&gt;="&amp;CB$54,$D$14:$D$43,"&lt;"&amp;CB$55)</f>
        <v>0</v>
      </c>
      <c r="CC90" s="46">
        <f ca="1">COUNTIFS($C$14:$C$43,"&gt;="&amp;$M90,$C$14:$C$43,"&lt;"&amp;$N90,$D$14:$D$43,"&gt;="&amp;CC$54,$D$14:$D$43,"&lt;"&amp;CC$55)</f>
        <v>0</v>
      </c>
      <c r="CD90" s="46">
        <f ca="1">COUNTIFS($C$14:$C$43,"&gt;="&amp;$M90,$C$14:$C$43,"&lt;"&amp;$N90,$D$14:$D$43,"&gt;="&amp;CD$54,$D$14:$D$43,"&lt;"&amp;CD$55)</f>
        <v>0</v>
      </c>
      <c r="CE90" s="46">
        <f ca="1">COUNTIFS($C$14:$C$43,"&gt;="&amp;$M90,$C$14:$C$43,"&lt;"&amp;$N90,$D$14:$D$43,"&gt;="&amp;CE$54,$D$14:$D$43,"&lt;"&amp;CE$55)</f>
        <v>0</v>
      </c>
      <c r="CF90" s="46">
        <f ca="1">COUNTIFS($C$14:$C$43,"&gt;="&amp;$M90,$C$14:$C$43,"&lt;"&amp;$N90,$D$14:$D$43,"&gt;="&amp;CF$54,$D$14:$D$43,"&lt;"&amp;CF$55)</f>
        <v>0</v>
      </c>
      <c r="CG90" s="46">
        <f ca="1">COUNTIFS($C$14:$C$43,"&gt;="&amp;$M90,$C$14:$C$43,"&lt;"&amp;$N90,$D$14:$D$43,"&gt;="&amp;CG$54,$D$14:$D$43,"&lt;"&amp;CG$55)</f>
        <v>0</v>
      </c>
      <c r="CH90" s="46">
        <f ca="1">COUNTIFS($C$14:$C$43,"&gt;="&amp;$M90,$C$14:$C$43,"&lt;"&amp;$N90,$D$14:$D$43,"&gt;="&amp;CH$54,$D$14:$D$43,"&lt;"&amp;CH$55)</f>
        <v>0</v>
      </c>
      <c r="CI90" s="46">
        <f ca="1">COUNTIFS($C$14:$C$43,"&gt;="&amp;$M90,$C$14:$C$43,"&lt;"&amp;$N90,$D$14:$D$43,"&gt;="&amp;CI$54,$D$14:$D$43,"&lt;"&amp;CI$55)</f>
        <v>0</v>
      </c>
      <c r="CJ90" s="46">
        <f ca="1">COUNTIFS($C$14:$C$43,"&gt;="&amp;$M90,$C$14:$C$43,"&lt;"&amp;$N90,$D$14:$D$43,"&gt;="&amp;CJ$54,$D$14:$D$43,"&lt;"&amp;CJ$55)</f>
        <v>0</v>
      </c>
      <c r="CK90" s="46">
        <f ca="1">COUNTIFS($C$14:$C$43,"&gt;="&amp;$M90,$C$14:$C$43,"&lt;"&amp;$N90,$D$14:$D$43,"&gt;="&amp;CK$54,$D$14:$D$43,"&lt;"&amp;CK$55)</f>
        <v>0</v>
      </c>
      <c r="CL90" s="46">
        <f ca="1">COUNTIFS($C$14:$C$43,"&gt;="&amp;$M90,$C$14:$C$43,"&lt;"&amp;$N90,$D$14:$D$43,"&gt;="&amp;CL$54,$D$14:$D$43,"&lt;"&amp;CL$55)</f>
        <v>0</v>
      </c>
      <c r="CM90" s="46">
        <f ca="1">COUNTIFS($C$14:$C$43,"&gt;="&amp;$M90,$C$14:$C$43,"&lt;"&amp;$N90,$D$14:$D$43,"&gt;="&amp;CM$54,$D$14:$D$43,"&lt;"&amp;CM$55)</f>
        <v>0</v>
      </c>
      <c r="CN90" s="46">
        <f ca="1">COUNTIFS($C$14:$C$43,"&gt;="&amp;$M90,$C$14:$C$43,"&lt;"&amp;$N90,$D$14:$D$43,"&gt;="&amp;CN$54,$D$14:$D$43,"&lt;"&amp;CN$55)</f>
        <v>0</v>
      </c>
      <c r="CO90" s="46">
        <f ca="1">COUNTIFS($C$14:$C$43,"&gt;="&amp;$M90,$C$14:$C$43,"&lt;"&amp;$N90,$D$14:$D$43,"&gt;="&amp;CO$54,$D$14:$D$43,"&lt;"&amp;CO$55)</f>
        <v>0</v>
      </c>
      <c r="CP90" s="46">
        <f ca="1">COUNTIFS($C$14:$C$43,"&gt;="&amp;$M90,$C$14:$C$43,"&lt;"&amp;$N90,$D$14:$D$43,"&gt;="&amp;CP$54,$D$14:$D$43,"&lt;"&amp;CP$55)</f>
        <v>0</v>
      </c>
      <c r="CQ90" s="46">
        <f ca="1">COUNTIFS($C$14:$C$43,"&gt;="&amp;$M90,$C$14:$C$43,"&lt;"&amp;$N90,$D$14:$D$43,"&gt;="&amp;CQ$54,$D$14:$D$43,"&lt;"&amp;CQ$55)</f>
        <v>0</v>
      </c>
      <c r="CR90" s="46">
        <f ca="1">COUNTIFS($C$14:$C$43,"&gt;="&amp;$M90,$C$14:$C$43,"&lt;"&amp;$N90,$D$14:$D$43,"&gt;="&amp;CR$54,$D$14:$D$43,"&lt;"&amp;CR$55)</f>
        <v>0</v>
      </c>
      <c r="CS90" s="46">
        <f ca="1">COUNTIFS($C$14:$C$43,"&gt;="&amp;$M90,$C$14:$C$43,"&lt;"&amp;$N90,$D$14:$D$43,"&gt;="&amp;CS$54,$D$14:$D$43,"&lt;"&amp;CS$55)</f>
        <v>0</v>
      </c>
      <c r="CT90" s="46">
        <f ca="1">COUNTIFS($C$14:$C$43,"&gt;="&amp;$M90,$C$14:$C$43,"&lt;"&amp;$N90,$D$14:$D$43,"&gt;="&amp;CT$54,$D$14:$D$43,"&lt;"&amp;CT$55)</f>
        <v>0</v>
      </c>
      <c r="CU90" s="46">
        <f ca="1">COUNTIFS($C$14:$C$43,"&gt;="&amp;$M90,$C$14:$C$43,"&lt;"&amp;$N90,$D$14:$D$43,"&gt;="&amp;CU$54,$D$14:$D$43,"&lt;"&amp;CU$55)</f>
        <v>0</v>
      </c>
      <c r="CV90" s="46">
        <f ca="1">COUNTIFS($C$14:$C$43,"&gt;="&amp;$M90,$C$14:$C$43,"&lt;"&amp;$N90,$D$14:$D$43,"&gt;="&amp;CV$54,$D$14:$D$43,"&lt;"&amp;CV$55)</f>
        <v>0</v>
      </c>
      <c r="CW90" s="46">
        <f ca="1">COUNTIFS($C$14:$C$43,"&gt;="&amp;$M90,$C$14:$C$43,"&lt;"&amp;$N90,$D$14:$D$43,"&gt;="&amp;CW$54,$D$14:$D$43,"&lt;"&amp;CW$55)</f>
        <v>0</v>
      </c>
      <c r="CX90" s="46">
        <f ca="1">COUNTIFS($C$14:$C$43,"&gt;="&amp;$M90,$C$14:$C$43,"&lt;"&amp;$N90,$D$14:$D$43,"&gt;="&amp;CX$54,$D$14:$D$43,"&lt;"&amp;CX$55)</f>
        <v>0</v>
      </c>
      <c r="CY90" s="46">
        <f ca="1">COUNTIFS($C$14:$C$43,"&gt;="&amp;$M90,$C$14:$C$43,"&lt;"&amp;$N90,$D$14:$D$43,"&gt;="&amp;CY$54,$D$14:$D$43,"&lt;"&amp;CY$55)</f>
        <v>0</v>
      </c>
      <c r="CZ90" s="46">
        <f ca="1">COUNTIFS($C$14:$C$43,"&gt;="&amp;$M90,$C$14:$C$43,"&lt;"&amp;$N90,$D$14:$D$43,"&gt;="&amp;CZ$54,$D$14:$D$43,"&lt;"&amp;CZ$55)</f>
        <v>0</v>
      </c>
      <c r="DA90" s="46">
        <f ca="1">COUNTIFS($C$14:$C$43,"&gt;="&amp;$M90,$C$14:$C$43,"&lt;"&amp;$N90,$D$14:$D$43,"&gt;="&amp;DA$54,$D$14:$D$43,"&lt;"&amp;DA$55)</f>
        <v>0</v>
      </c>
      <c r="DB90" s="46">
        <f ca="1">COUNTIFS($C$14:$C$43,"&gt;="&amp;$M90,$C$14:$C$43,"&lt;"&amp;$N90,$D$14:$D$43,"&gt;="&amp;DB$54,$D$14:$D$43,"&lt;"&amp;DB$55)</f>
        <v>0</v>
      </c>
      <c r="DC90" s="46">
        <f ca="1">COUNTIFS($C$14:$C$43,"&gt;="&amp;$M90,$C$14:$C$43,"&lt;"&amp;$N90,$D$14:$D$43,"&gt;="&amp;DC$54,$D$14:$D$43,"&lt;"&amp;DC$55)</f>
        <v>0</v>
      </c>
      <c r="DD90" s="46">
        <f ca="1">COUNTIFS($C$14:$C$43,"&gt;="&amp;$M90,$C$14:$C$43,"&lt;"&amp;$N90,$D$14:$D$43,"&gt;="&amp;DD$54,$D$14:$D$43,"&lt;"&amp;DD$55)</f>
        <v>0</v>
      </c>
      <c r="DE90" s="46">
        <f ca="1">COUNTIFS($C$14:$C$43,"&gt;="&amp;$M90,$C$14:$C$43,"&lt;"&amp;$N90,$D$14:$D$43,"&gt;="&amp;DE$54,$D$14:$D$43,"&lt;"&amp;DE$55)</f>
        <v>0</v>
      </c>
      <c r="DF90" s="46">
        <f ca="1">COUNTIFS($C$14:$C$43,"&gt;="&amp;$M90,$C$14:$C$43,"&lt;"&amp;$N90,$D$14:$D$43,"&gt;="&amp;DF$54,$D$14:$D$43,"&lt;"&amp;DF$55)</f>
        <v>0</v>
      </c>
      <c r="DG90" s="46">
        <f ca="1">COUNTIFS($C$14:$C$43,"&gt;="&amp;$M90,$C$14:$C$43,"&lt;"&amp;$N90,$D$14:$D$43,"&gt;="&amp;DG$54,$D$14:$D$43,"&lt;"&amp;DG$55)</f>
        <v>0</v>
      </c>
      <c r="DH90" s="46">
        <f ca="1">COUNTIFS($C$14:$C$43,"&gt;="&amp;$M90,$C$14:$C$43,"&lt;"&amp;$N90,$D$14:$D$43,"&gt;="&amp;DH$54,$D$14:$D$43,"&lt;"&amp;DH$55)</f>
        <v>0</v>
      </c>
      <c r="DI90" s="46">
        <f ca="1">COUNTIFS($C$14:$C$43,"&gt;="&amp;$M90,$C$14:$C$43,"&lt;"&amp;$N90,$D$14:$D$43,"&gt;="&amp;DI$54,$D$14:$D$43,"&lt;"&amp;DI$55)</f>
        <v>0</v>
      </c>
      <c r="DJ90" s="46">
        <f ca="1">COUNTIFS($C$14:$C$43,"&gt;="&amp;$M90,$C$14:$C$43,"&lt;"&amp;$N90,$D$14:$D$43,"&gt;="&amp;DJ$54,$D$14:$D$43,"&lt;"&amp;DJ$55)</f>
        <v>0</v>
      </c>
      <c r="DK90" s="46">
        <f ca="1">COUNTIFS($C$14:$C$43,"&gt;="&amp;$M90,$C$14:$C$43,"&lt;"&amp;$N90,$D$14:$D$43,"&gt;="&amp;DK$54,$D$14:$D$43,"&lt;"&amp;DK$55)</f>
        <v>0</v>
      </c>
      <c r="DL90" s="46"/>
      <c r="DM90" s="46">
        <f t="shared" si="55"/>
        <v>76</v>
      </c>
      <c r="DN90" s="46">
        <f t="shared" si="56"/>
        <v>77</v>
      </c>
      <c r="DO90" s="9">
        <f t="shared" si="54"/>
        <v>44.053597077202539</v>
      </c>
      <c r="DP90" s="9">
        <f t="shared" si="54"/>
        <v>44.927320747942545</v>
      </c>
      <c r="DQ90" s="9">
        <f t="shared" si="54"/>
        <v>45.796679068529393</v>
      </c>
      <c r="DR90" s="9">
        <f t="shared" si="54"/>
        <v>46.661458587621652</v>
      </c>
      <c r="DS90" s="9">
        <f t="shared" si="54"/>
        <v>47.521432946392295</v>
      </c>
      <c r="DT90" s="9">
        <f t="shared" si="54"/>
        <v>48.376362003438771</v>
      </c>
      <c r="DU90" s="9">
        <f t="shared" si="54"/>
        <v>49.225990900855585</v>
      </c>
      <c r="DV90" s="9">
        <f t="shared" si="54"/>
        <v>50.070049068720287</v>
      </c>
      <c r="DW90" s="9">
        <f t="shared" si="54"/>
        <v>50.908249165465691</v>
      </c>
      <c r="DX90" s="9">
        <f t="shared" si="54"/>
        <v>51.740285951945381</v>
      </c>
      <c r="DY90" s="9">
        <f t="shared" si="54"/>
        <v>52.565835097474313</v>
      </c>
      <c r="DZ90" s="9">
        <f t="shared" si="54"/>
        <v>53.38455191677334</v>
      </c>
      <c r="EA90" s="9">
        <f t="shared" si="54"/>
        <v>54.196070037604855</v>
      </c>
      <c r="EB90" s="9">
        <f t="shared" si="54"/>
        <v>55</v>
      </c>
      <c r="EC90" s="9">
        <f t="shared" si="54"/>
        <v>55.795927789399315</v>
      </c>
      <c r="ED90" s="9">
        <f t="shared" si="52"/>
        <v>56.583413307815178</v>
      </c>
      <c r="EE90" s="9">
        <f t="shared" si="52"/>
        <v>57.361988789344316</v>
      </c>
      <c r="EF90" s="9">
        <f t="shared" si="52"/>
        <v>58.131157169083359</v>
      </c>
      <c r="EG90" s="9">
        <f t="shared" si="52"/>
        <v>58.890390417811069</v>
      </c>
      <c r="EH90" s="9">
        <f t="shared" si="52"/>
        <v>59.63912785877887</v>
      </c>
      <c r="EI90" s="9">
        <f t="shared" si="52"/>
        <v>60.376774487682098</v>
      </c>
      <c r="EJ90" s="9">
        <f t="shared" si="52"/>
        <v>61.102699322446554</v>
      </c>
      <c r="EK90" s="9">
        <f t="shared" si="52"/>
        <v>61.816233815926431</v>
      </c>
      <c r="EL90" s="9">
        <f t="shared" si="52"/>
        <v>62.516670372017373</v>
      </c>
      <c r="EM90" s="9">
        <f t="shared" si="52"/>
        <v>63.203261014051805</v>
      </c>
      <c r="EN90" s="9">
        <f t="shared" si="52"/>
        <v>63.875216263623116</v>
      </c>
      <c r="EO90" s="9">
        <f t="shared" si="52"/>
        <v>64.531704298063602</v>
      </c>
      <c r="EP90" s="9">
        <f t="shared" si="52"/>
        <v>65.171850465464004</v>
      </c>
      <c r="EQ90" s="9">
        <f t="shared" si="52"/>
        <v>65.794737247025864</v>
      </c>
      <c r="ER90" s="9">
        <f t="shared" si="52"/>
        <v>66.399404767177117</v>
      </c>
      <c r="ES90" s="9">
        <f t="shared" si="52"/>
        <v>66.984851961561645</v>
      </c>
      <c r="ET90" s="9">
        <f t="shared" si="53"/>
        <v>67.550038520824103</v>
      </c>
      <c r="EU90" s="9">
        <f t="shared" si="47"/>
        <v>68.093887732912364</v>
      </c>
      <c r="EV90" s="9">
        <f t="shared" si="47"/>
        <v>68.615290347049566</v>
      </c>
      <c r="EW90" s="9">
        <f t="shared" si="47"/>
        <v>69.113109577038998</v>
      </c>
      <c r="EX90" s="9">
        <f t="shared" si="47"/>
        <v>69.586187348508901</v>
      </c>
      <c r="EY90" s="9">
        <f t="shared" si="47"/>
        <v>70.033351872456606</v>
      </c>
      <c r="EZ90" s="9">
        <f t="shared" si="47"/>
        <v>70.453426594611685</v>
      </c>
      <c r="FA90" s="9">
        <f t="shared" si="47"/>
        <v>70.845240525773505</v>
      </c>
      <c r="FB90" s="9">
        <f t="shared" si="47"/>
        <v>71.207639902224059</v>
      </c>
      <c r="FC90" s="9">
        <f t="shared" si="47"/>
        <v>71.539501058484589</v>
      </c>
      <c r="FD90" s="9">
        <f t="shared" si="47"/>
        <v>71.839744319342557</v>
      </c>
      <c r="FE90" s="9">
        <f t="shared" si="47"/>
        <v>72.107348638037294</v>
      </c>
      <c r="FF90" s="9">
        <f t="shared" si="47"/>
        <v>72.341366628121335</v>
      </c>
      <c r="FG90" s="9">
        <f t="shared" si="47"/>
        <v>72.540939564508037</v>
      </c>
      <c r="FH90" s="9">
        <f t="shared" si="47"/>
        <v>72.705311872087634</v>
      </c>
      <c r="FI90" s="9">
        <f t="shared" si="47"/>
        <v>72.833844585587755</v>
      </c>
      <c r="FJ90" s="9">
        <f t="shared" si="47"/>
        <v>72.926027258638229</v>
      </c>
      <c r="FK90" s="9">
        <f t="shared" si="48"/>
        <v>72.981487827787404</v>
      </c>
      <c r="FL90" s="9">
        <f t="shared" si="48"/>
        <v>73</v>
      </c>
      <c r="FM90" s="9">
        <f t="shared" si="48"/>
        <v>72.981487827787404</v>
      </c>
      <c r="FN90" s="9">
        <f t="shared" si="48"/>
        <v>72.926027258638229</v>
      </c>
      <c r="FO90" s="9">
        <f t="shared" si="48"/>
        <v>72.833844585587755</v>
      </c>
      <c r="FP90" s="9">
        <f t="shared" si="48"/>
        <v>72.705311872087634</v>
      </c>
      <c r="FQ90" s="9">
        <f t="shared" si="48"/>
        <v>72.540939564508037</v>
      </c>
      <c r="FR90" s="9">
        <f t="shared" si="48"/>
        <v>72.341366628121335</v>
      </c>
      <c r="FS90" s="9">
        <f t="shared" si="48"/>
        <v>72.107348638037294</v>
      </c>
      <c r="FT90" s="9">
        <f t="shared" si="48"/>
        <v>71.839744319342557</v>
      </c>
      <c r="FU90" s="9">
        <f t="shared" si="48"/>
        <v>71.539501058484589</v>
      </c>
      <c r="FV90" s="9">
        <f t="shared" si="48"/>
        <v>71.207639902224059</v>
      </c>
      <c r="FW90" s="9">
        <f t="shared" si="48"/>
        <v>70.845240525773505</v>
      </c>
      <c r="FX90" s="9">
        <f t="shared" si="48"/>
        <v>70.453426594611685</v>
      </c>
      <c r="FY90" s="9">
        <f t="shared" si="48"/>
        <v>70.033351872456606</v>
      </c>
      <c r="FZ90" s="9">
        <f t="shared" si="48"/>
        <v>69.586187348508901</v>
      </c>
      <c r="GA90" s="9">
        <f t="shared" si="49"/>
        <v>69.113109577038998</v>
      </c>
      <c r="GB90" s="9">
        <f t="shared" si="49"/>
        <v>68.615290347049566</v>
      </c>
      <c r="GC90" s="9">
        <f t="shared" si="49"/>
        <v>68.093887732912364</v>
      </c>
      <c r="GD90" s="9">
        <f t="shared" si="49"/>
        <v>67.550038520824103</v>
      </c>
      <c r="GE90" s="9">
        <f t="shared" si="49"/>
        <v>66.984851961561645</v>
      </c>
      <c r="GF90" s="9">
        <f t="shared" si="49"/>
        <v>66.399404767177117</v>
      </c>
      <c r="GG90" s="9">
        <f t="shared" si="49"/>
        <v>65.794737247025864</v>
      </c>
      <c r="GH90" s="9">
        <f t="shared" si="49"/>
        <v>65.171850465464004</v>
      </c>
      <c r="GI90" s="9">
        <f t="shared" si="49"/>
        <v>64.531704298063602</v>
      </c>
      <c r="GJ90" s="9">
        <f t="shared" si="49"/>
        <v>63.875216263623116</v>
      </c>
      <c r="GK90" s="9">
        <f t="shared" si="49"/>
        <v>63.203261014051805</v>
      </c>
      <c r="GL90" s="9">
        <f t="shared" si="49"/>
        <v>62.516670372017373</v>
      </c>
      <c r="GM90" s="9">
        <f t="shared" si="49"/>
        <v>61.816233815926431</v>
      </c>
      <c r="GN90" s="9">
        <f t="shared" si="49"/>
        <v>61.102699322446554</v>
      </c>
      <c r="GO90" s="9">
        <f t="shared" si="49"/>
        <v>60.376774487682098</v>
      </c>
      <c r="GP90" s="9">
        <f t="shared" si="49"/>
        <v>59.63912785877887</v>
      </c>
      <c r="GQ90" s="9">
        <f t="shared" si="50"/>
        <v>58.890390417811069</v>
      </c>
      <c r="GR90" s="9">
        <f t="shared" si="50"/>
        <v>58.131157169083359</v>
      </c>
      <c r="GS90" s="9">
        <f t="shared" si="50"/>
        <v>57.361988789344316</v>
      </c>
      <c r="GT90" s="9">
        <f t="shared" si="50"/>
        <v>56.583413307815178</v>
      </c>
      <c r="GU90" s="9">
        <f t="shared" si="50"/>
        <v>55.795927789399315</v>
      </c>
      <c r="GV90" s="9">
        <f t="shared" si="50"/>
        <v>55</v>
      </c>
      <c r="GW90" s="9">
        <f t="shared" si="50"/>
        <v>54.196070037604855</v>
      </c>
      <c r="GX90" s="9">
        <f t="shared" si="50"/>
        <v>53.38455191677334</v>
      </c>
      <c r="GY90" s="9">
        <f t="shared" si="50"/>
        <v>52.565835097474313</v>
      </c>
      <c r="GZ90" s="9">
        <f t="shared" si="50"/>
        <v>51.740285951945381</v>
      </c>
      <c r="HA90" s="9">
        <f t="shared" si="50"/>
        <v>50.908249165465691</v>
      </c>
      <c r="HB90" s="9">
        <f t="shared" si="50"/>
        <v>50.070049068720287</v>
      </c>
      <c r="HC90" s="9">
        <f t="shared" si="50"/>
        <v>49.225990900855585</v>
      </c>
      <c r="HD90" s="9">
        <f t="shared" si="50"/>
        <v>48.376362003438771</v>
      </c>
      <c r="HE90" s="9">
        <f t="shared" si="50"/>
        <v>47.521432946392295</v>
      </c>
      <c r="HF90" s="9">
        <f t="shared" si="50"/>
        <v>46.661458587621652</v>
      </c>
      <c r="HG90" s="9">
        <f t="shared" si="51"/>
        <v>45.796679068529393</v>
      </c>
      <c r="HH90" s="9">
        <f t="shared" si="51"/>
        <v>44.927320747942545</v>
      </c>
      <c r="HI90" s="9">
        <f t="shared" si="51"/>
        <v>44.053597077202539</v>
      </c>
      <c r="HJ90" s="9">
        <f t="shared" si="51"/>
        <v>43.175709419298514</v>
      </c>
      <c r="HK90" s="47"/>
    </row>
    <row r="91" spans="1:219" x14ac:dyDescent="0.25">
      <c r="A91" s="33"/>
      <c r="B91" s="49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>
        <f>N90</f>
        <v>68</v>
      </c>
      <c r="N91" s="46">
        <f>$G$9+M91</f>
        <v>70</v>
      </c>
      <c r="O91" s="46">
        <f t="shared" si="39"/>
        <v>35</v>
      </c>
      <c r="P91" s="46">
        <f ca="1">COUNTIFS($C$14:$C$43,"&gt;="&amp;$M91,$C$14:$C$43,"&lt;"&amp;$N91,$D$14:$D$43,"&gt;="&amp;P$54,$D$14:$D$43,"&lt;"&amp;P$55)</f>
        <v>0</v>
      </c>
      <c r="Q91" s="46">
        <f ca="1">COUNTIFS($C$14:$C$43,"&gt;="&amp;$M91,$C$14:$C$43,"&lt;"&amp;$N91,$D$14:$D$43,"&gt;="&amp;Q$54,$D$14:$D$43,"&lt;"&amp;Q$55)</f>
        <v>0</v>
      </c>
      <c r="R91" s="46">
        <f ca="1">COUNTIFS($C$14:$C$43,"&gt;="&amp;$M91,$C$14:$C$43,"&lt;"&amp;$N91,$D$14:$D$43,"&gt;="&amp;R$54,$D$14:$D$43,"&lt;"&amp;R$55)</f>
        <v>0</v>
      </c>
      <c r="S91" s="46">
        <f ca="1">COUNTIFS($C$14:$C$43,"&gt;="&amp;$M91,$C$14:$C$43,"&lt;"&amp;$N91,$D$14:$D$43,"&gt;="&amp;S$54,$D$14:$D$43,"&lt;"&amp;S$55)</f>
        <v>0</v>
      </c>
      <c r="T91" s="46">
        <f ca="1">COUNTIFS($C$14:$C$43,"&gt;="&amp;$M91,$C$14:$C$43,"&lt;"&amp;$N91,$D$14:$D$43,"&gt;="&amp;T$54,$D$14:$D$43,"&lt;"&amp;T$55)</f>
        <v>0</v>
      </c>
      <c r="U91" s="46">
        <f ca="1">COUNTIFS($C$14:$C$43,"&gt;="&amp;$M91,$C$14:$C$43,"&lt;"&amp;$N91,$D$14:$D$43,"&gt;="&amp;U$54,$D$14:$D$43,"&lt;"&amp;U$55)</f>
        <v>0</v>
      </c>
      <c r="V91" s="46">
        <f ca="1">COUNTIFS($C$14:$C$43,"&gt;="&amp;$M91,$C$14:$C$43,"&lt;"&amp;$N91,$D$14:$D$43,"&gt;="&amp;V$54,$D$14:$D$43,"&lt;"&amp;V$55)</f>
        <v>0</v>
      </c>
      <c r="W91" s="46">
        <f ca="1">COUNTIFS($C$14:$C$43,"&gt;="&amp;$M91,$C$14:$C$43,"&lt;"&amp;$N91,$D$14:$D$43,"&gt;="&amp;W$54,$D$14:$D$43,"&lt;"&amp;W$55)</f>
        <v>0</v>
      </c>
      <c r="X91" s="46">
        <f ca="1">COUNTIFS($C$14:$C$43,"&gt;="&amp;$M91,$C$14:$C$43,"&lt;"&amp;$N91,$D$14:$D$43,"&gt;="&amp;X$54,$D$14:$D$43,"&lt;"&amp;X$55)</f>
        <v>0</v>
      </c>
      <c r="Y91" s="46">
        <f ca="1">COUNTIFS($C$14:$C$43,"&gt;="&amp;$M91,$C$14:$C$43,"&lt;"&amp;$N91,$D$14:$D$43,"&gt;="&amp;Y$54,$D$14:$D$43,"&lt;"&amp;Y$55)</f>
        <v>0</v>
      </c>
      <c r="Z91" s="46">
        <f ca="1">COUNTIFS($C$14:$C$43,"&gt;="&amp;$M91,$C$14:$C$43,"&lt;"&amp;$N91,$D$14:$D$43,"&gt;="&amp;Z$54,$D$14:$D$43,"&lt;"&amp;Z$55)</f>
        <v>0</v>
      </c>
      <c r="AA91" s="46">
        <f ca="1">COUNTIFS($C$14:$C$43,"&gt;="&amp;$M91,$C$14:$C$43,"&lt;"&amp;$N91,$D$14:$D$43,"&gt;="&amp;AA$54,$D$14:$D$43,"&lt;"&amp;AA$55)</f>
        <v>0</v>
      </c>
      <c r="AB91" s="46">
        <f ca="1">COUNTIFS($C$14:$C$43,"&gt;="&amp;$M91,$C$14:$C$43,"&lt;"&amp;$N91,$D$14:$D$43,"&gt;="&amp;AB$54,$D$14:$D$43,"&lt;"&amp;AB$55)</f>
        <v>0</v>
      </c>
      <c r="AC91" s="46">
        <f ca="1">COUNTIFS($C$14:$C$43,"&gt;="&amp;$M91,$C$14:$C$43,"&lt;"&amp;$N91,$D$14:$D$43,"&gt;="&amp;AC$54,$D$14:$D$43,"&lt;"&amp;AC$55)</f>
        <v>0</v>
      </c>
      <c r="AD91" s="46">
        <f ca="1">COUNTIFS($C$14:$C$43,"&gt;="&amp;$M91,$C$14:$C$43,"&lt;"&amp;$N91,$D$14:$D$43,"&gt;="&amp;AD$54,$D$14:$D$43,"&lt;"&amp;AD$55)</f>
        <v>0</v>
      </c>
      <c r="AE91" s="46">
        <f ca="1">COUNTIFS($C$14:$C$43,"&gt;="&amp;$M91,$C$14:$C$43,"&lt;"&amp;$N91,$D$14:$D$43,"&gt;="&amp;AE$54,$D$14:$D$43,"&lt;"&amp;AE$55)</f>
        <v>0</v>
      </c>
      <c r="AF91" s="46">
        <f ca="1">COUNTIFS($C$14:$C$43,"&gt;="&amp;$M91,$C$14:$C$43,"&lt;"&amp;$N91,$D$14:$D$43,"&gt;="&amp;AF$54,$D$14:$D$43,"&lt;"&amp;AF$55)</f>
        <v>0</v>
      </c>
      <c r="AG91" s="46">
        <f ca="1">COUNTIFS($C$14:$C$43,"&gt;="&amp;$M91,$C$14:$C$43,"&lt;"&amp;$N91,$D$14:$D$43,"&gt;="&amp;AG$54,$D$14:$D$43,"&lt;"&amp;AG$55)</f>
        <v>0</v>
      </c>
      <c r="AH91" s="46">
        <f ca="1">COUNTIFS($C$14:$C$43,"&gt;="&amp;$M91,$C$14:$C$43,"&lt;"&amp;$N91,$D$14:$D$43,"&gt;="&amp;AH$54,$D$14:$D$43,"&lt;"&amp;AH$55)</f>
        <v>0</v>
      </c>
      <c r="AI91" s="46">
        <f ca="1">COUNTIFS($C$14:$C$43,"&gt;="&amp;$M91,$C$14:$C$43,"&lt;"&amp;$N91,$D$14:$D$43,"&gt;="&amp;AI$54,$D$14:$D$43,"&lt;"&amp;AI$55)</f>
        <v>0</v>
      </c>
      <c r="AJ91" s="46">
        <f ca="1">COUNTIFS($C$14:$C$43,"&gt;="&amp;$M91,$C$14:$C$43,"&lt;"&amp;$N91,$D$14:$D$43,"&gt;="&amp;AJ$54,$D$14:$D$43,"&lt;"&amp;AJ$55)</f>
        <v>0</v>
      </c>
      <c r="AK91" s="46">
        <f ca="1">COUNTIFS($C$14:$C$43,"&gt;="&amp;$M91,$C$14:$C$43,"&lt;"&amp;$N91,$D$14:$D$43,"&gt;="&amp;AK$54,$D$14:$D$43,"&lt;"&amp;AK$55)</f>
        <v>0</v>
      </c>
      <c r="AL91" s="46">
        <f ca="1">COUNTIFS($C$14:$C$43,"&gt;="&amp;$M91,$C$14:$C$43,"&lt;"&amp;$N91,$D$14:$D$43,"&gt;="&amp;AL$54,$D$14:$D$43,"&lt;"&amp;AL$55)</f>
        <v>0</v>
      </c>
      <c r="AM91" s="46">
        <f ca="1">COUNTIFS($C$14:$C$43,"&gt;="&amp;$M91,$C$14:$C$43,"&lt;"&amp;$N91,$D$14:$D$43,"&gt;="&amp;AM$54,$D$14:$D$43,"&lt;"&amp;AM$55)</f>
        <v>0</v>
      </c>
      <c r="AN91" s="46">
        <f ca="1">COUNTIFS($C$14:$C$43,"&gt;="&amp;$M91,$C$14:$C$43,"&lt;"&amp;$N91,$D$14:$D$43,"&gt;="&amp;AN$54,$D$14:$D$43,"&lt;"&amp;AN$55)</f>
        <v>0</v>
      </c>
      <c r="AO91" s="46">
        <f ca="1">COUNTIFS($C$14:$C$43,"&gt;="&amp;$M91,$C$14:$C$43,"&lt;"&amp;$N91,$D$14:$D$43,"&gt;="&amp;AO$54,$D$14:$D$43,"&lt;"&amp;AO$55)</f>
        <v>0</v>
      </c>
      <c r="AP91" s="46">
        <f ca="1">COUNTIFS($C$14:$C$43,"&gt;="&amp;$M91,$C$14:$C$43,"&lt;"&amp;$N91,$D$14:$D$43,"&gt;="&amp;AP$54,$D$14:$D$43,"&lt;"&amp;AP$55)</f>
        <v>0</v>
      </c>
      <c r="AQ91" s="46">
        <f ca="1">COUNTIFS($C$14:$C$43,"&gt;="&amp;$M91,$C$14:$C$43,"&lt;"&amp;$N91,$D$14:$D$43,"&gt;="&amp;AQ$54,$D$14:$D$43,"&lt;"&amp;AQ$55)</f>
        <v>0</v>
      </c>
      <c r="AR91" s="46">
        <f ca="1">COUNTIFS($C$14:$C$43,"&gt;="&amp;$M91,$C$14:$C$43,"&lt;"&amp;$N91,$D$14:$D$43,"&gt;="&amp;AR$54,$D$14:$D$43,"&lt;"&amp;AR$55)</f>
        <v>0</v>
      </c>
      <c r="AS91" s="46">
        <f ca="1">COUNTIFS($C$14:$C$43,"&gt;="&amp;$M91,$C$14:$C$43,"&lt;"&amp;$N91,$D$14:$D$43,"&gt;="&amp;AS$54,$D$14:$D$43,"&lt;"&amp;AS$55)</f>
        <v>0</v>
      </c>
      <c r="AT91" s="46">
        <f ca="1">COUNTIFS($C$14:$C$43,"&gt;="&amp;$M91,$C$14:$C$43,"&lt;"&amp;$N91,$D$14:$D$43,"&gt;="&amp;AT$54,$D$14:$D$43,"&lt;"&amp;AT$55)</f>
        <v>0</v>
      </c>
      <c r="AU91" s="46">
        <f ca="1">COUNTIFS($C$14:$C$43,"&gt;="&amp;$M91,$C$14:$C$43,"&lt;"&amp;$N91,$D$14:$D$43,"&gt;="&amp;AU$54,$D$14:$D$43,"&lt;"&amp;AU$55)</f>
        <v>0</v>
      </c>
      <c r="AV91" s="46">
        <f ca="1">COUNTIFS($C$14:$C$43,"&gt;="&amp;$M91,$C$14:$C$43,"&lt;"&amp;$N91,$D$14:$D$43,"&gt;="&amp;AV$54,$D$14:$D$43,"&lt;"&amp;AV$55)</f>
        <v>0</v>
      </c>
      <c r="AW91" s="46">
        <f ca="1">COUNTIFS($C$14:$C$43,"&gt;="&amp;$M91,$C$14:$C$43,"&lt;"&amp;$N91,$D$14:$D$43,"&gt;="&amp;AW$54,$D$14:$D$43,"&lt;"&amp;AW$55)</f>
        <v>0</v>
      </c>
      <c r="AX91" s="46">
        <f ca="1">COUNTIFS($C$14:$C$43,"&gt;="&amp;$M91,$C$14:$C$43,"&lt;"&amp;$N91,$D$14:$D$43,"&gt;="&amp;AX$54,$D$14:$D$43,"&lt;"&amp;AX$55)</f>
        <v>0</v>
      </c>
      <c r="AY91" s="46">
        <f ca="1">COUNTIFS($C$14:$C$43,"&gt;="&amp;$M91,$C$14:$C$43,"&lt;"&amp;$N91,$D$14:$D$43,"&gt;="&amp;AY$54,$D$14:$D$43,"&lt;"&amp;AY$55)</f>
        <v>0</v>
      </c>
      <c r="AZ91" s="46">
        <f ca="1">COUNTIFS($C$14:$C$43,"&gt;="&amp;$M91,$C$14:$C$43,"&lt;"&amp;$N91,$D$14:$D$43,"&gt;="&amp;AZ$54,$D$14:$D$43,"&lt;"&amp;AZ$55)</f>
        <v>0</v>
      </c>
      <c r="BA91" s="46">
        <f ca="1">COUNTIFS($C$14:$C$43,"&gt;="&amp;$M91,$C$14:$C$43,"&lt;"&amp;$N91,$D$14:$D$43,"&gt;="&amp;BA$54,$D$14:$D$43,"&lt;"&amp;BA$55)</f>
        <v>0</v>
      </c>
      <c r="BB91" s="46">
        <f ca="1">COUNTIFS($C$14:$C$43,"&gt;="&amp;$M91,$C$14:$C$43,"&lt;"&amp;$N91,$D$14:$D$43,"&gt;="&amp;BB$54,$D$14:$D$43,"&lt;"&amp;BB$55)</f>
        <v>0</v>
      </c>
      <c r="BC91" s="46">
        <f ca="1">COUNTIFS($C$14:$C$43,"&gt;="&amp;$M91,$C$14:$C$43,"&lt;"&amp;$N91,$D$14:$D$43,"&gt;="&amp;BC$54,$D$14:$D$43,"&lt;"&amp;BC$55)</f>
        <v>0</v>
      </c>
      <c r="BD91" s="46">
        <f ca="1">COUNTIFS($C$14:$C$43,"&gt;="&amp;$M91,$C$14:$C$43,"&lt;"&amp;$N91,$D$14:$D$43,"&gt;="&amp;BD$54,$D$14:$D$43,"&lt;"&amp;BD$55)</f>
        <v>0</v>
      </c>
      <c r="BE91" s="46">
        <f ca="1">COUNTIFS($C$14:$C$43,"&gt;="&amp;$M91,$C$14:$C$43,"&lt;"&amp;$N91,$D$14:$D$43,"&gt;="&amp;BE$54,$D$14:$D$43,"&lt;"&amp;BE$55)</f>
        <v>0</v>
      </c>
      <c r="BF91" s="46">
        <f ca="1">COUNTIFS($C$14:$C$43,"&gt;="&amp;$M91,$C$14:$C$43,"&lt;"&amp;$N91,$D$14:$D$43,"&gt;="&amp;BF$54,$D$14:$D$43,"&lt;"&amp;BF$55)</f>
        <v>0</v>
      </c>
      <c r="BG91" s="46">
        <f ca="1">COUNTIFS($C$14:$C$43,"&gt;="&amp;$M91,$C$14:$C$43,"&lt;"&amp;$N91,$D$14:$D$43,"&gt;="&amp;BG$54,$D$14:$D$43,"&lt;"&amp;BG$55)</f>
        <v>0</v>
      </c>
      <c r="BH91" s="46">
        <f ca="1">COUNTIFS($C$14:$C$43,"&gt;="&amp;$M91,$C$14:$C$43,"&lt;"&amp;$N91,$D$14:$D$43,"&gt;="&amp;BH$54,$D$14:$D$43,"&lt;"&amp;BH$55)</f>
        <v>0</v>
      </c>
      <c r="BI91" s="46">
        <f ca="1">COUNTIFS($C$14:$C$43,"&gt;="&amp;$M91,$C$14:$C$43,"&lt;"&amp;$N91,$D$14:$D$43,"&gt;="&amp;BI$54,$D$14:$D$43,"&lt;"&amp;BI$55)</f>
        <v>0</v>
      </c>
      <c r="BJ91" s="46">
        <f ca="1">COUNTIFS($C$14:$C$43,"&gt;="&amp;$M91,$C$14:$C$43,"&lt;"&amp;$N91,$D$14:$D$43,"&gt;="&amp;BJ$54,$D$14:$D$43,"&lt;"&amp;BJ$55)</f>
        <v>0</v>
      </c>
      <c r="BK91" s="46">
        <f ca="1">COUNTIFS($C$14:$C$43,"&gt;="&amp;$M91,$C$14:$C$43,"&lt;"&amp;$N91,$D$14:$D$43,"&gt;="&amp;BK$54,$D$14:$D$43,"&lt;"&amp;BK$55)</f>
        <v>0</v>
      </c>
      <c r="BL91" s="46">
        <f ca="1">COUNTIFS($C$14:$C$43,"&gt;="&amp;$M91,$C$14:$C$43,"&lt;"&amp;$N91,$D$14:$D$43,"&gt;="&amp;BL$54,$D$14:$D$43,"&lt;"&amp;BL$55)</f>
        <v>0</v>
      </c>
      <c r="BM91" s="46">
        <f ca="1">COUNTIFS($C$14:$C$43,"&gt;="&amp;$M91,$C$14:$C$43,"&lt;"&amp;$N91,$D$14:$D$43,"&gt;="&amp;BM$54,$D$14:$D$43,"&lt;"&amp;BM$55)</f>
        <v>0</v>
      </c>
      <c r="BN91" s="46">
        <f ca="1">COUNTIFS($C$14:$C$43,"&gt;="&amp;$M91,$C$14:$C$43,"&lt;"&amp;$N91,$D$14:$D$43,"&gt;="&amp;BN$54,$D$14:$D$43,"&lt;"&amp;BN$55)</f>
        <v>0</v>
      </c>
      <c r="BO91" s="46">
        <f ca="1">COUNTIFS($C$14:$C$43,"&gt;="&amp;$M91,$C$14:$C$43,"&lt;"&amp;$N91,$D$14:$D$43,"&gt;="&amp;BO$54,$D$14:$D$43,"&lt;"&amp;BO$55)</f>
        <v>0</v>
      </c>
      <c r="BP91" s="46">
        <f ca="1">COUNTIFS($C$14:$C$43,"&gt;="&amp;$M91,$C$14:$C$43,"&lt;"&amp;$N91,$D$14:$D$43,"&gt;="&amp;BP$54,$D$14:$D$43,"&lt;"&amp;BP$55)</f>
        <v>0</v>
      </c>
      <c r="BQ91" s="46">
        <f ca="1">COUNTIFS($C$14:$C$43,"&gt;="&amp;$M91,$C$14:$C$43,"&lt;"&amp;$N91,$D$14:$D$43,"&gt;="&amp;BQ$54,$D$14:$D$43,"&lt;"&amp;BQ$55)</f>
        <v>0</v>
      </c>
      <c r="BR91" s="46">
        <f ca="1">COUNTIFS($C$14:$C$43,"&gt;="&amp;$M91,$C$14:$C$43,"&lt;"&amp;$N91,$D$14:$D$43,"&gt;="&amp;BR$54,$D$14:$D$43,"&lt;"&amp;BR$55)</f>
        <v>0</v>
      </c>
      <c r="BS91" s="46">
        <f ca="1">COUNTIFS($C$14:$C$43,"&gt;="&amp;$M91,$C$14:$C$43,"&lt;"&amp;$N91,$D$14:$D$43,"&gt;="&amp;BS$54,$D$14:$D$43,"&lt;"&amp;BS$55)</f>
        <v>0</v>
      </c>
      <c r="BT91" s="46">
        <f ca="1">COUNTIFS($C$14:$C$43,"&gt;="&amp;$M91,$C$14:$C$43,"&lt;"&amp;$N91,$D$14:$D$43,"&gt;="&amp;BT$54,$D$14:$D$43,"&lt;"&amp;BT$55)</f>
        <v>0</v>
      </c>
      <c r="BU91" s="46">
        <f ca="1">COUNTIFS($C$14:$C$43,"&gt;="&amp;$M91,$C$14:$C$43,"&lt;"&amp;$N91,$D$14:$D$43,"&gt;="&amp;BU$54,$D$14:$D$43,"&lt;"&amp;BU$55)</f>
        <v>0</v>
      </c>
      <c r="BV91" s="46">
        <f ca="1">COUNTIFS($C$14:$C$43,"&gt;="&amp;$M91,$C$14:$C$43,"&lt;"&amp;$N91,$D$14:$D$43,"&gt;="&amp;BV$54,$D$14:$D$43,"&lt;"&amp;BV$55)</f>
        <v>0</v>
      </c>
      <c r="BW91" s="46">
        <f ca="1">COUNTIFS($C$14:$C$43,"&gt;="&amp;$M91,$C$14:$C$43,"&lt;"&amp;$N91,$D$14:$D$43,"&gt;="&amp;BW$54,$D$14:$D$43,"&lt;"&amp;BW$55)</f>
        <v>0</v>
      </c>
      <c r="BX91" s="46">
        <f ca="1">COUNTIFS($C$14:$C$43,"&gt;="&amp;$M91,$C$14:$C$43,"&lt;"&amp;$N91,$D$14:$D$43,"&gt;="&amp;BX$54,$D$14:$D$43,"&lt;"&amp;BX$55)</f>
        <v>0</v>
      </c>
      <c r="BY91" s="46">
        <f ca="1">COUNTIFS($C$14:$C$43,"&gt;="&amp;$M91,$C$14:$C$43,"&lt;"&amp;$N91,$D$14:$D$43,"&gt;="&amp;BY$54,$D$14:$D$43,"&lt;"&amp;BY$55)</f>
        <v>0</v>
      </c>
      <c r="BZ91" s="46">
        <f ca="1">COUNTIFS($C$14:$C$43,"&gt;="&amp;$M91,$C$14:$C$43,"&lt;"&amp;$N91,$D$14:$D$43,"&gt;="&amp;BZ$54,$D$14:$D$43,"&lt;"&amp;BZ$55)</f>
        <v>0</v>
      </c>
      <c r="CA91" s="46">
        <f ca="1">COUNTIFS($C$14:$C$43,"&gt;="&amp;$M91,$C$14:$C$43,"&lt;"&amp;$N91,$D$14:$D$43,"&gt;="&amp;CA$54,$D$14:$D$43,"&lt;"&amp;CA$55)</f>
        <v>0</v>
      </c>
      <c r="CB91" s="46">
        <f ca="1">COUNTIFS($C$14:$C$43,"&gt;="&amp;$M91,$C$14:$C$43,"&lt;"&amp;$N91,$D$14:$D$43,"&gt;="&amp;CB$54,$D$14:$D$43,"&lt;"&amp;CB$55)</f>
        <v>0</v>
      </c>
      <c r="CC91" s="46">
        <f ca="1">COUNTIFS($C$14:$C$43,"&gt;="&amp;$M91,$C$14:$C$43,"&lt;"&amp;$N91,$D$14:$D$43,"&gt;="&amp;CC$54,$D$14:$D$43,"&lt;"&amp;CC$55)</f>
        <v>0</v>
      </c>
      <c r="CD91" s="46">
        <f ca="1">COUNTIFS($C$14:$C$43,"&gt;="&amp;$M91,$C$14:$C$43,"&lt;"&amp;$N91,$D$14:$D$43,"&gt;="&amp;CD$54,$D$14:$D$43,"&lt;"&amp;CD$55)</f>
        <v>0</v>
      </c>
      <c r="CE91" s="46">
        <f ca="1">COUNTIFS($C$14:$C$43,"&gt;="&amp;$M91,$C$14:$C$43,"&lt;"&amp;$N91,$D$14:$D$43,"&gt;="&amp;CE$54,$D$14:$D$43,"&lt;"&amp;CE$55)</f>
        <v>0</v>
      </c>
      <c r="CF91" s="46">
        <f ca="1">COUNTIFS($C$14:$C$43,"&gt;="&amp;$M91,$C$14:$C$43,"&lt;"&amp;$N91,$D$14:$D$43,"&gt;="&amp;CF$54,$D$14:$D$43,"&lt;"&amp;CF$55)</f>
        <v>0</v>
      </c>
      <c r="CG91" s="46">
        <f ca="1">COUNTIFS($C$14:$C$43,"&gt;="&amp;$M91,$C$14:$C$43,"&lt;"&amp;$N91,$D$14:$D$43,"&gt;="&amp;CG$54,$D$14:$D$43,"&lt;"&amp;CG$55)</f>
        <v>0</v>
      </c>
      <c r="CH91" s="46">
        <f ca="1">COUNTIFS($C$14:$C$43,"&gt;="&amp;$M91,$C$14:$C$43,"&lt;"&amp;$N91,$D$14:$D$43,"&gt;="&amp;CH$54,$D$14:$D$43,"&lt;"&amp;CH$55)</f>
        <v>0</v>
      </c>
      <c r="CI91" s="46">
        <f ca="1">COUNTIFS($C$14:$C$43,"&gt;="&amp;$M91,$C$14:$C$43,"&lt;"&amp;$N91,$D$14:$D$43,"&gt;="&amp;CI$54,$D$14:$D$43,"&lt;"&amp;CI$55)</f>
        <v>0</v>
      </c>
      <c r="CJ91" s="46">
        <f ca="1">COUNTIFS($C$14:$C$43,"&gt;="&amp;$M91,$C$14:$C$43,"&lt;"&amp;$N91,$D$14:$D$43,"&gt;="&amp;CJ$54,$D$14:$D$43,"&lt;"&amp;CJ$55)</f>
        <v>0</v>
      </c>
      <c r="CK91" s="46">
        <f ca="1">COUNTIFS($C$14:$C$43,"&gt;="&amp;$M91,$C$14:$C$43,"&lt;"&amp;$N91,$D$14:$D$43,"&gt;="&amp;CK$54,$D$14:$D$43,"&lt;"&amp;CK$55)</f>
        <v>0</v>
      </c>
      <c r="CL91" s="46">
        <f ca="1">COUNTIFS($C$14:$C$43,"&gt;="&amp;$M91,$C$14:$C$43,"&lt;"&amp;$N91,$D$14:$D$43,"&gt;="&amp;CL$54,$D$14:$D$43,"&lt;"&amp;CL$55)</f>
        <v>0</v>
      </c>
      <c r="CM91" s="46">
        <f ca="1">COUNTIFS($C$14:$C$43,"&gt;="&amp;$M91,$C$14:$C$43,"&lt;"&amp;$N91,$D$14:$D$43,"&gt;="&amp;CM$54,$D$14:$D$43,"&lt;"&amp;CM$55)</f>
        <v>0</v>
      </c>
      <c r="CN91" s="46">
        <f ca="1">COUNTIFS($C$14:$C$43,"&gt;="&amp;$M91,$C$14:$C$43,"&lt;"&amp;$N91,$D$14:$D$43,"&gt;="&amp;CN$54,$D$14:$D$43,"&lt;"&amp;CN$55)</f>
        <v>0</v>
      </c>
      <c r="CO91" s="46">
        <f ca="1">COUNTIFS($C$14:$C$43,"&gt;="&amp;$M91,$C$14:$C$43,"&lt;"&amp;$N91,$D$14:$D$43,"&gt;="&amp;CO$54,$D$14:$D$43,"&lt;"&amp;CO$55)</f>
        <v>0</v>
      </c>
      <c r="CP91" s="46">
        <f ca="1">COUNTIFS($C$14:$C$43,"&gt;="&amp;$M91,$C$14:$C$43,"&lt;"&amp;$N91,$D$14:$D$43,"&gt;="&amp;CP$54,$D$14:$D$43,"&lt;"&amp;CP$55)</f>
        <v>0</v>
      </c>
      <c r="CQ91" s="46">
        <f ca="1">COUNTIFS($C$14:$C$43,"&gt;="&amp;$M91,$C$14:$C$43,"&lt;"&amp;$N91,$D$14:$D$43,"&gt;="&amp;CQ$54,$D$14:$D$43,"&lt;"&amp;CQ$55)</f>
        <v>0</v>
      </c>
      <c r="CR91" s="46">
        <f ca="1">COUNTIFS($C$14:$C$43,"&gt;="&amp;$M91,$C$14:$C$43,"&lt;"&amp;$N91,$D$14:$D$43,"&gt;="&amp;CR$54,$D$14:$D$43,"&lt;"&amp;CR$55)</f>
        <v>0</v>
      </c>
      <c r="CS91" s="46">
        <f ca="1">COUNTIFS($C$14:$C$43,"&gt;="&amp;$M91,$C$14:$C$43,"&lt;"&amp;$N91,$D$14:$D$43,"&gt;="&amp;CS$54,$D$14:$D$43,"&lt;"&amp;CS$55)</f>
        <v>0</v>
      </c>
      <c r="CT91" s="46">
        <f ca="1">COUNTIFS($C$14:$C$43,"&gt;="&amp;$M91,$C$14:$C$43,"&lt;"&amp;$N91,$D$14:$D$43,"&gt;="&amp;CT$54,$D$14:$D$43,"&lt;"&amp;CT$55)</f>
        <v>0</v>
      </c>
      <c r="CU91" s="46">
        <f ca="1">COUNTIFS($C$14:$C$43,"&gt;="&amp;$M91,$C$14:$C$43,"&lt;"&amp;$N91,$D$14:$D$43,"&gt;="&amp;CU$54,$D$14:$D$43,"&lt;"&amp;CU$55)</f>
        <v>0</v>
      </c>
      <c r="CV91" s="46">
        <f ca="1">COUNTIFS($C$14:$C$43,"&gt;="&amp;$M91,$C$14:$C$43,"&lt;"&amp;$N91,$D$14:$D$43,"&gt;="&amp;CV$54,$D$14:$D$43,"&lt;"&amp;CV$55)</f>
        <v>0</v>
      </c>
      <c r="CW91" s="46">
        <f ca="1">COUNTIFS($C$14:$C$43,"&gt;="&amp;$M91,$C$14:$C$43,"&lt;"&amp;$N91,$D$14:$D$43,"&gt;="&amp;CW$54,$D$14:$D$43,"&lt;"&amp;CW$55)</f>
        <v>0</v>
      </c>
      <c r="CX91" s="46">
        <f ca="1">COUNTIFS($C$14:$C$43,"&gt;="&amp;$M91,$C$14:$C$43,"&lt;"&amp;$N91,$D$14:$D$43,"&gt;="&amp;CX$54,$D$14:$D$43,"&lt;"&amp;CX$55)</f>
        <v>0</v>
      </c>
      <c r="CY91" s="46">
        <f ca="1">COUNTIFS($C$14:$C$43,"&gt;="&amp;$M91,$C$14:$C$43,"&lt;"&amp;$N91,$D$14:$D$43,"&gt;="&amp;CY$54,$D$14:$D$43,"&lt;"&amp;CY$55)</f>
        <v>0</v>
      </c>
      <c r="CZ91" s="46">
        <f ca="1">COUNTIFS($C$14:$C$43,"&gt;="&amp;$M91,$C$14:$C$43,"&lt;"&amp;$N91,$D$14:$D$43,"&gt;="&amp;CZ$54,$D$14:$D$43,"&lt;"&amp;CZ$55)</f>
        <v>0</v>
      </c>
      <c r="DA91" s="46">
        <f ca="1">COUNTIFS($C$14:$C$43,"&gt;="&amp;$M91,$C$14:$C$43,"&lt;"&amp;$N91,$D$14:$D$43,"&gt;="&amp;DA$54,$D$14:$D$43,"&lt;"&amp;DA$55)</f>
        <v>0</v>
      </c>
      <c r="DB91" s="46">
        <f ca="1">COUNTIFS($C$14:$C$43,"&gt;="&amp;$M91,$C$14:$C$43,"&lt;"&amp;$N91,$D$14:$D$43,"&gt;="&amp;DB$54,$D$14:$D$43,"&lt;"&amp;DB$55)</f>
        <v>0</v>
      </c>
      <c r="DC91" s="46">
        <f ca="1">COUNTIFS($C$14:$C$43,"&gt;="&amp;$M91,$C$14:$C$43,"&lt;"&amp;$N91,$D$14:$D$43,"&gt;="&amp;DC$54,$D$14:$D$43,"&lt;"&amp;DC$55)</f>
        <v>0</v>
      </c>
      <c r="DD91" s="46">
        <f ca="1">COUNTIFS($C$14:$C$43,"&gt;="&amp;$M91,$C$14:$C$43,"&lt;"&amp;$N91,$D$14:$D$43,"&gt;="&amp;DD$54,$D$14:$D$43,"&lt;"&amp;DD$55)</f>
        <v>0</v>
      </c>
      <c r="DE91" s="46">
        <f ca="1">COUNTIFS($C$14:$C$43,"&gt;="&amp;$M91,$C$14:$C$43,"&lt;"&amp;$N91,$D$14:$D$43,"&gt;="&amp;DE$54,$D$14:$D$43,"&lt;"&amp;DE$55)</f>
        <v>0</v>
      </c>
      <c r="DF91" s="46">
        <f ca="1">COUNTIFS($C$14:$C$43,"&gt;="&amp;$M91,$C$14:$C$43,"&lt;"&amp;$N91,$D$14:$D$43,"&gt;="&amp;DF$54,$D$14:$D$43,"&lt;"&amp;DF$55)</f>
        <v>0</v>
      </c>
      <c r="DG91" s="46">
        <f ca="1">COUNTIFS($C$14:$C$43,"&gt;="&amp;$M91,$C$14:$C$43,"&lt;"&amp;$N91,$D$14:$D$43,"&gt;="&amp;DG$54,$D$14:$D$43,"&lt;"&amp;DG$55)</f>
        <v>0</v>
      </c>
      <c r="DH91" s="46">
        <f ca="1">COUNTIFS($C$14:$C$43,"&gt;="&amp;$M91,$C$14:$C$43,"&lt;"&amp;$N91,$D$14:$D$43,"&gt;="&amp;DH$54,$D$14:$D$43,"&lt;"&amp;DH$55)</f>
        <v>0</v>
      </c>
      <c r="DI91" s="46">
        <f ca="1">COUNTIFS($C$14:$C$43,"&gt;="&amp;$M91,$C$14:$C$43,"&lt;"&amp;$N91,$D$14:$D$43,"&gt;="&amp;DI$54,$D$14:$D$43,"&lt;"&amp;DI$55)</f>
        <v>0</v>
      </c>
      <c r="DJ91" s="46">
        <f ca="1">COUNTIFS($C$14:$C$43,"&gt;="&amp;$M91,$C$14:$C$43,"&lt;"&amp;$N91,$D$14:$D$43,"&gt;="&amp;DJ$54,$D$14:$D$43,"&lt;"&amp;DJ$55)</f>
        <v>0</v>
      </c>
      <c r="DK91" s="46">
        <f ca="1">COUNTIFS($C$14:$C$43,"&gt;="&amp;$M91,$C$14:$C$43,"&lt;"&amp;$N91,$D$14:$D$43,"&gt;="&amp;DK$54,$D$14:$D$43,"&lt;"&amp;DK$55)</f>
        <v>0</v>
      </c>
      <c r="DL91" s="46"/>
      <c r="DM91" s="46">
        <f t="shared" si="55"/>
        <v>77</v>
      </c>
      <c r="DN91" s="46">
        <f t="shared" si="56"/>
        <v>78</v>
      </c>
      <c r="DO91" s="9">
        <f t="shared" si="54"/>
        <v>43.564195761910149</v>
      </c>
      <c r="DP91" s="9">
        <f t="shared" si="54"/>
        <v>44.430224042200784</v>
      </c>
      <c r="DQ91" s="9">
        <f t="shared" si="54"/>
        <v>45.291682533640277</v>
      </c>
      <c r="DR91" s="9">
        <f t="shared" si="54"/>
        <v>46.148351928654961</v>
      </c>
      <c r="DS91" s="9">
        <f t="shared" si="54"/>
        <v>47</v>
      </c>
      <c r="DT91" s="9">
        <f t="shared" si="54"/>
        <v>47.846380758378807</v>
      </c>
      <c r="DU91" s="9">
        <f t="shared" si="54"/>
        <v>48.687233557330003</v>
      </c>
      <c r="DV91" s="9">
        <f t="shared" si="54"/>
        <v>49.52228214350415</v>
      </c>
      <c r="DW91" s="9">
        <f t="shared" si="54"/>
        <v>50.351233650774361</v>
      </c>
      <c r="DX91" s="9">
        <f t="shared" si="54"/>
        <v>51.173777537065192</v>
      </c>
      <c r="DY91" s="9">
        <f t="shared" si="54"/>
        <v>51.989584463368786</v>
      </c>
      <c r="DZ91" s="9">
        <f t="shared" si="54"/>
        <v>52.798305115176213</v>
      </c>
      <c r="EA91" s="9">
        <f t="shared" si="54"/>
        <v>53.599568967519275</v>
      </c>
      <c r="EB91" s="9">
        <f t="shared" si="54"/>
        <v>54.392982996034483</v>
      </c>
      <c r="EC91" s="9">
        <f t="shared" si="54"/>
        <v>55.17813033797006</v>
      </c>
      <c r="ED91" s="9">
        <f t="shared" si="52"/>
        <v>55.954568908909522</v>
      </c>
      <c r="EE91" s="9">
        <f t="shared" si="52"/>
        <v>56.721829983235196</v>
      </c>
      <c r="EF91" s="9">
        <f t="shared" si="52"/>
        <v>57.4794167490614</v>
      </c>
      <c r="EG91" s="9">
        <f t="shared" si="52"/>
        <v>58.226802851589156</v>
      </c>
      <c r="EH91" s="9">
        <f t="shared" si="52"/>
        <v>58.963430942633615</v>
      </c>
      <c r="EI91" s="9">
        <f t="shared" si="52"/>
        <v>59.688711258507254</v>
      </c>
      <c r="EJ91" s="9">
        <f t="shared" si="52"/>
        <v>60.402020253553339</v>
      </c>
      <c r="EK91" s="9">
        <f t="shared" si="52"/>
        <v>61.102699322446554</v>
      </c>
      <c r="EL91" s="9">
        <f t="shared" si="52"/>
        <v>61.790053650914402</v>
      </c>
      <c r="EM91" s="9">
        <f t="shared" si="52"/>
        <v>62.463351241753081</v>
      </c>
      <c r="EN91" s="9">
        <f t="shared" si="52"/>
        <v>63.121822170828452</v>
      </c>
      <c r="EO91" s="9">
        <f t="shared" si="52"/>
        <v>63.764658136013125</v>
      </c>
      <c r="EP91" s="9">
        <f t="shared" si="52"/>
        <v>64.391012370470293</v>
      </c>
      <c r="EQ91" s="9">
        <f t="shared" si="52"/>
        <v>65</v>
      </c>
      <c r="ER91" s="9">
        <f t="shared" si="52"/>
        <v>65.590698931829493</v>
      </c>
      <c r="ES91" s="9">
        <f t="shared" si="52"/>
        <v>66.162151368622744</v>
      </c>
      <c r="ET91" s="9">
        <f t="shared" si="53"/>
        <v>66.71336604581353</v>
      </c>
      <c r="EU91" s="9">
        <f t="shared" si="47"/>
        <v>67.24332129168161</v>
      </c>
      <c r="EV91" s="9">
        <f t="shared" si="47"/>
        <v>67.750969006805803</v>
      </c>
      <c r="EW91" s="9">
        <f t="shared" si="47"/>
        <v>68.23523965146282</v>
      </c>
      <c r="EX91" s="9">
        <f t="shared" si="47"/>
        <v>68.695048315002936</v>
      </c>
      <c r="EY91" s="9">
        <f t="shared" si="47"/>
        <v>69.129301919133738</v>
      </c>
      <c r="EZ91" s="9">
        <f t="shared" si="47"/>
        <v>69.536907576544365</v>
      </c>
      <c r="FA91" s="9">
        <f t="shared" si="47"/>
        <v>69.916782087017353</v>
      </c>
      <c r="FB91" s="9">
        <f t="shared" si="47"/>
        <v>70.267862505362984</v>
      </c>
      <c r="FC91" s="9">
        <f t="shared" si="47"/>
        <v>70.589117660294519</v>
      </c>
      <c r="FD91" s="9">
        <f t="shared" si="47"/>
        <v>70.879560442877931</v>
      </c>
      <c r="FE91" s="9">
        <f t="shared" si="47"/>
        <v>71.138260620676377</v>
      </c>
      <c r="FF91" s="9">
        <f t="shared" si="47"/>
        <v>71.36435787344729</v>
      </c>
      <c r="FG91" s="9">
        <f t="shared" si="47"/>
        <v>71.557074693344219</v>
      </c>
      <c r="FH91" s="9">
        <f t="shared" si="47"/>
        <v>71.715728752538098</v>
      </c>
      <c r="FI91" s="9">
        <f t="shared" si="47"/>
        <v>71.839744319342557</v>
      </c>
      <c r="FJ91" s="9">
        <f t="shared" ref="FJ91:FY106" si="57">100-SQRT((FJ$13-50)^2+($DN91-50)^2)</f>
        <v>71.928662304763606</v>
      </c>
      <c r="FK91" s="9">
        <f t="shared" si="48"/>
        <v>71.982148547756196</v>
      </c>
      <c r="FL91" s="9">
        <f t="shared" si="48"/>
        <v>72</v>
      </c>
      <c r="FM91" s="9">
        <f t="shared" si="48"/>
        <v>71.982148547756196</v>
      </c>
      <c r="FN91" s="9">
        <f t="shared" si="48"/>
        <v>71.928662304763606</v>
      </c>
      <c r="FO91" s="9">
        <f t="shared" si="48"/>
        <v>71.839744319342557</v>
      </c>
      <c r="FP91" s="9">
        <f t="shared" si="48"/>
        <v>71.715728752538098</v>
      </c>
      <c r="FQ91" s="9">
        <f t="shared" si="48"/>
        <v>71.557074693344219</v>
      </c>
      <c r="FR91" s="9">
        <f t="shared" si="48"/>
        <v>71.36435787344729</v>
      </c>
      <c r="FS91" s="9">
        <f t="shared" si="48"/>
        <v>71.138260620676377</v>
      </c>
      <c r="FT91" s="9">
        <f t="shared" si="48"/>
        <v>70.879560442877931</v>
      </c>
      <c r="FU91" s="9">
        <f t="shared" si="48"/>
        <v>70.589117660294519</v>
      </c>
      <c r="FV91" s="9">
        <f t="shared" si="48"/>
        <v>70.267862505362984</v>
      </c>
      <c r="FW91" s="9">
        <f t="shared" si="48"/>
        <v>69.916782087017353</v>
      </c>
      <c r="FX91" s="9">
        <f t="shared" si="48"/>
        <v>69.536907576544365</v>
      </c>
      <c r="FY91" s="9">
        <f t="shared" si="48"/>
        <v>69.129301919133738</v>
      </c>
      <c r="FZ91" s="9">
        <f t="shared" ref="FZ91:GO106" si="58">100-SQRT((FZ$13-50)^2+($DN91-50)^2)</f>
        <v>68.695048315002936</v>
      </c>
      <c r="GA91" s="9">
        <f t="shared" si="49"/>
        <v>68.23523965146282</v>
      </c>
      <c r="GB91" s="9">
        <f t="shared" si="49"/>
        <v>67.750969006805803</v>
      </c>
      <c r="GC91" s="9">
        <f t="shared" si="49"/>
        <v>67.24332129168161</v>
      </c>
      <c r="GD91" s="9">
        <f t="shared" si="49"/>
        <v>66.71336604581353</v>
      </c>
      <c r="GE91" s="9">
        <f t="shared" si="49"/>
        <v>66.162151368622744</v>
      </c>
      <c r="GF91" s="9">
        <f t="shared" si="49"/>
        <v>65.590698931829493</v>
      </c>
      <c r="GG91" s="9">
        <f t="shared" si="49"/>
        <v>65</v>
      </c>
      <c r="GH91" s="9">
        <f t="shared" si="49"/>
        <v>64.391012370470293</v>
      </c>
      <c r="GI91" s="9">
        <f t="shared" si="49"/>
        <v>63.764658136013125</v>
      </c>
      <c r="GJ91" s="9">
        <f t="shared" si="49"/>
        <v>63.121822170828452</v>
      </c>
      <c r="GK91" s="9">
        <f t="shared" si="49"/>
        <v>62.463351241753081</v>
      </c>
      <c r="GL91" s="9">
        <f t="shared" si="49"/>
        <v>61.790053650914402</v>
      </c>
      <c r="GM91" s="9">
        <f t="shared" si="49"/>
        <v>61.102699322446554</v>
      </c>
      <c r="GN91" s="9">
        <f t="shared" si="49"/>
        <v>60.402020253553339</v>
      </c>
      <c r="GO91" s="9">
        <f t="shared" si="49"/>
        <v>59.688711258507254</v>
      </c>
      <c r="GP91" s="9">
        <f t="shared" ref="GP91:HE106" si="59">100-SQRT((GP$13-50)^2+($DN91-50)^2)</f>
        <v>58.963430942633615</v>
      </c>
      <c r="GQ91" s="9">
        <f t="shared" si="50"/>
        <v>58.226802851589156</v>
      </c>
      <c r="GR91" s="9">
        <f t="shared" si="50"/>
        <v>57.4794167490614</v>
      </c>
      <c r="GS91" s="9">
        <f t="shared" si="50"/>
        <v>56.721829983235196</v>
      </c>
      <c r="GT91" s="9">
        <f t="shared" si="50"/>
        <v>55.954568908909522</v>
      </c>
      <c r="GU91" s="9">
        <f t="shared" si="50"/>
        <v>55.17813033797006</v>
      </c>
      <c r="GV91" s="9">
        <f t="shared" si="50"/>
        <v>54.392982996034483</v>
      </c>
      <c r="GW91" s="9">
        <f t="shared" si="50"/>
        <v>53.599568967519275</v>
      </c>
      <c r="GX91" s="9">
        <f t="shared" si="50"/>
        <v>52.798305115176213</v>
      </c>
      <c r="GY91" s="9">
        <f t="shared" si="50"/>
        <v>51.989584463368786</v>
      </c>
      <c r="GZ91" s="9">
        <f t="shared" si="50"/>
        <v>51.173777537065192</v>
      </c>
      <c r="HA91" s="9">
        <f t="shared" si="50"/>
        <v>50.351233650774361</v>
      </c>
      <c r="HB91" s="9">
        <f t="shared" si="50"/>
        <v>49.52228214350415</v>
      </c>
      <c r="HC91" s="9">
        <f t="shared" si="50"/>
        <v>48.687233557330003</v>
      </c>
      <c r="HD91" s="9">
        <f t="shared" si="50"/>
        <v>47.846380758378807</v>
      </c>
      <c r="HE91" s="9">
        <f t="shared" si="50"/>
        <v>47</v>
      </c>
      <c r="HF91" s="9">
        <f t="shared" ref="HF91:HJ106" si="60">100-SQRT((HF$13-50)^2+($DN91-50)^2)</f>
        <v>46.148351928654961</v>
      </c>
      <c r="HG91" s="9">
        <f t="shared" si="51"/>
        <v>45.291682533640277</v>
      </c>
      <c r="HH91" s="9">
        <f t="shared" si="51"/>
        <v>44.430224042200784</v>
      </c>
      <c r="HI91" s="9">
        <f t="shared" si="51"/>
        <v>43.564195761910149</v>
      </c>
      <c r="HJ91" s="9">
        <f t="shared" si="51"/>
        <v>42.69380487242239</v>
      </c>
      <c r="HK91" s="47"/>
    </row>
    <row r="92" spans="1:219" x14ac:dyDescent="0.25">
      <c r="A92" s="33"/>
      <c r="B92" s="49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>
        <f>N91</f>
        <v>70</v>
      </c>
      <c r="N92" s="46">
        <f>$G$9+M92</f>
        <v>72</v>
      </c>
      <c r="O92" s="46">
        <f t="shared" si="39"/>
        <v>36</v>
      </c>
      <c r="P92" s="46">
        <f ca="1">COUNTIFS($C$14:$C$43,"&gt;="&amp;$M92,$C$14:$C$43,"&lt;"&amp;$N92,$D$14:$D$43,"&gt;="&amp;P$54,$D$14:$D$43,"&lt;"&amp;P$55)</f>
        <v>0</v>
      </c>
      <c r="Q92" s="46">
        <f ca="1">COUNTIFS($C$14:$C$43,"&gt;="&amp;$M92,$C$14:$C$43,"&lt;"&amp;$N92,$D$14:$D$43,"&gt;="&amp;Q$54,$D$14:$D$43,"&lt;"&amp;Q$55)</f>
        <v>0</v>
      </c>
      <c r="R92" s="46">
        <f ca="1">COUNTIFS($C$14:$C$43,"&gt;="&amp;$M92,$C$14:$C$43,"&lt;"&amp;$N92,$D$14:$D$43,"&gt;="&amp;R$54,$D$14:$D$43,"&lt;"&amp;R$55)</f>
        <v>0</v>
      </c>
      <c r="S92" s="46">
        <f ca="1">COUNTIFS($C$14:$C$43,"&gt;="&amp;$M92,$C$14:$C$43,"&lt;"&amp;$N92,$D$14:$D$43,"&gt;="&amp;S$54,$D$14:$D$43,"&lt;"&amp;S$55)</f>
        <v>1</v>
      </c>
      <c r="T92" s="46">
        <f ca="1">COUNTIFS($C$14:$C$43,"&gt;="&amp;$M92,$C$14:$C$43,"&lt;"&amp;$N92,$D$14:$D$43,"&gt;="&amp;T$54,$D$14:$D$43,"&lt;"&amp;T$55)</f>
        <v>0</v>
      </c>
      <c r="U92" s="46">
        <f ca="1">COUNTIFS($C$14:$C$43,"&gt;="&amp;$M92,$C$14:$C$43,"&lt;"&amp;$N92,$D$14:$D$43,"&gt;="&amp;U$54,$D$14:$D$43,"&lt;"&amp;U$55)</f>
        <v>0</v>
      </c>
      <c r="V92" s="46">
        <f ca="1">COUNTIFS($C$14:$C$43,"&gt;="&amp;$M92,$C$14:$C$43,"&lt;"&amp;$N92,$D$14:$D$43,"&gt;="&amp;V$54,$D$14:$D$43,"&lt;"&amp;V$55)</f>
        <v>0</v>
      </c>
      <c r="W92" s="46">
        <f ca="1">COUNTIFS($C$14:$C$43,"&gt;="&amp;$M92,$C$14:$C$43,"&lt;"&amp;$N92,$D$14:$D$43,"&gt;="&amp;W$54,$D$14:$D$43,"&lt;"&amp;W$55)</f>
        <v>0</v>
      </c>
      <c r="X92" s="46">
        <f ca="1">COUNTIFS($C$14:$C$43,"&gt;="&amp;$M92,$C$14:$C$43,"&lt;"&amp;$N92,$D$14:$D$43,"&gt;="&amp;X$54,$D$14:$D$43,"&lt;"&amp;X$55)</f>
        <v>0</v>
      </c>
      <c r="Y92" s="46">
        <f ca="1">COUNTIFS($C$14:$C$43,"&gt;="&amp;$M92,$C$14:$C$43,"&lt;"&amp;$N92,$D$14:$D$43,"&gt;="&amp;Y$54,$D$14:$D$43,"&lt;"&amp;Y$55)</f>
        <v>0</v>
      </c>
      <c r="Z92" s="46">
        <f ca="1">COUNTIFS($C$14:$C$43,"&gt;="&amp;$M92,$C$14:$C$43,"&lt;"&amp;$N92,$D$14:$D$43,"&gt;="&amp;Z$54,$D$14:$D$43,"&lt;"&amp;Z$55)</f>
        <v>0</v>
      </c>
      <c r="AA92" s="46">
        <f ca="1">COUNTIFS($C$14:$C$43,"&gt;="&amp;$M92,$C$14:$C$43,"&lt;"&amp;$N92,$D$14:$D$43,"&gt;="&amp;AA$54,$D$14:$D$43,"&lt;"&amp;AA$55)</f>
        <v>0</v>
      </c>
      <c r="AB92" s="46">
        <f ca="1">COUNTIFS($C$14:$C$43,"&gt;="&amp;$M92,$C$14:$C$43,"&lt;"&amp;$N92,$D$14:$D$43,"&gt;="&amp;AB$54,$D$14:$D$43,"&lt;"&amp;AB$55)</f>
        <v>0</v>
      </c>
      <c r="AC92" s="46">
        <f ca="1">COUNTIFS($C$14:$C$43,"&gt;="&amp;$M92,$C$14:$C$43,"&lt;"&amp;$N92,$D$14:$D$43,"&gt;="&amp;AC$54,$D$14:$D$43,"&lt;"&amp;AC$55)</f>
        <v>0</v>
      </c>
      <c r="AD92" s="46">
        <f ca="1">COUNTIFS($C$14:$C$43,"&gt;="&amp;$M92,$C$14:$C$43,"&lt;"&amp;$N92,$D$14:$D$43,"&gt;="&amp;AD$54,$D$14:$D$43,"&lt;"&amp;AD$55)</f>
        <v>0</v>
      </c>
      <c r="AE92" s="46">
        <f ca="1">COUNTIFS($C$14:$C$43,"&gt;="&amp;$M92,$C$14:$C$43,"&lt;"&amp;$N92,$D$14:$D$43,"&gt;="&amp;AE$54,$D$14:$D$43,"&lt;"&amp;AE$55)</f>
        <v>0</v>
      </c>
      <c r="AF92" s="46">
        <f ca="1">COUNTIFS($C$14:$C$43,"&gt;="&amp;$M92,$C$14:$C$43,"&lt;"&amp;$N92,$D$14:$D$43,"&gt;="&amp;AF$54,$D$14:$D$43,"&lt;"&amp;AF$55)</f>
        <v>0</v>
      </c>
      <c r="AG92" s="46">
        <f ca="1">COUNTIFS($C$14:$C$43,"&gt;="&amp;$M92,$C$14:$C$43,"&lt;"&amp;$N92,$D$14:$D$43,"&gt;="&amp;AG$54,$D$14:$D$43,"&lt;"&amp;AG$55)</f>
        <v>0</v>
      </c>
      <c r="AH92" s="46">
        <f ca="1">COUNTIFS($C$14:$C$43,"&gt;="&amp;$M92,$C$14:$C$43,"&lt;"&amp;$N92,$D$14:$D$43,"&gt;="&amp;AH$54,$D$14:$D$43,"&lt;"&amp;AH$55)</f>
        <v>0</v>
      </c>
      <c r="AI92" s="46">
        <f ca="1">COUNTIFS($C$14:$C$43,"&gt;="&amp;$M92,$C$14:$C$43,"&lt;"&amp;$N92,$D$14:$D$43,"&gt;="&amp;AI$54,$D$14:$D$43,"&lt;"&amp;AI$55)</f>
        <v>0</v>
      </c>
      <c r="AJ92" s="46">
        <f ca="1">COUNTIFS($C$14:$C$43,"&gt;="&amp;$M92,$C$14:$C$43,"&lt;"&amp;$N92,$D$14:$D$43,"&gt;="&amp;AJ$54,$D$14:$D$43,"&lt;"&amp;AJ$55)</f>
        <v>0</v>
      </c>
      <c r="AK92" s="46">
        <f ca="1">COUNTIFS($C$14:$C$43,"&gt;="&amp;$M92,$C$14:$C$43,"&lt;"&amp;$N92,$D$14:$D$43,"&gt;="&amp;AK$54,$D$14:$D$43,"&lt;"&amp;AK$55)</f>
        <v>0</v>
      </c>
      <c r="AL92" s="46">
        <f ca="1">COUNTIFS($C$14:$C$43,"&gt;="&amp;$M92,$C$14:$C$43,"&lt;"&amp;$N92,$D$14:$D$43,"&gt;="&amp;AL$54,$D$14:$D$43,"&lt;"&amp;AL$55)</f>
        <v>0</v>
      </c>
      <c r="AM92" s="46">
        <f ca="1">COUNTIFS($C$14:$C$43,"&gt;="&amp;$M92,$C$14:$C$43,"&lt;"&amp;$N92,$D$14:$D$43,"&gt;="&amp;AM$54,$D$14:$D$43,"&lt;"&amp;AM$55)</f>
        <v>0</v>
      </c>
      <c r="AN92" s="46">
        <f ca="1">COUNTIFS($C$14:$C$43,"&gt;="&amp;$M92,$C$14:$C$43,"&lt;"&amp;$N92,$D$14:$D$43,"&gt;="&amp;AN$54,$D$14:$D$43,"&lt;"&amp;AN$55)</f>
        <v>0</v>
      </c>
      <c r="AO92" s="46">
        <f ca="1">COUNTIFS($C$14:$C$43,"&gt;="&amp;$M92,$C$14:$C$43,"&lt;"&amp;$N92,$D$14:$D$43,"&gt;="&amp;AO$54,$D$14:$D$43,"&lt;"&amp;AO$55)</f>
        <v>0</v>
      </c>
      <c r="AP92" s="46">
        <f ca="1">COUNTIFS($C$14:$C$43,"&gt;="&amp;$M92,$C$14:$C$43,"&lt;"&amp;$N92,$D$14:$D$43,"&gt;="&amp;AP$54,$D$14:$D$43,"&lt;"&amp;AP$55)</f>
        <v>0</v>
      </c>
      <c r="AQ92" s="46">
        <f ca="1">COUNTIFS($C$14:$C$43,"&gt;="&amp;$M92,$C$14:$C$43,"&lt;"&amp;$N92,$D$14:$D$43,"&gt;="&amp;AQ$54,$D$14:$D$43,"&lt;"&amp;AQ$55)</f>
        <v>0</v>
      </c>
      <c r="AR92" s="46">
        <f ca="1">COUNTIFS($C$14:$C$43,"&gt;="&amp;$M92,$C$14:$C$43,"&lt;"&amp;$N92,$D$14:$D$43,"&gt;="&amp;AR$54,$D$14:$D$43,"&lt;"&amp;AR$55)</f>
        <v>0</v>
      </c>
      <c r="AS92" s="46">
        <f ca="1">COUNTIFS($C$14:$C$43,"&gt;="&amp;$M92,$C$14:$C$43,"&lt;"&amp;$N92,$D$14:$D$43,"&gt;="&amp;AS$54,$D$14:$D$43,"&lt;"&amp;AS$55)</f>
        <v>0</v>
      </c>
      <c r="AT92" s="46">
        <f ca="1">COUNTIFS($C$14:$C$43,"&gt;="&amp;$M92,$C$14:$C$43,"&lt;"&amp;$N92,$D$14:$D$43,"&gt;="&amp;AT$54,$D$14:$D$43,"&lt;"&amp;AT$55)</f>
        <v>0</v>
      </c>
      <c r="AU92" s="46">
        <f ca="1">COUNTIFS($C$14:$C$43,"&gt;="&amp;$M92,$C$14:$C$43,"&lt;"&amp;$N92,$D$14:$D$43,"&gt;="&amp;AU$54,$D$14:$D$43,"&lt;"&amp;AU$55)</f>
        <v>0</v>
      </c>
      <c r="AV92" s="46">
        <f ca="1">COUNTIFS($C$14:$C$43,"&gt;="&amp;$M92,$C$14:$C$43,"&lt;"&amp;$N92,$D$14:$D$43,"&gt;="&amp;AV$54,$D$14:$D$43,"&lt;"&amp;AV$55)</f>
        <v>0</v>
      </c>
      <c r="AW92" s="46">
        <f ca="1">COUNTIFS($C$14:$C$43,"&gt;="&amp;$M92,$C$14:$C$43,"&lt;"&amp;$N92,$D$14:$D$43,"&gt;="&amp;AW$54,$D$14:$D$43,"&lt;"&amp;AW$55)</f>
        <v>0</v>
      </c>
      <c r="AX92" s="46">
        <f ca="1">COUNTIFS($C$14:$C$43,"&gt;="&amp;$M92,$C$14:$C$43,"&lt;"&amp;$N92,$D$14:$D$43,"&gt;="&amp;AX$54,$D$14:$D$43,"&lt;"&amp;AX$55)</f>
        <v>0</v>
      </c>
      <c r="AY92" s="46">
        <f ca="1">COUNTIFS($C$14:$C$43,"&gt;="&amp;$M92,$C$14:$C$43,"&lt;"&amp;$N92,$D$14:$D$43,"&gt;="&amp;AY$54,$D$14:$D$43,"&lt;"&amp;AY$55)</f>
        <v>0</v>
      </c>
      <c r="AZ92" s="46">
        <f ca="1">COUNTIFS($C$14:$C$43,"&gt;="&amp;$M92,$C$14:$C$43,"&lt;"&amp;$N92,$D$14:$D$43,"&gt;="&amp;AZ$54,$D$14:$D$43,"&lt;"&amp;AZ$55)</f>
        <v>0</v>
      </c>
      <c r="BA92" s="46">
        <f ca="1">COUNTIFS($C$14:$C$43,"&gt;="&amp;$M92,$C$14:$C$43,"&lt;"&amp;$N92,$D$14:$D$43,"&gt;="&amp;BA$54,$D$14:$D$43,"&lt;"&amp;BA$55)</f>
        <v>0</v>
      </c>
      <c r="BB92" s="46">
        <f ca="1">COUNTIFS($C$14:$C$43,"&gt;="&amp;$M92,$C$14:$C$43,"&lt;"&amp;$N92,$D$14:$D$43,"&gt;="&amp;BB$54,$D$14:$D$43,"&lt;"&amp;BB$55)</f>
        <v>0</v>
      </c>
      <c r="BC92" s="46">
        <f ca="1">COUNTIFS($C$14:$C$43,"&gt;="&amp;$M92,$C$14:$C$43,"&lt;"&amp;$N92,$D$14:$D$43,"&gt;="&amp;BC$54,$D$14:$D$43,"&lt;"&amp;BC$55)</f>
        <v>0</v>
      </c>
      <c r="BD92" s="46">
        <f ca="1">COUNTIFS($C$14:$C$43,"&gt;="&amp;$M92,$C$14:$C$43,"&lt;"&amp;$N92,$D$14:$D$43,"&gt;="&amp;BD$54,$D$14:$D$43,"&lt;"&amp;BD$55)</f>
        <v>0</v>
      </c>
      <c r="BE92" s="46">
        <f ca="1">COUNTIFS($C$14:$C$43,"&gt;="&amp;$M92,$C$14:$C$43,"&lt;"&amp;$N92,$D$14:$D$43,"&gt;="&amp;BE$54,$D$14:$D$43,"&lt;"&amp;BE$55)</f>
        <v>0</v>
      </c>
      <c r="BF92" s="46">
        <f ca="1">COUNTIFS($C$14:$C$43,"&gt;="&amp;$M92,$C$14:$C$43,"&lt;"&amp;$N92,$D$14:$D$43,"&gt;="&amp;BF$54,$D$14:$D$43,"&lt;"&amp;BF$55)</f>
        <v>0</v>
      </c>
      <c r="BG92" s="46">
        <f ca="1">COUNTIFS($C$14:$C$43,"&gt;="&amp;$M92,$C$14:$C$43,"&lt;"&amp;$N92,$D$14:$D$43,"&gt;="&amp;BG$54,$D$14:$D$43,"&lt;"&amp;BG$55)</f>
        <v>0</v>
      </c>
      <c r="BH92" s="46">
        <f ca="1">COUNTIFS($C$14:$C$43,"&gt;="&amp;$M92,$C$14:$C$43,"&lt;"&amp;$N92,$D$14:$D$43,"&gt;="&amp;BH$54,$D$14:$D$43,"&lt;"&amp;BH$55)</f>
        <v>0</v>
      </c>
      <c r="BI92" s="46">
        <f ca="1">COUNTIFS($C$14:$C$43,"&gt;="&amp;$M92,$C$14:$C$43,"&lt;"&amp;$N92,$D$14:$D$43,"&gt;="&amp;BI$54,$D$14:$D$43,"&lt;"&amp;BI$55)</f>
        <v>0</v>
      </c>
      <c r="BJ92" s="46">
        <f ca="1">COUNTIFS($C$14:$C$43,"&gt;="&amp;$M92,$C$14:$C$43,"&lt;"&amp;$N92,$D$14:$D$43,"&gt;="&amp;BJ$54,$D$14:$D$43,"&lt;"&amp;BJ$55)</f>
        <v>0</v>
      </c>
      <c r="BK92" s="46">
        <f ca="1">COUNTIFS($C$14:$C$43,"&gt;="&amp;$M92,$C$14:$C$43,"&lt;"&amp;$N92,$D$14:$D$43,"&gt;="&amp;BK$54,$D$14:$D$43,"&lt;"&amp;BK$55)</f>
        <v>0</v>
      </c>
      <c r="BL92" s="46">
        <f ca="1">COUNTIFS($C$14:$C$43,"&gt;="&amp;$M92,$C$14:$C$43,"&lt;"&amp;$N92,$D$14:$D$43,"&gt;="&amp;BL$54,$D$14:$D$43,"&lt;"&amp;BL$55)</f>
        <v>0</v>
      </c>
      <c r="BM92" s="46">
        <f ca="1">COUNTIFS($C$14:$C$43,"&gt;="&amp;$M92,$C$14:$C$43,"&lt;"&amp;$N92,$D$14:$D$43,"&gt;="&amp;BM$54,$D$14:$D$43,"&lt;"&amp;BM$55)</f>
        <v>0</v>
      </c>
      <c r="BN92" s="46">
        <f ca="1">COUNTIFS($C$14:$C$43,"&gt;="&amp;$M92,$C$14:$C$43,"&lt;"&amp;$N92,$D$14:$D$43,"&gt;="&amp;BN$54,$D$14:$D$43,"&lt;"&amp;BN$55)</f>
        <v>0</v>
      </c>
      <c r="BO92" s="46">
        <f ca="1">COUNTIFS($C$14:$C$43,"&gt;="&amp;$M92,$C$14:$C$43,"&lt;"&amp;$N92,$D$14:$D$43,"&gt;="&amp;BO$54,$D$14:$D$43,"&lt;"&amp;BO$55)</f>
        <v>0</v>
      </c>
      <c r="BP92" s="46">
        <f ca="1">COUNTIFS($C$14:$C$43,"&gt;="&amp;$M92,$C$14:$C$43,"&lt;"&amp;$N92,$D$14:$D$43,"&gt;="&amp;BP$54,$D$14:$D$43,"&lt;"&amp;BP$55)</f>
        <v>0</v>
      </c>
      <c r="BQ92" s="46">
        <f ca="1">COUNTIFS($C$14:$C$43,"&gt;="&amp;$M92,$C$14:$C$43,"&lt;"&amp;$N92,$D$14:$D$43,"&gt;="&amp;BQ$54,$D$14:$D$43,"&lt;"&amp;BQ$55)</f>
        <v>0</v>
      </c>
      <c r="BR92" s="46">
        <f ca="1">COUNTIFS($C$14:$C$43,"&gt;="&amp;$M92,$C$14:$C$43,"&lt;"&amp;$N92,$D$14:$D$43,"&gt;="&amp;BR$54,$D$14:$D$43,"&lt;"&amp;BR$55)</f>
        <v>0</v>
      </c>
      <c r="BS92" s="46">
        <f ca="1">COUNTIFS($C$14:$C$43,"&gt;="&amp;$M92,$C$14:$C$43,"&lt;"&amp;$N92,$D$14:$D$43,"&gt;="&amp;BS$54,$D$14:$D$43,"&lt;"&amp;BS$55)</f>
        <v>0</v>
      </c>
      <c r="BT92" s="46">
        <f ca="1">COUNTIFS($C$14:$C$43,"&gt;="&amp;$M92,$C$14:$C$43,"&lt;"&amp;$N92,$D$14:$D$43,"&gt;="&amp;BT$54,$D$14:$D$43,"&lt;"&amp;BT$55)</f>
        <v>0</v>
      </c>
      <c r="BU92" s="46">
        <f ca="1">COUNTIFS($C$14:$C$43,"&gt;="&amp;$M92,$C$14:$C$43,"&lt;"&amp;$N92,$D$14:$D$43,"&gt;="&amp;BU$54,$D$14:$D$43,"&lt;"&amp;BU$55)</f>
        <v>0</v>
      </c>
      <c r="BV92" s="46">
        <f ca="1">COUNTIFS($C$14:$C$43,"&gt;="&amp;$M92,$C$14:$C$43,"&lt;"&amp;$N92,$D$14:$D$43,"&gt;="&amp;BV$54,$D$14:$D$43,"&lt;"&amp;BV$55)</f>
        <v>0</v>
      </c>
      <c r="BW92" s="46">
        <f ca="1">COUNTIFS($C$14:$C$43,"&gt;="&amp;$M92,$C$14:$C$43,"&lt;"&amp;$N92,$D$14:$D$43,"&gt;="&amp;BW$54,$D$14:$D$43,"&lt;"&amp;BW$55)</f>
        <v>0</v>
      </c>
      <c r="BX92" s="46">
        <f ca="1">COUNTIFS($C$14:$C$43,"&gt;="&amp;$M92,$C$14:$C$43,"&lt;"&amp;$N92,$D$14:$D$43,"&gt;="&amp;BX$54,$D$14:$D$43,"&lt;"&amp;BX$55)</f>
        <v>0</v>
      </c>
      <c r="BY92" s="46">
        <f ca="1">COUNTIFS($C$14:$C$43,"&gt;="&amp;$M92,$C$14:$C$43,"&lt;"&amp;$N92,$D$14:$D$43,"&gt;="&amp;BY$54,$D$14:$D$43,"&lt;"&amp;BY$55)</f>
        <v>0</v>
      </c>
      <c r="BZ92" s="46">
        <f ca="1">COUNTIFS($C$14:$C$43,"&gt;="&amp;$M92,$C$14:$C$43,"&lt;"&amp;$N92,$D$14:$D$43,"&gt;="&amp;BZ$54,$D$14:$D$43,"&lt;"&amp;BZ$55)</f>
        <v>0</v>
      </c>
      <c r="CA92" s="46">
        <f ca="1">COUNTIFS($C$14:$C$43,"&gt;="&amp;$M92,$C$14:$C$43,"&lt;"&amp;$N92,$D$14:$D$43,"&gt;="&amp;CA$54,$D$14:$D$43,"&lt;"&amp;CA$55)</f>
        <v>0</v>
      </c>
      <c r="CB92" s="46">
        <f ca="1">COUNTIFS($C$14:$C$43,"&gt;="&amp;$M92,$C$14:$C$43,"&lt;"&amp;$N92,$D$14:$D$43,"&gt;="&amp;CB$54,$D$14:$D$43,"&lt;"&amp;CB$55)</f>
        <v>0</v>
      </c>
      <c r="CC92" s="46">
        <f ca="1">COUNTIFS($C$14:$C$43,"&gt;="&amp;$M92,$C$14:$C$43,"&lt;"&amp;$N92,$D$14:$D$43,"&gt;="&amp;CC$54,$D$14:$D$43,"&lt;"&amp;CC$55)</f>
        <v>0</v>
      </c>
      <c r="CD92" s="46">
        <f ca="1">COUNTIFS($C$14:$C$43,"&gt;="&amp;$M92,$C$14:$C$43,"&lt;"&amp;$N92,$D$14:$D$43,"&gt;="&amp;CD$54,$D$14:$D$43,"&lt;"&amp;CD$55)</f>
        <v>0</v>
      </c>
      <c r="CE92" s="46">
        <f ca="1">COUNTIFS($C$14:$C$43,"&gt;="&amp;$M92,$C$14:$C$43,"&lt;"&amp;$N92,$D$14:$D$43,"&gt;="&amp;CE$54,$D$14:$D$43,"&lt;"&amp;CE$55)</f>
        <v>0</v>
      </c>
      <c r="CF92" s="46">
        <f ca="1">COUNTIFS($C$14:$C$43,"&gt;="&amp;$M92,$C$14:$C$43,"&lt;"&amp;$N92,$D$14:$D$43,"&gt;="&amp;CF$54,$D$14:$D$43,"&lt;"&amp;CF$55)</f>
        <v>0</v>
      </c>
      <c r="CG92" s="46">
        <f ca="1">COUNTIFS($C$14:$C$43,"&gt;="&amp;$M92,$C$14:$C$43,"&lt;"&amp;$N92,$D$14:$D$43,"&gt;="&amp;CG$54,$D$14:$D$43,"&lt;"&amp;CG$55)</f>
        <v>0</v>
      </c>
      <c r="CH92" s="46">
        <f ca="1">COUNTIFS($C$14:$C$43,"&gt;="&amp;$M92,$C$14:$C$43,"&lt;"&amp;$N92,$D$14:$D$43,"&gt;="&amp;CH$54,$D$14:$D$43,"&lt;"&amp;CH$55)</f>
        <v>0</v>
      </c>
      <c r="CI92" s="46">
        <f ca="1">COUNTIFS($C$14:$C$43,"&gt;="&amp;$M92,$C$14:$C$43,"&lt;"&amp;$N92,$D$14:$D$43,"&gt;="&amp;CI$54,$D$14:$D$43,"&lt;"&amp;CI$55)</f>
        <v>0</v>
      </c>
      <c r="CJ92" s="46">
        <f ca="1">COUNTIFS($C$14:$C$43,"&gt;="&amp;$M92,$C$14:$C$43,"&lt;"&amp;$N92,$D$14:$D$43,"&gt;="&amp;CJ$54,$D$14:$D$43,"&lt;"&amp;CJ$55)</f>
        <v>0</v>
      </c>
      <c r="CK92" s="46">
        <f ca="1">COUNTIFS($C$14:$C$43,"&gt;="&amp;$M92,$C$14:$C$43,"&lt;"&amp;$N92,$D$14:$D$43,"&gt;="&amp;CK$54,$D$14:$D$43,"&lt;"&amp;CK$55)</f>
        <v>0</v>
      </c>
      <c r="CL92" s="46">
        <f ca="1">COUNTIFS($C$14:$C$43,"&gt;="&amp;$M92,$C$14:$C$43,"&lt;"&amp;$N92,$D$14:$D$43,"&gt;="&amp;CL$54,$D$14:$D$43,"&lt;"&amp;CL$55)</f>
        <v>0</v>
      </c>
      <c r="CM92" s="46">
        <f ca="1">COUNTIFS($C$14:$C$43,"&gt;="&amp;$M92,$C$14:$C$43,"&lt;"&amp;$N92,$D$14:$D$43,"&gt;="&amp;CM$54,$D$14:$D$43,"&lt;"&amp;CM$55)</f>
        <v>0</v>
      </c>
      <c r="CN92" s="46">
        <f ca="1">COUNTIFS($C$14:$C$43,"&gt;="&amp;$M92,$C$14:$C$43,"&lt;"&amp;$N92,$D$14:$D$43,"&gt;="&amp;CN$54,$D$14:$D$43,"&lt;"&amp;CN$55)</f>
        <v>0</v>
      </c>
      <c r="CO92" s="46">
        <f ca="1">COUNTIFS($C$14:$C$43,"&gt;="&amp;$M92,$C$14:$C$43,"&lt;"&amp;$N92,$D$14:$D$43,"&gt;="&amp;CO$54,$D$14:$D$43,"&lt;"&amp;CO$55)</f>
        <v>0</v>
      </c>
      <c r="CP92" s="46">
        <f ca="1">COUNTIFS($C$14:$C$43,"&gt;="&amp;$M92,$C$14:$C$43,"&lt;"&amp;$N92,$D$14:$D$43,"&gt;="&amp;CP$54,$D$14:$D$43,"&lt;"&amp;CP$55)</f>
        <v>0</v>
      </c>
      <c r="CQ92" s="46">
        <f ca="1">COUNTIFS($C$14:$C$43,"&gt;="&amp;$M92,$C$14:$C$43,"&lt;"&amp;$N92,$D$14:$D$43,"&gt;="&amp;CQ$54,$D$14:$D$43,"&lt;"&amp;CQ$55)</f>
        <v>0</v>
      </c>
      <c r="CR92" s="46">
        <f ca="1">COUNTIFS($C$14:$C$43,"&gt;="&amp;$M92,$C$14:$C$43,"&lt;"&amp;$N92,$D$14:$D$43,"&gt;="&amp;CR$54,$D$14:$D$43,"&lt;"&amp;CR$55)</f>
        <v>0</v>
      </c>
      <c r="CS92" s="46">
        <f ca="1">COUNTIFS($C$14:$C$43,"&gt;="&amp;$M92,$C$14:$C$43,"&lt;"&amp;$N92,$D$14:$D$43,"&gt;="&amp;CS$54,$D$14:$D$43,"&lt;"&amp;CS$55)</f>
        <v>0</v>
      </c>
      <c r="CT92" s="46">
        <f ca="1">COUNTIFS($C$14:$C$43,"&gt;="&amp;$M92,$C$14:$C$43,"&lt;"&amp;$N92,$D$14:$D$43,"&gt;="&amp;CT$54,$D$14:$D$43,"&lt;"&amp;CT$55)</f>
        <v>0</v>
      </c>
      <c r="CU92" s="46">
        <f ca="1">COUNTIFS($C$14:$C$43,"&gt;="&amp;$M92,$C$14:$C$43,"&lt;"&amp;$N92,$D$14:$D$43,"&gt;="&amp;CU$54,$D$14:$D$43,"&lt;"&amp;CU$55)</f>
        <v>0</v>
      </c>
      <c r="CV92" s="46">
        <f ca="1">COUNTIFS($C$14:$C$43,"&gt;="&amp;$M92,$C$14:$C$43,"&lt;"&amp;$N92,$D$14:$D$43,"&gt;="&amp;CV$54,$D$14:$D$43,"&lt;"&amp;CV$55)</f>
        <v>0</v>
      </c>
      <c r="CW92" s="46">
        <f ca="1">COUNTIFS($C$14:$C$43,"&gt;="&amp;$M92,$C$14:$C$43,"&lt;"&amp;$N92,$D$14:$D$43,"&gt;="&amp;CW$54,$D$14:$D$43,"&lt;"&amp;CW$55)</f>
        <v>0</v>
      </c>
      <c r="CX92" s="46">
        <f ca="1">COUNTIFS($C$14:$C$43,"&gt;="&amp;$M92,$C$14:$C$43,"&lt;"&amp;$N92,$D$14:$D$43,"&gt;="&amp;CX$54,$D$14:$D$43,"&lt;"&amp;CX$55)</f>
        <v>0</v>
      </c>
      <c r="CY92" s="46">
        <f ca="1">COUNTIFS($C$14:$C$43,"&gt;="&amp;$M92,$C$14:$C$43,"&lt;"&amp;$N92,$D$14:$D$43,"&gt;="&amp;CY$54,$D$14:$D$43,"&lt;"&amp;CY$55)</f>
        <v>0</v>
      </c>
      <c r="CZ92" s="46">
        <f ca="1">COUNTIFS($C$14:$C$43,"&gt;="&amp;$M92,$C$14:$C$43,"&lt;"&amp;$N92,$D$14:$D$43,"&gt;="&amp;CZ$54,$D$14:$D$43,"&lt;"&amp;CZ$55)</f>
        <v>0</v>
      </c>
      <c r="DA92" s="46">
        <f ca="1">COUNTIFS($C$14:$C$43,"&gt;="&amp;$M92,$C$14:$C$43,"&lt;"&amp;$N92,$D$14:$D$43,"&gt;="&amp;DA$54,$D$14:$D$43,"&lt;"&amp;DA$55)</f>
        <v>0</v>
      </c>
      <c r="DB92" s="46">
        <f ca="1">COUNTIFS($C$14:$C$43,"&gt;="&amp;$M92,$C$14:$C$43,"&lt;"&amp;$N92,$D$14:$D$43,"&gt;="&amp;DB$54,$D$14:$D$43,"&lt;"&amp;DB$55)</f>
        <v>0</v>
      </c>
      <c r="DC92" s="46">
        <f ca="1">COUNTIFS($C$14:$C$43,"&gt;="&amp;$M92,$C$14:$C$43,"&lt;"&amp;$N92,$D$14:$D$43,"&gt;="&amp;DC$54,$D$14:$D$43,"&lt;"&amp;DC$55)</f>
        <v>0</v>
      </c>
      <c r="DD92" s="46">
        <f ca="1">COUNTIFS($C$14:$C$43,"&gt;="&amp;$M92,$C$14:$C$43,"&lt;"&amp;$N92,$D$14:$D$43,"&gt;="&amp;DD$54,$D$14:$D$43,"&lt;"&amp;DD$55)</f>
        <v>0</v>
      </c>
      <c r="DE92" s="46">
        <f ca="1">COUNTIFS($C$14:$C$43,"&gt;="&amp;$M92,$C$14:$C$43,"&lt;"&amp;$N92,$D$14:$D$43,"&gt;="&amp;DE$54,$D$14:$D$43,"&lt;"&amp;DE$55)</f>
        <v>0</v>
      </c>
      <c r="DF92" s="46">
        <f ca="1">COUNTIFS($C$14:$C$43,"&gt;="&amp;$M92,$C$14:$C$43,"&lt;"&amp;$N92,$D$14:$D$43,"&gt;="&amp;DF$54,$D$14:$D$43,"&lt;"&amp;DF$55)</f>
        <v>0</v>
      </c>
      <c r="DG92" s="46">
        <f ca="1">COUNTIFS($C$14:$C$43,"&gt;="&amp;$M92,$C$14:$C$43,"&lt;"&amp;$N92,$D$14:$D$43,"&gt;="&amp;DG$54,$D$14:$D$43,"&lt;"&amp;DG$55)</f>
        <v>0</v>
      </c>
      <c r="DH92" s="46">
        <f ca="1">COUNTIFS($C$14:$C$43,"&gt;="&amp;$M92,$C$14:$C$43,"&lt;"&amp;$N92,$D$14:$D$43,"&gt;="&amp;DH$54,$D$14:$D$43,"&lt;"&amp;DH$55)</f>
        <v>0</v>
      </c>
      <c r="DI92" s="46">
        <f ca="1">COUNTIFS($C$14:$C$43,"&gt;="&amp;$M92,$C$14:$C$43,"&lt;"&amp;$N92,$D$14:$D$43,"&gt;="&amp;DI$54,$D$14:$D$43,"&lt;"&amp;DI$55)</f>
        <v>0</v>
      </c>
      <c r="DJ92" s="46">
        <f ca="1">COUNTIFS($C$14:$C$43,"&gt;="&amp;$M92,$C$14:$C$43,"&lt;"&amp;$N92,$D$14:$D$43,"&gt;="&amp;DJ$54,$D$14:$D$43,"&lt;"&amp;DJ$55)</f>
        <v>0</v>
      </c>
      <c r="DK92" s="46">
        <f ca="1">COUNTIFS($C$14:$C$43,"&gt;="&amp;$M92,$C$14:$C$43,"&lt;"&amp;$N92,$D$14:$D$43,"&gt;="&amp;DK$54,$D$14:$D$43,"&lt;"&amp;DK$55)</f>
        <v>0</v>
      </c>
      <c r="DL92" s="46"/>
      <c r="DM92" s="46">
        <f t="shared" si="55"/>
        <v>78</v>
      </c>
      <c r="DN92" s="46">
        <f t="shared" si="56"/>
        <v>79</v>
      </c>
      <c r="DO92" s="9">
        <f t="shared" si="54"/>
        <v>43.061436618052966</v>
      </c>
      <c r="DP92" s="9">
        <f t="shared" si="54"/>
        <v>43.919700428760187</v>
      </c>
      <c r="DQ92" s="9">
        <f t="shared" si="54"/>
        <v>44.773194914063694</v>
      </c>
      <c r="DR92" s="9">
        <f t="shared" si="54"/>
        <v>45.621695502709905</v>
      </c>
      <c r="DS92" s="9">
        <f t="shared" si="54"/>
        <v>46.464964742703309</v>
      </c>
      <c r="DT92" s="9">
        <f t="shared" si="54"/>
        <v>47.302751494978409</v>
      </c>
      <c r="DU92" s="9">
        <f t="shared" si="54"/>
        <v>48.13479008044024</v>
      </c>
      <c r="DV92" s="9">
        <f t="shared" si="54"/>
        <v>48.960799379300617</v>
      </c>
      <c r="DW92" s="9">
        <f t="shared" si="54"/>
        <v>49.780481882041123</v>
      </c>
      <c r="DX92" s="9">
        <f t="shared" si="54"/>
        <v>50.593522691857501</v>
      </c>
      <c r="DY92" s="9">
        <f t="shared" si="54"/>
        <v>51.39958847910853</v>
      </c>
      <c r="DZ92" s="9">
        <f t="shared" si="54"/>
        <v>52.198326389131523</v>
      </c>
      <c r="EA92" s="9">
        <f t="shared" si="54"/>
        <v>52.989362905827363</v>
      </c>
      <c r="EB92" s="9">
        <f t="shared" si="54"/>
        <v>53.772302674695119</v>
      </c>
      <c r="EC92" s="9">
        <f t="shared" si="54"/>
        <v>54.546727290545952</v>
      </c>
      <c r="ED92" s="9">
        <f t="shared" si="52"/>
        <v>55.312194056991338</v>
      </c>
      <c r="EE92" s="9">
        <f t="shared" si="52"/>
        <v>56.068234727022407</v>
      </c>
      <c r="EF92" s="9">
        <f t="shared" si="52"/>
        <v>56.814354236621632</v>
      </c>
      <c r="EG92" s="9">
        <f t="shared" si="52"/>
        <v>57.550029446417753</v>
      </c>
      <c r="EH92" s="9">
        <f t="shared" si="52"/>
        <v>58.274707909949868</v>
      </c>
      <c r="EI92" s="9">
        <f t="shared" si="52"/>
        <v>58.987806691180246</v>
      </c>
      <c r="EJ92" s="9">
        <f t="shared" si="52"/>
        <v>59.688711258507254</v>
      </c>
      <c r="EK92" s="9">
        <f t="shared" si="52"/>
        <v>60.376774487682098</v>
      </c>
      <c r="EL92" s="9">
        <f t="shared" si="52"/>
        <v>61.051315811699105</v>
      </c>
      <c r="EM92" s="9">
        <f t="shared" si="52"/>
        <v>61.711620561846708</v>
      </c>
      <c r="EN92" s="9">
        <f t="shared" si="52"/>
        <v>62.356939550562579</v>
      </c>
      <c r="EO92" s="9">
        <f t="shared" si="52"/>
        <v>62.986488953356506</v>
      </c>
      <c r="EP92" s="9">
        <f t="shared" si="52"/>
        <v>63.599450553597407</v>
      </c>
      <c r="EQ92" s="9">
        <f t="shared" si="52"/>
        <v>64.194972420063692</v>
      </c>
      <c r="ER92" s="9">
        <f t="shared" si="52"/>
        <v>64.772170092382936</v>
      </c>
      <c r="ES92" s="9">
        <f t="shared" si="52"/>
        <v>65.330128353280571</v>
      </c>
      <c r="ET92" s="9">
        <f t="shared" si="53"/>
        <v>65.867903668247976</v>
      </c>
      <c r="EU92" s="9">
        <f t="shared" si="53"/>
        <v>66.38452737205678</v>
      </c>
      <c r="EV92" s="9">
        <f t="shared" si="53"/>
        <v>66.879009676641601</v>
      </c>
      <c r="EW92" s="9">
        <f t="shared" si="53"/>
        <v>67.350344565370989</v>
      </c>
      <c r="EX92" s="9">
        <f t="shared" si="53"/>
        <v>67.797515623790758</v>
      </c>
      <c r="EY92" s="9">
        <f t="shared" si="53"/>
        <v>68.219502835858592</v>
      </c>
      <c r="EZ92" s="9">
        <f t="shared" si="53"/>
        <v>68.615290347049566</v>
      </c>
      <c r="FA92" s="9">
        <f t="shared" si="53"/>
        <v>68.983875161458357</v>
      </c>
      <c r="FB92" s="9">
        <f t="shared" si="53"/>
        <v>69.324276699644059</v>
      </c>
      <c r="FC92" s="9">
        <f t="shared" si="53"/>
        <v>69.635547098622055</v>
      </c>
      <c r="FD92" s="9">
        <f t="shared" si="53"/>
        <v>69.916782087017353</v>
      </c>
      <c r="FE92" s="9">
        <f t="shared" si="53"/>
        <v>70.167132219647399</v>
      </c>
      <c r="FF92" s="9">
        <f t="shared" si="53"/>
        <v>70.385814210078308</v>
      </c>
      <c r="FG92" s="9">
        <f t="shared" si="53"/>
        <v>70.572122060875671</v>
      </c>
      <c r="FH92" s="9">
        <f t="shared" si="53"/>
        <v>70.725437663391105</v>
      </c>
      <c r="FI92" s="9">
        <f t="shared" si="53"/>
        <v>70.845240525773505</v>
      </c>
      <c r="FJ92" s="9">
        <f t="shared" si="57"/>
        <v>70.931116292502736</v>
      </c>
      <c r="FK92" s="9">
        <f t="shared" si="57"/>
        <v>70.982763742906187</v>
      </c>
      <c r="FL92" s="9">
        <f t="shared" si="57"/>
        <v>71</v>
      </c>
      <c r="FM92" s="9">
        <f t="shared" si="57"/>
        <v>70.982763742906187</v>
      </c>
      <c r="FN92" s="9">
        <f t="shared" si="57"/>
        <v>70.931116292502736</v>
      </c>
      <c r="FO92" s="9">
        <f t="shared" si="57"/>
        <v>70.845240525773505</v>
      </c>
      <c r="FP92" s="9">
        <f t="shared" si="57"/>
        <v>70.725437663391105</v>
      </c>
      <c r="FQ92" s="9">
        <f t="shared" si="57"/>
        <v>70.572122060875671</v>
      </c>
      <c r="FR92" s="9">
        <f t="shared" si="57"/>
        <v>70.385814210078308</v>
      </c>
      <c r="FS92" s="9">
        <f t="shared" si="57"/>
        <v>70.167132219647399</v>
      </c>
      <c r="FT92" s="9">
        <f t="shared" si="57"/>
        <v>69.916782087017353</v>
      </c>
      <c r="FU92" s="9">
        <f t="shared" si="57"/>
        <v>69.635547098622055</v>
      </c>
      <c r="FV92" s="9">
        <f t="shared" si="57"/>
        <v>69.324276699644059</v>
      </c>
      <c r="FW92" s="9">
        <f t="shared" si="57"/>
        <v>68.983875161458357</v>
      </c>
      <c r="FX92" s="9">
        <f t="shared" si="57"/>
        <v>68.615290347049566</v>
      </c>
      <c r="FY92" s="9">
        <f t="shared" si="57"/>
        <v>68.219502835858592</v>
      </c>
      <c r="FZ92" s="9">
        <f t="shared" si="58"/>
        <v>67.797515623790758</v>
      </c>
      <c r="GA92" s="9">
        <f t="shared" si="58"/>
        <v>67.350344565370989</v>
      </c>
      <c r="GB92" s="9">
        <f t="shared" si="58"/>
        <v>66.879009676641601</v>
      </c>
      <c r="GC92" s="9">
        <f t="shared" si="58"/>
        <v>66.38452737205678</v>
      </c>
      <c r="GD92" s="9">
        <f t="shared" si="58"/>
        <v>65.867903668247976</v>
      </c>
      <c r="GE92" s="9">
        <f t="shared" si="58"/>
        <v>65.330128353280571</v>
      </c>
      <c r="GF92" s="9">
        <f t="shared" si="58"/>
        <v>64.772170092382936</v>
      </c>
      <c r="GG92" s="9">
        <f t="shared" si="58"/>
        <v>64.194972420063692</v>
      </c>
      <c r="GH92" s="9">
        <f t="shared" si="58"/>
        <v>63.599450553597407</v>
      </c>
      <c r="GI92" s="9">
        <f t="shared" si="58"/>
        <v>62.986488953356506</v>
      </c>
      <c r="GJ92" s="9">
        <f t="shared" si="58"/>
        <v>62.356939550562579</v>
      </c>
      <c r="GK92" s="9">
        <f t="shared" si="58"/>
        <v>61.711620561846708</v>
      </c>
      <c r="GL92" s="9">
        <f t="shared" si="58"/>
        <v>61.051315811699105</v>
      </c>
      <c r="GM92" s="9">
        <f t="shared" si="58"/>
        <v>60.376774487682098</v>
      </c>
      <c r="GN92" s="9">
        <f t="shared" si="58"/>
        <v>59.688711258507254</v>
      </c>
      <c r="GO92" s="9">
        <f t="shared" si="58"/>
        <v>58.987806691180246</v>
      </c>
      <c r="GP92" s="9">
        <f t="shared" si="59"/>
        <v>58.274707909949868</v>
      </c>
      <c r="GQ92" s="9">
        <f t="shared" si="59"/>
        <v>57.550029446417753</v>
      </c>
      <c r="GR92" s="9">
        <f t="shared" si="59"/>
        <v>56.814354236621632</v>
      </c>
      <c r="GS92" s="9">
        <f t="shared" si="59"/>
        <v>56.068234727022407</v>
      </c>
      <c r="GT92" s="9">
        <f t="shared" si="59"/>
        <v>55.312194056991338</v>
      </c>
      <c r="GU92" s="9">
        <f t="shared" si="59"/>
        <v>54.546727290545952</v>
      </c>
      <c r="GV92" s="9">
        <f t="shared" si="59"/>
        <v>53.772302674695119</v>
      </c>
      <c r="GW92" s="9">
        <f t="shared" si="59"/>
        <v>52.989362905827363</v>
      </c>
      <c r="GX92" s="9">
        <f t="shared" si="59"/>
        <v>52.198326389131523</v>
      </c>
      <c r="GY92" s="9">
        <f t="shared" si="59"/>
        <v>51.39958847910853</v>
      </c>
      <c r="GZ92" s="9">
        <f t="shared" si="59"/>
        <v>50.593522691857501</v>
      </c>
      <c r="HA92" s="9">
        <f t="shared" si="59"/>
        <v>49.780481882041123</v>
      </c>
      <c r="HB92" s="9">
        <f t="shared" si="59"/>
        <v>48.960799379300617</v>
      </c>
      <c r="HC92" s="9">
        <f t="shared" si="59"/>
        <v>48.13479008044024</v>
      </c>
      <c r="HD92" s="9">
        <f t="shared" si="59"/>
        <v>47.302751494978409</v>
      </c>
      <c r="HE92" s="9">
        <f t="shared" si="59"/>
        <v>46.464964742703309</v>
      </c>
      <c r="HF92" s="9">
        <f t="shared" si="60"/>
        <v>45.621695502709905</v>
      </c>
      <c r="HG92" s="9">
        <f t="shared" si="51"/>
        <v>44.773194914063694</v>
      </c>
      <c r="HH92" s="9">
        <f t="shared" si="51"/>
        <v>43.919700428760187</v>
      </c>
      <c r="HI92" s="9">
        <f t="shared" si="51"/>
        <v>43.061436618052966</v>
      </c>
      <c r="HJ92" s="9">
        <f t="shared" si="51"/>
        <v>42.198615933526298</v>
      </c>
      <c r="HK92" s="47"/>
    </row>
    <row r="93" spans="1:219" x14ac:dyDescent="0.25">
      <c r="A93" s="33"/>
      <c r="B93" s="49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>
        <f>N92</f>
        <v>72</v>
      </c>
      <c r="N93" s="46">
        <f>$G$9+M93</f>
        <v>74</v>
      </c>
      <c r="O93" s="46">
        <f t="shared" si="39"/>
        <v>37</v>
      </c>
      <c r="P93" s="46">
        <f ca="1">COUNTIFS($C$14:$C$43,"&gt;="&amp;$M93,$C$14:$C$43,"&lt;"&amp;$N93,$D$14:$D$43,"&gt;="&amp;P$54,$D$14:$D$43,"&lt;"&amp;P$55)</f>
        <v>0</v>
      </c>
      <c r="Q93" s="46">
        <f ca="1">COUNTIFS($C$14:$C$43,"&gt;="&amp;$M93,$C$14:$C$43,"&lt;"&amp;$N93,$D$14:$D$43,"&gt;="&amp;Q$54,$D$14:$D$43,"&lt;"&amp;Q$55)</f>
        <v>0</v>
      </c>
      <c r="R93" s="46">
        <f ca="1">COUNTIFS($C$14:$C$43,"&gt;="&amp;$M93,$C$14:$C$43,"&lt;"&amp;$N93,$D$14:$D$43,"&gt;="&amp;R$54,$D$14:$D$43,"&lt;"&amp;R$55)</f>
        <v>0</v>
      </c>
      <c r="S93" s="46">
        <f ca="1">COUNTIFS($C$14:$C$43,"&gt;="&amp;$M93,$C$14:$C$43,"&lt;"&amp;$N93,$D$14:$D$43,"&gt;="&amp;S$54,$D$14:$D$43,"&lt;"&amp;S$55)</f>
        <v>0</v>
      </c>
      <c r="T93" s="46">
        <f ca="1">COUNTIFS($C$14:$C$43,"&gt;="&amp;$M93,$C$14:$C$43,"&lt;"&amp;$N93,$D$14:$D$43,"&gt;="&amp;T$54,$D$14:$D$43,"&lt;"&amp;T$55)</f>
        <v>0</v>
      </c>
      <c r="U93" s="46">
        <f ca="1">COUNTIFS($C$14:$C$43,"&gt;="&amp;$M93,$C$14:$C$43,"&lt;"&amp;$N93,$D$14:$D$43,"&gt;="&amp;U$54,$D$14:$D$43,"&lt;"&amp;U$55)</f>
        <v>0</v>
      </c>
      <c r="V93" s="46">
        <f ca="1">COUNTIFS($C$14:$C$43,"&gt;="&amp;$M93,$C$14:$C$43,"&lt;"&amp;$N93,$D$14:$D$43,"&gt;="&amp;V$54,$D$14:$D$43,"&lt;"&amp;V$55)</f>
        <v>0</v>
      </c>
      <c r="W93" s="46">
        <f ca="1">COUNTIFS($C$14:$C$43,"&gt;="&amp;$M93,$C$14:$C$43,"&lt;"&amp;$N93,$D$14:$D$43,"&gt;="&amp;W$54,$D$14:$D$43,"&lt;"&amp;W$55)</f>
        <v>0</v>
      </c>
      <c r="X93" s="46">
        <f ca="1">COUNTIFS($C$14:$C$43,"&gt;="&amp;$M93,$C$14:$C$43,"&lt;"&amp;$N93,$D$14:$D$43,"&gt;="&amp;X$54,$D$14:$D$43,"&lt;"&amp;X$55)</f>
        <v>0</v>
      </c>
      <c r="Y93" s="46">
        <f ca="1">COUNTIFS($C$14:$C$43,"&gt;="&amp;$M93,$C$14:$C$43,"&lt;"&amp;$N93,$D$14:$D$43,"&gt;="&amp;Y$54,$D$14:$D$43,"&lt;"&amp;Y$55)</f>
        <v>0</v>
      </c>
      <c r="Z93" s="46">
        <f ca="1">COUNTIFS($C$14:$C$43,"&gt;="&amp;$M93,$C$14:$C$43,"&lt;"&amp;$N93,$D$14:$D$43,"&gt;="&amp;Z$54,$D$14:$D$43,"&lt;"&amp;Z$55)</f>
        <v>0</v>
      </c>
      <c r="AA93" s="46">
        <f ca="1">COUNTIFS($C$14:$C$43,"&gt;="&amp;$M93,$C$14:$C$43,"&lt;"&amp;$N93,$D$14:$D$43,"&gt;="&amp;AA$54,$D$14:$D$43,"&lt;"&amp;AA$55)</f>
        <v>0</v>
      </c>
      <c r="AB93" s="46">
        <f ca="1">COUNTIFS($C$14:$C$43,"&gt;="&amp;$M93,$C$14:$C$43,"&lt;"&amp;$N93,$D$14:$D$43,"&gt;="&amp;AB$54,$D$14:$D$43,"&lt;"&amp;AB$55)</f>
        <v>0</v>
      </c>
      <c r="AC93" s="46">
        <f ca="1">COUNTIFS($C$14:$C$43,"&gt;="&amp;$M93,$C$14:$C$43,"&lt;"&amp;$N93,$D$14:$D$43,"&gt;="&amp;AC$54,$D$14:$D$43,"&lt;"&amp;AC$55)</f>
        <v>0</v>
      </c>
      <c r="AD93" s="46">
        <f ca="1">COUNTIFS($C$14:$C$43,"&gt;="&amp;$M93,$C$14:$C$43,"&lt;"&amp;$N93,$D$14:$D$43,"&gt;="&amp;AD$54,$D$14:$D$43,"&lt;"&amp;AD$55)</f>
        <v>1</v>
      </c>
      <c r="AE93" s="46">
        <f ca="1">COUNTIFS($C$14:$C$43,"&gt;="&amp;$M93,$C$14:$C$43,"&lt;"&amp;$N93,$D$14:$D$43,"&gt;="&amp;AE$54,$D$14:$D$43,"&lt;"&amp;AE$55)</f>
        <v>0</v>
      </c>
      <c r="AF93" s="46">
        <f ca="1">COUNTIFS($C$14:$C$43,"&gt;="&amp;$M93,$C$14:$C$43,"&lt;"&amp;$N93,$D$14:$D$43,"&gt;="&amp;AF$54,$D$14:$D$43,"&lt;"&amp;AF$55)</f>
        <v>0</v>
      </c>
      <c r="AG93" s="46">
        <f ca="1">COUNTIFS($C$14:$C$43,"&gt;="&amp;$M93,$C$14:$C$43,"&lt;"&amp;$N93,$D$14:$D$43,"&gt;="&amp;AG$54,$D$14:$D$43,"&lt;"&amp;AG$55)</f>
        <v>0</v>
      </c>
      <c r="AH93" s="46">
        <f ca="1">COUNTIFS($C$14:$C$43,"&gt;="&amp;$M93,$C$14:$C$43,"&lt;"&amp;$N93,$D$14:$D$43,"&gt;="&amp;AH$54,$D$14:$D$43,"&lt;"&amp;AH$55)</f>
        <v>0</v>
      </c>
      <c r="AI93" s="46">
        <f ca="1">COUNTIFS($C$14:$C$43,"&gt;="&amp;$M93,$C$14:$C$43,"&lt;"&amp;$N93,$D$14:$D$43,"&gt;="&amp;AI$54,$D$14:$D$43,"&lt;"&amp;AI$55)</f>
        <v>0</v>
      </c>
      <c r="AJ93" s="46">
        <f ca="1">COUNTIFS($C$14:$C$43,"&gt;="&amp;$M93,$C$14:$C$43,"&lt;"&amp;$N93,$D$14:$D$43,"&gt;="&amp;AJ$54,$D$14:$D$43,"&lt;"&amp;AJ$55)</f>
        <v>0</v>
      </c>
      <c r="AK93" s="46">
        <f ca="1">COUNTIFS($C$14:$C$43,"&gt;="&amp;$M93,$C$14:$C$43,"&lt;"&amp;$N93,$D$14:$D$43,"&gt;="&amp;AK$54,$D$14:$D$43,"&lt;"&amp;AK$55)</f>
        <v>0</v>
      </c>
      <c r="AL93" s="46">
        <f ca="1">COUNTIFS($C$14:$C$43,"&gt;="&amp;$M93,$C$14:$C$43,"&lt;"&amp;$N93,$D$14:$D$43,"&gt;="&amp;AL$54,$D$14:$D$43,"&lt;"&amp;AL$55)</f>
        <v>0</v>
      </c>
      <c r="AM93" s="46">
        <f ca="1">COUNTIFS($C$14:$C$43,"&gt;="&amp;$M93,$C$14:$C$43,"&lt;"&amp;$N93,$D$14:$D$43,"&gt;="&amp;AM$54,$D$14:$D$43,"&lt;"&amp;AM$55)</f>
        <v>0</v>
      </c>
      <c r="AN93" s="46">
        <f ca="1">COUNTIFS($C$14:$C$43,"&gt;="&amp;$M93,$C$14:$C$43,"&lt;"&amp;$N93,$D$14:$D$43,"&gt;="&amp;AN$54,$D$14:$D$43,"&lt;"&amp;AN$55)</f>
        <v>0</v>
      </c>
      <c r="AO93" s="46">
        <f ca="1">COUNTIFS($C$14:$C$43,"&gt;="&amp;$M93,$C$14:$C$43,"&lt;"&amp;$N93,$D$14:$D$43,"&gt;="&amp;AO$54,$D$14:$D$43,"&lt;"&amp;AO$55)</f>
        <v>0</v>
      </c>
      <c r="AP93" s="46">
        <f ca="1">COUNTIFS($C$14:$C$43,"&gt;="&amp;$M93,$C$14:$C$43,"&lt;"&amp;$N93,$D$14:$D$43,"&gt;="&amp;AP$54,$D$14:$D$43,"&lt;"&amp;AP$55)</f>
        <v>0</v>
      </c>
      <c r="AQ93" s="46">
        <f ca="1">COUNTIFS($C$14:$C$43,"&gt;="&amp;$M93,$C$14:$C$43,"&lt;"&amp;$N93,$D$14:$D$43,"&gt;="&amp;AQ$54,$D$14:$D$43,"&lt;"&amp;AQ$55)</f>
        <v>0</v>
      </c>
      <c r="AR93" s="46">
        <f ca="1">COUNTIFS($C$14:$C$43,"&gt;="&amp;$M93,$C$14:$C$43,"&lt;"&amp;$N93,$D$14:$D$43,"&gt;="&amp;AR$54,$D$14:$D$43,"&lt;"&amp;AR$55)</f>
        <v>0</v>
      </c>
      <c r="AS93" s="46">
        <f ca="1">COUNTIFS($C$14:$C$43,"&gt;="&amp;$M93,$C$14:$C$43,"&lt;"&amp;$N93,$D$14:$D$43,"&gt;="&amp;AS$54,$D$14:$D$43,"&lt;"&amp;AS$55)</f>
        <v>0</v>
      </c>
      <c r="AT93" s="46">
        <f ca="1">COUNTIFS($C$14:$C$43,"&gt;="&amp;$M93,$C$14:$C$43,"&lt;"&amp;$N93,$D$14:$D$43,"&gt;="&amp;AT$54,$D$14:$D$43,"&lt;"&amp;AT$55)</f>
        <v>0</v>
      </c>
      <c r="AU93" s="46">
        <f ca="1">COUNTIFS($C$14:$C$43,"&gt;="&amp;$M93,$C$14:$C$43,"&lt;"&amp;$N93,$D$14:$D$43,"&gt;="&amp;AU$54,$D$14:$D$43,"&lt;"&amp;AU$55)</f>
        <v>0</v>
      </c>
      <c r="AV93" s="46">
        <f ca="1">COUNTIFS($C$14:$C$43,"&gt;="&amp;$M93,$C$14:$C$43,"&lt;"&amp;$N93,$D$14:$D$43,"&gt;="&amp;AV$54,$D$14:$D$43,"&lt;"&amp;AV$55)</f>
        <v>0</v>
      </c>
      <c r="AW93" s="46">
        <f ca="1">COUNTIFS($C$14:$C$43,"&gt;="&amp;$M93,$C$14:$C$43,"&lt;"&amp;$N93,$D$14:$D$43,"&gt;="&amp;AW$54,$D$14:$D$43,"&lt;"&amp;AW$55)</f>
        <v>0</v>
      </c>
      <c r="AX93" s="46">
        <f ca="1">COUNTIFS($C$14:$C$43,"&gt;="&amp;$M93,$C$14:$C$43,"&lt;"&amp;$N93,$D$14:$D$43,"&gt;="&amp;AX$54,$D$14:$D$43,"&lt;"&amp;AX$55)</f>
        <v>0</v>
      </c>
      <c r="AY93" s="46">
        <f ca="1">COUNTIFS($C$14:$C$43,"&gt;="&amp;$M93,$C$14:$C$43,"&lt;"&amp;$N93,$D$14:$D$43,"&gt;="&amp;AY$54,$D$14:$D$43,"&lt;"&amp;AY$55)</f>
        <v>0</v>
      </c>
      <c r="AZ93" s="46">
        <f ca="1">COUNTIFS($C$14:$C$43,"&gt;="&amp;$M93,$C$14:$C$43,"&lt;"&amp;$N93,$D$14:$D$43,"&gt;="&amp;AZ$54,$D$14:$D$43,"&lt;"&amp;AZ$55)</f>
        <v>0</v>
      </c>
      <c r="BA93" s="46">
        <f ca="1">COUNTIFS($C$14:$C$43,"&gt;="&amp;$M93,$C$14:$C$43,"&lt;"&amp;$N93,$D$14:$D$43,"&gt;="&amp;BA$54,$D$14:$D$43,"&lt;"&amp;BA$55)</f>
        <v>0</v>
      </c>
      <c r="BB93" s="46">
        <f ca="1">COUNTIFS($C$14:$C$43,"&gt;="&amp;$M93,$C$14:$C$43,"&lt;"&amp;$N93,$D$14:$D$43,"&gt;="&amp;BB$54,$D$14:$D$43,"&lt;"&amp;BB$55)</f>
        <v>0</v>
      </c>
      <c r="BC93" s="46">
        <f ca="1">COUNTIFS($C$14:$C$43,"&gt;="&amp;$M93,$C$14:$C$43,"&lt;"&amp;$N93,$D$14:$D$43,"&gt;="&amp;BC$54,$D$14:$D$43,"&lt;"&amp;BC$55)</f>
        <v>0</v>
      </c>
      <c r="BD93" s="46">
        <f ca="1">COUNTIFS($C$14:$C$43,"&gt;="&amp;$M93,$C$14:$C$43,"&lt;"&amp;$N93,$D$14:$D$43,"&gt;="&amp;BD$54,$D$14:$D$43,"&lt;"&amp;BD$55)</f>
        <v>0</v>
      </c>
      <c r="BE93" s="46">
        <f ca="1">COUNTIFS($C$14:$C$43,"&gt;="&amp;$M93,$C$14:$C$43,"&lt;"&amp;$N93,$D$14:$D$43,"&gt;="&amp;BE$54,$D$14:$D$43,"&lt;"&amp;BE$55)</f>
        <v>0</v>
      </c>
      <c r="BF93" s="46">
        <f ca="1">COUNTIFS($C$14:$C$43,"&gt;="&amp;$M93,$C$14:$C$43,"&lt;"&amp;$N93,$D$14:$D$43,"&gt;="&amp;BF$54,$D$14:$D$43,"&lt;"&amp;BF$55)</f>
        <v>0</v>
      </c>
      <c r="BG93" s="46">
        <f ca="1">COUNTIFS($C$14:$C$43,"&gt;="&amp;$M93,$C$14:$C$43,"&lt;"&amp;$N93,$D$14:$D$43,"&gt;="&amp;BG$54,$D$14:$D$43,"&lt;"&amp;BG$55)</f>
        <v>0</v>
      </c>
      <c r="BH93" s="46">
        <f ca="1">COUNTIFS($C$14:$C$43,"&gt;="&amp;$M93,$C$14:$C$43,"&lt;"&amp;$N93,$D$14:$D$43,"&gt;="&amp;BH$54,$D$14:$D$43,"&lt;"&amp;BH$55)</f>
        <v>0</v>
      </c>
      <c r="BI93" s="46">
        <f ca="1">COUNTIFS($C$14:$C$43,"&gt;="&amp;$M93,$C$14:$C$43,"&lt;"&amp;$N93,$D$14:$D$43,"&gt;="&amp;BI$54,$D$14:$D$43,"&lt;"&amp;BI$55)</f>
        <v>0</v>
      </c>
      <c r="BJ93" s="46">
        <f ca="1">COUNTIFS($C$14:$C$43,"&gt;="&amp;$M93,$C$14:$C$43,"&lt;"&amp;$N93,$D$14:$D$43,"&gt;="&amp;BJ$54,$D$14:$D$43,"&lt;"&amp;BJ$55)</f>
        <v>0</v>
      </c>
      <c r="BK93" s="46">
        <f ca="1">COUNTIFS($C$14:$C$43,"&gt;="&amp;$M93,$C$14:$C$43,"&lt;"&amp;$N93,$D$14:$D$43,"&gt;="&amp;BK$54,$D$14:$D$43,"&lt;"&amp;BK$55)</f>
        <v>0</v>
      </c>
      <c r="BL93" s="46">
        <f ca="1">COUNTIFS($C$14:$C$43,"&gt;="&amp;$M93,$C$14:$C$43,"&lt;"&amp;$N93,$D$14:$D$43,"&gt;="&amp;BL$54,$D$14:$D$43,"&lt;"&amp;BL$55)</f>
        <v>0</v>
      </c>
      <c r="BM93" s="46">
        <f ca="1">COUNTIFS($C$14:$C$43,"&gt;="&amp;$M93,$C$14:$C$43,"&lt;"&amp;$N93,$D$14:$D$43,"&gt;="&amp;BM$54,$D$14:$D$43,"&lt;"&amp;BM$55)</f>
        <v>0</v>
      </c>
      <c r="BN93" s="46">
        <f ca="1">COUNTIFS($C$14:$C$43,"&gt;="&amp;$M93,$C$14:$C$43,"&lt;"&amp;$N93,$D$14:$D$43,"&gt;="&amp;BN$54,$D$14:$D$43,"&lt;"&amp;BN$55)</f>
        <v>0</v>
      </c>
      <c r="BO93" s="46">
        <f ca="1">COUNTIFS($C$14:$C$43,"&gt;="&amp;$M93,$C$14:$C$43,"&lt;"&amp;$N93,$D$14:$D$43,"&gt;="&amp;BO$54,$D$14:$D$43,"&lt;"&amp;BO$55)</f>
        <v>0</v>
      </c>
      <c r="BP93" s="46">
        <f ca="1">COUNTIFS($C$14:$C$43,"&gt;="&amp;$M93,$C$14:$C$43,"&lt;"&amp;$N93,$D$14:$D$43,"&gt;="&amp;BP$54,$D$14:$D$43,"&lt;"&amp;BP$55)</f>
        <v>0</v>
      </c>
      <c r="BQ93" s="46">
        <f ca="1">COUNTIFS($C$14:$C$43,"&gt;="&amp;$M93,$C$14:$C$43,"&lt;"&amp;$N93,$D$14:$D$43,"&gt;="&amp;BQ$54,$D$14:$D$43,"&lt;"&amp;BQ$55)</f>
        <v>0</v>
      </c>
      <c r="BR93" s="46">
        <f ca="1">COUNTIFS($C$14:$C$43,"&gt;="&amp;$M93,$C$14:$C$43,"&lt;"&amp;$N93,$D$14:$D$43,"&gt;="&amp;BR$54,$D$14:$D$43,"&lt;"&amp;BR$55)</f>
        <v>0</v>
      </c>
      <c r="BS93" s="46">
        <f ca="1">COUNTIFS($C$14:$C$43,"&gt;="&amp;$M93,$C$14:$C$43,"&lt;"&amp;$N93,$D$14:$D$43,"&gt;="&amp;BS$54,$D$14:$D$43,"&lt;"&amp;BS$55)</f>
        <v>0</v>
      </c>
      <c r="BT93" s="46">
        <f ca="1">COUNTIFS($C$14:$C$43,"&gt;="&amp;$M93,$C$14:$C$43,"&lt;"&amp;$N93,$D$14:$D$43,"&gt;="&amp;BT$54,$D$14:$D$43,"&lt;"&amp;BT$55)</f>
        <v>0</v>
      </c>
      <c r="BU93" s="46">
        <f ca="1">COUNTIFS($C$14:$C$43,"&gt;="&amp;$M93,$C$14:$C$43,"&lt;"&amp;$N93,$D$14:$D$43,"&gt;="&amp;BU$54,$D$14:$D$43,"&lt;"&amp;BU$55)</f>
        <v>0</v>
      </c>
      <c r="BV93" s="46">
        <f ca="1">COUNTIFS($C$14:$C$43,"&gt;="&amp;$M93,$C$14:$C$43,"&lt;"&amp;$N93,$D$14:$D$43,"&gt;="&amp;BV$54,$D$14:$D$43,"&lt;"&amp;BV$55)</f>
        <v>0</v>
      </c>
      <c r="BW93" s="46">
        <f ca="1">COUNTIFS($C$14:$C$43,"&gt;="&amp;$M93,$C$14:$C$43,"&lt;"&amp;$N93,$D$14:$D$43,"&gt;="&amp;BW$54,$D$14:$D$43,"&lt;"&amp;BW$55)</f>
        <v>0</v>
      </c>
      <c r="BX93" s="46">
        <f ca="1">COUNTIFS($C$14:$C$43,"&gt;="&amp;$M93,$C$14:$C$43,"&lt;"&amp;$N93,$D$14:$D$43,"&gt;="&amp;BX$54,$D$14:$D$43,"&lt;"&amp;BX$55)</f>
        <v>0</v>
      </c>
      <c r="BY93" s="46">
        <f ca="1">COUNTIFS($C$14:$C$43,"&gt;="&amp;$M93,$C$14:$C$43,"&lt;"&amp;$N93,$D$14:$D$43,"&gt;="&amp;BY$54,$D$14:$D$43,"&lt;"&amp;BY$55)</f>
        <v>0</v>
      </c>
      <c r="BZ93" s="46">
        <f ca="1">COUNTIFS($C$14:$C$43,"&gt;="&amp;$M93,$C$14:$C$43,"&lt;"&amp;$N93,$D$14:$D$43,"&gt;="&amp;BZ$54,$D$14:$D$43,"&lt;"&amp;BZ$55)</f>
        <v>0</v>
      </c>
      <c r="CA93" s="46">
        <f ca="1">COUNTIFS($C$14:$C$43,"&gt;="&amp;$M93,$C$14:$C$43,"&lt;"&amp;$N93,$D$14:$D$43,"&gt;="&amp;CA$54,$D$14:$D$43,"&lt;"&amp;CA$55)</f>
        <v>0</v>
      </c>
      <c r="CB93" s="46">
        <f ca="1">COUNTIFS($C$14:$C$43,"&gt;="&amp;$M93,$C$14:$C$43,"&lt;"&amp;$N93,$D$14:$D$43,"&gt;="&amp;CB$54,$D$14:$D$43,"&lt;"&amp;CB$55)</f>
        <v>0</v>
      </c>
      <c r="CC93" s="46">
        <f ca="1">COUNTIFS($C$14:$C$43,"&gt;="&amp;$M93,$C$14:$C$43,"&lt;"&amp;$N93,$D$14:$D$43,"&gt;="&amp;CC$54,$D$14:$D$43,"&lt;"&amp;CC$55)</f>
        <v>0</v>
      </c>
      <c r="CD93" s="46">
        <f ca="1">COUNTIFS($C$14:$C$43,"&gt;="&amp;$M93,$C$14:$C$43,"&lt;"&amp;$N93,$D$14:$D$43,"&gt;="&amp;CD$54,$D$14:$D$43,"&lt;"&amp;CD$55)</f>
        <v>0</v>
      </c>
      <c r="CE93" s="46">
        <f ca="1">COUNTIFS($C$14:$C$43,"&gt;="&amp;$M93,$C$14:$C$43,"&lt;"&amp;$N93,$D$14:$D$43,"&gt;="&amp;CE$54,$D$14:$D$43,"&lt;"&amp;CE$55)</f>
        <v>0</v>
      </c>
      <c r="CF93" s="46">
        <f ca="1">COUNTIFS($C$14:$C$43,"&gt;="&amp;$M93,$C$14:$C$43,"&lt;"&amp;$N93,$D$14:$D$43,"&gt;="&amp;CF$54,$D$14:$D$43,"&lt;"&amp;CF$55)</f>
        <v>0</v>
      </c>
      <c r="CG93" s="46">
        <f ca="1">COUNTIFS($C$14:$C$43,"&gt;="&amp;$M93,$C$14:$C$43,"&lt;"&amp;$N93,$D$14:$D$43,"&gt;="&amp;CG$54,$D$14:$D$43,"&lt;"&amp;CG$55)</f>
        <v>0</v>
      </c>
      <c r="CH93" s="46">
        <f ca="1">COUNTIFS($C$14:$C$43,"&gt;="&amp;$M93,$C$14:$C$43,"&lt;"&amp;$N93,$D$14:$D$43,"&gt;="&amp;CH$54,$D$14:$D$43,"&lt;"&amp;CH$55)</f>
        <v>0</v>
      </c>
      <c r="CI93" s="46">
        <f ca="1">COUNTIFS($C$14:$C$43,"&gt;="&amp;$M93,$C$14:$C$43,"&lt;"&amp;$N93,$D$14:$D$43,"&gt;="&amp;CI$54,$D$14:$D$43,"&lt;"&amp;CI$55)</f>
        <v>0</v>
      </c>
      <c r="CJ93" s="46">
        <f ca="1">COUNTIFS($C$14:$C$43,"&gt;="&amp;$M93,$C$14:$C$43,"&lt;"&amp;$N93,$D$14:$D$43,"&gt;="&amp;CJ$54,$D$14:$D$43,"&lt;"&amp;CJ$55)</f>
        <v>0</v>
      </c>
      <c r="CK93" s="46">
        <f ca="1">COUNTIFS($C$14:$C$43,"&gt;="&amp;$M93,$C$14:$C$43,"&lt;"&amp;$N93,$D$14:$D$43,"&gt;="&amp;CK$54,$D$14:$D$43,"&lt;"&amp;CK$55)</f>
        <v>0</v>
      </c>
      <c r="CL93" s="46">
        <f ca="1">COUNTIFS($C$14:$C$43,"&gt;="&amp;$M93,$C$14:$C$43,"&lt;"&amp;$N93,$D$14:$D$43,"&gt;="&amp;CL$54,$D$14:$D$43,"&lt;"&amp;CL$55)</f>
        <v>0</v>
      </c>
      <c r="CM93" s="46">
        <f ca="1">COUNTIFS($C$14:$C$43,"&gt;="&amp;$M93,$C$14:$C$43,"&lt;"&amp;$N93,$D$14:$D$43,"&gt;="&amp;CM$54,$D$14:$D$43,"&lt;"&amp;CM$55)</f>
        <v>0</v>
      </c>
      <c r="CN93" s="46">
        <f ca="1">COUNTIFS($C$14:$C$43,"&gt;="&amp;$M93,$C$14:$C$43,"&lt;"&amp;$N93,$D$14:$D$43,"&gt;="&amp;CN$54,$D$14:$D$43,"&lt;"&amp;CN$55)</f>
        <v>0</v>
      </c>
      <c r="CO93" s="46">
        <f ca="1">COUNTIFS($C$14:$C$43,"&gt;="&amp;$M93,$C$14:$C$43,"&lt;"&amp;$N93,$D$14:$D$43,"&gt;="&amp;CO$54,$D$14:$D$43,"&lt;"&amp;CO$55)</f>
        <v>0</v>
      </c>
      <c r="CP93" s="46">
        <f ca="1">COUNTIFS($C$14:$C$43,"&gt;="&amp;$M93,$C$14:$C$43,"&lt;"&amp;$N93,$D$14:$D$43,"&gt;="&amp;CP$54,$D$14:$D$43,"&lt;"&amp;CP$55)</f>
        <v>0</v>
      </c>
      <c r="CQ93" s="46">
        <f ca="1">COUNTIFS($C$14:$C$43,"&gt;="&amp;$M93,$C$14:$C$43,"&lt;"&amp;$N93,$D$14:$D$43,"&gt;="&amp;CQ$54,$D$14:$D$43,"&lt;"&amp;CQ$55)</f>
        <v>0</v>
      </c>
      <c r="CR93" s="46">
        <f ca="1">COUNTIFS($C$14:$C$43,"&gt;="&amp;$M93,$C$14:$C$43,"&lt;"&amp;$N93,$D$14:$D$43,"&gt;="&amp;CR$54,$D$14:$D$43,"&lt;"&amp;CR$55)</f>
        <v>0</v>
      </c>
      <c r="CS93" s="46">
        <f ca="1">COUNTIFS($C$14:$C$43,"&gt;="&amp;$M93,$C$14:$C$43,"&lt;"&amp;$N93,$D$14:$D$43,"&gt;="&amp;CS$54,$D$14:$D$43,"&lt;"&amp;CS$55)</f>
        <v>0</v>
      </c>
      <c r="CT93" s="46">
        <f ca="1">COUNTIFS($C$14:$C$43,"&gt;="&amp;$M93,$C$14:$C$43,"&lt;"&amp;$N93,$D$14:$D$43,"&gt;="&amp;CT$54,$D$14:$D$43,"&lt;"&amp;CT$55)</f>
        <v>0</v>
      </c>
      <c r="CU93" s="46">
        <f ca="1">COUNTIFS($C$14:$C$43,"&gt;="&amp;$M93,$C$14:$C$43,"&lt;"&amp;$N93,$D$14:$D$43,"&gt;="&amp;CU$54,$D$14:$D$43,"&lt;"&amp;CU$55)</f>
        <v>0</v>
      </c>
      <c r="CV93" s="46">
        <f ca="1">COUNTIFS($C$14:$C$43,"&gt;="&amp;$M93,$C$14:$C$43,"&lt;"&amp;$N93,$D$14:$D$43,"&gt;="&amp;CV$54,$D$14:$D$43,"&lt;"&amp;CV$55)</f>
        <v>0</v>
      </c>
      <c r="CW93" s="46">
        <f ca="1">COUNTIFS($C$14:$C$43,"&gt;="&amp;$M93,$C$14:$C$43,"&lt;"&amp;$N93,$D$14:$D$43,"&gt;="&amp;CW$54,$D$14:$D$43,"&lt;"&amp;CW$55)</f>
        <v>0</v>
      </c>
      <c r="CX93" s="46">
        <f ca="1">COUNTIFS($C$14:$C$43,"&gt;="&amp;$M93,$C$14:$C$43,"&lt;"&amp;$N93,$D$14:$D$43,"&gt;="&amp;CX$54,$D$14:$D$43,"&lt;"&amp;CX$55)</f>
        <v>0</v>
      </c>
      <c r="CY93" s="46">
        <f ca="1">COUNTIFS($C$14:$C$43,"&gt;="&amp;$M93,$C$14:$C$43,"&lt;"&amp;$N93,$D$14:$D$43,"&gt;="&amp;CY$54,$D$14:$D$43,"&lt;"&amp;CY$55)</f>
        <v>0</v>
      </c>
      <c r="CZ93" s="46">
        <f ca="1">COUNTIFS($C$14:$C$43,"&gt;="&amp;$M93,$C$14:$C$43,"&lt;"&amp;$N93,$D$14:$D$43,"&gt;="&amp;CZ$54,$D$14:$D$43,"&lt;"&amp;CZ$55)</f>
        <v>0</v>
      </c>
      <c r="DA93" s="46">
        <f ca="1">COUNTIFS($C$14:$C$43,"&gt;="&amp;$M93,$C$14:$C$43,"&lt;"&amp;$N93,$D$14:$D$43,"&gt;="&amp;DA$54,$D$14:$D$43,"&lt;"&amp;DA$55)</f>
        <v>0</v>
      </c>
      <c r="DB93" s="46">
        <f ca="1">COUNTIFS($C$14:$C$43,"&gt;="&amp;$M93,$C$14:$C$43,"&lt;"&amp;$N93,$D$14:$D$43,"&gt;="&amp;DB$54,$D$14:$D$43,"&lt;"&amp;DB$55)</f>
        <v>0</v>
      </c>
      <c r="DC93" s="46">
        <f ca="1">COUNTIFS($C$14:$C$43,"&gt;="&amp;$M93,$C$14:$C$43,"&lt;"&amp;$N93,$D$14:$D$43,"&gt;="&amp;DC$54,$D$14:$D$43,"&lt;"&amp;DC$55)</f>
        <v>0</v>
      </c>
      <c r="DD93" s="46">
        <f ca="1">COUNTIFS($C$14:$C$43,"&gt;="&amp;$M93,$C$14:$C$43,"&lt;"&amp;$N93,$D$14:$D$43,"&gt;="&amp;DD$54,$D$14:$D$43,"&lt;"&amp;DD$55)</f>
        <v>0</v>
      </c>
      <c r="DE93" s="46">
        <f ca="1">COUNTIFS($C$14:$C$43,"&gt;="&amp;$M93,$C$14:$C$43,"&lt;"&amp;$N93,$D$14:$D$43,"&gt;="&amp;DE$54,$D$14:$D$43,"&lt;"&amp;DE$55)</f>
        <v>0</v>
      </c>
      <c r="DF93" s="46">
        <f ca="1">COUNTIFS($C$14:$C$43,"&gt;="&amp;$M93,$C$14:$C$43,"&lt;"&amp;$N93,$D$14:$D$43,"&gt;="&amp;DF$54,$D$14:$D$43,"&lt;"&amp;DF$55)</f>
        <v>0</v>
      </c>
      <c r="DG93" s="46">
        <f ca="1">COUNTIFS($C$14:$C$43,"&gt;="&amp;$M93,$C$14:$C$43,"&lt;"&amp;$N93,$D$14:$D$43,"&gt;="&amp;DG$54,$D$14:$D$43,"&lt;"&amp;DG$55)</f>
        <v>0</v>
      </c>
      <c r="DH93" s="46">
        <f ca="1">COUNTIFS($C$14:$C$43,"&gt;="&amp;$M93,$C$14:$C$43,"&lt;"&amp;$N93,$D$14:$D$43,"&gt;="&amp;DH$54,$D$14:$D$43,"&lt;"&amp;DH$55)</f>
        <v>0</v>
      </c>
      <c r="DI93" s="46">
        <f ca="1">COUNTIFS($C$14:$C$43,"&gt;="&amp;$M93,$C$14:$C$43,"&lt;"&amp;$N93,$D$14:$D$43,"&gt;="&amp;DI$54,$D$14:$D$43,"&lt;"&amp;DI$55)</f>
        <v>0</v>
      </c>
      <c r="DJ93" s="46">
        <f ca="1">COUNTIFS($C$14:$C$43,"&gt;="&amp;$M93,$C$14:$C$43,"&lt;"&amp;$N93,$D$14:$D$43,"&gt;="&amp;DJ$54,$D$14:$D$43,"&lt;"&amp;DJ$55)</f>
        <v>0</v>
      </c>
      <c r="DK93" s="46">
        <f ca="1">COUNTIFS($C$14:$C$43,"&gt;="&amp;$M93,$C$14:$C$43,"&lt;"&amp;$N93,$D$14:$D$43,"&gt;="&amp;DK$54,$D$14:$D$43,"&lt;"&amp;DK$55)</f>
        <v>0</v>
      </c>
      <c r="DL93" s="46"/>
      <c r="DM93" s="46">
        <f t="shared" si="55"/>
        <v>79</v>
      </c>
      <c r="DN93" s="46">
        <f t="shared" si="56"/>
        <v>80</v>
      </c>
      <c r="DO93" s="9">
        <f t="shared" si="54"/>
        <v>42.545670311107102</v>
      </c>
      <c r="DP93" s="9">
        <f t="shared" si="54"/>
        <v>43.396113207660377</v>
      </c>
      <c r="DQ93" s="9">
        <f t="shared" si="54"/>
        <v>44.241592562197404</v>
      </c>
      <c r="DR93" s="9">
        <f t="shared" si="54"/>
        <v>45.081879129016073</v>
      </c>
      <c r="DS93" s="9">
        <f t="shared" si="54"/>
        <v>45.916730868040162</v>
      </c>
      <c r="DT93" s="9">
        <f t="shared" si="54"/>
        <v>46.745892177222608</v>
      </c>
      <c r="DU93" s="9">
        <f t="shared" si="54"/>
        <v>47.569093084326681</v>
      </c>
      <c r="DV93" s="9">
        <f t="shared" si="54"/>
        <v>48.38604839774424</v>
      </c>
      <c r="DW93" s="9">
        <f t="shared" si="54"/>
        <v>49.196456816477848</v>
      </c>
      <c r="DX93" s="9">
        <f t="shared" si="54"/>
        <v>50</v>
      </c>
      <c r="DY93" s="9">
        <f t="shared" si="54"/>
        <v>50.796341599429823</v>
      </c>
      <c r="DZ93" s="9">
        <f t="shared" si="54"/>
        <v>51.585126252359181</v>
      </c>
      <c r="EA93" s="9">
        <f t="shared" si="54"/>
        <v>52.365978544741786</v>
      </c>
      <c r="EB93" s="9">
        <f t="shared" si="54"/>
        <v>53.138501944560076</v>
      </c>
      <c r="EC93" s="9">
        <f t="shared" si="54"/>
        <v>53.902277713535561</v>
      </c>
      <c r="ED93" s="9">
        <f t="shared" si="52"/>
        <v>54.656863804981462</v>
      </c>
      <c r="EE93" s="9">
        <f t="shared" si="52"/>
        <v>55.401793758044484</v>
      </c>
      <c r="EF93" s="9">
        <f t="shared" si="52"/>
        <v>56.136575601077382</v>
      </c>
      <c r="EG93" s="9">
        <f t="shared" si="52"/>
        <v>56.860690779754016</v>
      </c>
      <c r="EH93" s="9">
        <f t="shared" si="52"/>
        <v>57.573593128807147</v>
      </c>
      <c r="EI93" s="9">
        <f t="shared" si="52"/>
        <v>58.274707909949868</v>
      </c>
      <c r="EJ93" s="9">
        <f t="shared" si="52"/>
        <v>58.963430942633615</v>
      </c>
      <c r="EK93" s="9">
        <f t="shared" si="52"/>
        <v>59.63912785877887</v>
      </c>
      <c r="EL93" s="9">
        <f t="shared" si="52"/>
        <v>60.301133517441585</v>
      </c>
      <c r="EM93" s="9">
        <f t="shared" si="52"/>
        <v>60.94875162046673</v>
      </c>
      <c r="EN93" s="9">
        <f t="shared" si="52"/>
        <v>61.581254575402909</v>
      </c>
      <c r="EO93" s="9">
        <f t="shared" si="52"/>
        <v>62.197883657128401</v>
      </c>
      <c r="EP93" s="9">
        <f t="shared" si="52"/>
        <v>62.79784952452345</v>
      </c>
      <c r="EQ93" s="9">
        <f t="shared" si="52"/>
        <v>63.38033315279889</v>
      </c>
      <c r="ER93" s="9">
        <f t="shared" si="52"/>
        <v>63.944487245360108</v>
      </c>
      <c r="ES93" s="9">
        <f t="shared" ref="ES93:FH108" si="61">100-SQRT((ES$13-50)^2+($DN93-50)^2)</f>
        <v>64.489438190870601</v>
      </c>
      <c r="ET93" s="9">
        <f t="shared" si="53"/>
        <v>65.014288630928206</v>
      </c>
      <c r="EU93" s="9">
        <f t="shared" si="53"/>
        <v>65.51812070086666</v>
      </c>
      <c r="EV93" s="9">
        <f t="shared" si="53"/>
        <v>66</v>
      </c>
      <c r="EW93" s="9">
        <f t="shared" si="53"/>
        <v>66.458980337503164</v>
      </c>
      <c r="EX93" s="9">
        <f t="shared" si="53"/>
        <v>66.894109285506303</v>
      </c>
      <c r="EY93" s="9">
        <f t="shared" si="53"/>
        <v>67.304434551456367</v>
      </c>
      <c r="EZ93" s="9">
        <f t="shared" si="53"/>
        <v>67.689011157192979</v>
      </c>
      <c r="FA93" s="9">
        <f t="shared" si="53"/>
        <v>68.046909382659081</v>
      </c>
      <c r="FB93" s="9">
        <f t="shared" si="53"/>
        <v>68.377223398316204</v>
      </c>
      <c r="FC93" s="9">
        <f t="shared" si="53"/>
        <v>68.679080473268357</v>
      </c>
      <c r="FD93" s="9">
        <f t="shared" si="53"/>
        <v>68.951650607479948</v>
      </c>
      <c r="FE93" s="9">
        <f t="shared" si="53"/>
        <v>69.194156398501278</v>
      </c>
      <c r="FF93" s="9">
        <f t="shared" si="53"/>
        <v>69.405882918443297</v>
      </c>
      <c r="FG93" s="9">
        <f t="shared" si="53"/>
        <v>69.586187348508901</v>
      </c>
      <c r="FH93" s="9">
        <f t="shared" si="53"/>
        <v>69.734508099156884</v>
      </c>
      <c r="FI93" s="9">
        <f t="shared" si="53"/>
        <v>69.85037313663733</v>
      </c>
      <c r="FJ93" s="9">
        <f t="shared" si="57"/>
        <v>69.93340724325418</v>
      </c>
      <c r="FK93" s="9">
        <f t="shared" si="57"/>
        <v>69.983337960392731</v>
      </c>
      <c r="FL93" s="9">
        <f t="shared" si="57"/>
        <v>70</v>
      </c>
      <c r="FM93" s="9">
        <f t="shared" si="57"/>
        <v>69.983337960392731</v>
      </c>
      <c r="FN93" s="9">
        <f t="shared" si="57"/>
        <v>69.93340724325418</v>
      </c>
      <c r="FO93" s="9">
        <f t="shared" si="57"/>
        <v>69.85037313663733</v>
      </c>
      <c r="FP93" s="9">
        <f t="shared" si="57"/>
        <v>69.734508099156884</v>
      </c>
      <c r="FQ93" s="9">
        <f t="shared" si="57"/>
        <v>69.586187348508901</v>
      </c>
      <c r="FR93" s="9">
        <f t="shared" si="57"/>
        <v>69.405882918443297</v>
      </c>
      <c r="FS93" s="9">
        <f t="shared" si="57"/>
        <v>69.194156398501278</v>
      </c>
      <c r="FT93" s="9">
        <f t="shared" si="57"/>
        <v>68.951650607479948</v>
      </c>
      <c r="FU93" s="9">
        <f t="shared" si="57"/>
        <v>68.679080473268357</v>
      </c>
      <c r="FV93" s="9">
        <f t="shared" si="57"/>
        <v>68.377223398316204</v>
      </c>
      <c r="FW93" s="9">
        <f t="shared" si="57"/>
        <v>68.046909382659081</v>
      </c>
      <c r="FX93" s="9">
        <f t="shared" si="57"/>
        <v>67.689011157192979</v>
      </c>
      <c r="FY93" s="9">
        <f t="shared" si="57"/>
        <v>67.304434551456367</v>
      </c>
      <c r="FZ93" s="9">
        <f t="shared" si="58"/>
        <v>66.894109285506303</v>
      </c>
      <c r="GA93" s="9">
        <f t="shared" si="58"/>
        <v>66.458980337503164</v>
      </c>
      <c r="GB93" s="9">
        <f t="shared" si="58"/>
        <v>66</v>
      </c>
      <c r="GC93" s="9">
        <f t="shared" si="58"/>
        <v>65.51812070086666</v>
      </c>
      <c r="GD93" s="9">
        <f t="shared" si="58"/>
        <v>65.014288630928206</v>
      </c>
      <c r="GE93" s="9">
        <f t="shared" si="58"/>
        <v>64.489438190870601</v>
      </c>
      <c r="GF93" s="9">
        <f t="shared" si="58"/>
        <v>63.944487245360108</v>
      </c>
      <c r="GG93" s="9">
        <f t="shared" si="58"/>
        <v>63.38033315279889</v>
      </c>
      <c r="GH93" s="9">
        <f t="shared" si="58"/>
        <v>62.79784952452345</v>
      </c>
      <c r="GI93" s="9">
        <f t="shared" si="58"/>
        <v>62.197883657128401</v>
      </c>
      <c r="GJ93" s="9">
        <f t="shared" si="58"/>
        <v>61.581254575402909</v>
      </c>
      <c r="GK93" s="9">
        <f t="shared" si="58"/>
        <v>60.94875162046673</v>
      </c>
      <c r="GL93" s="9">
        <f t="shared" si="58"/>
        <v>60.301133517441585</v>
      </c>
      <c r="GM93" s="9">
        <f t="shared" si="58"/>
        <v>59.63912785877887</v>
      </c>
      <c r="GN93" s="9">
        <f t="shared" si="58"/>
        <v>58.963430942633615</v>
      </c>
      <c r="GO93" s="9">
        <f t="shared" si="58"/>
        <v>58.274707909949868</v>
      </c>
      <c r="GP93" s="9">
        <f t="shared" si="59"/>
        <v>57.573593128807147</v>
      </c>
      <c r="GQ93" s="9">
        <f t="shared" si="59"/>
        <v>56.860690779754016</v>
      </c>
      <c r="GR93" s="9">
        <f t="shared" si="59"/>
        <v>56.136575601077382</v>
      </c>
      <c r="GS93" s="9">
        <f t="shared" si="59"/>
        <v>55.401793758044484</v>
      </c>
      <c r="GT93" s="9">
        <f t="shared" si="59"/>
        <v>54.656863804981462</v>
      </c>
      <c r="GU93" s="9">
        <f t="shared" si="59"/>
        <v>53.902277713535561</v>
      </c>
      <c r="GV93" s="9">
        <f t="shared" si="59"/>
        <v>53.138501944560076</v>
      </c>
      <c r="GW93" s="9">
        <f t="shared" si="59"/>
        <v>52.365978544741786</v>
      </c>
      <c r="GX93" s="9">
        <f t="shared" si="59"/>
        <v>51.585126252359181</v>
      </c>
      <c r="GY93" s="9">
        <f t="shared" si="59"/>
        <v>50.796341599429823</v>
      </c>
      <c r="GZ93" s="9">
        <f t="shared" si="59"/>
        <v>50</v>
      </c>
      <c r="HA93" s="9">
        <f t="shared" si="59"/>
        <v>49.196456816477848</v>
      </c>
      <c r="HB93" s="9">
        <f t="shared" si="59"/>
        <v>48.38604839774424</v>
      </c>
      <c r="HC93" s="9">
        <f t="shared" si="59"/>
        <v>47.569093084326681</v>
      </c>
      <c r="HD93" s="9">
        <f t="shared" si="59"/>
        <v>46.745892177222608</v>
      </c>
      <c r="HE93" s="9">
        <f t="shared" si="59"/>
        <v>45.916730868040162</v>
      </c>
      <c r="HF93" s="9">
        <f t="shared" si="60"/>
        <v>45.081879129016073</v>
      </c>
      <c r="HG93" s="9">
        <f t="shared" si="51"/>
        <v>44.241592562197404</v>
      </c>
      <c r="HH93" s="9">
        <f t="shared" si="51"/>
        <v>43.396113207660377</v>
      </c>
      <c r="HI93" s="9">
        <f t="shared" si="51"/>
        <v>42.545670311107102</v>
      </c>
      <c r="HJ93" s="9">
        <f t="shared" si="51"/>
        <v>41.690481051546996</v>
      </c>
      <c r="HK93" s="47"/>
    </row>
    <row r="94" spans="1:219" x14ac:dyDescent="0.25">
      <c r="A94" s="33"/>
      <c r="B94" s="49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>
        <f>N93</f>
        <v>74</v>
      </c>
      <c r="N94" s="46">
        <f>$G$9+M94</f>
        <v>76</v>
      </c>
      <c r="O94" s="46">
        <f t="shared" si="39"/>
        <v>38</v>
      </c>
      <c r="P94" s="46">
        <f ca="1">COUNTIFS($C$14:$C$43,"&gt;="&amp;$M94,$C$14:$C$43,"&lt;"&amp;$N94,$D$14:$D$43,"&gt;="&amp;P$54,$D$14:$D$43,"&lt;"&amp;P$55)</f>
        <v>0</v>
      </c>
      <c r="Q94" s="46">
        <f ca="1">COUNTIFS($C$14:$C$43,"&gt;="&amp;$M94,$C$14:$C$43,"&lt;"&amp;$N94,$D$14:$D$43,"&gt;="&amp;Q$54,$D$14:$D$43,"&lt;"&amp;Q$55)</f>
        <v>0</v>
      </c>
      <c r="R94" s="46">
        <f ca="1">COUNTIFS($C$14:$C$43,"&gt;="&amp;$M94,$C$14:$C$43,"&lt;"&amp;$N94,$D$14:$D$43,"&gt;="&amp;R$54,$D$14:$D$43,"&lt;"&amp;R$55)</f>
        <v>0</v>
      </c>
      <c r="S94" s="46">
        <f ca="1">COUNTIFS($C$14:$C$43,"&gt;="&amp;$M94,$C$14:$C$43,"&lt;"&amp;$N94,$D$14:$D$43,"&gt;="&amp;S$54,$D$14:$D$43,"&lt;"&amp;S$55)</f>
        <v>0</v>
      </c>
      <c r="T94" s="46">
        <f ca="1">COUNTIFS($C$14:$C$43,"&gt;="&amp;$M94,$C$14:$C$43,"&lt;"&amp;$N94,$D$14:$D$43,"&gt;="&amp;T$54,$D$14:$D$43,"&lt;"&amp;T$55)</f>
        <v>0</v>
      </c>
      <c r="U94" s="46">
        <f ca="1">COUNTIFS($C$14:$C$43,"&gt;="&amp;$M94,$C$14:$C$43,"&lt;"&amp;$N94,$D$14:$D$43,"&gt;="&amp;U$54,$D$14:$D$43,"&lt;"&amp;U$55)</f>
        <v>0</v>
      </c>
      <c r="V94" s="46">
        <f ca="1">COUNTIFS($C$14:$C$43,"&gt;="&amp;$M94,$C$14:$C$43,"&lt;"&amp;$N94,$D$14:$D$43,"&gt;="&amp;V$54,$D$14:$D$43,"&lt;"&amp;V$55)</f>
        <v>0</v>
      </c>
      <c r="W94" s="46">
        <f ca="1">COUNTIFS($C$14:$C$43,"&gt;="&amp;$M94,$C$14:$C$43,"&lt;"&amp;$N94,$D$14:$D$43,"&gt;="&amp;W$54,$D$14:$D$43,"&lt;"&amp;W$55)</f>
        <v>0</v>
      </c>
      <c r="X94" s="46">
        <f ca="1">COUNTIFS($C$14:$C$43,"&gt;="&amp;$M94,$C$14:$C$43,"&lt;"&amp;$N94,$D$14:$D$43,"&gt;="&amp;X$54,$D$14:$D$43,"&lt;"&amp;X$55)</f>
        <v>0</v>
      </c>
      <c r="Y94" s="46">
        <f ca="1">COUNTIFS($C$14:$C$43,"&gt;="&amp;$M94,$C$14:$C$43,"&lt;"&amp;$N94,$D$14:$D$43,"&gt;="&amp;Y$54,$D$14:$D$43,"&lt;"&amp;Y$55)</f>
        <v>0</v>
      </c>
      <c r="Z94" s="46">
        <f ca="1">COUNTIFS($C$14:$C$43,"&gt;="&amp;$M94,$C$14:$C$43,"&lt;"&amp;$N94,$D$14:$D$43,"&gt;="&amp;Z$54,$D$14:$D$43,"&lt;"&amp;Z$55)</f>
        <v>0</v>
      </c>
      <c r="AA94" s="46">
        <f ca="1">COUNTIFS($C$14:$C$43,"&gt;="&amp;$M94,$C$14:$C$43,"&lt;"&amp;$N94,$D$14:$D$43,"&gt;="&amp;AA$54,$D$14:$D$43,"&lt;"&amp;AA$55)</f>
        <v>0</v>
      </c>
      <c r="AB94" s="46">
        <f ca="1">COUNTIFS($C$14:$C$43,"&gt;="&amp;$M94,$C$14:$C$43,"&lt;"&amp;$N94,$D$14:$D$43,"&gt;="&amp;AB$54,$D$14:$D$43,"&lt;"&amp;AB$55)</f>
        <v>0</v>
      </c>
      <c r="AC94" s="46">
        <f ca="1">COUNTIFS($C$14:$C$43,"&gt;="&amp;$M94,$C$14:$C$43,"&lt;"&amp;$N94,$D$14:$D$43,"&gt;="&amp;AC$54,$D$14:$D$43,"&lt;"&amp;AC$55)</f>
        <v>0</v>
      </c>
      <c r="AD94" s="46">
        <f ca="1">COUNTIFS($C$14:$C$43,"&gt;="&amp;$M94,$C$14:$C$43,"&lt;"&amp;$N94,$D$14:$D$43,"&gt;="&amp;AD$54,$D$14:$D$43,"&lt;"&amp;AD$55)</f>
        <v>0</v>
      </c>
      <c r="AE94" s="46">
        <f ca="1">COUNTIFS($C$14:$C$43,"&gt;="&amp;$M94,$C$14:$C$43,"&lt;"&amp;$N94,$D$14:$D$43,"&gt;="&amp;AE$54,$D$14:$D$43,"&lt;"&amp;AE$55)</f>
        <v>0</v>
      </c>
      <c r="AF94" s="46">
        <f ca="1">COUNTIFS($C$14:$C$43,"&gt;="&amp;$M94,$C$14:$C$43,"&lt;"&amp;$N94,$D$14:$D$43,"&gt;="&amp;AF$54,$D$14:$D$43,"&lt;"&amp;AF$55)</f>
        <v>0</v>
      </c>
      <c r="AG94" s="46">
        <f ca="1">COUNTIFS($C$14:$C$43,"&gt;="&amp;$M94,$C$14:$C$43,"&lt;"&amp;$N94,$D$14:$D$43,"&gt;="&amp;AG$54,$D$14:$D$43,"&lt;"&amp;AG$55)</f>
        <v>0</v>
      </c>
      <c r="AH94" s="46">
        <f ca="1">COUNTIFS($C$14:$C$43,"&gt;="&amp;$M94,$C$14:$C$43,"&lt;"&amp;$N94,$D$14:$D$43,"&gt;="&amp;AH$54,$D$14:$D$43,"&lt;"&amp;AH$55)</f>
        <v>0</v>
      </c>
      <c r="AI94" s="46">
        <f ca="1">COUNTIFS($C$14:$C$43,"&gt;="&amp;$M94,$C$14:$C$43,"&lt;"&amp;$N94,$D$14:$D$43,"&gt;="&amp;AI$54,$D$14:$D$43,"&lt;"&amp;AI$55)</f>
        <v>0</v>
      </c>
      <c r="AJ94" s="46">
        <f ca="1">COUNTIFS($C$14:$C$43,"&gt;="&amp;$M94,$C$14:$C$43,"&lt;"&amp;$N94,$D$14:$D$43,"&gt;="&amp;AJ$54,$D$14:$D$43,"&lt;"&amp;AJ$55)</f>
        <v>0</v>
      </c>
      <c r="AK94" s="46">
        <f ca="1">COUNTIFS($C$14:$C$43,"&gt;="&amp;$M94,$C$14:$C$43,"&lt;"&amp;$N94,$D$14:$D$43,"&gt;="&amp;AK$54,$D$14:$D$43,"&lt;"&amp;AK$55)</f>
        <v>0</v>
      </c>
      <c r="AL94" s="46">
        <f ca="1">COUNTIFS($C$14:$C$43,"&gt;="&amp;$M94,$C$14:$C$43,"&lt;"&amp;$N94,$D$14:$D$43,"&gt;="&amp;AL$54,$D$14:$D$43,"&lt;"&amp;AL$55)</f>
        <v>0</v>
      </c>
      <c r="AM94" s="46">
        <f ca="1">COUNTIFS($C$14:$C$43,"&gt;="&amp;$M94,$C$14:$C$43,"&lt;"&amp;$N94,$D$14:$D$43,"&gt;="&amp;AM$54,$D$14:$D$43,"&lt;"&amp;AM$55)</f>
        <v>0</v>
      </c>
      <c r="AN94" s="46">
        <f ca="1">COUNTIFS($C$14:$C$43,"&gt;="&amp;$M94,$C$14:$C$43,"&lt;"&amp;$N94,$D$14:$D$43,"&gt;="&amp;AN$54,$D$14:$D$43,"&lt;"&amp;AN$55)</f>
        <v>0</v>
      </c>
      <c r="AO94" s="46">
        <f ca="1">COUNTIFS($C$14:$C$43,"&gt;="&amp;$M94,$C$14:$C$43,"&lt;"&amp;$N94,$D$14:$D$43,"&gt;="&amp;AO$54,$D$14:$D$43,"&lt;"&amp;AO$55)</f>
        <v>0</v>
      </c>
      <c r="AP94" s="46">
        <f ca="1">COUNTIFS($C$14:$C$43,"&gt;="&amp;$M94,$C$14:$C$43,"&lt;"&amp;$N94,$D$14:$D$43,"&gt;="&amp;AP$54,$D$14:$D$43,"&lt;"&amp;AP$55)</f>
        <v>0</v>
      </c>
      <c r="AQ94" s="46">
        <f ca="1">COUNTIFS($C$14:$C$43,"&gt;="&amp;$M94,$C$14:$C$43,"&lt;"&amp;$N94,$D$14:$D$43,"&gt;="&amp;AQ$54,$D$14:$D$43,"&lt;"&amp;AQ$55)</f>
        <v>0</v>
      </c>
      <c r="AR94" s="46">
        <f ca="1">COUNTIFS($C$14:$C$43,"&gt;="&amp;$M94,$C$14:$C$43,"&lt;"&amp;$N94,$D$14:$D$43,"&gt;="&amp;AR$54,$D$14:$D$43,"&lt;"&amp;AR$55)</f>
        <v>0</v>
      </c>
      <c r="AS94" s="46">
        <f ca="1">COUNTIFS($C$14:$C$43,"&gt;="&amp;$M94,$C$14:$C$43,"&lt;"&amp;$N94,$D$14:$D$43,"&gt;="&amp;AS$54,$D$14:$D$43,"&lt;"&amp;AS$55)</f>
        <v>0</v>
      </c>
      <c r="AT94" s="46">
        <f ca="1">COUNTIFS($C$14:$C$43,"&gt;="&amp;$M94,$C$14:$C$43,"&lt;"&amp;$N94,$D$14:$D$43,"&gt;="&amp;AT$54,$D$14:$D$43,"&lt;"&amp;AT$55)</f>
        <v>0</v>
      </c>
      <c r="AU94" s="46">
        <f ca="1">COUNTIFS($C$14:$C$43,"&gt;="&amp;$M94,$C$14:$C$43,"&lt;"&amp;$N94,$D$14:$D$43,"&gt;="&amp;AU$54,$D$14:$D$43,"&lt;"&amp;AU$55)</f>
        <v>0</v>
      </c>
      <c r="AV94" s="46">
        <f ca="1">COUNTIFS($C$14:$C$43,"&gt;="&amp;$M94,$C$14:$C$43,"&lt;"&amp;$N94,$D$14:$D$43,"&gt;="&amp;AV$54,$D$14:$D$43,"&lt;"&amp;AV$55)</f>
        <v>0</v>
      </c>
      <c r="AW94" s="46">
        <f ca="1">COUNTIFS($C$14:$C$43,"&gt;="&amp;$M94,$C$14:$C$43,"&lt;"&amp;$N94,$D$14:$D$43,"&gt;="&amp;AW$54,$D$14:$D$43,"&lt;"&amp;AW$55)</f>
        <v>0</v>
      </c>
      <c r="AX94" s="46">
        <f ca="1">COUNTIFS($C$14:$C$43,"&gt;="&amp;$M94,$C$14:$C$43,"&lt;"&amp;$N94,$D$14:$D$43,"&gt;="&amp;AX$54,$D$14:$D$43,"&lt;"&amp;AX$55)</f>
        <v>0</v>
      </c>
      <c r="AY94" s="46">
        <f ca="1">COUNTIFS($C$14:$C$43,"&gt;="&amp;$M94,$C$14:$C$43,"&lt;"&amp;$N94,$D$14:$D$43,"&gt;="&amp;AY$54,$D$14:$D$43,"&lt;"&amp;AY$55)</f>
        <v>0</v>
      </c>
      <c r="AZ94" s="46">
        <f ca="1">COUNTIFS($C$14:$C$43,"&gt;="&amp;$M94,$C$14:$C$43,"&lt;"&amp;$N94,$D$14:$D$43,"&gt;="&amp;AZ$54,$D$14:$D$43,"&lt;"&amp;AZ$55)</f>
        <v>0</v>
      </c>
      <c r="BA94" s="46">
        <f ca="1">COUNTIFS($C$14:$C$43,"&gt;="&amp;$M94,$C$14:$C$43,"&lt;"&amp;$N94,$D$14:$D$43,"&gt;="&amp;BA$54,$D$14:$D$43,"&lt;"&amp;BA$55)</f>
        <v>0</v>
      </c>
      <c r="BB94" s="46">
        <f ca="1">COUNTIFS($C$14:$C$43,"&gt;="&amp;$M94,$C$14:$C$43,"&lt;"&amp;$N94,$D$14:$D$43,"&gt;="&amp;BB$54,$D$14:$D$43,"&lt;"&amp;BB$55)</f>
        <v>0</v>
      </c>
      <c r="BC94" s="46">
        <f ca="1">COUNTIFS($C$14:$C$43,"&gt;="&amp;$M94,$C$14:$C$43,"&lt;"&amp;$N94,$D$14:$D$43,"&gt;="&amp;BC$54,$D$14:$D$43,"&lt;"&amp;BC$55)</f>
        <v>0</v>
      </c>
      <c r="BD94" s="46">
        <f ca="1">COUNTIFS($C$14:$C$43,"&gt;="&amp;$M94,$C$14:$C$43,"&lt;"&amp;$N94,$D$14:$D$43,"&gt;="&amp;BD$54,$D$14:$D$43,"&lt;"&amp;BD$55)</f>
        <v>0</v>
      </c>
      <c r="BE94" s="46">
        <f ca="1">COUNTIFS($C$14:$C$43,"&gt;="&amp;$M94,$C$14:$C$43,"&lt;"&amp;$N94,$D$14:$D$43,"&gt;="&amp;BE$54,$D$14:$D$43,"&lt;"&amp;BE$55)</f>
        <v>0</v>
      </c>
      <c r="BF94" s="46">
        <f ca="1">COUNTIFS($C$14:$C$43,"&gt;="&amp;$M94,$C$14:$C$43,"&lt;"&amp;$N94,$D$14:$D$43,"&gt;="&amp;BF$54,$D$14:$D$43,"&lt;"&amp;BF$55)</f>
        <v>0</v>
      </c>
      <c r="BG94" s="46">
        <f ca="1">COUNTIFS($C$14:$C$43,"&gt;="&amp;$M94,$C$14:$C$43,"&lt;"&amp;$N94,$D$14:$D$43,"&gt;="&amp;BG$54,$D$14:$D$43,"&lt;"&amp;BG$55)</f>
        <v>0</v>
      </c>
      <c r="BH94" s="46">
        <f ca="1">COUNTIFS($C$14:$C$43,"&gt;="&amp;$M94,$C$14:$C$43,"&lt;"&amp;$N94,$D$14:$D$43,"&gt;="&amp;BH$54,$D$14:$D$43,"&lt;"&amp;BH$55)</f>
        <v>0</v>
      </c>
      <c r="BI94" s="46">
        <f ca="1">COUNTIFS($C$14:$C$43,"&gt;="&amp;$M94,$C$14:$C$43,"&lt;"&amp;$N94,$D$14:$D$43,"&gt;="&amp;BI$54,$D$14:$D$43,"&lt;"&amp;BI$55)</f>
        <v>0</v>
      </c>
      <c r="BJ94" s="46">
        <f ca="1">COUNTIFS($C$14:$C$43,"&gt;="&amp;$M94,$C$14:$C$43,"&lt;"&amp;$N94,$D$14:$D$43,"&gt;="&amp;BJ$54,$D$14:$D$43,"&lt;"&amp;BJ$55)</f>
        <v>0</v>
      </c>
      <c r="BK94" s="46">
        <f ca="1">COUNTIFS($C$14:$C$43,"&gt;="&amp;$M94,$C$14:$C$43,"&lt;"&amp;$N94,$D$14:$D$43,"&gt;="&amp;BK$54,$D$14:$D$43,"&lt;"&amp;BK$55)</f>
        <v>0</v>
      </c>
      <c r="BL94" s="46">
        <f ca="1">COUNTIFS($C$14:$C$43,"&gt;="&amp;$M94,$C$14:$C$43,"&lt;"&amp;$N94,$D$14:$D$43,"&gt;="&amp;BL$54,$D$14:$D$43,"&lt;"&amp;BL$55)</f>
        <v>0</v>
      </c>
      <c r="BM94" s="46">
        <f ca="1">COUNTIFS($C$14:$C$43,"&gt;="&amp;$M94,$C$14:$C$43,"&lt;"&amp;$N94,$D$14:$D$43,"&gt;="&amp;BM$54,$D$14:$D$43,"&lt;"&amp;BM$55)</f>
        <v>0</v>
      </c>
      <c r="BN94" s="46">
        <f ca="1">COUNTIFS($C$14:$C$43,"&gt;="&amp;$M94,$C$14:$C$43,"&lt;"&amp;$N94,$D$14:$D$43,"&gt;="&amp;BN$54,$D$14:$D$43,"&lt;"&amp;BN$55)</f>
        <v>0</v>
      </c>
      <c r="BO94" s="46">
        <f ca="1">COUNTIFS($C$14:$C$43,"&gt;="&amp;$M94,$C$14:$C$43,"&lt;"&amp;$N94,$D$14:$D$43,"&gt;="&amp;BO$54,$D$14:$D$43,"&lt;"&amp;BO$55)</f>
        <v>0</v>
      </c>
      <c r="BP94" s="46">
        <f ca="1">COUNTIFS($C$14:$C$43,"&gt;="&amp;$M94,$C$14:$C$43,"&lt;"&amp;$N94,$D$14:$D$43,"&gt;="&amp;BP$54,$D$14:$D$43,"&lt;"&amp;BP$55)</f>
        <v>0</v>
      </c>
      <c r="BQ94" s="46">
        <f ca="1">COUNTIFS($C$14:$C$43,"&gt;="&amp;$M94,$C$14:$C$43,"&lt;"&amp;$N94,$D$14:$D$43,"&gt;="&amp;BQ$54,$D$14:$D$43,"&lt;"&amp;BQ$55)</f>
        <v>0</v>
      </c>
      <c r="BR94" s="46">
        <f ca="1">COUNTIFS($C$14:$C$43,"&gt;="&amp;$M94,$C$14:$C$43,"&lt;"&amp;$N94,$D$14:$D$43,"&gt;="&amp;BR$54,$D$14:$D$43,"&lt;"&amp;BR$55)</f>
        <v>0</v>
      </c>
      <c r="BS94" s="46">
        <f ca="1">COUNTIFS($C$14:$C$43,"&gt;="&amp;$M94,$C$14:$C$43,"&lt;"&amp;$N94,$D$14:$D$43,"&gt;="&amp;BS$54,$D$14:$D$43,"&lt;"&amp;BS$55)</f>
        <v>0</v>
      </c>
      <c r="BT94" s="46">
        <f ca="1">COUNTIFS($C$14:$C$43,"&gt;="&amp;$M94,$C$14:$C$43,"&lt;"&amp;$N94,$D$14:$D$43,"&gt;="&amp;BT$54,$D$14:$D$43,"&lt;"&amp;BT$55)</f>
        <v>0</v>
      </c>
      <c r="BU94" s="46">
        <f ca="1">COUNTIFS($C$14:$C$43,"&gt;="&amp;$M94,$C$14:$C$43,"&lt;"&amp;$N94,$D$14:$D$43,"&gt;="&amp;BU$54,$D$14:$D$43,"&lt;"&amp;BU$55)</f>
        <v>0</v>
      </c>
      <c r="BV94" s="46">
        <f ca="1">COUNTIFS($C$14:$C$43,"&gt;="&amp;$M94,$C$14:$C$43,"&lt;"&amp;$N94,$D$14:$D$43,"&gt;="&amp;BV$54,$D$14:$D$43,"&lt;"&amp;BV$55)</f>
        <v>0</v>
      </c>
      <c r="BW94" s="46">
        <f ca="1">COUNTIFS($C$14:$C$43,"&gt;="&amp;$M94,$C$14:$C$43,"&lt;"&amp;$N94,$D$14:$D$43,"&gt;="&amp;BW$54,$D$14:$D$43,"&lt;"&amp;BW$55)</f>
        <v>0</v>
      </c>
      <c r="BX94" s="46">
        <f ca="1">COUNTIFS($C$14:$C$43,"&gt;="&amp;$M94,$C$14:$C$43,"&lt;"&amp;$N94,$D$14:$D$43,"&gt;="&amp;BX$54,$D$14:$D$43,"&lt;"&amp;BX$55)</f>
        <v>0</v>
      </c>
      <c r="BY94" s="46">
        <f ca="1">COUNTIFS($C$14:$C$43,"&gt;="&amp;$M94,$C$14:$C$43,"&lt;"&amp;$N94,$D$14:$D$43,"&gt;="&amp;BY$54,$D$14:$D$43,"&lt;"&amp;BY$55)</f>
        <v>0</v>
      </c>
      <c r="BZ94" s="46">
        <f ca="1">COUNTIFS($C$14:$C$43,"&gt;="&amp;$M94,$C$14:$C$43,"&lt;"&amp;$N94,$D$14:$D$43,"&gt;="&amp;BZ$54,$D$14:$D$43,"&lt;"&amp;BZ$55)</f>
        <v>0</v>
      </c>
      <c r="CA94" s="46">
        <f ca="1">COUNTIFS($C$14:$C$43,"&gt;="&amp;$M94,$C$14:$C$43,"&lt;"&amp;$N94,$D$14:$D$43,"&gt;="&amp;CA$54,$D$14:$D$43,"&lt;"&amp;CA$55)</f>
        <v>0</v>
      </c>
      <c r="CB94" s="46">
        <f ca="1">COUNTIFS($C$14:$C$43,"&gt;="&amp;$M94,$C$14:$C$43,"&lt;"&amp;$N94,$D$14:$D$43,"&gt;="&amp;CB$54,$D$14:$D$43,"&lt;"&amp;CB$55)</f>
        <v>0</v>
      </c>
      <c r="CC94" s="46">
        <f ca="1">COUNTIFS($C$14:$C$43,"&gt;="&amp;$M94,$C$14:$C$43,"&lt;"&amp;$N94,$D$14:$D$43,"&gt;="&amp;CC$54,$D$14:$D$43,"&lt;"&amp;CC$55)</f>
        <v>0</v>
      </c>
      <c r="CD94" s="46">
        <f ca="1">COUNTIFS($C$14:$C$43,"&gt;="&amp;$M94,$C$14:$C$43,"&lt;"&amp;$N94,$D$14:$D$43,"&gt;="&amp;CD$54,$D$14:$D$43,"&lt;"&amp;CD$55)</f>
        <v>0</v>
      </c>
      <c r="CE94" s="46">
        <f ca="1">COUNTIFS($C$14:$C$43,"&gt;="&amp;$M94,$C$14:$C$43,"&lt;"&amp;$N94,$D$14:$D$43,"&gt;="&amp;CE$54,$D$14:$D$43,"&lt;"&amp;CE$55)</f>
        <v>0</v>
      </c>
      <c r="CF94" s="46">
        <f ca="1">COUNTIFS($C$14:$C$43,"&gt;="&amp;$M94,$C$14:$C$43,"&lt;"&amp;$N94,$D$14:$D$43,"&gt;="&amp;CF$54,$D$14:$D$43,"&lt;"&amp;CF$55)</f>
        <v>0</v>
      </c>
      <c r="CG94" s="46">
        <f ca="1">COUNTIFS($C$14:$C$43,"&gt;="&amp;$M94,$C$14:$C$43,"&lt;"&amp;$N94,$D$14:$D$43,"&gt;="&amp;CG$54,$D$14:$D$43,"&lt;"&amp;CG$55)</f>
        <v>0</v>
      </c>
      <c r="CH94" s="46">
        <f ca="1">COUNTIFS($C$14:$C$43,"&gt;="&amp;$M94,$C$14:$C$43,"&lt;"&amp;$N94,$D$14:$D$43,"&gt;="&amp;CH$54,$D$14:$D$43,"&lt;"&amp;CH$55)</f>
        <v>0</v>
      </c>
      <c r="CI94" s="46">
        <f ca="1">COUNTIFS($C$14:$C$43,"&gt;="&amp;$M94,$C$14:$C$43,"&lt;"&amp;$N94,$D$14:$D$43,"&gt;="&amp;CI$54,$D$14:$D$43,"&lt;"&amp;CI$55)</f>
        <v>0</v>
      </c>
      <c r="CJ94" s="46">
        <f ca="1">COUNTIFS($C$14:$C$43,"&gt;="&amp;$M94,$C$14:$C$43,"&lt;"&amp;$N94,$D$14:$D$43,"&gt;="&amp;CJ$54,$D$14:$D$43,"&lt;"&amp;CJ$55)</f>
        <v>0</v>
      </c>
      <c r="CK94" s="46">
        <f ca="1">COUNTIFS($C$14:$C$43,"&gt;="&amp;$M94,$C$14:$C$43,"&lt;"&amp;$N94,$D$14:$D$43,"&gt;="&amp;CK$54,$D$14:$D$43,"&lt;"&amp;CK$55)</f>
        <v>0</v>
      </c>
      <c r="CL94" s="46">
        <f ca="1">COUNTIFS($C$14:$C$43,"&gt;="&amp;$M94,$C$14:$C$43,"&lt;"&amp;$N94,$D$14:$D$43,"&gt;="&amp;CL$54,$D$14:$D$43,"&lt;"&amp;CL$55)</f>
        <v>0</v>
      </c>
      <c r="CM94" s="46">
        <f ca="1">COUNTIFS($C$14:$C$43,"&gt;="&amp;$M94,$C$14:$C$43,"&lt;"&amp;$N94,$D$14:$D$43,"&gt;="&amp;CM$54,$D$14:$D$43,"&lt;"&amp;CM$55)</f>
        <v>0</v>
      </c>
      <c r="CN94" s="46">
        <f ca="1">COUNTIFS($C$14:$C$43,"&gt;="&amp;$M94,$C$14:$C$43,"&lt;"&amp;$N94,$D$14:$D$43,"&gt;="&amp;CN$54,$D$14:$D$43,"&lt;"&amp;CN$55)</f>
        <v>0</v>
      </c>
      <c r="CO94" s="46">
        <f ca="1">COUNTIFS($C$14:$C$43,"&gt;="&amp;$M94,$C$14:$C$43,"&lt;"&amp;$N94,$D$14:$D$43,"&gt;="&amp;CO$54,$D$14:$D$43,"&lt;"&amp;CO$55)</f>
        <v>0</v>
      </c>
      <c r="CP94" s="46">
        <f ca="1">COUNTIFS($C$14:$C$43,"&gt;="&amp;$M94,$C$14:$C$43,"&lt;"&amp;$N94,$D$14:$D$43,"&gt;="&amp;CP$54,$D$14:$D$43,"&lt;"&amp;CP$55)</f>
        <v>0</v>
      </c>
      <c r="CQ94" s="46">
        <f ca="1">COUNTIFS($C$14:$C$43,"&gt;="&amp;$M94,$C$14:$C$43,"&lt;"&amp;$N94,$D$14:$D$43,"&gt;="&amp;CQ$54,$D$14:$D$43,"&lt;"&amp;CQ$55)</f>
        <v>0</v>
      </c>
      <c r="CR94" s="46">
        <f ca="1">COUNTIFS($C$14:$C$43,"&gt;="&amp;$M94,$C$14:$C$43,"&lt;"&amp;$N94,$D$14:$D$43,"&gt;="&amp;CR$54,$D$14:$D$43,"&lt;"&amp;CR$55)</f>
        <v>0</v>
      </c>
      <c r="CS94" s="46">
        <f ca="1">COUNTIFS($C$14:$C$43,"&gt;="&amp;$M94,$C$14:$C$43,"&lt;"&amp;$N94,$D$14:$D$43,"&gt;="&amp;CS$54,$D$14:$D$43,"&lt;"&amp;CS$55)</f>
        <v>0</v>
      </c>
      <c r="CT94" s="46">
        <f ca="1">COUNTIFS($C$14:$C$43,"&gt;="&amp;$M94,$C$14:$C$43,"&lt;"&amp;$N94,$D$14:$D$43,"&gt;="&amp;CT$54,$D$14:$D$43,"&lt;"&amp;CT$55)</f>
        <v>0</v>
      </c>
      <c r="CU94" s="46">
        <f ca="1">COUNTIFS($C$14:$C$43,"&gt;="&amp;$M94,$C$14:$C$43,"&lt;"&amp;$N94,$D$14:$D$43,"&gt;="&amp;CU$54,$D$14:$D$43,"&lt;"&amp;CU$55)</f>
        <v>0</v>
      </c>
      <c r="CV94" s="46">
        <f ca="1">COUNTIFS($C$14:$C$43,"&gt;="&amp;$M94,$C$14:$C$43,"&lt;"&amp;$N94,$D$14:$D$43,"&gt;="&amp;CV$54,$D$14:$D$43,"&lt;"&amp;CV$55)</f>
        <v>0</v>
      </c>
      <c r="CW94" s="46">
        <f ca="1">COUNTIFS($C$14:$C$43,"&gt;="&amp;$M94,$C$14:$C$43,"&lt;"&amp;$N94,$D$14:$D$43,"&gt;="&amp;CW$54,$D$14:$D$43,"&lt;"&amp;CW$55)</f>
        <v>0</v>
      </c>
      <c r="CX94" s="46">
        <f ca="1">COUNTIFS($C$14:$C$43,"&gt;="&amp;$M94,$C$14:$C$43,"&lt;"&amp;$N94,$D$14:$D$43,"&gt;="&amp;CX$54,$D$14:$D$43,"&lt;"&amp;CX$55)</f>
        <v>0</v>
      </c>
      <c r="CY94" s="46">
        <f ca="1">COUNTIFS($C$14:$C$43,"&gt;="&amp;$M94,$C$14:$C$43,"&lt;"&amp;$N94,$D$14:$D$43,"&gt;="&amp;CY$54,$D$14:$D$43,"&lt;"&amp;CY$55)</f>
        <v>0</v>
      </c>
      <c r="CZ94" s="46">
        <f ca="1">COUNTIFS($C$14:$C$43,"&gt;="&amp;$M94,$C$14:$C$43,"&lt;"&amp;$N94,$D$14:$D$43,"&gt;="&amp;CZ$54,$D$14:$D$43,"&lt;"&amp;CZ$55)</f>
        <v>0</v>
      </c>
      <c r="DA94" s="46">
        <f ca="1">COUNTIFS($C$14:$C$43,"&gt;="&amp;$M94,$C$14:$C$43,"&lt;"&amp;$N94,$D$14:$D$43,"&gt;="&amp;DA$54,$D$14:$D$43,"&lt;"&amp;DA$55)</f>
        <v>0</v>
      </c>
      <c r="DB94" s="46">
        <f ca="1">COUNTIFS($C$14:$C$43,"&gt;="&amp;$M94,$C$14:$C$43,"&lt;"&amp;$N94,$D$14:$D$43,"&gt;="&amp;DB$54,$D$14:$D$43,"&lt;"&amp;DB$55)</f>
        <v>0</v>
      </c>
      <c r="DC94" s="46">
        <f ca="1">COUNTIFS($C$14:$C$43,"&gt;="&amp;$M94,$C$14:$C$43,"&lt;"&amp;$N94,$D$14:$D$43,"&gt;="&amp;DC$54,$D$14:$D$43,"&lt;"&amp;DC$55)</f>
        <v>0</v>
      </c>
      <c r="DD94" s="46">
        <f ca="1">COUNTIFS($C$14:$C$43,"&gt;="&amp;$M94,$C$14:$C$43,"&lt;"&amp;$N94,$D$14:$D$43,"&gt;="&amp;DD$54,$D$14:$D$43,"&lt;"&amp;DD$55)</f>
        <v>0</v>
      </c>
      <c r="DE94" s="46">
        <f ca="1">COUNTIFS($C$14:$C$43,"&gt;="&amp;$M94,$C$14:$C$43,"&lt;"&amp;$N94,$D$14:$D$43,"&gt;="&amp;DE$54,$D$14:$D$43,"&lt;"&amp;DE$55)</f>
        <v>0</v>
      </c>
      <c r="DF94" s="46">
        <f ca="1">COUNTIFS($C$14:$C$43,"&gt;="&amp;$M94,$C$14:$C$43,"&lt;"&amp;$N94,$D$14:$D$43,"&gt;="&amp;DF$54,$D$14:$D$43,"&lt;"&amp;DF$55)</f>
        <v>0</v>
      </c>
      <c r="DG94" s="46">
        <f ca="1">COUNTIFS($C$14:$C$43,"&gt;="&amp;$M94,$C$14:$C$43,"&lt;"&amp;$N94,$D$14:$D$43,"&gt;="&amp;DG$54,$D$14:$D$43,"&lt;"&amp;DG$55)</f>
        <v>0</v>
      </c>
      <c r="DH94" s="46">
        <f ca="1">COUNTIFS($C$14:$C$43,"&gt;="&amp;$M94,$C$14:$C$43,"&lt;"&amp;$N94,$D$14:$D$43,"&gt;="&amp;DH$54,$D$14:$D$43,"&lt;"&amp;DH$55)</f>
        <v>0</v>
      </c>
      <c r="DI94" s="46">
        <f ca="1">COUNTIFS($C$14:$C$43,"&gt;="&amp;$M94,$C$14:$C$43,"&lt;"&amp;$N94,$D$14:$D$43,"&gt;="&amp;DI$54,$D$14:$D$43,"&lt;"&amp;DI$55)</f>
        <v>0</v>
      </c>
      <c r="DJ94" s="46">
        <f ca="1">COUNTIFS($C$14:$C$43,"&gt;="&amp;$M94,$C$14:$C$43,"&lt;"&amp;$N94,$D$14:$D$43,"&gt;="&amp;DJ$54,$D$14:$D$43,"&lt;"&amp;DJ$55)</f>
        <v>0</v>
      </c>
      <c r="DK94" s="46">
        <f ca="1">COUNTIFS($C$14:$C$43,"&gt;="&amp;$M94,$C$14:$C$43,"&lt;"&amp;$N94,$D$14:$D$43,"&gt;="&amp;DK$54,$D$14:$D$43,"&lt;"&amp;DK$55)</f>
        <v>0</v>
      </c>
      <c r="DL94" s="46"/>
      <c r="DM94" s="46">
        <f t="shared" si="55"/>
        <v>80</v>
      </c>
      <c r="DN94" s="46">
        <f t="shared" si="56"/>
        <v>81</v>
      </c>
      <c r="DO94" s="9">
        <f t="shared" si="54"/>
        <v>42.017243942703104</v>
      </c>
      <c r="DP94" s="9">
        <f t="shared" si="54"/>
        <v>42.859821491353387</v>
      </c>
      <c r="DQ94" s="9">
        <f t="shared" si="54"/>
        <v>43.697246958963014</v>
      </c>
      <c r="DR94" s="9">
        <f t="shared" si="54"/>
        <v>44.529287006565347</v>
      </c>
      <c r="DS94" s="9">
        <f t="shared" si="54"/>
        <v>45.355695630743</v>
      </c>
      <c r="DT94" s="9">
        <f t="shared" si="54"/>
        <v>46.176213436808446</v>
      </c>
      <c r="DU94" s="9">
        <f t="shared" si="54"/>
        <v>46.990566877205715</v>
      </c>
      <c r="DV94" s="9">
        <f t="shared" si="54"/>
        <v>47.798467455447252</v>
      </c>
      <c r="DW94" s="9">
        <f t="shared" si="54"/>
        <v>48.599610896414411</v>
      </c>
      <c r="DX94" s="9">
        <f t="shared" si="54"/>
        <v>49.393676284480023</v>
      </c>
      <c r="DY94" s="9">
        <f t="shared" si="54"/>
        <v>50.180325171675399</v>
      </c>
      <c r="DZ94" s="9">
        <f t="shared" si="54"/>
        <v>50.959200659043084</v>
      </c>
      <c r="EA94" s="9">
        <f t="shared" si="54"/>
        <v>51.729926455411317</v>
      </c>
      <c r="EB94" s="9">
        <f t="shared" si="54"/>
        <v>52.492105919121187</v>
      </c>
      <c r="EC94" s="9">
        <f t="shared" si="54"/>
        <v>53.24532108975616</v>
      </c>
      <c r="ED94" s="9">
        <f t="shared" si="54"/>
        <v>53.989131718690636</v>
      </c>
      <c r="EE94" s="9">
        <f t="shared" ref="EE94:ET109" si="62">100-SQRT((EE$13-50)^2+($DN94-50)^2)</f>
        <v>54.723074309312913</v>
      </c>
      <c r="EF94" s="9">
        <f t="shared" si="62"/>
        <v>55.446661180109075</v>
      </c>
      <c r="EG94" s="9">
        <f t="shared" si="62"/>
        <v>56.159379566434055</v>
      </c>
      <c r="EH94" s="9">
        <f t="shared" si="62"/>
        <v>56.860690779754016</v>
      </c>
      <c r="EI94" s="9">
        <f t="shared" si="62"/>
        <v>57.550029446417753</v>
      </c>
      <c r="EJ94" s="9">
        <f t="shared" si="62"/>
        <v>58.226802851589156</v>
      </c>
      <c r="EK94" s="9">
        <f t="shared" si="62"/>
        <v>58.890390417811069</v>
      </c>
      <c r="EL94" s="9">
        <f t="shared" si="62"/>
        <v>59.540143351712182</v>
      </c>
      <c r="EM94" s="9">
        <f t="shared" si="62"/>
        <v>60.175384496520245</v>
      </c>
      <c r="EN94" s="9">
        <f t="shared" si="62"/>
        <v>60.795408432174682</v>
      </c>
      <c r="EO94" s="9">
        <f t="shared" si="62"/>
        <v>61.399481868762436</v>
      </c>
      <c r="EP94" s="9">
        <f t="shared" si="62"/>
        <v>61.986844382503577</v>
      </c>
      <c r="EQ94" s="9">
        <f t="shared" si="62"/>
        <v>62.556709546301889</v>
      </c>
      <c r="ER94" s="9">
        <f t="shared" si="62"/>
        <v>63.108266508606569</v>
      </c>
      <c r="ES94" s="9">
        <f t="shared" si="61"/>
        <v>63.640682074604314</v>
      </c>
      <c r="ET94" s="9">
        <f t="shared" si="61"/>
        <v>64.153103342130152</v>
      </c>
      <c r="EU94" s="9">
        <f t="shared" si="61"/>
        <v>64.644660940672622</v>
      </c>
      <c r="EV94" s="9">
        <f t="shared" si="61"/>
        <v>65.114472914975181</v>
      </c>
      <c r="EW94" s="9">
        <f t="shared" si="61"/>
        <v>65.561649284554875</v>
      </c>
      <c r="EX94" s="9">
        <f t="shared" si="61"/>
        <v>65.985297296610099</v>
      </c>
      <c r="EY94" s="9">
        <f t="shared" si="61"/>
        <v>66.38452737205678</v>
      </c>
      <c r="EZ94" s="9">
        <f t="shared" si="61"/>
        <v>66.75845972281067</v>
      </c>
      <c r="FA94" s="9">
        <f t="shared" si="61"/>
        <v>67.106231593202949</v>
      </c>
      <c r="FB94" s="9">
        <f t="shared" si="61"/>
        <v>67.427005050195334</v>
      </c>
      <c r="FC94" s="9">
        <f t="shared" si="61"/>
        <v>67.719975216862053</v>
      </c>
      <c r="FD94" s="9">
        <f t="shared" si="61"/>
        <v>67.984378812835757</v>
      </c>
      <c r="FE94" s="9">
        <f t="shared" si="61"/>
        <v>68.219502835858592</v>
      </c>
      <c r="FF94" s="9">
        <f t="shared" si="61"/>
        <v>68.424693192306108</v>
      </c>
      <c r="FG94" s="9">
        <f t="shared" si="61"/>
        <v>68.599363063784836</v>
      </c>
      <c r="FH94" s="9">
        <f t="shared" si="61"/>
        <v>68.743000783824428</v>
      </c>
      <c r="FI94" s="9">
        <f t="shared" ref="FI94:FX109" si="63">100-SQRT((FI$13-50)^2+($DN94-50)^2)</f>
        <v>68.855176995205127</v>
      </c>
      <c r="FJ94" s="9">
        <f t="shared" si="57"/>
        <v>68.935550865981867</v>
      </c>
      <c r="FK94" s="9">
        <f t="shared" si="57"/>
        <v>68.983875161458357</v>
      </c>
      <c r="FL94" s="9">
        <f t="shared" si="57"/>
        <v>69</v>
      </c>
      <c r="FM94" s="9">
        <f t="shared" si="57"/>
        <v>68.983875161458357</v>
      </c>
      <c r="FN94" s="9">
        <f t="shared" si="57"/>
        <v>68.935550865981867</v>
      </c>
      <c r="FO94" s="9">
        <f t="shared" si="57"/>
        <v>68.855176995205127</v>
      </c>
      <c r="FP94" s="9">
        <f t="shared" si="57"/>
        <v>68.743000783824428</v>
      </c>
      <c r="FQ94" s="9">
        <f t="shared" si="57"/>
        <v>68.599363063784836</v>
      </c>
      <c r="FR94" s="9">
        <f t="shared" si="57"/>
        <v>68.424693192306108</v>
      </c>
      <c r="FS94" s="9">
        <f t="shared" si="57"/>
        <v>68.219502835858592</v>
      </c>
      <c r="FT94" s="9">
        <f t="shared" si="57"/>
        <v>67.984378812835757</v>
      </c>
      <c r="FU94" s="9">
        <f t="shared" si="57"/>
        <v>67.719975216862053</v>
      </c>
      <c r="FV94" s="9">
        <f t="shared" si="57"/>
        <v>67.427005050195334</v>
      </c>
      <c r="FW94" s="9">
        <f t="shared" si="57"/>
        <v>67.106231593202949</v>
      </c>
      <c r="FX94" s="9">
        <f t="shared" si="57"/>
        <v>66.75845972281067</v>
      </c>
      <c r="FY94" s="9">
        <f t="shared" si="57"/>
        <v>66.38452737205678</v>
      </c>
      <c r="FZ94" s="9">
        <f t="shared" si="58"/>
        <v>65.985297296610099</v>
      </c>
      <c r="GA94" s="9">
        <f t="shared" si="58"/>
        <v>65.561649284554875</v>
      </c>
      <c r="GB94" s="9">
        <f t="shared" si="58"/>
        <v>65.114472914975181</v>
      </c>
      <c r="GC94" s="9">
        <f t="shared" si="58"/>
        <v>64.644660940672622</v>
      </c>
      <c r="GD94" s="9">
        <f t="shared" si="58"/>
        <v>64.153103342130152</v>
      </c>
      <c r="GE94" s="9">
        <f t="shared" si="58"/>
        <v>63.640682074604314</v>
      </c>
      <c r="GF94" s="9">
        <f t="shared" si="58"/>
        <v>63.108266508606569</v>
      </c>
      <c r="GG94" s="9">
        <f t="shared" si="58"/>
        <v>62.556709546301889</v>
      </c>
      <c r="GH94" s="9">
        <f t="shared" si="58"/>
        <v>61.986844382503577</v>
      </c>
      <c r="GI94" s="9">
        <f t="shared" si="58"/>
        <v>61.399481868762436</v>
      </c>
      <c r="GJ94" s="9">
        <f t="shared" si="58"/>
        <v>60.795408432174682</v>
      </c>
      <c r="GK94" s="9">
        <f t="shared" si="58"/>
        <v>60.175384496520245</v>
      </c>
      <c r="GL94" s="9">
        <f t="shared" si="58"/>
        <v>59.540143351712182</v>
      </c>
      <c r="GM94" s="9">
        <f t="shared" si="58"/>
        <v>58.890390417811069</v>
      </c>
      <c r="GN94" s="9">
        <f t="shared" si="58"/>
        <v>58.226802851589156</v>
      </c>
      <c r="GO94" s="9">
        <f t="shared" si="58"/>
        <v>57.550029446417753</v>
      </c>
      <c r="GP94" s="9">
        <f t="shared" si="59"/>
        <v>56.860690779754016</v>
      </c>
      <c r="GQ94" s="9">
        <f t="shared" si="59"/>
        <v>56.159379566434055</v>
      </c>
      <c r="GR94" s="9">
        <f t="shared" si="59"/>
        <v>55.446661180109075</v>
      </c>
      <c r="GS94" s="9">
        <f t="shared" si="59"/>
        <v>54.723074309312913</v>
      </c>
      <c r="GT94" s="9">
        <f t="shared" si="59"/>
        <v>53.989131718690636</v>
      </c>
      <c r="GU94" s="9">
        <f t="shared" si="59"/>
        <v>53.24532108975616</v>
      </c>
      <c r="GV94" s="9">
        <f t="shared" si="59"/>
        <v>52.492105919121187</v>
      </c>
      <c r="GW94" s="9">
        <f t="shared" si="59"/>
        <v>51.729926455411317</v>
      </c>
      <c r="GX94" s="9">
        <f t="shared" si="59"/>
        <v>50.959200659043084</v>
      </c>
      <c r="GY94" s="9">
        <f t="shared" si="59"/>
        <v>50.180325171675399</v>
      </c>
      <c r="GZ94" s="9">
        <f t="shared" si="59"/>
        <v>49.393676284480023</v>
      </c>
      <c r="HA94" s="9">
        <f t="shared" si="59"/>
        <v>48.599610896414411</v>
      </c>
      <c r="HB94" s="9">
        <f t="shared" si="59"/>
        <v>47.798467455447252</v>
      </c>
      <c r="HC94" s="9">
        <f t="shared" si="59"/>
        <v>46.990566877205715</v>
      </c>
      <c r="HD94" s="9">
        <f t="shared" si="59"/>
        <v>46.176213436808446</v>
      </c>
      <c r="HE94" s="9">
        <f t="shared" si="59"/>
        <v>45.355695630743</v>
      </c>
      <c r="HF94" s="9">
        <f t="shared" si="60"/>
        <v>44.529287006565347</v>
      </c>
      <c r="HG94" s="9">
        <f t="shared" si="51"/>
        <v>43.697246958963014</v>
      </c>
      <c r="HH94" s="9">
        <f t="shared" si="51"/>
        <v>42.859821491353387</v>
      </c>
      <c r="HI94" s="9">
        <f t="shared" si="51"/>
        <v>42.017243942703104</v>
      </c>
      <c r="HJ94" s="9">
        <f t="shared" si="51"/>
        <v>41.169735679669088</v>
      </c>
      <c r="HK94" s="47"/>
    </row>
    <row r="95" spans="1:219" x14ac:dyDescent="0.25">
      <c r="A95" s="33"/>
      <c r="B95" s="49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>
        <f>N94</f>
        <v>76</v>
      </c>
      <c r="N95" s="46">
        <f>$G$9+M95</f>
        <v>78</v>
      </c>
      <c r="O95" s="46">
        <f t="shared" si="39"/>
        <v>39</v>
      </c>
      <c r="P95" s="46">
        <f ca="1">COUNTIFS($C$14:$C$43,"&gt;="&amp;$M95,$C$14:$C$43,"&lt;"&amp;$N95,$D$14:$D$43,"&gt;="&amp;P$54,$D$14:$D$43,"&lt;"&amp;P$55)</f>
        <v>0</v>
      </c>
      <c r="Q95" s="46">
        <f ca="1">COUNTIFS($C$14:$C$43,"&gt;="&amp;$M95,$C$14:$C$43,"&lt;"&amp;$N95,$D$14:$D$43,"&gt;="&amp;Q$54,$D$14:$D$43,"&lt;"&amp;Q$55)</f>
        <v>0</v>
      </c>
      <c r="R95" s="46">
        <f ca="1">COUNTIFS($C$14:$C$43,"&gt;="&amp;$M95,$C$14:$C$43,"&lt;"&amp;$N95,$D$14:$D$43,"&gt;="&amp;R$54,$D$14:$D$43,"&lt;"&amp;R$55)</f>
        <v>0</v>
      </c>
      <c r="S95" s="46">
        <f ca="1">COUNTIFS($C$14:$C$43,"&gt;="&amp;$M95,$C$14:$C$43,"&lt;"&amp;$N95,$D$14:$D$43,"&gt;="&amp;S$54,$D$14:$D$43,"&lt;"&amp;S$55)</f>
        <v>0</v>
      </c>
      <c r="T95" s="46">
        <f ca="1">COUNTIFS($C$14:$C$43,"&gt;="&amp;$M95,$C$14:$C$43,"&lt;"&amp;$N95,$D$14:$D$43,"&gt;="&amp;T$54,$D$14:$D$43,"&lt;"&amp;T$55)</f>
        <v>0</v>
      </c>
      <c r="U95" s="46">
        <f ca="1">COUNTIFS($C$14:$C$43,"&gt;="&amp;$M95,$C$14:$C$43,"&lt;"&amp;$N95,$D$14:$D$43,"&gt;="&amp;U$54,$D$14:$D$43,"&lt;"&amp;U$55)</f>
        <v>0</v>
      </c>
      <c r="V95" s="46">
        <f ca="1">COUNTIFS($C$14:$C$43,"&gt;="&amp;$M95,$C$14:$C$43,"&lt;"&amp;$N95,$D$14:$D$43,"&gt;="&amp;V$54,$D$14:$D$43,"&lt;"&amp;V$55)</f>
        <v>0</v>
      </c>
      <c r="W95" s="46">
        <f ca="1">COUNTIFS($C$14:$C$43,"&gt;="&amp;$M95,$C$14:$C$43,"&lt;"&amp;$N95,$D$14:$D$43,"&gt;="&amp;W$54,$D$14:$D$43,"&lt;"&amp;W$55)</f>
        <v>0</v>
      </c>
      <c r="X95" s="46">
        <f ca="1">COUNTIFS($C$14:$C$43,"&gt;="&amp;$M95,$C$14:$C$43,"&lt;"&amp;$N95,$D$14:$D$43,"&gt;="&amp;X$54,$D$14:$D$43,"&lt;"&amp;X$55)</f>
        <v>0</v>
      </c>
      <c r="Y95" s="46">
        <f ca="1">COUNTIFS($C$14:$C$43,"&gt;="&amp;$M95,$C$14:$C$43,"&lt;"&amp;$N95,$D$14:$D$43,"&gt;="&amp;Y$54,$D$14:$D$43,"&lt;"&amp;Y$55)</f>
        <v>0</v>
      </c>
      <c r="Z95" s="46">
        <f ca="1">COUNTIFS($C$14:$C$43,"&gt;="&amp;$M95,$C$14:$C$43,"&lt;"&amp;$N95,$D$14:$D$43,"&gt;="&amp;Z$54,$D$14:$D$43,"&lt;"&amp;Z$55)</f>
        <v>0</v>
      </c>
      <c r="AA95" s="46">
        <f ca="1">COUNTIFS($C$14:$C$43,"&gt;="&amp;$M95,$C$14:$C$43,"&lt;"&amp;$N95,$D$14:$D$43,"&gt;="&amp;AA$54,$D$14:$D$43,"&lt;"&amp;AA$55)</f>
        <v>0</v>
      </c>
      <c r="AB95" s="46">
        <f ca="1">COUNTIFS($C$14:$C$43,"&gt;="&amp;$M95,$C$14:$C$43,"&lt;"&amp;$N95,$D$14:$D$43,"&gt;="&amp;AB$54,$D$14:$D$43,"&lt;"&amp;AB$55)</f>
        <v>0</v>
      </c>
      <c r="AC95" s="46">
        <f ca="1">COUNTIFS($C$14:$C$43,"&gt;="&amp;$M95,$C$14:$C$43,"&lt;"&amp;$N95,$D$14:$D$43,"&gt;="&amp;AC$54,$D$14:$D$43,"&lt;"&amp;AC$55)</f>
        <v>0</v>
      </c>
      <c r="AD95" s="46">
        <f ca="1">COUNTIFS($C$14:$C$43,"&gt;="&amp;$M95,$C$14:$C$43,"&lt;"&amp;$N95,$D$14:$D$43,"&gt;="&amp;AD$54,$D$14:$D$43,"&lt;"&amp;AD$55)</f>
        <v>0</v>
      </c>
      <c r="AE95" s="46">
        <f ca="1">COUNTIFS($C$14:$C$43,"&gt;="&amp;$M95,$C$14:$C$43,"&lt;"&amp;$N95,$D$14:$D$43,"&gt;="&amp;AE$54,$D$14:$D$43,"&lt;"&amp;AE$55)</f>
        <v>0</v>
      </c>
      <c r="AF95" s="46">
        <f ca="1">COUNTIFS($C$14:$C$43,"&gt;="&amp;$M95,$C$14:$C$43,"&lt;"&amp;$N95,$D$14:$D$43,"&gt;="&amp;AF$54,$D$14:$D$43,"&lt;"&amp;AF$55)</f>
        <v>0</v>
      </c>
      <c r="AG95" s="46">
        <f ca="1">COUNTIFS($C$14:$C$43,"&gt;="&amp;$M95,$C$14:$C$43,"&lt;"&amp;$N95,$D$14:$D$43,"&gt;="&amp;AG$54,$D$14:$D$43,"&lt;"&amp;AG$55)</f>
        <v>0</v>
      </c>
      <c r="AH95" s="46">
        <f ca="1">COUNTIFS($C$14:$C$43,"&gt;="&amp;$M95,$C$14:$C$43,"&lt;"&amp;$N95,$D$14:$D$43,"&gt;="&amp;AH$54,$D$14:$D$43,"&lt;"&amp;AH$55)</f>
        <v>0</v>
      </c>
      <c r="AI95" s="46">
        <f ca="1">COUNTIFS($C$14:$C$43,"&gt;="&amp;$M95,$C$14:$C$43,"&lt;"&amp;$N95,$D$14:$D$43,"&gt;="&amp;AI$54,$D$14:$D$43,"&lt;"&amp;AI$55)</f>
        <v>0</v>
      </c>
      <c r="AJ95" s="46">
        <f ca="1">COUNTIFS($C$14:$C$43,"&gt;="&amp;$M95,$C$14:$C$43,"&lt;"&amp;$N95,$D$14:$D$43,"&gt;="&amp;AJ$54,$D$14:$D$43,"&lt;"&amp;AJ$55)</f>
        <v>0</v>
      </c>
      <c r="AK95" s="46">
        <f ca="1">COUNTIFS($C$14:$C$43,"&gt;="&amp;$M95,$C$14:$C$43,"&lt;"&amp;$N95,$D$14:$D$43,"&gt;="&amp;AK$54,$D$14:$D$43,"&lt;"&amp;AK$55)</f>
        <v>0</v>
      </c>
      <c r="AL95" s="46">
        <f ca="1">COUNTIFS($C$14:$C$43,"&gt;="&amp;$M95,$C$14:$C$43,"&lt;"&amp;$N95,$D$14:$D$43,"&gt;="&amp;AL$54,$D$14:$D$43,"&lt;"&amp;AL$55)</f>
        <v>0</v>
      </c>
      <c r="AM95" s="46">
        <f ca="1">COUNTIFS($C$14:$C$43,"&gt;="&amp;$M95,$C$14:$C$43,"&lt;"&amp;$N95,$D$14:$D$43,"&gt;="&amp;AM$54,$D$14:$D$43,"&lt;"&amp;AM$55)</f>
        <v>0</v>
      </c>
      <c r="AN95" s="46">
        <f ca="1">COUNTIFS($C$14:$C$43,"&gt;="&amp;$M95,$C$14:$C$43,"&lt;"&amp;$N95,$D$14:$D$43,"&gt;="&amp;AN$54,$D$14:$D$43,"&lt;"&amp;AN$55)</f>
        <v>0</v>
      </c>
      <c r="AO95" s="46">
        <f ca="1">COUNTIFS($C$14:$C$43,"&gt;="&amp;$M95,$C$14:$C$43,"&lt;"&amp;$N95,$D$14:$D$43,"&gt;="&amp;AO$54,$D$14:$D$43,"&lt;"&amp;AO$55)</f>
        <v>0</v>
      </c>
      <c r="AP95" s="46">
        <f ca="1">COUNTIFS($C$14:$C$43,"&gt;="&amp;$M95,$C$14:$C$43,"&lt;"&amp;$N95,$D$14:$D$43,"&gt;="&amp;AP$54,$D$14:$D$43,"&lt;"&amp;AP$55)</f>
        <v>0</v>
      </c>
      <c r="AQ95" s="46">
        <f ca="1">COUNTIFS($C$14:$C$43,"&gt;="&amp;$M95,$C$14:$C$43,"&lt;"&amp;$N95,$D$14:$D$43,"&gt;="&amp;AQ$54,$D$14:$D$43,"&lt;"&amp;AQ$55)</f>
        <v>0</v>
      </c>
      <c r="AR95" s="46">
        <f ca="1">COUNTIFS($C$14:$C$43,"&gt;="&amp;$M95,$C$14:$C$43,"&lt;"&amp;$N95,$D$14:$D$43,"&gt;="&amp;AR$54,$D$14:$D$43,"&lt;"&amp;AR$55)</f>
        <v>0</v>
      </c>
      <c r="AS95" s="46">
        <f ca="1">COUNTIFS($C$14:$C$43,"&gt;="&amp;$M95,$C$14:$C$43,"&lt;"&amp;$N95,$D$14:$D$43,"&gt;="&amp;AS$54,$D$14:$D$43,"&lt;"&amp;AS$55)</f>
        <v>0</v>
      </c>
      <c r="AT95" s="46">
        <f ca="1">COUNTIFS($C$14:$C$43,"&gt;="&amp;$M95,$C$14:$C$43,"&lt;"&amp;$N95,$D$14:$D$43,"&gt;="&amp;AT$54,$D$14:$D$43,"&lt;"&amp;AT$55)</f>
        <v>0</v>
      </c>
      <c r="AU95" s="46">
        <f ca="1">COUNTIFS($C$14:$C$43,"&gt;="&amp;$M95,$C$14:$C$43,"&lt;"&amp;$N95,$D$14:$D$43,"&gt;="&amp;AU$54,$D$14:$D$43,"&lt;"&amp;AU$55)</f>
        <v>0</v>
      </c>
      <c r="AV95" s="46">
        <f ca="1">COUNTIFS($C$14:$C$43,"&gt;="&amp;$M95,$C$14:$C$43,"&lt;"&amp;$N95,$D$14:$D$43,"&gt;="&amp;AV$54,$D$14:$D$43,"&lt;"&amp;AV$55)</f>
        <v>0</v>
      </c>
      <c r="AW95" s="46">
        <f ca="1">COUNTIFS($C$14:$C$43,"&gt;="&amp;$M95,$C$14:$C$43,"&lt;"&amp;$N95,$D$14:$D$43,"&gt;="&amp;AW$54,$D$14:$D$43,"&lt;"&amp;AW$55)</f>
        <v>0</v>
      </c>
      <c r="AX95" s="46">
        <f ca="1">COUNTIFS($C$14:$C$43,"&gt;="&amp;$M95,$C$14:$C$43,"&lt;"&amp;$N95,$D$14:$D$43,"&gt;="&amp;AX$54,$D$14:$D$43,"&lt;"&amp;AX$55)</f>
        <v>0</v>
      </c>
      <c r="AY95" s="46">
        <f ca="1">COUNTIFS($C$14:$C$43,"&gt;="&amp;$M95,$C$14:$C$43,"&lt;"&amp;$N95,$D$14:$D$43,"&gt;="&amp;AY$54,$D$14:$D$43,"&lt;"&amp;AY$55)</f>
        <v>0</v>
      </c>
      <c r="AZ95" s="46">
        <f ca="1">COUNTIFS($C$14:$C$43,"&gt;="&amp;$M95,$C$14:$C$43,"&lt;"&amp;$N95,$D$14:$D$43,"&gt;="&amp;AZ$54,$D$14:$D$43,"&lt;"&amp;AZ$55)</f>
        <v>0</v>
      </c>
      <c r="BA95" s="46">
        <f ca="1">COUNTIFS($C$14:$C$43,"&gt;="&amp;$M95,$C$14:$C$43,"&lt;"&amp;$N95,$D$14:$D$43,"&gt;="&amp;BA$54,$D$14:$D$43,"&lt;"&amp;BA$55)</f>
        <v>0</v>
      </c>
      <c r="BB95" s="46">
        <f ca="1">COUNTIFS($C$14:$C$43,"&gt;="&amp;$M95,$C$14:$C$43,"&lt;"&amp;$N95,$D$14:$D$43,"&gt;="&amp;BB$54,$D$14:$D$43,"&lt;"&amp;BB$55)</f>
        <v>0</v>
      </c>
      <c r="BC95" s="46">
        <f ca="1">COUNTIFS($C$14:$C$43,"&gt;="&amp;$M95,$C$14:$C$43,"&lt;"&amp;$N95,$D$14:$D$43,"&gt;="&amp;BC$54,$D$14:$D$43,"&lt;"&amp;BC$55)</f>
        <v>0</v>
      </c>
      <c r="BD95" s="46">
        <f ca="1">COUNTIFS($C$14:$C$43,"&gt;="&amp;$M95,$C$14:$C$43,"&lt;"&amp;$N95,$D$14:$D$43,"&gt;="&amp;BD$54,$D$14:$D$43,"&lt;"&amp;BD$55)</f>
        <v>0</v>
      </c>
      <c r="BE95" s="46">
        <f ca="1">COUNTIFS($C$14:$C$43,"&gt;="&amp;$M95,$C$14:$C$43,"&lt;"&amp;$N95,$D$14:$D$43,"&gt;="&amp;BE$54,$D$14:$D$43,"&lt;"&amp;BE$55)</f>
        <v>0</v>
      </c>
      <c r="BF95" s="46">
        <f ca="1">COUNTIFS($C$14:$C$43,"&gt;="&amp;$M95,$C$14:$C$43,"&lt;"&amp;$N95,$D$14:$D$43,"&gt;="&amp;BF$54,$D$14:$D$43,"&lt;"&amp;BF$55)</f>
        <v>0</v>
      </c>
      <c r="BG95" s="46">
        <f ca="1">COUNTIFS($C$14:$C$43,"&gt;="&amp;$M95,$C$14:$C$43,"&lt;"&amp;$N95,$D$14:$D$43,"&gt;="&amp;BG$54,$D$14:$D$43,"&lt;"&amp;BG$55)</f>
        <v>0</v>
      </c>
      <c r="BH95" s="46">
        <f ca="1">COUNTIFS($C$14:$C$43,"&gt;="&amp;$M95,$C$14:$C$43,"&lt;"&amp;$N95,$D$14:$D$43,"&gt;="&amp;BH$54,$D$14:$D$43,"&lt;"&amp;BH$55)</f>
        <v>0</v>
      </c>
      <c r="BI95" s="46">
        <f ca="1">COUNTIFS($C$14:$C$43,"&gt;="&amp;$M95,$C$14:$C$43,"&lt;"&amp;$N95,$D$14:$D$43,"&gt;="&amp;BI$54,$D$14:$D$43,"&lt;"&amp;BI$55)</f>
        <v>0</v>
      </c>
      <c r="BJ95" s="46">
        <f ca="1">COUNTIFS($C$14:$C$43,"&gt;="&amp;$M95,$C$14:$C$43,"&lt;"&amp;$N95,$D$14:$D$43,"&gt;="&amp;BJ$54,$D$14:$D$43,"&lt;"&amp;BJ$55)</f>
        <v>0</v>
      </c>
      <c r="BK95" s="46">
        <f ca="1">COUNTIFS($C$14:$C$43,"&gt;="&amp;$M95,$C$14:$C$43,"&lt;"&amp;$N95,$D$14:$D$43,"&gt;="&amp;BK$54,$D$14:$D$43,"&lt;"&amp;BK$55)</f>
        <v>0</v>
      </c>
      <c r="BL95" s="46">
        <f ca="1">COUNTIFS($C$14:$C$43,"&gt;="&amp;$M95,$C$14:$C$43,"&lt;"&amp;$N95,$D$14:$D$43,"&gt;="&amp;BL$54,$D$14:$D$43,"&lt;"&amp;BL$55)</f>
        <v>0</v>
      </c>
      <c r="BM95" s="46">
        <f ca="1">COUNTIFS($C$14:$C$43,"&gt;="&amp;$M95,$C$14:$C$43,"&lt;"&amp;$N95,$D$14:$D$43,"&gt;="&amp;BM$54,$D$14:$D$43,"&lt;"&amp;BM$55)</f>
        <v>0</v>
      </c>
      <c r="BN95" s="46">
        <f ca="1">COUNTIFS($C$14:$C$43,"&gt;="&amp;$M95,$C$14:$C$43,"&lt;"&amp;$N95,$D$14:$D$43,"&gt;="&amp;BN$54,$D$14:$D$43,"&lt;"&amp;BN$55)</f>
        <v>0</v>
      </c>
      <c r="BO95" s="46">
        <f ca="1">COUNTIFS($C$14:$C$43,"&gt;="&amp;$M95,$C$14:$C$43,"&lt;"&amp;$N95,$D$14:$D$43,"&gt;="&amp;BO$54,$D$14:$D$43,"&lt;"&amp;BO$55)</f>
        <v>0</v>
      </c>
      <c r="BP95" s="46">
        <f ca="1">COUNTIFS($C$14:$C$43,"&gt;="&amp;$M95,$C$14:$C$43,"&lt;"&amp;$N95,$D$14:$D$43,"&gt;="&amp;BP$54,$D$14:$D$43,"&lt;"&amp;BP$55)</f>
        <v>0</v>
      </c>
      <c r="BQ95" s="46">
        <f ca="1">COUNTIFS($C$14:$C$43,"&gt;="&amp;$M95,$C$14:$C$43,"&lt;"&amp;$N95,$D$14:$D$43,"&gt;="&amp;BQ$54,$D$14:$D$43,"&lt;"&amp;BQ$55)</f>
        <v>0</v>
      </c>
      <c r="BR95" s="46">
        <f ca="1">COUNTIFS($C$14:$C$43,"&gt;="&amp;$M95,$C$14:$C$43,"&lt;"&amp;$N95,$D$14:$D$43,"&gt;="&amp;BR$54,$D$14:$D$43,"&lt;"&amp;BR$55)</f>
        <v>0</v>
      </c>
      <c r="BS95" s="46">
        <f ca="1">COUNTIFS($C$14:$C$43,"&gt;="&amp;$M95,$C$14:$C$43,"&lt;"&amp;$N95,$D$14:$D$43,"&gt;="&amp;BS$54,$D$14:$D$43,"&lt;"&amp;BS$55)</f>
        <v>0</v>
      </c>
      <c r="BT95" s="46">
        <f ca="1">COUNTIFS($C$14:$C$43,"&gt;="&amp;$M95,$C$14:$C$43,"&lt;"&amp;$N95,$D$14:$D$43,"&gt;="&amp;BT$54,$D$14:$D$43,"&lt;"&amp;BT$55)</f>
        <v>0</v>
      </c>
      <c r="BU95" s="46">
        <f ca="1">COUNTIFS($C$14:$C$43,"&gt;="&amp;$M95,$C$14:$C$43,"&lt;"&amp;$N95,$D$14:$D$43,"&gt;="&amp;BU$54,$D$14:$D$43,"&lt;"&amp;BU$55)</f>
        <v>0</v>
      </c>
      <c r="BV95" s="46">
        <f ca="1">COUNTIFS($C$14:$C$43,"&gt;="&amp;$M95,$C$14:$C$43,"&lt;"&amp;$N95,$D$14:$D$43,"&gt;="&amp;BV$54,$D$14:$D$43,"&lt;"&amp;BV$55)</f>
        <v>0</v>
      </c>
      <c r="BW95" s="46">
        <f ca="1">COUNTIFS($C$14:$C$43,"&gt;="&amp;$M95,$C$14:$C$43,"&lt;"&amp;$N95,$D$14:$D$43,"&gt;="&amp;BW$54,$D$14:$D$43,"&lt;"&amp;BW$55)</f>
        <v>0</v>
      </c>
      <c r="BX95" s="46">
        <f ca="1">COUNTIFS($C$14:$C$43,"&gt;="&amp;$M95,$C$14:$C$43,"&lt;"&amp;$N95,$D$14:$D$43,"&gt;="&amp;BX$54,$D$14:$D$43,"&lt;"&amp;BX$55)</f>
        <v>0</v>
      </c>
      <c r="BY95" s="46">
        <f ca="1">COUNTIFS($C$14:$C$43,"&gt;="&amp;$M95,$C$14:$C$43,"&lt;"&amp;$N95,$D$14:$D$43,"&gt;="&amp;BY$54,$D$14:$D$43,"&lt;"&amp;BY$55)</f>
        <v>0</v>
      </c>
      <c r="BZ95" s="46">
        <f ca="1">COUNTIFS($C$14:$C$43,"&gt;="&amp;$M95,$C$14:$C$43,"&lt;"&amp;$N95,$D$14:$D$43,"&gt;="&amp;BZ$54,$D$14:$D$43,"&lt;"&amp;BZ$55)</f>
        <v>0</v>
      </c>
      <c r="CA95" s="46">
        <f ca="1">COUNTIFS($C$14:$C$43,"&gt;="&amp;$M95,$C$14:$C$43,"&lt;"&amp;$N95,$D$14:$D$43,"&gt;="&amp;CA$54,$D$14:$D$43,"&lt;"&amp;CA$55)</f>
        <v>0</v>
      </c>
      <c r="CB95" s="46">
        <f ca="1">COUNTIFS($C$14:$C$43,"&gt;="&amp;$M95,$C$14:$C$43,"&lt;"&amp;$N95,$D$14:$D$43,"&gt;="&amp;CB$54,$D$14:$D$43,"&lt;"&amp;CB$55)</f>
        <v>0</v>
      </c>
      <c r="CC95" s="46">
        <f ca="1">COUNTIFS($C$14:$C$43,"&gt;="&amp;$M95,$C$14:$C$43,"&lt;"&amp;$N95,$D$14:$D$43,"&gt;="&amp;CC$54,$D$14:$D$43,"&lt;"&amp;CC$55)</f>
        <v>0</v>
      </c>
      <c r="CD95" s="46">
        <f ca="1">COUNTIFS($C$14:$C$43,"&gt;="&amp;$M95,$C$14:$C$43,"&lt;"&amp;$N95,$D$14:$D$43,"&gt;="&amp;CD$54,$D$14:$D$43,"&lt;"&amp;CD$55)</f>
        <v>0</v>
      </c>
      <c r="CE95" s="46">
        <f ca="1">COUNTIFS($C$14:$C$43,"&gt;="&amp;$M95,$C$14:$C$43,"&lt;"&amp;$N95,$D$14:$D$43,"&gt;="&amp;CE$54,$D$14:$D$43,"&lt;"&amp;CE$55)</f>
        <v>0</v>
      </c>
      <c r="CF95" s="46">
        <f ca="1">COUNTIFS($C$14:$C$43,"&gt;="&amp;$M95,$C$14:$C$43,"&lt;"&amp;$N95,$D$14:$D$43,"&gt;="&amp;CF$54,$D$14:$D$43,"&lt;"&amp;CF$55)</f>
        <v>0</v>
      </c>
      <c r="CG95" s="46">
        <f ca="1">COUNTIFS($C$14:$C$43,"&gt;="&amp;$M95,$C$14:$C$43,"&lt;"&amp;$N95,$D$14:$D$43,"&gt;="&amp;CG$54,$D$14:$D$43,"&lt;"&amp;CG$55)</f>
        <v>0</v>
      </c>
      <c r="CH95" s="46">
        <f ca="1">COUNTIFS($C$14:$C$43,"&gt;="&amp;$M95,$C$14:$C$43,"&lt;"&amp;$N95,$D$14:$D$43,"&gt;="&amp;CH$54,$D$14:$D$43,"&lt;"&amp;CH$55)</f>
        <v>0</v>
      </c>
      <c r="CI95" s="46">
        <f ca="1">COUNTIFS($C$14:$C$43,"&gt;="&amp;$M95,$C$14:$C$43,"&lt;"&amp;$N95,$D$14:$D$43,"&gt;="&amp;CI$54,$D$14:$D$43,"&lt;"&amp;CI$55)</f>
        <v>0</v>
      </c>
      <c r="CJ95" s="46">
        <f ca="1">COUNTIFS($C$14:$C$43,"&gt;="&amp;$M95,$C$14:$C$43,"&lt;"&amp;$N95,$D$14:$D$43,"&gt;="&amp;CJ$54,$D$14:$D$43,"&lt;"&amp;CJ$55)</f>
        <v>0</v>
      </c>
      <c r="CK95" s="46">
        <f ca="1">COUNTIFS($C$14:$C$43,"&gt;="&amp;$M95,$C$14:$C$43,"&lt;"&amp;$N95,$D$14:$D$43,"&gt;="&amp;CK$54,$D$14:$D$43,"&lt;"&amp;CK$55)</f>
        <v>0</v>
      </c>
      <c r="CL95" s="46">
        <f ca="1">COUNTIFS($C$14:$C$43,"&gt;="&amp;$M95,$C$14:$C$43,"&lt;"&amp;$N95,$D$14:$D$43,"&gt;="&amp;CL$54,$D$14:$D$43,"&lt;"&amp;CL$55)</f>
        <v>0</v>
      </c>
      <c r="CM95" s="46">
        <f ca="1">COUNTIFS($C$14:$C$43,"&gt;="&amp;$M95,$C$14:$C$43,"&lt;"&amp;$N95,$D$14:$D$43,"&gt;="&amp;CM$54,$D$14:$D$43,"&lt;"&amp;CM$55)</f>
        <v>0</v>
      </c>
      <c r="CN95" s="46">
        <f ca="1">COUNTIFS($C$14:$C$43,"&gt;="&amp;$M95,$C$14:$C$43,"&lt;"&amp;$N95,$D$14:$D$43,"&gt;="&amp;CN$54,$D$14:$D$43,"&lt;"&amp;CN$55)</f>
        <v>0</v>
      </c>
      <c r="CO95" s="46">
        <f ca="1">COUNTIFS($C$14:$C$43,"&gt;="&amp;$M95,$C$14:$C$43,"&lt;"&amp;$N95,$D$14:$D$43,"&gt;="&amp;CO$54,$D$14:$D$43,"&lt;"&amp;CO$55)</f>
        <v>0</v>
      </c>
      <c r="CP95" s="46">
        <f ca="1">COUNTIFS($C$14:$C$43,"&gt;="&amp;$M95,$C$14:$C$43,"&lt;"&amp;$N95,$D$14:$D$43,"&gt;="&amp;CP$54,$D$14:$D$43,"&lt;"&amp;CP$55)</f>
        <v>0</v>
      </c>
      <c r="CQ95" s="46">
        <f ca="1">COUNTIFS($C$14:$C$43,"&gt;="&amp;$M95,$C$14:$C$43,"&lt;"&amp;$N95,$D$14:$D$43,"&gt;="&amp;CQ$54,$D$14:$D$43,"&lt;"&amp;CQ$55)</f>
        <v>0</v>
      </c>
      <c r="CR95" s="46">
        <f ca="1">COUNTIFS($C$14:$C$43,"&gt;="&amp;$M95,$C$14:$C$43,"&lt;"&amp;$N95,$D$14:$D$43,"&gt;="&amp;CR$54,$D$14:$D$43,"&lt;"&amp;CR$55)</f>
        <v>0</v>
      </c>
      <c r="CS95" s="46">
        <f ca="1">COUNTIFS($C$14:$C$43,"&gt;="&amp;$M95,$C$14:$C$43,"&lt;"&amp;$N95,$D$14:$D$43,"&gt;="&amp;CS$54,$D$14:$D$43,"&lt;"&amp;CS$55)</f>
        <v>0</v>
      </c>
      <c r="CT95" s="46">
        <f ca="1">COUNTIFS($C$14:$C$43,"&gt;="&amp;$M95,$C$14:$C$43,"&lt;"&amp;$N95,$D$14:$D$43,"&gt;="&amp;CT$54,$D$14:$D$43,"&lt;"&amp;CT$55)</f>
        <v>0</v>
      </c>
      <c r="CU95" s="46">
        <f ca="1">COUNTIFS($C$14:$C$43,"&gt;="&amp;$M95,$C$14:$C$43,"&lt;"&amp;$N95,$D$14:$D$43,"&gt;="&amp;CU$54,$D$14:$D$43,"&lt;"&amp;CU$55)</f>
        <v>0</v>
      </c>
      <c r="CV95" s="46">
        <f ca="1">COUNTIFS($C$14:$C$43,"&gt;="&amp;$M95,$C$14:$C$43,"&lt;"&amp;$N95,$D$14:$D$43,"&gt;="&amp;CV$54,$D$14:$D$43,"&lt;"&amp;CV$55)</f>
        <v>0</v>
      </c>
      <c r="CW95" s="46">
        <f ca="1">COUNTIFS($C$14:$C$43,"&gt;="&amp;$M95,$C$14:$C$43,"&lt;"&amp;$N95,$D$14:$D$43,"&gt;="&amp;CW$54,$D$14:$D$43,"&lt;"&amp;CW$55)</f>
        <v>0</v>
      </c>
      <c r="CX95" s="46">
        <f ca="1">COUNTIFS($C$14:$C$43,"&gt;="&amp;$M95,$C$14:$C$43,"&lt;"&amp;$N95,$D$14:$D$43,"&gt;="&amp;CX$54,$D$14:$D$43,"&lt;"&amp;CX$55)</f>
        <v>0</v>
      </c>
      <c r="CY95" s="46">
        <f ca="1">COUNTIFS($C$14:$C$43,"&gt;="&amp;$M95,$C$14:$C$43,"&lt;"&amp;$N95,$D$14:$D$43,"&gt;="&amp;CY$54,$D$14:$D$43,"&lt;"&amp;CY$55)</f>
        <v>0</v>
      </c>
      <c r="CZ95" s="46">
        <f ca="1">COUNTIFS($C$14:$C$43,"&gt;="&amp;$M95,$C$14:$C$43,"&lt;"&amp;$N95,$D$14:$D$43,"&gt;="&amp;CZ$54,$D$14:$D$43,"&lt;"&amp;CZ$55)</f>
        <v>0</v>
      </c>
      <c r="DA95" s="46">
        <f ca="1">COUNTIFS($C$14:$C$43,"&gt;="&amp;$M95,$C$14:$C$43,"&lt;"&amp;$N95,$D$14:$D$43,"&gt;="&amp;DA$54,$D$14:$D$43,"&lt;"&amp;DA$55)</f>
        <v>0</v>
      </c>
      <c r="DB95" s="46">
        <f ca="1">COUNTIFS($C$14:$C$43,"&gt;="&amp;$M95,$C$14:$C$43,"&lt;"&amp;$N95,$D$14:$D$43,"&gt;="&amp;DB$54,$D$14:$D$43,"&lt;"&amp;DB$55)</f>
        <v>0</v>
      </c>
      <c r="DC95" s="46">
        <f ca="1">COUNTIFS($C$14:$C$43,"&gt;="&amp;$M95,$C$14:$C$43,"&lt;"&amp;$N95,$D$14:$D$43,"&gt;="&amp;DC$54,$D$14:$D$43,"&lt;"&amp;DC$55)</f>
        <v>0</v>
      </c>
      <c r="DD95" s="46">
        <f ca="1">COUNTIFS($C$14:$C$43,"&gt;="&amp;$M95,$C$14:$C$43,"&lt;"&amp;$N95,$D$14:$D$43,"&gt;="&amp;DD$54,$D$14:$D$43,"&lt;"&amp;DD$55)</f>
        <v>0</v>
      </c>
      <c r="DE95" s="46">
        <f ca="1">COUNTIFS($C$14:$C$43,"&gt;="&amp;$M95,$C$14:$C$43,"&lt;"&amp;$N95,$D$14:$D$43,"&gt;="&amp;DE$54,$D$14:$D$43,"&lt;"&amp;DE$55)</f>
        <v>0</v>
      </c>
      <c r="DF95" s="46">
        <f ca="1">COUNTIFS($C$14:$C$43,"&gt;="&amp;$M95,$C$14:$C$43,"&lt;"&amp;$N95,$D$14:$D$43,"&gt;="&amp;DF$54,$D$14:$D$43,"&lt;"&amp;DF$55)</f>
        <v>0</v>
      </c>
      <c r="DG95" s="46">
        <f ca="1">COUNTIFS($C$14:$C$43,"&gt;="&amp;$M95,$C$14:$C$43,"&lt;"&amp;$N95,$D$14:$D$43,"&gt;="&amp;DG$54,$D$14:$D$43,"&lt;"&amp;DG$55)</f>
        <v>0</v>
      </c>
      <c r="DH95" s="46">
        <f ca="1">COUNTIFS($C$14:$C$43,"&gt;="&amp;$M95,$C$14:$C$43,"&lt;"&amp;$N95,$D$14:$D$43,"&gt;="&amp;DH$54,$D$14:$D$43,"&lt;"&amp;DH$55)</f>
        <v>0</v>
      </c>
      <c r="DI95" s="46">
        <f ca="1">COUNTIFS($C$14:$C$43,"&gt;="&amp;$M95,$C$14:$C$43,"&lt;"&amp;$N95,$D$14:$D$43,"&gt;="&amp;DI$54,$D$14:$D$43,"&lt;"&amp;DI$55)</f>
        <v>0</v>
      </c>
      <c r="DJ95" s="46">
        <f ca="1">COUNTIFS($C$14:$C$43,"&gt;="&amp;$M95,$C$14:$C$43,"&lt;"&amp;$N95,$D$14:$D$43,"&gt;="&amp;DJ$54,$D$14:$D$43,"&lt;"&amp;DJ$55)</f>
        <v>0</v>
      </c>
      <c r="DK95" s="46">
        <f ca="1">COUNTIFS($C$14:$C$43,"&gt;="&amp;$M95,$C$14:$C$43,"&lt;"&amp;$N95,$D$14:$D$43,"&gt;="&amp;DK$54,$D$14:$D$43,"&lt;"&amp;DK$55)</f>
        <v>0</v>
      </c>
      <c r="DL95" s="46"/>
      <c r="DM95" s="46">
        <f t="shared" si="55"/>
        <v>81</v>
      </c>
      <c r="DN95" s="46">
        <f t="shared" si="56"/>
        <v>82</v>
      </c>
      <c r="DO95" s="9">
        <f t="shared" ref="DO95:ED110" si="64">100-SQRT((DO$13-50)^2+($DN95-50)^2)</f>
        <v>41.476500446401872</v>
      </c>
      <c r="DP95" s="9">
        <f t="shared" si="64"/>
        <v>42.311179592576174</v>
      </c>
      <c r="DQ95" s="9">
        <f t="shared" si="64"/>
        <v>43.140524096682</v>
      </c>
      <c r="DR95" s="9">
        <f t="shared" si="64"/>
        <v>43.9642970955124</v>
      </c>
      <c r="DS95" s="9">
        <f t="shared" si="64"/>
        <v>44.78224923088591</v>
      </c>
      <c r="DT95" s="9">
        <f t="shared" si="64"/>
        <v>45.594117965058224</v>
      </c>
      <c r="DU95" s="9">
        <f t="shared" si="64"/>
        <v>46.399626866970415</v>
      </c>
      <c r="DV95" s="9">
        <f t="shared" si="64"/>
        <v>47.198484870223659</v>
      </c>
      <c r="DW95" s="9">
        <f t="shared" si="64"/>
        <v>47.990385504216626</v>
      </c>
      <c r="DX95" s="9">
        <f t="shared" si="64"/>
        <v>48.775006100537212</v>
      </c>
      <c r="DY95" s="9">
        <f t="shared" si="64"/>
        <v>49.552006977482243</v>
      </c>
      <c r="DZ95" s="9">
        <f t="shared" si="64"/>
        <v>50.321030606503115</v>
      </c>
      <c r="EA95" s="9">
        <f t="shared" si="64"/>
        <v>51.081700765459964</v>
      </c>
      <c r="EB95" s="9">
        <f t="shared" si="64"/>
        <v>51.833621684830817</v>
      </c>
      <c r="EC95" s="9">
        <f t="shared" si="64"/>
        <v>52.576377194482497</v>
      </c>
      <c r="ED95" s="9">
        <f t="shared" si="64"/>
        <v>53.309529880284991</v>
      </c>
      <c r="EE95" s="9">
        <f t="shared" si="62"/>
        <v>54.032620261755184</v>
      </c>
      <c r="EF95" s="9">
        <f t="shared" si="62"/>
        <v>54.745166004060955</v>
      </c>
      <c r="EG95" s="9">
        <f t="shared" si="62"/>
        <v>55.446661180109075</v>
      </c>
      <c r="EH95" s="9">
        <f t="shared" si="62"/>
        <v>56.136575601077382</v>
      </c>
      <c r="EI95" s="9">
        <f t="shared" si="62"/>
        <v>56.814354236621632</v>
      </c>
      <c r="EJ95" s="9">
        <f t="shared" si="62"/>
        <v>57.4794167490614</v>
      </c>
      <c r="EK95" s="9">
        <f t="shared" si="62"/>
        <v>58.131157169083359</v>
      </c>
      <c r="EL95" s="9">
        <f t="shared" si="62"/>
        <v>58.768943743823392</v>
      </c>
      <c r="EM95" s="9">
        <f t="shared" si="62"/>
        <v>59.392118991506095</v>
      </c>
      <c r="EN95" s="9">
        <f t="shared" si="62"/>
        <v>60</v>
      </c>
      <c r="EO95" s="9">
        <f t="shared" si="62"/>
        <v>60.591879009523936</v>
      </c>
      <c r="EP95" s="9">
        <f t="shared" si="62"/>
        <v>61.167024322104801</v>
      </c>
      <c r="EQ95" s="9">
        <f t="shared" si="62"/>
        <v>61.724681581990723</v>
      </c>
      <c r="ER95" s="9">
        <f t="shared" si="62"/>
        <v>62.264075471773587</v>
      </c>
      <c r="ES95" s="9">
        <f t="shared" si="61"/>
        <v>62.784411868143209</v>
      </c>
      <c r="ET95" s="9">
        <f t="shared" si="61"/>
        <v>63.284880498628361</v>
      </c>
      <c r="EU95" s="9">
        <f t="shared" si="61"/>
        <v>63.764658136013125</v>
      </c>
      <c r="EV95" s="9">
        <f t="shared" si="61"/>
        <v>64.222912360003363</v>
      </c>
      <c r="EW95" s="9">
        <f t="shared" si="61"/>
        <v>64.658805905855417</v>
      </c>
      <c r="EX95" s="9">
        <f t="shared" si="61"/>
        <v>65.071501606854042</v>
      </c>
      <c r="EY95" s="9">
        <f t="shared" si="61"/>
        <v>65.460167921658922</v>
      </c>
      <c r="EZ95" s="9">
        <f t="shared" si="61"/>
        <v>65.823985018729871</v>
      </c>
      <c r="FA95" s="9">
        <f t="shared" si="61"/>
        <v>66.162151368622744</v>
      </c>
      <c r="FB95" s="9">
        <f t="shared" si="61"/>
        <v>66.473890771519578</v>
      </c>
      <c r="FC95" s="9">
        <f t="shared" si="61"/>
        <v>66.75845972281067</v>
      </c>
      <c r="FD95" s="9">
        <f t="shared" si="61"/>
        <v>67.015154995058708</v>
      </c>
      <c r="FE95" s="9">
        <f t="shared" si="61"/>
        <v>67.24332129168161</v>
      </c>
      <c r="FF95" s="9">
        <f t="shared" si="61"/>
        <v>67.442358807800588</v>
      </c>
      <c r="FG95" s="9">
        <f t="shared" si="61"/>
        <v>67.611730518596715</v>
      </c>
      <c r="FH95" s="9">
        <f t="shared" si="61"/>
        <v>67.750969006805803</v>
      </c>
      <c r="FI95" s="9">
        <f t="shared" si="63"/>
        <v>67.859682640023607</v>
      </c>
      <c r="FJ95" s="9">
        <f t="shared" si="57"/>
        <v>67.937560916237203</v>
      </c>
      <c r="FK95" s="9">
        <f t="shared" si="57"/>
        <v>67.984378812835757</v>
      </c>
      <c r="FL95" s="9">
        <f t="shared" si="57"/>
        <v>68</v>
      </c>
      <c r="FM95" s="9">
        <f t="shared" si="57"/>
        <v>67.984378812835757</v>
      </c>
      <c r="FN95" s="9">
        <f t="shared" si="57"/>
        <v>67.937560916237203</v>
      </c>
      <c r="FO95" s="9">
        <f t="shared" si="57"/>
        <v>67.859682640023607</v>
      </c>
      <c r="FP95" s="9">
        <f t="shared" si="57"/>
        <v>67.750969006805803</v>
      </c>
      <c r="FQ95" s="9">
        <f t="shared" si="57"/>
        <v>67.611730518596715</v>
      </c>
      <c r="FR95" s="9">
        <f t="shared" si="57"/>
        <v>67.442358807800588</v>
      </c>
      <c r="FS95" s="9">
        <f t="shared" si="57"/>
        <v>67.24332129168161</v>
      </c>
      <c r="FT95" s="9">
        <f t="shared" si="57"/>
        <v>67.015154995058708</v>
      </c>
      <c r="FU95" s="9">
        <f t="shared" si="57"/>
        <v>66.75845972281067</v>
      </c>
      <c r="FV95" s="9">
        <f t="shared" si="57"/>
        <v>66.473890771519578</v>
      </c>
      <c r="FW95" s="9">
        <f t="shared" si="57"/>
        <v>66.162151368622744</v>
      </c>
      <c r="FX95" s="9">
        <f t="shared" si="57"/>
        <v>65.823985018729871</v>
      </c>
      <c r="FY95" s="9">
        <f t="shared" si="57"/>
        <v>65.460167921658922</v>
      </c>
      <c r="FZ95" s="9">
        <f t="shared" si="58"/>
        <v>65.071501606854042</v>
      </c>
      <c r="GA95" s="9">
        <f t="shared" si="58"/>
        <v>64.658805905855417</v>
      </c>
      <c r="GB95" s="9">
        <f t="shared" si="58"/>
        <v>64.222912360003363</v>
      </c>
      <c r="GC95" s="9">
        <f t="shared" si="58"/>
        <v>63.764658136013125</v>
      </c>
      <c r="GD95" s="9">
        <f t="shared" si="58"/>
        <v>63.284880498628361</v>
      </c>
      <c r="GE95" s="9">
        <f t="shared" si="58"/>
        <v>62.784411868143209</v>
      </c>
      <c r="GF95" s="9">
        <f t="shared" si="58"/>
        <v>62.264075471773587</v>
      </c>
      <c r="GG95" s="9">
        <f t="shared" si="58"/>
        <v>61.724681581990723</v>
      </c>
      <c r="GH95" s="9">
        <f t="shared" si="58"/>
        <v>61.167024322104801</v>
      </c>
      <c r="GI95" s="9">
        <f t="shared" si="58"/>
        <v>60.591879009523936</v>
      </c>
      <c r="GJ95" s="9">
        <f t="shared" si="58"/>
        <v>60</v>
      </c>
      <c r="GK95" s="9">
        <f t="shared" si="58"/>
        <v>59.392118991506095</v>
      </c>
      <c r="GL95" s="9">
        <f t="shared" si="58"/>
        <v>58.768943743823392</v>
      </c>
      <c r="GM95" s="9">
        <f t="shared" si="58"/>
        <v>58.131157169083359</v>
      </c>
      <c r="GN95" s="9">
        <f t="shared" si="58"/>
        <v>57.4794167490614</v>
      </c>
      <c r="GO95" s="9">
        <f t="shared" si="58"/>
        <v>56.814354236621632</v>
      </c>
      <c r="GP95" s="9">
        <f t="shared" si="59"/>
        <v>56.136575601077382</v>
      </c>
      <c r="GQ95" s="9">
        <f t="shared" si="59"/>
        <v>55.446661180109075</v>
      </c>
      <c r="GR95" s="9">
        <f t="shared" si="59"/>
        <v>54.745166004060955</v>
      </c>
      <c r="GS95" s="9">
        <f t="shared" si="59"/>
        <v>54.032620261755184</v>
      </c>
      <c r="GT95" s="9">
        <f t="shared" si="59"/>
        <v>53.309529880284991</v>
      </c>
      <c r="GU95" s="9">
        <f t="shared" si="59"/>
        <v>52.576377194482497</v>
      </c>
      <c r="GV95" s="9">
        <f t="shared" si="59"/>
        <v>51.833621684830817</v>
      </c>
      <c r="GW95" s="9">
        <f t="shared" si="59"/>
        <v>51.081700765459964</v>
      </c>
      <c r="GX95" s="9">
        <f t="shared" si="59"/>
        <v>50.321030606503115</v>
      </c>
      <c r="GY95" s="9">
        <f t="shared" si="59"/>
        <v>49.552006977482243</v>
      </c>
      <c r="GZ95" s="9">
        <f t="shared" si="59"/>
        <v>48.775006100537212</v>
      </c>
      <c r="HA95" s="9">
        <f t="shared" si="59"/>
        <v>47.990385504216626</v>
      </c>
      <c r="HB95" s="9">
        <f t="shared" si="59"/>
        <v>47.198484870223659</v>
      </c>
      <c r="HC95" s="9">
        <f t="shared" si="59"/>
        <v>46.399626866970415</v>
      </c>
      <c r="HD95" s="9">
        <f t="shared" si="59"/>
        <v>45.594117965058224</v>
      </c>
      <c r="HE95" s="9">
        <f t="shared" si="59"/>
        <v>44.78224923088591</v>
      </c>
      <c r="HF95" s="9">
        <f t="shared" si="60"/>
        <v>43.9642970955124</v>
      </c>
      <c r="HG95" s="9">
        <f t="shared" si="51"/>
        <v>43.140524096682</v>
      </c>
      <c r="HH95" s="9">
        <f t="shared" si="51"/>
        <v>42.311179592576174</v>
      </c>
      <c r="HI95" s="9">
        <f t="shared" si="51"/>
        <v>41.476500446401872</v>
      </c>
      <c r="HJ95" s="9">
        <f t="shared" si="51"/>
        <v>40.636711681376681</v>
      </c>
      <c r="HK95" s="47"/>
    </row>
    <row r="96" spans="1:219" x14ac:dyDescent="0.25">
      <c r="A96" s="33"/>
      <c r="B96" s="49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>
        <f>N95</f>
        <v>78</v>
      </c>
      <c r="N96" s="46">
        <f>$G$9+M96</f>
        <v>80</v>
      </c>
      <c r="O96" s="46">
        <f t="shared" si="39"/>
        <v>40</v>
      </c>
      <c r="P96" s="46">
        <f ca="1">COUNTIFS($C$14:$C$43,"&gt;="&amp;$M96,$C$14:$C$43,"&lt;"&amp;$N96,$D$14:$D$43,"&gt;="&amp;P$54,$D$14:$D$43,"&lt;"&amp;P$55)</f>
        <v>0</v>
      </c>
      <c r="Q96" s="46">
        <f ca="1">COUNTIFS($C$14:$C$43,"&gt;="&amp;$M96,$C$14:$C$43,"&lt;"&amp;$N96,$D$14:$D$43,"&gt;="&amp;Q$54,$D$14:$D$43,"&lt;"&amp;Q$55)</f>
        <v>0</v>
      </c>
      <c r="R96" s="46">
        <f ca="1">COUNTIFS($C$14:$C$43,"&gt;="&amp;$M96,$C$14:$C$43,"&lt;"&amp;$N96,$D$14:$D$43,"&gt;="&amp;R$54,$D$14:$D$43,"&lt;"&amp;R$55)</f>
        <v>0</v>
      </c>
      <c r="S96" s="46">
        <f ca="1">COUNTIFS($C$14:$C$43,"&gt;="&amp;$M96,$C$14:$C$43,"&lt;"&amp;$N96,$D$14:$D$43,"&gt;="&amp;S$54,$D$14:$D$43,"&lt;"&amp;S$55)</f>
        <v>0</v>
      </c>
      <c r="T96" s="46">
        <f ca="1">COUNTIFS($C$14:$C$43,"&gt;="&amp;$M96,$C$14:$C$43,"&lt;"&amp;$N96,$D$14:$D$43,"&gt;="&amp;T$54,$D$14:$D$43,"&lt;"&amp;T$55)</f>
        <v>0</v>
      </c>
      <c r="U96" s="46">
        <f ca="1">COUNTIFS($C$14:$C$43,"&gt;="&amp;$M96,$C$14:$C$43,"&lt;"&amp;$N96,$D$14:$D$43,"&gt;="&amp;U$54,$D$14:$D$43,"&lt;"&amp;U$55)</f>
        <v>0</v>
      </c>
      <c r="V96" s="46">
        <f ca="1">COUNTIFS($C$14:$C$43,"&gt;="&amp;$M96,$C$14:$C$43,"&lt;"&amp;$N96,$D$14:$D$43,"&gt;="&amp;V$54,$D$14:$D$43,"&lt;"&amp;V$55)</f>
        <v>0</v>
      </c>
      <c r="W96" s="46">
        <f ca="1">COUNTIFS($C$14:$C$43,"&gt;="&amp;$M96,$C$14:$C$43,"&lt;"&amp;$N96,$D$14:$D$43,"&gt;="&amp;W$54,$D$14:$D$43,"&lt;"&amp;W$55)</f>
        <v>0</v>
      </c>
      <c r="X96" s="46">
        <f ca="1">COUNTIFS($C$14:$C$43,"&gt;="&amp;$M96,$C$14:$C$43,"&lt;"&amp;$N96,$D$14:$D$43,"&gt;="&amp;X$54,$D$14:$D$43,"&lt;"&amp;X$55)</f>
        <v>0</v>
      </c>
      <c r="Y96" s="46">
        <f ca="1">COUNTIFS($C$14:$C$43,"&gt;="&amp;$M96,$C$14:$C$43,"&lt;"&amp;$N96,$D$14:$D$43,"&gt;="&amp;Y$54,$D$14:$D$43,"&lt;"&amp;Y$55)</f>
        <v>0</v>
      </c>
      <c r="Z96" s="46">
        <f ca="1">COUNTIFS($C$14:$C$43,"&gt;="&amp;$M96,$C$14:$C$43,"&lt;"&amp;$N96,$D$14:$D$43,"&gt;="&amp;Z$54,$D$14:$D$43,"&lt;"&amp;Z$55)</f>
        <v>0</v>
      </c>
      <c r="AA96" s="46">
        <f ca="1">COUNTIFS($C$14:$C$43,"&gt;="&amp;$M96,$C$14:$C$43,"&lt;"&amp;$N96,$D$14:$D$43,"&gt;="&amp;AA$54,$D$14:$D$43,"&lt;"&amp;AA$55)</f>
        <v>0</v>
      </c>
      <c r="AB96" s="46">
        <f ca="1">COUNTIFS($C$14:$C$43,"&gt;="&amp;$M96,$C$14:$C$43,"&lt;"&amp;$N96,$D$14:$D$43,"&gt;="&amp;AB$54,$D$14:$D$43,"&lt;"&amp;AB$55)</f>
        <v>0</v>
      </c>
      <c r="AC96" s="46">
        <f ca="1">COUNTIFS($C$14:$C$43,"&gt;="&amp;$M96,$C$14:$C$43,"&lt;"&amp;$N96,$D$14:$D$43,"&gt;="&amp;AC$54,$D$14:$D$43,"&lt;"&amp;AC$55)</f>
        <v>1</v>
      </c>
      <c r="AD96" s="46">
        <f ca="1">COUNTIFS($C$14:$C$43,"&gt;="&amp;$M96,$C$14:$C$43,"&lt;"&amp;$N96,$D$14:$D$43,"&gt;="&amp;AD$54,$D$14:$D$43,"&lt;"&amp;AD$55)</f>
        <v>0</v>
      </c>
      <c r="AE96" s="46">
        <f ca="1">COUNTIFS($C$14:$C$43,"&gt;="&amp;$M96,$C$14:$C$43,"&lt;"&amp;$N96,$D$14:$D$43,"&gt;="&amp;AE$54,$D$14:$D$43,"&lt;"&amp;AE$55)</f>
        <v>0</v>
      </c>
      <c r="AF96" s="46">
        <f ca="1">COUNTIFS($C$14:$C$43,"&gt;="&amp;$M96,$C$14:$C$43,"&lt;"&amp;$N96,$D$14:$D$43,"&gt;="&amp;AF$54,$D$14:$D$43,"&lt;"&amp;AF$55)</f>
        <v>0</v>
      </c>
      <c r="AG96" s="46">
        <f ca="1">COUNTIFS($C$14:$C$43,"&gt;="&amp;$M96,$C$14:$C$43,"&lt;"&amp;$N96,$D$14:$D$43,"&gt;="&amp;AG$54,$D$14:$D$43,"&lt;"&amp;AG$55)</f>
        <v>0</v>
      </c>
      <c r="AH96" s="46">
        <f ca="1">COUNTIFS($C$14:$C$43,"&gt;="&amp;$M96,$C$14:$C$43,"&lt;"&amp;$N96,$D$14:$D$43,"&gt;="&amp;AH$54,$D$14:$D$43,"&lt;"&amp;AH$55)</f>
        <v>0</v>
      </c>
      <c r="AI96" s="46">
        <f ca="1">COUNTIFS($C$14:$C$43,"&gt;="&amp;$M96,$C$14:$C$43,"&lt;"&amp;$N96,$D$14:$D$43,"&gt;="&amp;AI$54,$D$14:$D$43,"&lt;"&amp;AI$55)</f>
        <v>0</v>
      </c>
      <c r="AJ96" s="46">
        <f ca="1">COUNTIFS($C$14:$C$43,"&gt;="&amp;$M96,$C$14:$C$43,"&lt;"&amp;$N96,$D$14:$D$43,"&gt;="&amp;AJ$54,$D$14:$D$43,"&lt;"&amp;AJ$55)</f>
        <v>0</v>
      </c>
      <c r="AK96" s="46">
        <f ca="1">COUNTIFS($C$14:$C$43,"&gt;="&amp;$M96,$C$14:$C$43,"&lt;"&amp;$N96,$D$14:$D$43,"&gt;="&amp;AK$54,$D$14:$D$43,"&lt;"&amp;AK$55)</f>
        <v>0</v>
      </c>
      <c r="AL96" s="46">
        <f ca="1">COUNTIFS($C$14:$C$43,"&gt;="&amp;$M96,$C$14:$C$43,"&lt;"&amp;$N96,$D$14:$D$43,"&gt;="&amp;AL$54,$D$14:$D$43,"&lt;"&amp;AL$55)</f>
        <v>0</v>
      </c>
      <c r="AM96" s="46">
        <f ca="1">COUNTIFS($C$14:$C$43,"&gt;="&amp;$M96,$C$14:$C$43,"&lt;"&amp;$N96,$D$14:$D$43,"&gt;="&amp;AM$54,$D$14:$D$43,"&lt;"&amp;AM$55)</f>
        <v>0</v>
      </c>
      <c r="AN96" s="46">
        <f ca="1">COUNTIFS($C$14:$C$43,"&gt;="&amp;$M96,$C$14:$C$43,"&lt;"&amp;$N96,$D$14:$D$43,"&gt;="&amp;AN$54,$D$14:$D$43,"&lt;"&amp;AN$55)</f>
        <v>0</v>
      </c>
      <c r="AO96" s="46">
        <f ca="1">COUNTIFS($C$14:$C$43,"&gt;="&amp;$M96,$C$14:$C$43,"&lt;"&amp;$N96,$D$14:$D$43,"&gt;="&amp;AO$54,$D$14:$D$43,"&lt;"&amp;AO$55)</f>
        <v>0</v>
      </c>
      <c r="AP96" s="46">
        <f ca="1">COUNTIFS($C$14:$C$43,"&gt;="&amp;$M96,$C$14:$C$43,"&lt;"&amp;$N96,$D$14:$D$43,"&gt;="&amp;AP$54,$D$14:$D$43,"&lt;"&amp;AP$55)</f>
        <v>0</v>
      </c>
      <c r="AQ96" s="46">
        <f ca="1">COUNTIFS($C$14:$C$43,"&gt;="&amp;$M96,$C$14:$C$43,"&lt;"&amp;$N96,$D$14:$D$43,"&gt;="&amp;AQ$54,$D$14:$D$43,"&lt;"&amp;AQ$55)</f>
        <v>0</v>
      </c>
      <c r="AR96" s="46">
        <f ca="1">COUNTIFS($C$14:$C$43,"&gt;="&amp;$M96,$C$14:$C$43,"&lt;"&amp;$N96,$D$14:$D$43,"&gt;="&amp;AR$54,$D$14:$D$43,"&lt;"&amp;AR$55)</f>
        <v>0</v>
      </c>
      <c r="AS96" s="46">
        <f ca="1">COUNTIFS($C$14:$C$43,"&gt;="&amp;$M96,$C$14:$C$43,"&lt;"&amp;$N96,$D$14:$D$43,"&gt;="&amp;AS$54,$D$14:$D$43,"&lt;"&amp;AS$55)</f>
        <v>0</v>
      </c>
      <c r="AT96" s="46">
        <f ca="1">COUNTIFS($C$14:$C$43,"&gt;="&amp;$M96,$C$14:$C$43,"&lt;"&amp;$N96,$D$14:$D$43,"&gt;="&amp;AT$54,$D$14:$D$43,"&lt;"&amp;AT$55)</f>
        <v>0</v>
      </c>
      <c r="AU96" s="46">
        <f ca="1">COUNTIFS($C$14:$C$43,"&gt;="&amp;$M96,$C$14:$C$43,"&lt;"&amp;$N96,$D$14:$D$43,"&gt;="&amp;AU$54,$D$14:$D$43,"&lt;"&amp;AU$55)</f>
        <v>0</v>
      </c>
      <c r="AV96" s="46">
        <f ca="1">COUNTIFS($C$14:$C$43,"&gt;="&amp;$M96,$C$14:$C$43,"&lt;"&amp;$N96,$D$14:$D$43,"&gt;="&amp;AV$54,$D$14:$D$43,"&lt;"&amp;AV$55)</f>
        <v>0</v>
      </c>
      <c r="AW96" s="46">
        <f ca="1">COUNTIFS($C$14:$C$43,"&gt;="&amp;$M96,$C$14:$C$43,"&lt;"&amp;$N96,$D$14:$D$43,"&gt;="&amp;AW$54,$D$14:$D$43,"&lt;"&amp;AW$55)</f>
        <v>0</v>
      </c>
      <c r="AX96" s="46">
        <f ca="1">COUNTIFS($C$14:$C$43,"&gt;="&amp;$M96,$C$14:$C$43,"&lt;"&amp;$N96,$D$14:$D$43,"&gt;="&amp;AX$54,$D$14:$D$43,"&lt;"&amp;AX$55)</f>
        <v>0</v>
      </c>
      <c r="AY96" s="46">
        <f ca="1">COUNTIFS($C$14:$C$43,"&gt;="&amp;$M96,$C$14:$C$43,"&lt;"&amp;$N96,$D$14:$D$43,"&gt;="&amp;AY$54,$D$14:$D$43,"&lt;"&amp;AY$55)</f>
        <v>0</v>
      </c>
      <c r="AZ96" s="46">
        <f ca="1">COUNTIFS($C$14:$C$43,"&gt;="&amp;$M96,$C$14:$C$43,"&lt;"&amp;$N96,$D$14:$D$43,"&gt;="&amp;AZ$54,$D$14:$D$43,"&lt;"&amp;AZ$55)</f>
        <v>0</v>
      </c>
      <c r="BA96" s="46">
        <f ca="1">COUNTIFS($C$14:$C$43,"&gt;="&amp;$M96,$C$14:$C$43,"&lt;"&amp;$N96,$D$14:$D$43,"&gt;="&amp;BA$54,$D$14:$D$43,"&lt;"&amp;BA$55)</f>
        <v>0</v>
      </c>
      <c r="BB96" s="46">
        <f ca="1">COUNTIFS($C$14:$C$43,"&gt;="&amp;$M96,$C$14:$C$43,"&lt;"&amp;$N96,$D$14:$D$43,"&gt;="&amp;BB$54,$D$14:$D$43,"&lt;"&amp;BB$55)</f>
        <v>0</v>
      </c>
      <c r="BC96" s="46">
        <f ca="1">COUNTIFS($C$14:$C$43,"&gt;="&amp;$M96,$C$14:$C$43,"&lt;"&amp;$N96,$D$14:$D$43,"&gt;="&amp;BC$54,$D$14:$D$43,"&lt;"&amp;BC$55)</f>
        <v>0</v>
      </c>
      <c r="BD96" s="46">
        <f ca="1">COUNTIFS($C$14:$C$43,"&gt;="&amp;$M96,$C$14:$C$43,"&lt;"&amp;$N96,$D$14:$D$43,"&gt;="&amp;BD$54,$D$14:$D$43,"&lt;"&amp;BD$55)</f>
        <v>0</v>
      </c>
      <c r="BE96" s="46">
        <f ca="1">COUNTIFS($C$14:$C$43,"&gt;="&amp;$M96,$C$14:$C$43,"&lt;"&amp;$N96,$D$14:$D$43,"&gt;="&amp;BE$54,$D$14:$D$43,"&lt;"&amp;BE$55)</f>
        <v>0</v>
      </c>
      <c r="BF96" s="46">
        <f ca="1">COUNTIFS($C$14:$C$43,"&gt;="&amp;$M96,$C$14:$C$43,"&lt;"&amp;$N96,$D$14:$D$43,"&gt;="&amp;BF$54,$D$14:$D$43,"&lt;"&amp;BF$55)</f>
        <v>0</v>
      </c>
      <c r="BG96" s="46">
        <f ca="1">COUNTIFS($C$14:$C$43,"&gt;="&amp;$M96,$C$14:$C$43,"&lt;"&amp;$N96,$D$14:$D$43,"&gt;="&amp;BG$54,$D$14:$D$43,"&lt;"&amp;BG$55)</f>
        <v>0</v>
      </c>
      <c r="BH96" s="46">
        <f ca="1">COUNTIFS($C$14:$C$43,"&gt;="&amp;$M96,$C$14:$C$43,"&lt;"&amp;$N96,$D$14:$D$43,"&gt;="&amp;BH$54,$D$14:$D$43,"&lt;"&amp;BH$55)</f>
        <v>0</v>
      </c>
      <c r="BI96" s="46">
        <f ca="1">COUNTIFS($C$14:$C$43,"&gt;="&amp;$M96,$C$14:$C$43,"&lt;"&amp;$N96,$D$14:$D$43,"&gt;="&amp;BI$54,$D$14:$D$43,"&lt;"&amp;BI$55)</f>
        <v>0</v>
      </c>
      <c r="BJ96" s="46">
        <f ca="1">COUNTIFS($C$14:$C$43,"&gt;="&amp;$M96,$C$14:$C$43,"&lt;"&amp;$N96,$D$14:$D$43,"&gt;="&amp;BJ$54,$D$14:$D$43,"&lt;"&amp;BJ$55)</f>
        <v>0</v>
      </c>
      <c r="BK96" s="46">
        <f ca="1">COUNTIFS($C$14:$C$43,"&gt;="&amp;$M96,$C$14:$C$43,"&lt;"&amp;$N96,$D$14:$D$43,"&gt;="&amp;BK$54,$D$14:$D$43,"&lt;"&amp;BK$55)</f>
        <v>0</v>
      </c>
      <c r="BL96" s="46">
        <f ca="1">COUNTIFS($C$14:$C$43,"&gt;="&amp;$M96,$C$14:$C$43,"&lt;"&amp;$N96,$D$14:$D$43,"&gt;="&amp;BL$54,$D$14:$D$43,"&lt;"&amp;BL$55)</f>
        <v>0</v>
      </c>
      <c r="BM96" s="46">
        <f ca="1">COUNTIFS($C$14:$C$43,"&gt;="&amp;$M96,$C$14:$C$43,"&lt;"&amp;$N96,$D$14:$D$43,"&gt;="&amp;BM$54,$D$14:$D$43,"&lt;"&amp;BM$55)</f>
        <v>0</v>
      </c>
      <c r="BN96" s="46">
        <f ca="1">COUNTIFS($C$14:$C$43,"&gt;="&amp;$M96,$C$14:$C$43,"&lt;"&amp;$N96,$D$14:$D$43,"&gt;="&amp;BN$54,$D$14:$D$43,"&lt;"&amp;BN$55)</f>
        <v>0</v>
      </c>
      <c r="BO96" s="46">
        <f ca="1">COUNTIFS($C$14:$C$43,"&gt;="&amp;$M96,$C$14:$C$43,"&lt;"&amp;$N96,$D$14:$D$43,"&gt;="&amp;BO$54,$D$14:$D$43,"&lt;"&amp;BO$55)</f>
        <v>0</v>
      </c>
      <c r="BP96" s="46">
        <f ca="1">COUNTIFS($C$14:$C$43,"&gt;="&amp;$M96,$C$14:$C$43,"&lt;"&amp;$N96,$D$14:$D$43,"&gt;="&amp;BP$54,$D$14:$D$43,"&lt;"&amp;BP$55)</f>
        <v>0</v>
      </c>
      <c r="BQ96" s="46">
        <f ca="1">COUNTIFS($C$14:$C$43,"&gt;="&amp;$M96,$C$14:$C$43,"&lt;"&amp;$N96,$D$14:$D$43,"&gt;="&amp;BQ$54,$D$14:$D$43,"&lt;"&amp;BQ$55)</f>
        <v>0</v>
      </c>
      <c r="BR96" s="46">
        <f ca="1">COUNTIFS($C$14:$C$43,"&gt;="&amp;$M96,$C$14:$C$43,"&lt;"&amp;$N96,$D$14:$D$43,"&gt;="&amp;BR$54,$D$14:$D$43,"&lt;"&amp;BR$55)</f>
        <v>0</v>
      </c>
      <c r="BS96" s="46">
        <f ca="1">COUNTIFS($C$14:$C$43,"&gt;="&amp;$M96,$C$14:$C$43,"&lt;"&amp;$N96,$D$14:$D$43,"&gt;="&amp;BS$54,$D$14:$D$43,"&lt;"&amp;BS$55)</f>
        <v>0</v>
      </c>
      <c r="BT96" s="46">
        <f ca="1">COUNTIFS($C$14:$C$43,"&gt;="&amp;$M96,$C$14:$C$43,"&lt;"&amp;$N96,$D$14:$D$43,"&gt;="&amp;BT$54,$D$14:$D$43,"&lt;"&amp;BT$55)</f>
        <v>0</v>
      </c>
      <c r="BU96" s="46">
        <f ca="1">COUNTIFS($C$14:$C$43,"&gt;="&amp;$M96,$C$14:$C$43,"&lt;"&amp;$N96,$D$14:$D$43,"&gt;="&amp;BU$54,$D$14:$D$43,"&lt;"&amp;BU$55)</f>
        <v>0</v>
      </c>
      <c r="BV96" s="46">
        <f ca="1">COUNTIFS($C$14:$C$43,"&gt;="&amp;$M96,$C$14:$C$43,"&lt;"&amp;$N96,$D$14:$D$43,"&gt;="&amp;BV$54,$D$14:$D$43,"&lt;"&amp;BV$55)</f>
        <v>0</v>
      </c>
      <c r="BW96" s="46">
        <f ca="1">COUNTIFS($C$14:$C$43,"&gt;="&amp;$M96,$C$14:$C$43,"&lt;"&amp;$N96,$D$14:$D$43,"&gt;="&amp;BW$54,$D$14:$D$43,"&lt;"&amp;BW$55)</f>
        <v>0</v>
      </c>
      <c r="BX96" s="46">
        <f ca="1">COUNTIFS($C$14:$C$43,"&gt;="&amp;$M96,$C$14:$C$43,"&lt;"&amp;$N96,$D$14:$D$43,"&gt;="&amp;BX$54,$D$14:$D$43,"&lt;"&amp;BX$55)</f>
        <v>0</v>
      </c>
      <c r="BY96" s="46">
        <f ca="1">COUNTIFS($C$14:$C$43,"&gt;="&amp;$M96,$C$14:$C$43,"&lt;"&amp;$N96,$D$14:$D$43,"&gt;="&amp;BY$54,$D$14:$D$43,"&lt;"&amp;BY$55)</f>
        <v>0</v>
      </c>
      <c r="BZ96" s="46">
        <f ca="1">COUNTIFS($C$14:$C$43,"&gt;="&amp;$M96,$C$14:$C$43,"&lt;"&amp;$N96,$D$14:$D$43,"&gt;="&amp;BZ$54,$D$14:$D$43,"&lt;"&amp;BZ$55)</f>
        <v>0</v>
      </c>
      <c r="CA96" s="46">
        <f ca="1">COUNTIFS($C$14:$C$43,"&gt;="&amp;$M96,$C$14:$C$43,"&lt;"&amp;$N96,$D$14:$D$43,"&gt;="&amp;CA$54,$D$14:$D$43,"&lt;"&amp;CA$55)</f>
        <v>0</v>
      </c>
      <c r="CB96" s="46">
        <f ca="1">COUNTIFS($C$14:$C$43,"&gt;="&amp;$M96,$C$14:$C$43,"&lt;"&amp;$N96,$D$14:$D$43,"&gt;="&amp;CB$54,$D$14:$D$43,"&lt;"&amp;CB$55)</f>
        <v>0</v>
      </c>
      <c r="CC96" s="46">
        <f ca="1">COUNTIFS($C$14:$C$43,"&gt;="&amp;$M96,$C$14:$C$43,"&lt;"&amp;$N96,$D$14:$D$43,"&gt;="&amp;CC$54,$D$14:$D$43,"&lt;"&amp;CC$55)</f>
        <v>0</v>
      </c>
      <c r="CD96" s="46">
        <f ca="1">COUNTIFS($C$14:$C$43,"&gt;="&amp;$M96,$C$14:$C$43,"&lt;"&amp;$N96,$D$14:$D$43,"&gt;="&amp;CD$54,$D$14:$D$43,"&lt;"&amp;CD$55)</f>
        <v>0</v>
      </c>
      <c r="CE96" s="46">
        <f ca="1">COUNTIFS($C$14:$C$43,"&gt;="&amp;$M96,$C$14:$C$43,"&lt;"&amp;$N96,$D$14:$D$43,"&gt;="&amp;CE$54,$D$14:$D$43,"&lt;"&amp;CE$55)</f>
        <v>0</v>
      </c>
      <c r="CF96" s="46">
        <f ca="1">COUNTIFS($C$14:$C$43,"&gt;="&amp;$M96,$C$14:$C$43,"&lt;"&amp;$N96,$D$14:$D$43,"&gt;="&amp;CF$54,$D$14:$D$43,"&lt;"&amp;CF$55)</f>
        <v>0</v>
      </c>
      <c r="CG96" s="46">
        <f ca="1">COUNTIFS($C$14:$C$43,"&gt;="&amp;$M96,$C$14:$C$43,"&lt;"&amp;$N96,$D$14:$D$43,"&gt;="&amp;CG$54,$D$14:$D$43,"&lt;"&amp;CG$55)</f>
        <v>0</v>
      </c>
      <c r="CH96" s="46">
        <f ca="1">COUNTIFS($C$14:$C$43,"&gt;="&amp;$M96,$C$14:$C$43,"&lt;"&amp;$N96,$D$14:$D$43,"&gt;="&amp;CH$54,$D$14:$D$43,"&lt;"&amp;CH$55)</f>
        <v>0</v>
      </c>
      <c r="CI96" s="46">
        <f ca="1">COUNTIFS($C$14:$C$43,"&gt;="&amp;$M96,$C$14:$C$43,"&lt;"&amp;$N96,$D$14:$D$43,"&gt;="&amp;CI$54,$D$14:$D$43,"&lt;"&amp;CI$55)</f>
        <v>0</v>
      </c>
      <c r="CJ96" s="46">
        <f ca="1">COUNTIFS($C$14:$C$43,"&gt;="&amp;$M96,$C$14:$C$43,"&lt;"&amp;$N96,$D$14:$D$43,"&gt;="&amp;CJ$54,$D$14:$D$43,"&lt;"&amp;CJ$55)</f>
        <v>0</v>
      </c>
      <c r="CK96" s="46">
        <f ca="1">COUNTIFS($C$14:$C$43,"&gt;="&amp;$M96,$C$14:$C$43,"&lt;"&amp;$N96,$D$14:$D$43,"&gt;="&amp;CK$54,$D$14:$D$43,"&lt;"&amp;CK$55)</f>
        <v>0</v>
      </c>
      <c r="CL96" s="46">
        <f ca="1">COUNTIFS($C$14:$C$43,"&gt;="&amp;$M96,$C$14:$C$43,"&lt;"&amp;$N96,$D$14:$D$43,"&gt;="&amp;CL$54,$D$14:$D$43,"&lt;"&amp;CL$55)</f>
        <v>0</v>
      </c>
      <c r="CM96" s="46">
        <f ca="1">COUNTIFS($C$14:$C$43,"&gt;="&amp;$M96,$C$14:$C$43,"&lt;"&amp;$N96,$D$14:$D$43,"&gt;="&amp;CM$54,$D$14:$D$43,"&lt;"&amp;CM$55)</f>
        <v>0</v>
      </c>
      <c r="CN96" s="46">
        <f ca="1">COUNTIFS($C$14:$C$43,"&gt;="&amp;$M96,$C$14:$C$43,"&lt;"&amp;$N96,$D$14:$D$43,"&gt;="&amp;CN$54,$D$14:$D$43,"&lt;"&amp;CN$55)</f>
        <v>0</v>
      </c>
      <c r="CO96" s="46">
        <f ca="1">COUNTIFS($C$14:$C$43,"&gt;="&amp;$M96,$C$14:$C$43,"&lt;"&amp;$N96,$D$14:$D$43,"&gt;="&amp;CO$54,$D$14:$D$43,"&lt;"&amp;CO$55)</f>
        <v>0</v>
      </c>
      <c r="CP96" s="46">
        <f ca="1">COUNTIFS($C$14:$C$43,"&gt;="&amp;$M96,$C$14:$C$43,"&lt;"&amp;$N96,$D$14:$D$43,"&gt;="&amp;CP$54,$D$14:$D$43,"&lt;"&amp;CP$55)</f>
        <v>0</v>
      </c>
      <c r="CQ96" s="46">
        <f ca="1">COUNTIFS($C$14:$C$43,"&gt;="&amp;$M96,$C$14:$C$43,"&lt;"&amp;$N96,$D$14:$D$43,"&gt;="&amp;CQ$54,$D$14:$D$43,"&lt;"&amp;CQ$55)</f>
        <v>0</v>
      </c>
      <c r="CR96" s="46">
        <f ca="1">COUNTIFS($C$14:$C$43,"&gt;="&amp;$M96,$C$14:$C$43,"&lt;"&amp;$N96,$D$14:$D$43,"&gt;="&amp;CR$54,$D$14:$D$43,"&lt;"&amp;CR$55)</f>
        <v>0</v>
      </c>
      <c r="CS96" s="46">
        <f ca="1">COUNTIFS($C$14:$C$43,"&gt;="&amp;$M96,$C$14:$C$43,"&lt;"&amp;$N96,$D$14:$D$43,"&gt;="&amp;CS$54,$D$14:$D$43,"&lt;"&amp;CS$55)</f>
        <v>0</v>
      </c>
      <c r="CT96" s="46">
        <f ca="1">COUNTIFS($C$14:$C$43,"&gt;="&amp;$M96,$C$14:$C$43,"&lt;"&amp;$N96,$D$14:$D$43,"&gt;="&amp;CT$54,$D$14:$D$43,"&lt;"&amp;CT$55)</f>
        <v>0</v>
      </c>
      <c r="CU96" s="46">
        <f ca="1">COUNTIFS($C$14:$C$43,"&gt;="&amp;$M96,$C$14:$C$43,"&lt;"&amp;$N96,$D$14:$D$43,"&gt;="&amp;CU$54,$D$14:$D$43,"&lt;"&amp;CU$55)</f>
        <v>0</v>
      </c>
      <c r="CV96" s="46">
        <f ca="1">COUNTIFS($C$14:$C$43,"&gt;="&amp;$M96,$C$14:$C$43,"&lt;"&amp;$N96,$D$14:$D$43,"&gt;="&amp;CV$54,$D$14:$D$43,"&lt;"&amp;CV$55)</f>
        <v>0</v>
      </c>
      <c r="CW96" s="46">
        <f ca="1">COUNTIFS($C$14:$C$43,"&gt;="&amp;$M96,$C$14:$C$43,"&lt;"&amp;$N96,$D$14:$D$43,"&gt;="&amp;CW$54,$D$14:$D$43,"&lt;"&amp;CW$55)</f>
        <v>0</v>
      </c>
      <c r="CX96" s="46">
        <f ca="1">COUNTIFS($C$14:$C$43,"&gt;="&amp;$M96,$C$14:$C$43,"&lt;"&amp;$N96,$D$14:$D$43,"&gt;="&amp;CX$54,$D$14:$D$43,"&lt;"&amp;CX$55)</f>
        <v>0</v>
      </c>
      <c r="CY96" s="46">
        <f ca="1">COUNTIFS($C$14:$C$43,"&gt;="&amp;$M96,$C$14:$C$43,"&lt;"&amp;$N96,$D$14:$D$43,"&gt;="&amp;CY$54,$D$14:$D$43,"&lt;"&amp;CY$55)</f>
        <v>0</v>
      </c>
      <c r="CZ96" s="46">
        <f ca="1">COUNTIFS($C$14:$C$43,"&gt;="&amp;$M96,$C$14:$C$43,"&lt;"&amp;$N96,$D$14:$D$43,"&gt;="&amp;CZ$54,$D$14:$D$43,"&lt;"&amp;CZ$55)</f>
        <v>0</v>
      </c>
      <c r="DA96" s="46">
        <f ca="1">COUNTIFS($C$14:$C$43,"&gt;="&amp;$M96,$C$14:$C$43,"&lt;"&amp;$N96,$D$14:$D$43,"&gt;="&amp;DA$54,$D$14:$D$43,"&lt;"&amp;DA$55)</f>
        <v>0</v>
      </c>
      <c r="DB96" s="46">
        <f ca="1">COUNTIFS($C$14:$C$43,"&gt;="&amp;$M96,$C$14:$C$43,"&lt;"&amp;$N96,$D$14:$D$43,"&gt;="&amp;DB$54,$D$14:$D$43,"&lt;"&amp;DB$55)</f>
        <v>0</v>
      </c>
      <c r="DC96" s="46">
        <f ca="1">COUNTIFS($C$14:$C$43,"&gt;="&amp;$M96,$C$14:$C$43,"&lt;"&amp;$N96,$D$14:$D$43,"&gt;="&amp;DC$54,$D$14:$D$43,"&lt;"&amp;DC$55)</f>
        <v>0</v>
      </c>
      <c r="DD96" s="46">
        <f ca="1">COUNTIFS($C$14:$C$43,"&gt;="&amp;$M96,$C$14:$C$43,"&lt;"&amp;$N96,$D$14:$D$43,"&gt;="&amp;DD$54,$D$14:$D$43,"&lt;"&amp;DD$55)</f>
        <v>0</v>
      </c>
      <c r="DE96" s="46">
        <f ca="1">COUNTIFS($C$14:$C$43,"&gt;="&amp;$M96,$C$14:$C$43,"&lt;"&amp;$N96,$D$14:$D$43,"&gt;="&amp;DE$54,$D$14:$D$43,"&lt;"&amp;DE$55)</f>
        <v>0</v>
      </c>
      <c r="DF96" s="46">
        <f ca="1">COUNTIFS($C$14:$C$43,"&gt;="&amp;$M96,$C$14:$C$43,"&lt;"&amp;$N96,$D$14:$D$43,"&gt;="&amp;DF$54,$D$14:$D$43,"&lt;"&amp;DF$55)</f>
        <v>0</v>
      </c>
      <c r="DG96" s="46">
        <f ca="1">COUNTIFS($C$14:$C$43,"&gt;="&amp;$M96,$C$14:$C$43,"&lt;"&amp;$N96,$D$14:$D$43,"&gt;="&amp;DG$54,$D$14:$D$43,"&lt;"&amp;DG$55)</f>
        <v>0</v>
      </c>
      <c r="DH96" s="46">
        <f ca="1">COUNTIFS($C$14:$C$43,"&gt;="&amp;$M96,$C$14:$C$43,"&lt;"&amp;$N96,$D$14:$D$43,"&gt;="&amp;DH$54,$D$14:$D$43,"&lt;"&amp;DH$55)</f>
        <v>0</v>
      </c>
      <c r="DI96" s="46">
        <f ca="1">COUNTIFS($C$14:$C$43,"&gt;="&amp;$M96,$C$14:$C$43,"&lt;"&amp;$N96,$D$14:$D$43,"&gt;="&amp;DI$54,$D$14:$D$43,"&lt;"&amp;DI$55)</f>
        <v>0</v>
      </c>
      <c r="DJ96" s="46">
        <f ca="1">COUNTIFS($C$14:$C$43,"&gt;="&amp;$M96,$C$14:$C$43,"&lt;"&amp;$N96,$D$14:$D$43,"&gt;="&amp;DJ$54,$D$14:$D$43,"&lt;"&amp;DJ$55)</f>
        <v>0</v>
      </c>
      <c r="DK96" s="46">
        <f ca="1">COUNTIFS($C$14:$C$43,"&gt;="&amp;$M96,$C$14:$C$43,"&lt;"&amp;$N96,$D$14:$D$43,"&gt;="&amp;DK$54,$D$14:$D$43,"&lt;"&amp;DK$55)</f>
        <v>0</v>
      </c>
      <c r="DL96" s="46"/>
      <c r="DM96" s="46">
        <f t="shared" si="55"/>
        <v>82</v>
      </c>
      <c r="DN96" s="46">
        <f t="shared" si="56"/>
        <v>83</v>
      </c>
      <c r="DO96" s="9">
        <f t="shared" si="64"/>
        <v>40.923778049032279</v>
      </c>
      <c r="DP96" s="9">
        <f t="shared" si="64"/>
        <v>41.750536483157205</v>
      </c>
      <c r="DQ96" s="9">
        <f t="shared" si="64"/>
        <v>42.571783938555079</v>
      </c>
      <c r="DR96" s="9">
        <f t="shared" si="64"/>
        <v>43.387280581127357</v>
      </c>
      <c r="DS96" s="9">
        <f t="shared" si="64"/>
        <v>44.196774286785178</v>
      </c>
      <c r="DT96" s="9">
        <f t="shared" si="64"/>
        <v>45</v>
      </c>
      <c r="DU96" s="9">
        <f t="shared" si="64"/>
        <v>45.796679068529393</v>
      </c>
      <c r="DV96" s="9">
        <f t="shared" si="64"/>
        <v>46.586518555705432</v>
      </c>
      <c r="DW96" s="9">
        <f t="shared" si="64"/>
        <v>47.369210532236934</v>
      </c>
      <c r="DX96" s="9">
        <f t="shared" si="64"/>
        <v>48.144431350143307</v>
      </c>
      <c r="DY96" s="9">
        <f t="shared" si="64"/>
        <v>48.911840902220796</v>
      </c>
      <c r="DZ96" s="9">
        <f t="shared" si="64"/>
        <v>49.671081871353522</v>
      </c>
      <c r="EA96" s="9">
        <f t="shared" si="64"/>
        <v>50.421778975037839</v>
      </c>
      <c r="EB96" s="9">
        <f t="shared" si="64"/>
        <v>51.163538211700882</v>
      </c>
      <c r="EC96" s="9">
        <f t="shared" si="64"/>
        <v>51.895946116777225</v>
      </c>
      <c r="ED96" s="9">
        <f t="shared" si="64"/>
        <v>52.618569038071463</v>
      </c>
      <c r="EE96" s="9">
        <f t="shared" si="62"/>
        <v>53.330952441687863</v>
      </c>
      <c r="EF96" s="9">
        <f t="shared" si="62"/>
        <v>54.032620261755184</v>
      </c>
      <c r="EG96" s="9">
        <f t="shared" si="62"/>
        <v>54.723074309312913</v>
      </c>
      <c r="EH96" s="9">
        <f t="shared" si="62"/>
        <v>55.401793758044484</v>
      </c>
      <c r="EI96" s="9">
        <f t="shared" si="62"/>
        <v>56.068234727022407</v>
      </c>
      <c r="EJ96" s="9">
        <f t="shared" si="62"/>
        <v>56.721829983235196</v>
      </c>
      <c r="EK96" s="9">
        <f t="shared" si="62"/>
        <v>57.361988789344316</v>
      </c>
      <c r="EL96" s="9">
        <f t="shared" si="62"/>
        <v>57.98809692479999</v>
      </c>
      <c r="EM96" s="9">
        <f t="shared" si="62"/>
        <v>58.599516911031095</v>
      </c>
      <c r="EN96" s="9">
        <f t="shared" si="62"/>
        <v>59.19558847379367</v>
      </c>
      <c r="EO96" s="9">
        <f t="shared" si="62"/>
        <v>59.775629277762469</v>
      </c>
      <c r="EP96" s="9">
        <f t="shared" si="62"/>
        <v>60.33893596989612</v>
      </c>
      <c r="EQ96" s="9">
        <f t="shared" si="62"/>
        <v>60.88478556878411</v>
      </c>
      <c r="ER96" s="9">
        <f t="shared" si="62"/>
        <v>61.412437236850522</v>
      </c>
      <c r="ES96" s="9">
        <f t="shared" si="61"/>
        <v>61.921134470680457</v>
      </c>
      <c r="ET96" s="9">
        <f t="shared" si="61"/>
        <v>62.410107741574997</v>
      </c>
      <c r="EU96" s="9">
        <f t="shared" si="61"/>
        <v>62.87857761345883</v>
      </c>
      <c r="EV96" s="9">
        <f t="shared" si="61"/>
        <v>63.325758358215502</v>
      </c>
      <c r="EW96" s="9">
        <f t="shared" si="61"/>
        <v>63.750862079216283</v>
      </c>
      <c r="EX96" s="9">
        <f t="shared" si="61"/>
        <v>64.153103342130152</v>
      </c>
      <c r="EY96" s="9">
        <f t="shared" si="61"/>
        <v>64.531704298063602</v>
      </c>
      <c r="EZ96" s="9">
        <f t="shared" si="61"/>
        <v>64.885900267841123</v>
      </c>
      <c r="FA96" s="9">
        <f t="shared" si="61"/>
        <v>65.214945738147833</v>
      </c>
      <c r="FB96" s="9">
        <f t="shared" si="61"/>
        <v>65.51812070086666</v>
      </c>
      <c r="FC96" s="9">
        <f t="shared" si="61"/>
        <v>65.794737247025864</v>
      </c>
      <c r="FD96" s="9">
        <f t="shared" si="61"/>
        <v>66.044146307300707</v>
      </c>
      <c r="FE96" s="9">
        <f t="shared" si="61"/>
        <v>66.265744413134001</v>
      </c>
      <c r="FF96" s="9">
        <f t="shared" si="61"/>
        <v>66.458980337503164</v>
      </c>
      <c r="FG96" s="9">
        <f t="shared" si="61"/>
        <v>66.623361463442734</v>
      </c>
      <c r="FH96" s="9">
        <f t="shared" si="61"/>
        <v>66.75845972281067</v>
      </c>
      <c r="FI96" s="9">
        <f t="shared" si="63"/>
        <v>66.863916948438217</v>
      </c>
      <c r="FJ96" s="9">
        <f t="shared" si="57"/>
        <v>66.939449490366911</v>
      </c>
      <c r="FK96" s="9">
        <f t="shared" si="57"/>
        <v>66.984851961561645</v>
      </c>
      <c r="FL96" s="9">
        <f t="shared" si="57"/>
        <v>67</v>
      </c>
      <c r="FM96" s="9">
        <f t="shared" si="57"/>
        <v>66.984851961561645</v>
      </c>
      <c r="FN96" s="9">
        <f t="shared" si="57"/>
        <v>66.939449490366911</v>
      </c>
      <c r="FO96" s="9">
        <f t="shared" si="57"/>
        <v>66.863916948438217</v>
      </c>
      <c r="FP96" s="9">
        <f t="shared" si="57"/>
        <v>66.75845972281067</v>
      </c>
      <c r="FQ96" s="9">
        <f t="shared" si="57"/>
        <v>66.623361463442734</v>
      </c>
      <c r="FR96" s="9">
        <f t="shared" si="57"/>
        <v>66.458980337503164</v>
      </c>
      <c r="FS96" s="9">
        <f t="shared" si="57"/>
        <v>66.265744413134001</v>
      </c>
      <c r="FT96" s="9">
        <f t="shared" si="57"/>
        <v>66.044146307300707</v>
      </c>
      <c r="FU96" s="9">
        <f t="shared" si="57"/>
        <v>65.794737247025864</v>
      </c>
      <c r="FV96" s="9">
        <f t="shared" si="57"/>
        <v>65.51812070086666</v>
      </c>
      <c r="FW96" s="9">
        <f t="shared" si="57"/>
        <v>65.214945738147833</v>
      </c>
      <c r="FX96" s="9">
        <f t="shared" si="57"/>
        <v>64.885900267841123</v>
      </c>
      <c r="FY96" s="9">
        <f t="shared" si="57"/>
        <v>64.531704298063602</v>
      </c>
      <c r="FZ96" s="9">
        <f t="shared" si="58"/>
        <v>64.153103342130152</v>
      </c>
      <c r="GA96" s="9">
        <f t="shared" si="58"/>
        <v>63.750862079216283</v>
      </c>
      <c r="GB96" s="9">
        <f t="shared" si="58"/>
        <v>63.325758358215502</v>
      </c>
      <c r="GC96" s="9">
        <f t="shared" si="58"/>
        <v>62.87857761345883</v>
      </c>
      <c r="GD96" s="9">
        <f t="shared" si="58"/>
        <v>62.410107741574997</v>
      </c>
      <c r="GE96" s="9">
        <f t="shared" si="58"/>
        <v>61.921134470680457</v>
      </c>
      <c r="GF96" s="9">
        <f t="shared" si="58"/>
        <v>61.412437236850522</v>
      </c>
      <c r="GG96" s="9">
        <f t="shared" si="58"/>
        <v>60.88478556878411</v>
      </c>
      <c r="GH96" s="9">
        <f t="shared" si="58"/>
        <v>60.33893596989612</v>
      </c>
      <c r="GI96" s="9">
        <f t="shared" si="58"/>
        <v>59.775629277762469</v>
      </c>
      <c r="GJ96" s="9">
        <f t="shared" si="58"/>
        <v>59.19558847379367</v>
      </c>
      <c r="GK96" s="9">
        <f t="shared" si="58"/>
        <v>58.599516911031095</v>
      </c>
      <c r="GL96" s="9">
        <f t="shared" si="58"/>
        <v>57.98809692479999</v>
      </c>
      <c r="GM96" s="9">
        <f t="shared" si="58"/>
        <v>57.361988789344316</v>
      </c>
      <c r="GN96" s="9">
        <f t="shared" si="58"/>
        <v>56.721829983235196</v>
      </c>
      <c r="GO96" s="9">
        <f t="shared" si="58"/>
        <v>56.068234727022407</v>
      </c>
      <c r="GP96" s="9">
        <f t="shared" si="59"/>
        <v>55.401793758044484</v>
      </c>
      <c r="GQ96" s="9">
        <f t="shared" si="59"/>
        <v>54.723074309312913</v>
      </c>
      <c r="GR96" s="9">
        <f t="shared" si="59"/>
        <v>54.032620261755184</v>
      </c>
      <c r="GS96" s="9">
        <f t="shared" si="59"/>
        <v>53.330952441687863</v>
      </c>
      <c r="GT96" s="9">
        <f t="shared" si="59"/>
        <v>52.618569038071463</v>
      </c>
      <c r="GU96" s="9">
        <f t="shared" si="59"/>
        <v>51.895946116777225</v>
      </c>
      <c r="GV96" s="9">
        <f t="shared" si="59"/>
        <v>51.163538211700882</v>
      </c>
      <c r="GW96" s="9">
        <f t="shared" si="59"/>
        <v>50.421778975037839</v>
      </c>
      <c r="GX96" s="9">
        <f t="shared" si="59"/>
        <v>49.671081871353522</v>
      </c>
      <c r="GY96" s="9">
        <f t="shared" si="59"/>
        <v>48.911840902220796</v>
      </c>
      <c r="GZ96" s="9">
        <f t="shared" si="59"/>
        <v>48.144431350143307</v>
      </c>
      <c r="HA96" s="9">
        <f t="shared" si="59"/>
        <v>47.369210532236934</v>
      </c>
      <c r="HB96" s="9">
        <f t="shared" si="59"/>
        <v>46.586518555705432</v>
      </c>
      <c r="HC96" s="9">
        <f t="shared" si="59"/>
        <v>45.796679068529393</v>
      </c>
      <c r="HD96" s="9">
        <f t="shared" si="59"/>
        <v>45</v>
      </c>
      <c r="HE96" s="9">
        <f t="shared" si="59"/>
        <v>44.196774286785178</v>
      </c>
      <c r="HF96" s="9">
        <f t="shared" si="60"/>
        <v>43.387280581127357</v>
      </c>
      <c r="HG96" s="9">
        <f t="shared" si="60"/>
        <v>42.571783938555079</v>
      </c>
      <c r="HH96" s="9">
        <f t="shared" si="60"/>
        <v>41.750536483157205</v>
      </c>
      <c r="HI96" s="9">
        <f t="shared" si="60"/>
        <v>40.923778049032279</v>
      </c>
      <c r="HJ96" s="9">
        <f t="shared" si="60"/>
        <v>40.091736796999363</v>
      </c>
      <c r="HK96" s="47"/>
    </row>
    <row r="97" spans="1:219" x14ac:dyDescent="0.25">
      <c r="A97" s="33"/>
      <c r="B97" s="49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>
        <f>N96</f>
        <v>80</v>
      </c>
      <c r="N97" s="46">
        <f>$G$9+M97</f>
        <v>82</v>
      </c>
      <c r="O97" s="46">
        <f t="shared" si="39"/>
        <v>41</v>
      </c>
      <c r="P97" s="46">
        <f ca="1">COUNTIFS($C$14:$C$43,"&gt;="&amp;$M97,$C$14:$C$43,"&lt;"&amp;$N97,$D$14:$D$43,"&gt;="&amp;P$54,$D$14:$D$43,"&lt;"&amp;P$55)</f>
        <v>0</v>
      </c>
      <c r="Q97" s="46">
        <f ca="1">COUNTIFS($C$14:$C$43,"&gt;="&amp;$M97,$C$14:$C$43,"&lt;"&amp;$N97,$D$14:$D$43,"&gt;="&amp;Q$54,$D$14:$D$43,"&lt;"&amp;Q$55)</f>
        <v>0</v>
      </c>
      <c r="R97" s="46">
        <f ca="1">COUNTIFS($C$14:$C$43,"&gt;="&amp;$M97,$C$14:$C$43,"&lt;"&amp;$N97,$D$14:$D$43,"&gt;="&amp;R$54,$D$14:$D$43,"&lt;"&amp;R$55)</f>
        <v>0</v>
      </c>
      <c r="S97" s="46">
        <f ca="1">COUNTIFS($C$14:$C$43,"&gt;="&amp;$M97,$C$14:$C$43,"&lt;"&amp;$N97,$D$14:$D$43,"&gt;="&amp;S$54,$D$14:$D$43,"&lt;"&amp;S$55)</f>
        <v>0</v>
      </c>
      <c r="T97" s="46">
        <f ca="1">COUNTIFS($C$14:$C$43,"&gt;="&amp;$M97,$C$14:$C$43,"&lt;"&amp;$N97,$D$14:$D$43,"&gt;="&amp;T$54,$D$14:$D$43,"&lt;"&amp;T$55)</f>
        <v>0</v>
      </c>
      <c r="U97" s="46">
        <f ca="1">COUNTIFS($C$14:$C$43,"&gt;="&amp;$M97,$C$14:$C$43,"&lt;"&amp;$N97,$D$14:$D$43,"&gt;="&amp;U$54,$D$14:$D$43,"&lt;"&amp;U$55)</f>
        <v>0</v>
      </c>
      <c r="V97" s="46">
        <f ca="1">COUNTIFS($C$14:$C$43,"&gt;="&amp;$M97,$C$14:$C$43,"&lt;"&amp;$N97,$D$14:$D$43,"&gt;="&amp;V$54,$D$14:$D$43,"&lt;"&amp;V$55)</f>
        <v>0</v>
      </c>
      <c r="W97" s="46">
        <f ca="1">COUNTIFS($C$14:$C$43,"&gt;="&amp;$M97,$C$14:$C$43,"&lt;"&amp;$N97,$D$14:$D$43,"&gt;="&amp;W$54,$D$14:$D$43,"&lt;"&amp;W$55)</f>
        <v>0</v>
      </c>
      <c r="X97" s="46">
        <f ca="1">COUNTIFS($C$14:$C$43,"&gt;="&amp;$M97,$C$14:$C$43,"&lt;"&amp;$N97,$D$14:$D$43,"&gt;="&amp;X$54,$D$14:$D$43,"&lt;"&amp;X$55)</f>
        <v>0</v>
      </c>
      <c r="Y97" s="46">
        <f ca="1">COUNTIFS($C$14:$C$43,"&gt;="&amp;$M97,$C$14:$C$43,"&lt;"&amp;$N97,$D$14:$D$43,"&gt;="&amp;Y$54,$D$14:$D$43,"&lt;"&amp;Y$55)</f>
        <v>0</v>
      </c>
      <c r="Z97" s="46">
        <f ca="1">COUNTIFS($C$14:$C$43,"&gt;="&amp;$M97,$C$14:$C$43,"&lt;"&amp;$N97,$D$14:$D$43,"&gt;="&amp;Z$54,$D$14:$D$43,"&lt;"&amp;Z$55)</f>
        <v>0</v>
      </c>
      <c r="AA97" s="46">
        <f ca="1">COUNTIFS($C$14:$C$43,"&gt;="&amp;$M97,$C$14:$C$43,"&lt;"&amp;$N97,$D$14:$D$43,"&gt;="&amp;AA$54,$D$14:$D$43,"&lt;"&amp;AA$55)</f>
        <v>0</v>
      </c>
      <c r="AB97" s="46">
        <f ca="1">COUNTIFS($C$14:$C$43,"&gt;="&amp;$M97,$C$14:$C$43,"&lt;"&amp;$N97,$D$14:$D$43,"&gt;="&amp;AB$54,$D$14:$D$43,"&lt;"&amp;AB$55)</f>
        <v>0</v>
      </c>
      <c r="AC97" s="46">
        <f ca="1">COUNTIFS($C$14:$C$43,"&gt;="&amp;$M97,$C$14:$C$43,"&lt;"&amp;$N97,$D$14:$D$43,"&gt;="&amp;AC$54,$D$14:$D$43,"&lt;"&amp;AC$55)</f>
        <v>0</v>
      </c>
      <c r="AD97" s="46">
        <f ca="1">COUNTIFS($C$14:$C$43,"&gt;="&amp;$M97,$C$14:$C$43,"&lt;"&amp;$N97,$D$14:$D$43,"&gt;="&amp;AD$54,$D$14:$D$43,"&lt;"&amp;AD$55)</f>
        <v>0</v>
      </c>
      <c r="AE97" s="46">
        <f ca="1">COUNTIFS($C$14:$C$43,"&gt;="&amp;$M97,$C$14:$C$43,"&lt;"&amp;$N97,$D$14:$D$43,"&gt;="&amp;AE$54,$D$14:$D$43,"&lt;"&amp;AE$55)</f>
        <v>0</v>
      </c>
      <c r="AF97" s="46">
        <f ca="1">COUNTIFS($C$14:$C$43,"&gt;="&amp;$M97,$C$14:$C$43,"&lt;"&amp;$N97,$D$14:$D$43,"&gt;="&amp;AF$54,$D$14:$D$43,"&lt;"&amp;AF$55)</f>
        <v>0</v>
      </c>
      <c r="AG97" s="46">
        <f ca="1">COUNTIFS($C$14:$C$43,"&gt;="&amp;$M97,$C$14:$C$43,"&lt;"&amp;$N97,$D$14:$D$43,"&gt;="&amp;AG$54,$D$14:$D$43,"&lt;"&amp;AG$55)</f>
        <v>1</v>
      </c>
      <c r="AH97" s="46">
        <f ca="1">COUNTIFS($C$14:$C$43,"&gt;="&amp;$M97,$C$14:$C$43,"&lt;"&amp;$N97,$D$14:$D$43,"&gt;="&amp;AH$54,$D$14:$D$43,"&lt;"&amp;AH$55)</f>
        <v>0</v>
      </c>
      <c r="AI97" s="46">
        <f ca="1">COUNTIFS($C$14:$C$43,"&gt;="&amp;$M97,$C$14:$C$43,"&lt;"&amp;$N97,$D$14:$D$43,"&gt;="&amp;AI$54,$D$14:$D$43,"&lt;"&amp;AI$55)</f>
        <v>0</v>
      </c>
      <c r="AJ97" s="46">
        <f ca="1">COUNTIFS($C$14:$C$43,"&gt;="&amp;$M97,$C$14:$C$43,"&lt;"&amp;$N97,$D$14:$D$43,"&gt;="&amp;AJ$54,$D$14:$D$43,"&lt;"&amp;AJ$55)</f>
        <v>0</v>
      </c>
      <c r="AK97" s="46">
        <f ca="1">COUNTIFS($C$14:$C$43,"&gt;="&amp;$M97,$C$14:$C$43,"&lt;"&amp;$N97,$D$14:$D$43,"&gt;="&amp;AK$54,$D$14:$D$43,"&lt;"&amp;AK$55)</f>
        <v>0</v>
      </c>
      <c r="AL97" s="46">
        <f ca="1">COUNTIFS($C$14:$C$43,"&gt;="&amp;$M97,$C$14:$C$43,"&lt;"&amp;$N97,$D$14:$D$43,"&gt;="&amp;AL$54,$D$14:$D$43,"&lt;"&amp;AL$55)</f>
        <v>0</v>
      </c>
      <c r="AM97" s="46">
        <f ca="1">COUNTIFS($C$14:$C$43,"&gt;="&amp;$M97,$C$14:$C$43,"&lt;"&amp;$N97,$D$14:$D$43,"&gt;="&amp;AM$54,$D$14:$D$43,"&lt;"&amp;AM$55)</f>
        <v>0</v>
      </c>
      <c r="AN97" s="46">
        <f ca="1">COUNTIFS($C$14:$C$43,"&gt;="&amp;$M97,$C$14:$C$43,"&lt;"&amp;$N97,$D$14:$D$43,"&gt;="&amp;AN$54,$D$14:$D$43,"&lt;"&amp;AN$55)</f>
        <v>0</v>
      </c>
      <c r="AO97" s="46">
        <f ca="1">COUNTIFS($C$14:$C$43,"&gt;="&amp;$M97,$C$14:$C$43,"&lt;"&amp;$N97,$D$14:$D$43,"&gt;="&amp;AO$54,$D$14:$D$43,"&lt;"&amp;AO$55)</f>
        <v>0</v>
      </c>
      <c r="AP97" s="46">
        <f ca="1">COUNTIFS($C$14:$C$43,"&gt;="&amp;$M97,$C$14:$C$43,"&lt;"&amp;$N97,$D$14:$D$43,"&gt;="&amp;AP$54,$D$14:$D$43,"&lt;"&amp;AP$55)</f>
        <v>0</v>
      </c>
      <c r="AQ97" s="46">
        <f ca="1">COUNTIFS($C$14:$C$43,"&gt;="&amp;$M97,$C$14:$C$43,"&lt;"&amp;$N97,$D$14:$D$43,"&gt;="&amp;AQ$54,$D$14:$D$43,"&lt;"&amp;AQ$55)</f>
        <v>0</v>
      </c>
      <c r="AR97" s="46">
        <f ca="1">COUNTIFS($C$14:$C$43,"&gt;="&amp;$M97,$C$14:$C$43,"&lt;"&amp;$N97,$D$14:$D$43,"&gt;="&amp;AR$54,$D$14:$D$43,"&lt;"&amp;AR$55)</f>
        <v>0</v>
      </c>
      <c r="AS97" s="46">
        <f ca="1">COUNTIFS($C$14:$C$43,"&gt;="&amp;$M97,$C$14:$C$43,"&lt;"&amp;$N97,$D$14:$D$43,"&gt;="&amp;AS$54,$D$14:$D$43,"&lt;"&amp;AS$55)</f>
        <v>0</v>
      </c>
      <c r="AT97" s="46">
        <f ca="1">COUNTIFS($C$14:$C$43,"&gt;="&amp;$M97,$C$14:$C$43,"&lt;"&amp;$N97,$D$14:$D$43,"&gt;="&amp;AT$54,$D$14:$D$43,"&lt;"&amp;AT$55)</f>
        <v>0</v>
      </c>
      <c r="AU97" s="46">
        <f ca="1">COUNTIFS($C$14:$C$43,"&gt;="&amp;$M97,$C$14:$C$43,"&lt;"&amp;$N97,$D$14:$D$43,"&gt;="&amp;AU$54,$D$14:$D$43,"&lt;"&amp;AU$55)</f>
        <v>0</v>
      </c>
      <c r="AV97" s="46">
        <f ca="1">COUNTIFS($C$14:$C$43,"&gt;="&amp;$M97,$C$14:$C$43,"&lt;"&amp;$N97,$D$14:$D$43,"&gt;="&amp;AV$54,$D$14:$D$43,"&lt;"&amp;AV$55)</f>
        <v>0</v>
      </c>
      <c r="AW97" s="46">
        <f ca="1">COUNTIFS($C$14:$C$43,"&gt;="&amp;$M97,$C$14:$C$43,"&lt;"&amp;$N97,$D$14:$D$43,"&gt;="&amp;AW$54,$D$14:$D$43,"&lt;"&amp;AW$55)</f>
        <v>0</v>
      </c>
      <c r="AX97" s="46">
        <f ca="1">COUNTIFS($C$14:$C$43,"&gt;="&amp;$M97,$C$14:$C$43,"&lt;"&amp;$N97,$D$14:$D$43,"&gt;="&amp;AX$54,$D$14:$D$43,"&lt;"&amp;AX$55)</f>
        <v>0</v>
      </c>
      <c r="AY97" s="46">
        <f ca="1">COUNTIFS($C$14:$C$43,"&gt;="&amp;$M97,$C$14:$C$43,"&lt;"&amp;$N97,$D$14:$D$43,"&gt;="&amp;AY$54,$D$14:$D$43,"&lt;"&amp;AY$55)</f>
        <v>0</v>
      </c>
      <c r="AZ97" s="46">
        <f ca="1">COUNTIFS($C$14:$C$43,"&gt;="&amp;$M97,$C$14:$C$43,"&lt;"&amp;$N97,$D$14:$D$43,"&gt;="&amp;AZ$54,$D$14:$D$43,"&lt;"&amp;AZ$55)</f>
        <v>0</v>
      </c>
      <c r="BA97" s="46">
        <f ca="1">COUNTIFS($C$14:$C$43,"&gt;="&amp;$M97,$C$14:$C$43,"&lt;"&amp;$N97,$D$14:$D$43,"&gt;="&amp;BA$54,$D$14:$D$43,"&lt;"&amp;BA$55)</f>
        <v>0</v>
      </c>
      <c r="BB97" s="46">
        <f ca="1">COUNTIFS($C$14:$C$43,"&gt;="&amp;$M97,$C$14:$C$43,"&lt;"&amp;$N97,$D$14:$D$43,"&gt;="&amp;BB$54,$D$14:$D$43,"&lt;"&amp;BB$55)</f>
        <v>0</v>
      </c>
      <c r="BC97" s="46">
        <f ca="1">COUNTIFS($C$14:$C$43,"&gt;="&amp;$M97,$C$14:$C$43,"&lt;"&amp;$N97,$D$14:$D$43,"&gt;="&amp;BC$54,$D$14:$D$43,"&lt;"&amp;BC$55)</f>
        <v>0</v>
      </c>
      <c r="BD97" s="46">
        <f ca="1">COUNTIFS($C$14:$C$43,"&gt;="&amp;$M97,$C$14:$C$43,"&lt;"&amp;$N97,$D$14:$D$43,"&gt;="&amp;BD$54,$D$14:$D$43,"&lt;"&amp;BD$55)</f>
        <v>0</v>
      </c>
      <c r="BE97" s="46">
        <f ca="1">COUNTIFS($C$14:$C$43,"&gt;="&amp;$M97,$C$14:$C$43,"&lt;"&amp;$N97,$D$14:$D$43,"&gt;="&amp;BE$54,$D$14:$D$43,"&lt;"&amp;BE$55)</f>
        <v>0</v>
      </c>
      <c r="BF97" s="46">
        <f ca="1">COUNTIFS($C$14:$C$43,"&gt;="&amp;$M97,$C$14:$C$43,"&lt;"&amp;$N97,$D$14:$D$43,"&gt;="&amp;BF$54,$D$14:$D$43,"&lt;"&amp;BF$55)</f>
        <v>0</v>
      </c>
      <c r="BG97" s="46">
        <f ca="1">COUNTIFS($C$14:$C$43,"&gt;="&amp;$M97,$C$14:$C$43,"&lt;"&amp;$N97,$D$14:$D$43,"&gt;="&amp;BG$54,$D$14:$D$43,"&lt;"&amp;BG$55)</f>
        <v>0</v>
      </c>
      <c r="BH97" s="46">
        <f ca="1">COUNTIFS($C$14:$C$43,"&gt;="&amp;$M97,$C$14:$C$43,"&lt;"&amp;$N97,$D$14:$D$43,"&gt;="&amp;BH$54,$D$14:$D$43,"&lt;"&amp;BH$55)</f>
        <v>0</v>
      </c>
      <c r="BI97" s="46">
        <f ca="1">COUNTIFS($C$14:$C$43,"&gt;="&amp;$M97,$C$14:$C$43,"&lt;"&amp;$N97,$D$14:$D$43,"&gt;="&amp;BI$54,$D$14:$D$43,"&lt;"&amp;BI$55)</f>
        <v>0</v>
      </c>
      <c r="BJ97" s="46">
        <f ca="1">COUNTIFS($C$14:$C$43,"&gt;="&amp;$M97,$C$14:$C$43,"&lt;"&amp;$N97,$D$14:$D$43,"&gt;="&amp;BJ$54,$D$14:$D$43,"&lt;"&amp;BJ$55)</f>
        <v>0</v>
      </c>
      <c r="BK97" s="46">
        <f ca="1">COUNTIFS($C$14:$C$43,"&gt;="&amp;$M97,$C$14:$C$43,"&lt;"&amp;$N97,$D$14:$D$43,"&gt;="&amp;BK$54,$D$14:$D$43,"&lt;"&amp;BK$55)</f>
        <v>0</v>
      </c>
      <c r="BL97" s="46">
        <f ca="1">COUNTIFS($C$14:$C$43,"&gt;="&amp;$M97,$C$14:$C$43,"&lt;"&amp;$N97,$D$14:$D$43,"&gt;="&amp;BL$54,$D$14:$D$43,"&lt;"&amp;BL$55)</f>
        <v>0</v>
      </c>
      <c r="BM97" s="46">
        <f ca="1">COUNTIFS($C$14:$C$43,"&gt;="&amp;$M97,$C$14:$C$43,"&lt;"&amp;$N97,$D$14:$D$43,"&gt;="&amp;BM$54,$D$14:$D$43,"&lt;"&amp;BM$55)</f>
        <v>0</v>
      </c>
      <c r="BN97" s="46">
        <f ca="1">COUNTIFS($C$14:$C$43,"&gt;="&amp;$M97,$C$14:$C$43,"&lt;"&amp;$N97,$D$14:$D$43,"&gt;="&amp;BN$54,$D$14:$D$43,"&lt;"&amp;BN$55)</f>
        <v>0</v>
      </c>
      <c r="BO97" s="46">
        <f ca="1">COUNTIFS($C$14:$C$43,"&gt;="&amp;$M97,$C$14:$C$43,"&lt;"&amp;$N97,$D$14:$D$43,"&gt;="&amp;BO$54,$D$14:$D$43,"&lt;"&amp;BO$55)</f>
        <v>0</v>
      </c>
      <c r="BP97" s="46">
        <f ca="1">COUNTIFS($C$14:$C$43,"&gt;="&amp;$M97,$C$14:$C$43,"&lt;"&amp;$N97,$D$14:$D$43,"&gt;="&amp;BP$54,$D$14:$D$43,"&lt;"&amp;BP$55)</f>
        <v>0</v>
      </c>
      <c r="BQ97" s="46">
        <f ca="1">COUNTIFS($C$14:$C$43,"&gt;="&amp;$M97,$C$14:$C$43,"&lt;"&amp;$N97,$D$14:$D$43,"&gt;="&amp;BQ$54,$D$14:$D$43,"&lt;"&amp;BQ$55)</f>
        <v>0</v>
      </c>
      <c r="BR97" s="46">
        <f ca="1">COUNTIFS($C$14:$C$43,"&gt;="&amp;$M97,$C$14:$C$43,"&lt;"&amp;$N97,$D$14:$D$43,"&gt;="&amp;BR$54,$D$14:$D$43,"&lt;"&amp;BR$55)</f>
        <v>0</v>
      </c>
      <c r="BS97" s="46">
        <f ca="1">COUNTIFS($C$14:$C$43,"&gt;="&amp;$M97,$C$14:$C$43,"&lt;"&amp;$N97,$D$14:$D$43,"&gt;="&amp;BS$54,$D$14:$D$43,"&lt;"&amp;BS$55)</f>
        <v>0</v>
      </c>
      <c r="BT97" s="46">
        <f ca="1">COUNTIFS($C$14:$C$43,"&gt;="&amp;$M97,$C$14:$C$43,"&lt;"&amp;$N97,$D$14:$D$43,"&gt;="&amp;BT$54,$D$14:$D$43,"&lt;"&amp;BT$55)</f>
        <v>0</v>
      </c>
      <c r="BU97" s="46">
        <f ca="1">COUNTIFS($C$14:$C$43,"&gt;="&amp;$M97,$C$14:$C$43,"&lt;"&amp;$N97,$D$14:$D$43,"&gt;="&amp;BU$54,$D$14:$D$43,"&lt;"&amp;BU$55)</f>
        <v>0</v>
      </c>
      <c r="BV97" s="46">
        <f ca="1">COUNTIFS($C$14:$C$43,"&gt;="&amp;$M97,$C$14:$C$43,"&lt;"&amp;$N97,$D$14:$D$43,"&gt;="&amp;BV$54,$D$14:$D$43,"&lt;"&amp;BV$55)</f>
        <v>0</v>
      </c>
      <c r="BW97" s="46">
        <f ca="1">COUNTIFS($C$14:$C$43,"&gt;="&amp;$M97,$C$14:$C$43,"&lt;"&amp;$N97,$D$14:$D$43,"&gt;="&amp;BW$54,$D$14:$D$43,"&lt;"&amp;BW$55)</f>
        <v>0</v>
      </c>
      <c r="BX97" s="46">
        <f ca="1">COUNTIFS($C$14:$C$43,"&gt;="&amp;$M97,$C$14:$C$43,"&lt;"&amp;$N97,$D$14:$D$43,"&gt;="&amp;BX$54,$D$14:$D$43,"&lt;"&amp;BX$55)</f>
        <v>0</v>
      </c>
      <c r="BY97" s="46">
        <f ca="1">COUNTIFS($C$14:$C$43,"&gt;="&amp;$M97,$C$14:$C$43,"&lt;"&amp;$N97,$D$14:$D$43,"&gt;="&amp;BY$54,$D$14:$D$43,"&lt;"&amp;BY$55)</f>
        <v>0</v>
      </c>
      <c r="BZ97" s="46">
        <f ca="1">COUNTIFS($C$14:$C$43,"&gt;="&amp;$M97,$C$14:$C$43,"&lt;"&amp;$N97,$D$14:$D$43,"&gt;="&amp;BZ$54,$D$14:$D$43,"&lt;"&amp;BZ$55)</f>
        <v>0</v>
      </c>
      <c r="CA97" s="46">
        <f ca="1">COUNTIFS($C$14:$C$43,"&gt;="&amp;$M97,$C$14:$C$43,"&lt;"&amp;$N97,$D$14:$D$43,"&gt;="&amp;CA$54,$D$14:$D$43,"&lt;"&amp;CA$55)</f>
        <v>0</v>
      </c>
      <c r="CB97" s="46">
        <f ca="1">COUNTIFS($C$14:$C$43,"&gt;="&amp;$M97,$C$14:$C$43,"&lt;"&amp;$N97,$D$14:$D$43,"&gt;="&amp;CB$54,$D$14:$D$43,"&lt;"&amp;CB$55)</f>
        <v>0</v>
      </c>
      <c r="CC97" s="46">
        <f ca="1">COUNTIFS($C$14:$C$43,"&gt;="&amp;$M97,$C$14:$C$43,"&lt;"&amp;$N97,$D$14:$D$43,"&gt;="&amp;CC$54,$D$14:$D$43,"&lt;"&amp;CC$55)</f>
        <v>0</v>
      </c>
      <c r="CD97" s="46">
        <f ca="1">COUNTIFS($C$14:$C$43,"&gt;="&amp;$M97,$C$14:$C$43,"&lt;"&amp;$N97,$D$14:$D$43,"&gt;="&amp;CD$54,$D$14:$D$43,"&lt;"&amp;CD$55)</f>
        <v>0</v>
      </c>
      <c r="CE97" s="46">
        <f ca="1">COUNTIFS($C$14:$C$43,"&gt;="&amp;$M97,$C$14:$C$43,"&lt;"&amp;$N97,$D$14:$D$43,"&gt;="&amp;CE$54,$D$14:$D$43,"&lt;"&amp;CE$55)</f>
        <v>0</v>
      </c>
      <c r="CF97" s="46">
        <f ca="1">COUNTIFS($C$14:$C$43,"&gt;="&amp;$M97,$C$14:$C$43,"&lt;"&amp;$N97,$D$14:$D$43,"&gt;="&amp;CF$54,$D$14:$D$43,"&lt;"&amp;CF$55)</f>
        <v>0</v>
      </c>
      <c r="CG97" s="46">
        <f ca="1">COUNTIFS($C$14:$C$43,"&gt;="&amp;$M97,$C$14:$C$43,"&lt;"&amp;$N97,$D$14:$D$43,"&gt;="&amp;CG$54,$D$14:$D$43,"&lt;"&amp;CG$55)</f>
        <v>0</v>
      </c>
      <c r="CH97" s="46">
        <f ca="1">COUNTIFS($C$14:$C$43,"&gt;="&amp;$M97,$C$14:$C$43,"&lt;"&amp;$N97,$D$14:$D$43,"&gt;="&amp;CH$54,$D$14:$D$43,"&lt;"&amp;CH$55)</f>
        <v>0</v>
      </c>
      <c r="CI97" s="46">
        <f ca="1">COUNTIFS($C$14:$C$43,"&gt;="&amp;$M97,$C$14:$C$43,"&lt;"&amp;$N97,$D$14:$D$43,"&gt;="&amp;CI$54,$D$14:$D$43,"&lt;"&amp;CI$55)</f>
        <v>0</v>
      </c>
      <c r="CJ97" s="46">
        <f ca="1">COUNTIFS($C$14:$C$43,"&gt;="&amp;$M97,$C$14:$C$43,"&lt;"&amp;$N97,$D$14:$D$43,"&gt;="&amp;CJ$54,$D$14:$D$43,"&lt;"&amp;CJ$55)</f>
        <v>0</v>
      </c>
      <c r="CK97" s="46">
        <f ca="1">COUNTIFS($C$14:$C$43,"&gt;="&amp;$M97,$C$14:$C$43,"&lt;"&amp;$N97,$D$14:$D$43,"&gt;="&amp;CK$54,$D$14:$D$43,"&lt;"&amp;CK$55)</f>
        <v>0</v>
      </c>
      <c r="CL97" s="46">
        <f ca="1">COUNTIFS($C$14:$C$43,"&gt;="&amp;$M97,$C$14:$C$43,"&lt;"&amp;$N97,$D$14:$D$43,"&gt;="&amp;CL$54,$D$14:$D$43,"&lt;"&amp;CL$55)</f>
        <v>0</v>
      </c>
      <c r="CM97" s="46">
        <f ca="1">COUNTIFS($C$14:$C$43,"&gt;="&amp;$M97,$C$14:$C$43,"&lt;"&amp;$N97,$D$14:$D$43,"&gt;="&amp;CM$54,$D$14:$D$43,"&lt;"&amp;CM$55)</f>
        <v>0</v>
      </c>
      <c r="CN97" s="46">
        <f ca="1">COUNTIFS($C$14:$C$43,"&gt;="&amp;$M97,$C$14:$C$43,"&lt;"&amp;$N97,$D$14:$D$43,"&gt;="&amp;CN$54,$D$14:$D$43,"&lt;"&amp;CN$55)</f>
        <v>0</v>
      </c>
      <c r="CO97" s="46">
        <f ca="1">COUNTIFS($C$14:$C$43,"&gt;="&amp;$M97,$C$14:$C$43,"&lt;"&amp;$N97,$D$14:$D$43,"&gt;="&amp;CO$54,$D$14:$D$43,"&lt;"&amp;CO$55)</f>
        <v>0</v>
      </c>
      <c r="CP97" s="46">
        <f ca="1">COUNTIFS($C$14:$C$43,"&gt;="&amp;$M97,$C$14:$C$43,"&lt;"&amp;$N97,$D$14:$D$43,"&gt;="&amp;CP$54,$D$14:$D$43,"&lt;"&amp;CP$55)</f>
        <v>0</v>
      </c>
      <c r="CQ97" s="46">
        <f ca="1">COUNTIFS($C$14:$C$43,"&gt;="&amp;$M97,$C$14:$C$43,"&lt;"&amp;$N97,$D$14:$D$43,"&gt;="&amp;CQ$54,$D$14:$D$43,"&lt;"&amp;CQ$55)</f>
        <v>0</v>
      </c>
      <c r="CR97" s="46">
        <f ca="1">COUNTIFS($C$14:$C$43,"&gt;="&amp;$M97,$C$14:$C$43,"&lt;"&amp;$N97,$D$14:$D$43,"&gt;="&amp;CR$54,$D$14:$D$43,"&lt;"&amp;CR$55)</f>
        <v>0</v>
      </c>
      <c r="CS97" s="46">
        <f ca="1">COUNTIFS($C$14:$C$43,"&gt;="&amp;$M97,$C$14:$C$43,"&lt;"&amp;$N97,$D$14:$D$43,"&gt;="&amp;CS$54,$D$14:$D$43,"&lt;"&amp;CS$55)</f>
        <v>0</v>
      </c>
      <c r="CT97" s="46">
        <f ca="1">COUNTIFS($C$14:$C$43,"&gt;="&amp;$M97,$C$14:$C$43,"&lt;"&amp;$N97,$D$14:$D$43,"&gt;="&amp;CT$54,$D$14:$D$43,"&lt;"&amp;CT$55)</f>
        <v>0</v>
      </c>
      <c r="CU97" s="46">
        <f ca="1">COUNTIFS($C$14:$C$43,"&gt;="&amp;$M97,$C$14:$C$43,"&lt;"&amp;$N97,$D$14:$D$43,"&gt;="&amp;CU$54,$D$14:$D$43,"&lt;"&amp;CU$55)</f>
        <v>0</v>
      </c>
      <c r="CV97" s="46">
        <f ca="1">COUNTIFS($C$14:$C$43,"&gt;="&amp;$M97,$C$14:$C$43,"&lt;"&amp;$N97,$D$14:$D$43,"&gt;="&amp;CV$54,$D$14:$D$43,"&lt;"&amp;CV$55)</f>
        <v>0</v>
      </c>
      <c r="CW97" s="46">
        <f ca="1">COUNTIFS($C$14:$C$43,"&gt;="&amp;$M97,$C$14:$C$43,"&lt;"&amp;$N97,$D$14:$D$43,"&gt;="&amp;CW$54,$D$14:$D$43,"&lt;"&amp;CW$55)</f>
        <v>0</v>
      </c>
      <c r="CX97" s="46">
        <f ca="1">COUNTIFS($C$14:$C$43,"&gt;="&amp;$M97,$C$14:$C$43,"&lt;"&amp;$N97,$D$14:$D$43,"&gt;="&amp;CX$54,$D$14:$D$43,"&lt;"&amp;CX$55)</f>
        <v>0</v>
      </c>
      <c r="CY97" s="46">
        <f ca="1">COUNTIFS($C$14:$C$43,"&gt;="&amp;$M97,$C$14:$C$43,"&lt;"&amp;$N97,$D$14:$D$43,"&gt;="&amp;CY$54,$D$14:$D$43,"&lt;"&amp;CY$55)</f>
        <v>0</v>
      </c>
      <c r="CZ97" s="46">
        <f ca="1">COUNTIFS($C$14:$C$43,"&gt;="&amp;$M97,$C$14:$C$43,"&lt;"&amp;$N97,$D$14:$D$43,"&gt;="&amp;CZ$54,$D$14:$D$43,"&lt;"&amp;CZ$55)</f>
        <v>0</v>
      </c>
      <c r="DA97" s="46">
        <f ca="1">COUNTIFS($C$14:$C$43,"&gt;="&amp;$M97,$C$14:$C$43,"&lt;"&amp;$N97,$D$14:$D$43,"&gt;="&amp;DA$54,$D$14:$D$43,"&lt;"&amp;DA$55)</f>
        <v>0</v>
      </c>
      <c r="DB97" s="46">
        <f ca="1">COUNTIFS($C$14:$C$43,"&gt;="&amp;$M97,$C$14:$C$43,"&lt;"&amp;$N97,$D$14:$D$43,"&gt;="&amp;DB$54,$D$14:$D$43,"&lt;"&amp;DB$55)</f>
        <v>0</v>
      </c>
      <c r="DC97" s="46">
        <f ca="1">COUNTIFS($C$14:$C$43,"&gt;="&amp;$M97,$C$14:$C$43,"&lt;"&amp;$N97,$D$14:$D$43,"&gt;="&amp;DC$54,$D$14:$D$43,"&lt;"&amp;DC$55)</f>
        <v>0</v>
      </c>
      <c r="DD97" s="46">
        <f ca="1">COUNTIFS($C$14:$C$43,"&gt;="&amp;$M97,$C$14:$C$43,"&lt;"&amp;$N97,$D$14:$D$43,"&gt;="&amp;DD$54,$D$14:$D$43,"&lt;"&amp;DD$55)</f>
        <v>0</v>
      </c>
      <c r="DE97" s="46">
        <f ca="1">COUNTIFS($C$14:$C$43,"&gt;="&amp;$M97,$C$14:$C$43,"&lt;"&amp;$N97,$D$14:$D$43,"&gt;="&amp;DE$54,$D$14:$D$43,"&lt;"&amp;DE$55)</f>
        <v>0</v>
      </c>
      <c r="DF97" s="46">
        <f ca="1">COUNTIFS($C$14:$C$43,"&gt;="&amp;$M97,$C$14:$C$43,"&lt;"&amp;$N97,$D$14:$D$43,"&gt;="&amp;DF$54,$D$14:$D$43,"&lt;"&amp;DF$55)</f>
        <v>0</v>
      </c>
      <c r="DG97" s="46">
        <f ca="1">COUNTIFS($C$14:$C$43,"&gt;="&amp;$M97,$C$14:$C$43,"&lt;"&amp;$N97,$D$14:$D$43,"&gt;="&amp;DG$54,$D$14:$D$43,"&lt;"&amp;DG$55)</f>
        <v>0</v>
      </c>
      <c r="DH97" s="46">
        <f ca="1">COUNTIFS($C$14:$C$43,"&gt;="&amp;$M97,$C$14:$C$43,"&lt;"&amp;$N97,$D$14:$D$43,"&gt;="&amp;DH$54,$D$14:$D$43,"&lt;"&amp;DH$55)</f>
        <v>0</v>
      </c>
      <c r="DI97" s="46">
        <f ca="1">COUNTIFS($C$14:$C$43,"&gt;="&amp;$M97,$C$14:$C$43,"&lt;"&amp;$N97,$D$14:$D$43,"&gt;="&amp;DI$54,$D$14:$D$43,"&lt;"&amp;DI$55)</f>
        <v>0</v>
      </c>
      <c r="DJ97" s="46">
        <f ca="1">COUNTIFS($C$14:$C$43,"&gt;="&amp;$M97,$C$14:$C$43,"&lt;"&amp;$N97,$D$14:$D$43,"&gt;="&amp;DJ$54,$D$14:$D$43,"&lt;"&amp;DJ$55)</f>
        <v>0</v>
      </c>
      <c r="DK97" s="46">
        <f ca="1">COUNTIFS($C$14:$C$43,"&gt;="&amp;$M97,$C$14:$C$43,"&lt;"&amp;$N97,$D$14:$D$43,"&gt;="&amp;DK$54,$D$14:$D$43,"&lt;"&amp;DK$55)</f>
        <v>0</v>
      </c>
      <c r="DL97" s="46"/>
      <c r="DM97" s="46">
        <f t="shared" si="55"/>
        <v>83</v>
      </c>
      <c r="DN97" s="46">
        <f t="shared" si="56"/>
        <v>84</v>
      </c>
      <c r="DO97" s="9">
        <f t="shared" si="64"/>
        <v>40.359409795006222</v>
      </c>
      <c r="DP97" s="9">
        <f t="shared" si="64"/>
        <v>41.178235320589032</v>
      </c>
      <c r="DQ97" s="9">
        <f t="shared" si="64"/>
        <v>41.991379950907294</v>
      </c>
      <c r="DR97" s="9">
        <f t="shared" si="64"/>
        <v>42.798601415699636</v>
      </c>
      <c r="DS97" s="9">
        <f t="shared" si="64"/>
        <v>43.599645391185703</v>
      </c>
      <c r="DT97" s="9">
        <f t="shared" si="64"/>
        <v>44.394244902168623</v>
      </c>
      <c r="DU97" s="9">
        <f t="shared" si="64"/>
        <v>45.182119705337016</v>
      </c>
      <c r="DV97" s="9">
        <f t="shared" si="64"/>
        <v>45.962975655574816</v>
      </c>
      <c r="DW97" s="9">
        <f t="shared" si="64"/>
        <v>46.736504057656902</v>
      </c>
      <c r="DX97" s="9">
        <f t="shared" si="64"/>
        <v>47.502381006373248</v>
      </c>
      <c r="DY97" s="9">
        <f t="shared" si="64"/>
        <v>48.260266718893881</v>
      </c>
      <c r="DZ97" s="9">
        <f t="shared" si="64"/>
        <v>49.009804864072152</v>
      </c>
      <c r="EA97" s="9">
        <f t="shared" si="64"/>
        <v>49.75062189439555</v>
      </c>
      <c r="EB97" s="9">
        <f t="shared" si="64"/>
        <v>50.48232638744021</v>
      </c>
      <c r="EC97" s="9">
        <f t="shared" si="64"/>
        <v>51.204508404976593</v>
      </c>
      <c r="ED97" s="9">
        <f t="shared" si="64"/>
        <v>51.916738879314771</v>
      </c>
      <c r="EE97" s="9">
        <f t="shared" si="62"/>
        <v>52.618569038071463</v>
      </c>
      <c r="EF97" s="9">
        <f t="shared" si="62"/>
        <v>53.309529880284991</v>
      </c>
      <c r="EG97" s="9">
        <f t="shared" si="62"/>
        <v>53.989131718690636</v>
      </c>
      <c r="EH97" s="9">
        <f t="shared" si="62"/>
        <v>54.656863804981462</v>
      </c>
      <c r="EI97" s="9">
        <f t="shared" si="62"/>
        <v>55.312194056991338</v>
      </c>
      <c r="EJ97" s="9">
        <f t="shared" si="62"/>
        <v>55.954568908909522</v>
      </c>
      <c r="EK97" s="9">
        <f t="shared" si="62"/>
        <v>56.583413307815178</v>
      </c>
      <c r="EL97" s="9">
        <f t="shared" si="62"/>
        <v>57.19813088193461</v>
      </c>
      <c r="EM97" s="9">
        <f t="shared" si="62"/>
        <v>57.798104307981617</v>
      </c>
      <c r="EN97" s="9">
        <f t="shared" si="62"/>
        <v>58.382695906630374</v>
      </c>
      <c r="EO97" s="9">
        <f t="shared" si="62"/>
        <v>58.951248496452415</v>
      </c>
      <c r="EP97" s="9">
        <f t="shared" si="62"/>
        <v>59.503086537366826</v>
      </c>
      <c r="EQ97" s="9">
        <f t="shared" si="62"/>
        <v>60.037517594623829</v>
      </c>
      <c r="ER97" s="9">
        <f t="shared" si="62"/>
        <v>60.553834153367958</v>
      </c>
      <c r="ES97" s="9">
        <f t="shared" si="61"/>
        <v>61.051315811699105</v>
      </c>
      <c r="ET97" s="9">
        <f t="shared" si="61"/>
        <v>61.529231876657313</v>
      </c>
      <c r="EU97" s="9">
        <f t="shared" si="61"/>
        <v>61.986844382503577</v>
      </c>
      <c r="EV97" s="9">
        <f t="shared" si="61"/>
        <v>62.423411543888129</v>
      </c>
      <c r="EW97" s="9">
        <f t="shared" si="61"/>
        <v>62.838191647875909</v>
      </c>
      <c r="EX97" s="9">
        <f t="shared" si="61"/>
        <v>63.23044737829953</v>
      </c>
      <c r="EY97" s="9">
        <f t="shared" si="61"/>
        <v>63.599450553597407</v>
      </c>
      <c r="EZ97" s="9">
        <f t="shared" si="61"/>
        <v>63.944487245360108</v>
      </c>
      <c r="FA97" s="9">
        <f t="shared" si="61"/>
        <v>64.264863229588727</v>
      </c>
      <c r="FB97" s="9">
        <f t="shared" si="61"/>
        <v>64.559909706661301</v>
      </c>
      <c r="FC97" s="9">
        <f t="shared" si="61"/>
        <v>64.828989209862044</v>
      </c>
      <c r="FD97" s="9">
        <f t="shared" si="61"/>
        <v>65.071501606854042</v>
      </c>
      <c r="FE97" s="9">
        <f t="shared" si="61"/>
        <v>65.286890084580435</v>
      </c>
      <c r="FF97" s="9">
        <f t="shared" si="61"/>
        <v>65.474646996735856</v>
      </c>
      <c r="FG97" s="9">
        <f t="shared" si="61"/>
        <v>65.634319445120838</v>
      </c>
      <c r="FH97" s="9">
        <f t="shared" si="61"/>
        <v>65.76551446275262</v>
      </c>
      <c r="FI97" s="9">
        <f t="shared" si="63"/>
        <v>65.867903668247976</v>
      </c>
      <c r="FJ97" s="9">
        <f t="shared" si="57"/>
        <v>65.941227268147202</v>
      </c>
      <c r="FK97" s="9">
        <f t="shared" si="57"/>
        <v>65.985297296610099</v>
      </c>
      <c r="FL97" s="9">
        <f t="shared" si="57"/>
        <v>66</v>
      </c>
      <c r="FM97" s="9">
        <f t="shared" si="57"/>
        <v>65.985297296610099</v>
      </c>
      <c r="FN97" s="9">
        <f t="shared" si="57"/>
        <v>65.941227268147202</v>
      </c>
      <c r="FO97" s="9">
        <f t="shared" si="57"/>
        <v>65.867903668247976</v>
      </c>
      <c r="FP97" s="9">
        <f t="shared" si="57"/>
        <v>65.76551446275262</v>
      </c>
      <c r="FQ97" s="9">
        <f t="shared" si="57"/>
        <v>65.634319445120838</v>
      </c>
      <c r="FR97" s="9">
        <f t="shared" si="57"/>
        <v>65.474646996735856</v>
      </c>
      <c r="FS97" s="9">
        <f t="shared" si="57"/>
        <v>65.286890084580435</v>
      </c>
      <c r="FT97" s="9">
        <f t="shared" si="57"/>
        <v>65.071501606854042</v>
      </c>
      <c r="FU97" s="9">
        <f t="shared" si="57"/>
        <v>64.828989209862044</v>
      </c>
      <c r="FV97" s="9">
        <f t="shared" si="57"/>
        <v>64.559909706661301</v>
      </c>
      <c r="FW97" s="9">
        <f t="shared" si="57"/>
        <v>64.264863229588727</v>
      </c>
      <c r="FX97" s="9">
        <f t="shared" si="57"/>
        <v>63.944487245360108</v>
      </c>
      <c r="FY97" s="9">
        <f t="shared" si="57"/>
        <v>63.599450553597407</v>
      </c>
      <c r="FZ97" s="9">
        <f t="shared" si="58"/>
        <v>63.23044737829953</v>
      </c>
      <c r="GA97" s="9">
        <f t="shared" si="58"/>
        <v>62.838191647875909</v>
      </c>
      <c r="GB97" s="9">
        <f t="shared" si="58"/>
        <v>62.423411543888129</v>
      </c>
      <c r="GC97" s="9">
        <f t="shared" si="58"/>
        <v>61.986844382503577</v>
      </c>
      <c r="GD97" s="9">
        <f t="shared" si="58"/>
        <v>61.529231876657313</v>
      </c>
      <c r="GE97" s="9">
        <f t="shared" si="58"/>
        <v>61.051315811699105</v>
      </c>
      <c r="GF97" s="9">
        <f t="shared" si="58"/>
        <v>60.553834153367958</v>
      </c>
      <c r="GG97" s="9">
        <f t="shared" si="58"/>
        <v>60.037517594623829</v>
      </c>
      <c r="GH97" s="9">
        <f t="shared" si="58"/>
        <v>59.503086537366826</v>
      </c>
      <c r="GI97" s="9">
        <f t="shared" si="58"/>
        <v>58.951248496452415</v>
      </c>
      <c r="GJ97" s="9">
        <f t="shared" si="58"/>
        <v>58.382695906630374</v>
      </c>
      <c r="GK97" s="9">
        <f t="shared" si="58"/>
        <v>57.798104307981617</v>
      </c>
      <c r="GL97" s="9">
        <f t="shared" si="58"/>
        <v>57.19813088193461</v>
      </c>
      <c r="GM97" s="9">
        <f t="shared" si="58"/>
        <v>56.583413307815178</v>
      </c>
      <c r="GN97" s="9">
        <f t="shared" si="58"/>
        <v>55.954568908909522</v>
      </c>
      <c r="GO97" s="9">
        <f t="shared" si="58"/>
        <v>55.312194056991338</v>
      </c>
      <c r="GP97" s="9">
        <f t="shared" si="59"/>
        <v>54.656863804981462</v>
      </c>
      <c r="GQ97" s="9">
        <f t="shared" si="59"/>
        <v>53.989131718690636</v>
      </c>
      <c r="GR97" s="9">
        <f t="shared" si="59"/>
        <v>53.309529880284991</v>
      </c>
      <c r="GS97" s="9">
        <f t="shared" si="59"/>
        <v>52.618569038071463</v>
      </c>
      <c r="GT97" s="9">
        <f t="shared" si="59"/>
        <v>51.916738879314771</v>
      </c>
      <c r="GU97" s="9">
        <f t="shared" si="59"/>
        <v>51.204508404976593</v>
      </c>
      <c r="GV97" s="9">
        <f t="shared" si="59"/>
        <v>50.48232638744021</v>
      </c>
      <c r="GW97" s="9">
        <f t="shared" si="59"/>
        <v>49.75062189439555</v>
      </c>
      <c r="GX97" s="9">
        <f t="shared" si="59"/>
        <v>49.009804864072152</v>
      </c>
      <c r="GY97" s="9">
        <f t="shared" si="59"/>
        <v>48.260266718893881</v>
      </c>
      <c r="GZ97" s="9">
        <f t="shared" si="59"/>
        <v>47.502381006373248</v>
      </c>
      <c r="HA97" s="9">
        <f t="shared" si="59"/>
        <v>46.736504057656902</v>
      </c>
      <c r="HB97" s="9">
        <f t="shared" si="59"/>
        <v>45.962975655574816</v>
      </c>
      <c r="HC97" s="9">
        <f t="shared" si="59"/>
        <v>45.182119705337016</v>
      </c>
      <c r="HD97" s="9">
        <f t="shared" si="59"/>
        <v>44.394244902168623</v>
      </c>
      <c r="HE97" s="9">
        <f t="shared" si="59"/>
        <v>43.599645391185703</v>
      </c>
      <c r="HF97" s="9">
        <f t="shared" si="60"/>
        <v>42.798601415699636</v>
      </c>
      <c r="HG97" s="9">
        <f t="shared" si="60"/>
        <v>41.991379950907294</v>
      </c>
      <c r="HH97" s="9">
        <f t="shared" si="60"/>
        <v>41.178235320589032</v>
      </c>
      <c r="HI97" s="9">
        <f t="shared" si="60"/>
        <v>40.359409795006222</v>
      </c>
      <c r="HJ97" s="9">
        <f t="shared" si="60"/>
        <v>39.535134168676102</v>
      </c>
      <c r="HK97" s="47"/>
    </row>
    <row r="98" spans="1:219" x14ac:dyDescent="0.25">
      <c r="A98" s="33"/>
      <c r="B98" s="49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>
        <f>N97</f>
        <v>82</v>
      </c>
      <c r="N98" s="46">
        <f>$G$9+M98</f>
        <v>84</v>
      </c>
      <c r="O98" s="46">
        <f t="shared" si="39"/>
        <v>42</v>
      </c>
      <c r="P98" s="46">
        <f ca="1">COUNTIFS($C$14:$C$43,"&gt;="&amp;$M98,$C$14:$C$43,"&lt;"&amp;$N98,$D$14:$D$43,"&gt;="&amp;P$54,$D$14:$D$43,"&lt;"&amp;P$55)</f>
        <v>0</v>
      </c>
      <c r="Q98" s="46">
        <f ca="1">COUNTIFS($C$14:$C$43,"&gt;="&amp;$M98,$C$14:$C$43,"&lt;"&amp;$N98,$D$14:$D$43,"&gt;="&amp;Q$54,$D$14:$D$43,"&lt;"&amp;Q$55)</f>
        <v>0</v>
      </c>
      <c r="R98" s="46">
        <f ca="1">COUNTIFS($C$14:$C$43,"&gt;="&amp;$M98,$C$14:$C$43,"&lt;"&amp;$N98,$D$14:$D$43,"&gt;="&amp;R$54,$D$14:$D$43,"&lt;"&amp;R$55)</f>
        <v>0</v>
      </c>
      <c r="S98" s="46">
        <f ca="1">COUNTIFS($C$14:$C$43,"&gt;="&amp;$M98,$C$14:$C$43,"&lt;"&amp;$N98,$D$14:$D$43,"&gt;="&amp;S$54,$D$14:$D$43,"&lt;"&amp;S$55)</f>
        <v>0</v>
      </c>
      <c r="T98" s="46">
        <f ca="1">COUNTIFS($C$14:$C$43,"&gt;="&amp;$M98,$C$14:$C$43,"&lt;"&amp;$N98,$D$14:$D$43,"&gt;="&amp;T$54,$D$14:$D$43,"&lt;"&amp;T$55)</f>
        <v>0</v>
      </c>
      <c r="U98" s="46">
        <f ca="1">COUNTIFS($C$14:$C$43,"&gt;="&amp;$M98,$C$14:$C$43,"&lt;"&amp;$N98,$D$14:$D$43,"&gt;="&amp;U$54,$D$14:$D$43,"&lt;"&amp;U$55)</f>
        <v>0</v>
      </c>
      <c r="V98" s="46">
        <f ca="1">COUNTIFS($C$14:$C$43,"&gt;="&amp;$M98,$C$14:$C$43,"&lt;"&amp;$N98,$D$14:$D$43,"&gt;="&amp;V$54,$D$14:$D$43,"&lt;"&amp;V$55)</f>
        <v>0</v>
      </c>
      <c r="W98" s="46">
        <f ca="1">COUNTIFS($C$14:$C$43,"&gt;="&amp;$M98,$C$14:$C$43,"&lt;"&amp;$N98,$D$14:$D$43,"&gt;="&amp;W$54,$D$14:$D$43,"&lt;"&amp;W$55)</f>
        <v>0</v>
      </c>
      <c r="X98" s="46">
        <f ca="1">COUNTIFS($C$14:$C$43,"&gt;="&amp;$M98,$C$14:$C$43,"&lt;"&amp;$N98,$D$14:$D$43,"&gt;="&amp;X$54,$D$14:$D$43,"&lt;"&amp;X$55)</f>
        <v>0</v>
      </c>
      <c r="Y98" s="46">
        <f ca="1">COUNTIFS($C$14:$C$43,"&gt;="&amp;$M98,$C$14:$C$43,"&lt;"&amp;$N98,$D$14:$D$43,"&gt;="&amp;Y$54,$D$14:$D$43,"&lt;"&amp;Y$55)</f>
        <v>0</v>
      </c>
      <c r="Z98" s="46">
        <f ca="1">COUNTIFS($C$14:$C$43,"&gt;="&amp;$M98,$C$14:$C$43,"&lt;"&amp;$N98,$D$14:$D$43,"&gt;="&amp;Z$54,$D$14:$D$43,"&lt;"&amp;Z$55)</f>
        <v>0</v>
      </c>
      <c r="AA98" s="46">
        <f ca="1">COUNTIFS($C$14:$C$43,"&gt;="&amp;$M98,$C$14:$C$43,"&lt;"&amp;$N98,$D$14:$D$43,"&gt;="&amp;AA$54,$D$14:$D$43,"&lt;"&amp;AA$55)</f>
        <v>0</v>
      </c>
      <c r="AB98" s="46">
        <f ca="1">COUNTIFS($C$14:$C$43,"&gt;="&amp;$M98,$C$14:$C$43,"&lt;"&amp;$N98,$D$14:$D$43,"&gt;="&amp;AB$54,$D$14:$D$43,"&lt;"&amp;AB$55)</f>
        <v>0</v>
      </c>
      <c r="AC98" s="46">
        <f ca="1">COUNTIFS($C$14:$C$43,"&gt;="&amp;$M98,$C$14:$C$43,"&lt;"&amp;$N98,$D$14:$D$43,"&gt;="&amp;AC$54,$D$14:$D$43,"&lt;"&amp;AC$55)</f>
        <v>0</v>
      </c>
      <c r="AD98" s="46">
        <f ca="1">COUNTIFS($C$14:$C$43,"&gt;="&amp;$M98,$C$14:$C$43,"&lt;"&amp;$N98,$D$14:$D$43,"&gt;="&amp;AD$54,$D$14:$D$43,"&lt;"&amp;AD$55)</f>
        <v>0</v>
      </c>
      <c r="AE98" s="46">
        <f ca="1">COUNTIFS($C$14:$C$43,"&gt;="&amp;$M98,$C$14:$C$43,"&lt;"&amp;$N98,$D$14:$D$43,"&gt;="&amp;AE$54,$D$14:$D$43,"&lt;"&amp;AE$55)</f>
        <v>0</v>
      </c>
      <c r="AF98" s="46">
        <f ca="1">COUNTIFS($C$14:$C$43,"&gt;="&amp;$M98,$C$14:$C$43,"&lt;"&amp;$N98,$D$14:$D$43,"&gt;="&amp;AF$54,$D$14:$D$43,"&lt;"&amp;AF$55)</f>
        <v>0</v>
      </c>
      <c r="AG98" s="46">
        <f ca="1">COUNTIFS($C$14:$C$43,"&gt;="&amp;$M98,$C$14:$C$43,"&lt;"&amp;$N98,$D$14:$D$43,"&gt;="&amp;AG$54,$D$14:$D$43,"&lt;"&amp;AG$55)</f>
        <v>0</v>
      </c>
      <c r="AH98" s="46">
        <f ca="1">COUNTIFS($C$14:$C$43,"&gt;="&amp;$M98,$C$14:$C$43,"&lt;"&amp;$N98,$D$14:$D$43,"&gt;="&amp;AH$54,$D$14:$D$43,"&lt;"&amp;AH$55)</f>
        <v>0</v>
      </c>
      <c r="AI98" s="46">
        <f ca="1">COUNTIFS($C$14:$C$43,"&gt;="&amp;$M98,$C$14:$C$43,"&lt;"&amp;$N98,$D$14:$D$43,"&gt;="&amp;AI$54,$D$14:$D$43,"&lt;"&amp;AI$55)</f>
        <v>0</v>
      </c>
      <c r="AJ98" s="46">
        <f ca="1">COUNTIFS($C$14:$C$43,"&gt;="&amp;$M98,$C$14:$C$43,"&lt;"&amp;$N98,$D$14:$D$43,"&gt;="&amp;AJ$54,$D$14:$D$43,"&lt;"&amp;AJ$55)</f>
        <v>0</v>
      </c>
      <c r="AK98" s="46">
        <f ca="1">COUNTIFS($C$14:$C$43,"&gt;="&amp;$M98,$C$14:$C$43,"&lt;"&amp;$N98,$D$14:$D$43,"&gt;="&amp;AK$54,$D$14:$D$43,"&lt;"&amp;AK$55)</f>
        <v>0</v>
      </c>
      <c r="AL98" s="46">
        <f ca="1">COUNTIFS($C$14:$C$43,"&gt;="&amp;$M98,$C$14:$C$43,"&lt;"&amp;$N98,$D$14:$D$43,"&gt;="&amp;AL$54,$D$14:$D$43,"&lt;"&amp;AL$55)</f>
        <v>0</v>
      </c>
      <c r="AM98" s="46">
        <f ca="1">COUNTIFS($C$14:$C$43,"&gt;="&amp;$M98,$C$14:$C$43,"&lt;"&amp;$N98,$D$14:$D$43,"&gt;="&amp;AM$54,$D$14:$D$43,"&lt;"&amp;AM$55)</f>
        <v>0</v>
      </c>
      <c r="AN98" s="46">
        <f ca="1">COUNTIFS($C$14:$C$43,"&gt;="&amp;$M98,$C$14:$C$43,"&lt;"&amp;$N98,$D$14:$D$43,"&gt;="&amp;AN$54,$D$14:$D$43,"&lt;"&amp;AN$55)</f>
        <v>0</v>
      </c>
      <c r="AO98" s="46">
        <f ca="1">COUNTIFS($C$14:$C$43,"&gt;="&amp;$M98,$C$14:$C$43,"&lt;"&amp;$N98,$D$14:$D$43,"&gt;="&amp;AO$54,$D$14:$D$43,"&lt;"&amp;AO$55)</f>
        <v>0</v>
      </c>
      <c r="AP98" s="46">
        <f ca="1">COUNTIFS($C$14:$C$43,"&gt;="&amp;$M98,$C$14:$C$43,"&lt;"&amp;$N98,$D$14:$D$43,"&gt;="&amp;AP$54,$D$14:$D$43,"&lt;"&amp;AP$55)</f>
        <v>0</v>
      </c>
      <c r="AQ98" s="46">
        <f ca="1">COUNTIFS($C$14:$C$43,"&gt;="&amp;$M98,$C$14:$C$43,"&lt;"&amp;$N98,$D$14:$D$43,"&gt;="&amp;AQ$54,$D$14:$D$43,"&lt;"&amp;AQ$55)</f>
        <v>0</v>
      </c>
      <c r="AR98" s="46">
        <f ca="1">COUNTIFS($C$14:$C$43,"&gt;="&amp;$M98,$C$14:$C$43,"&lt;"&amp;$N98,$D$14:$D$43,"&gt;="&amp;AR$54,$D$14:$D$43,"&lt;"&amp;AR$55)</f>
        <v>0</v>
      </c>
      <c r="AS98" s="46">
        <f ca="1">COUNTIFS($C$14:$C$43,"&gt;="&amp;$M98,$C$14:$C$43,"&lt;"&amp;$N98,$D$14:$D$43,"&gt;="&amp;AS$54,$D$14:$D$43,"&lt;"&amp;AS$55)</f>
        <v>0</v>
      </c>
      <c r="AT98" s="46">
        <f ca="1">COUNTIFS($C$14:$C$43,"&gt;="&amp;$M98,$C$14:$C$43,"&lt;"&amp;$N98,$D$14:$D$43,"&gt;="&amp;AT$54,$D$14:$D$43,"&lt;"&amp;AT$55)</f>
        <v>0</v>
      </c>
      <c r="AU98" s="46">
        <f ca="1">COUNTIFS($C$14:$C$43,"&gt;="&amp;$M98,$C$14:$C$43,"&lt;"&amp;$N98,$D$14:$D$43,"&gt;="&amp;AU$54,$D$14:$D$43,"&lt;"&amp;AU$55)</f>
        <v>0</v>
      </c>
      <c r="AV98" s="46">
        <f ca="1">COUNTIFS($C$14:$C$43,"&gt;="&amp;$M98,$C$14:$C$43,"&lt;"&amp;$N98,$D$14:$D$43,"&gt;="&amp;AV$54,$D$14:$D$43,"&lt;"&amp;AV$55)</f>
        <v>0</v>
      </c>
      <c r="AW98" s="46">
        <f ca="1">COUNTIFS($C$14:$C$43,"&gt;="&amp;$M98,$C$14:$C$43,"&lt;"&amp;$N98,$D$14:$D$43,"&gt;="&amp;AW$54,$D$14:$D$43,"&lt;"&amp;AW$55)</f>
        <v>0</v>
      </c>
      <c r="AX98" s="46">
        <f ca="1">COUNTIFS($C$14:$C$43,"&gt;="&amp;$M98,$C$14:$C$43,"&lt;"&amp;$N98,$D$14:$D$43,"&gt;="&amp;AX$54,$D$14:$D$43,"&lt;"&amp;AX$55)</f>
        <v>0</v>
      </c>
      <c r="AY98" s="46">
        <f ca="1">COUNTIFS($C$14:$C$43,"&gt;="&amp;$M98,$C$14:$C$43,"&lt;"&amp;$N98,$D$14:$D$43,"&gt;="&amp;AY$54,$D$14:$D$43,"&lt;"&amp;AY$55)</f>
        <v>0</v>
      </c>
      <c r="AZ98" s="46">
        <f ca="1">COUNTIFS($C$14:$C$43,"&gt;="&amp;$M98,$C$14:$C$43,"&lt;"&amp;$N98,$D$14:$D$43,"&gt;="&amp;AZ$54,$D$14:$D$43,"&lt;"&amp;AZ$55)</f>
        <v>0</v>
      </c>
      <c r="BA98" s="46">
        <f ca="1">COUNTIFS($C$14:$C$43,"&gt;="&amp;$M98,$C$14:$C$43,"&lt;"&amp;$N98,$D$14:$D$43,"&gt;="&amp;BA$54,$D$14:$D$43,"&lt;"&amp;BA$55)</f>
        <v>0</v>
      </c>
      <c r="BB98" s="46">
        <f ca="1">COUNTIFS($C$14:$C$43,"&gt;="&amp;$M98,$C$14:$C$43,"&lt;"&amp;$N98,$D$14:$D$43,"&gt;="&amp;BB$54,$D$14:$D$43,"&lt;"&amp;BB$55)</f>
        <v>0</v>
      </c>
      <c r="BC98" s="46">
        <f ca="1">COUNTIFS($C$14:$C$43,"&gt;="&amp;$M98,$C$14:$C$43,"&lt;"&amp;$N98,$D$14:$D$43,"&gt;="&amp;BC$54,$D$14:$D$43,"&lt;"&amp;BC$55)</f>
        <v>0</v>
      </c>
      <c r="BD98" s="46">
        <f ca="1">COUNTIFS($C$14:$C$43,"&gt;="&amp;$M98,$C$14:$C$43,"&lt;"&amp;$N98,$D$14:$D$43,"&gt;="&amp;BD$54,$D$14:$D$43,"&lt;"&amp;BD$55)</f>
        <v>0</v>
      </c>
      <c r="BE98" s="46">
        <f ca="1">COUNTIFS($C$14:$C$43,"&gt;="&amp;$M98,$C$14:$C$43,"&lt;"&amp;$N98,$D$14:$D$43,"&gt;="&amp;BE$54,$D$14:$D$43,"&lt;"&amp;BE$55)</f>
        <v>0</v>
      </c>
      <c r="BF98" s="46">
        <f ca="1">COUNTIFS($C$14:$C$43,"&gt;="&amp;$M98,$C$14:$C$43,"&lt;"&amp;$N98,$D$14:$D$43,"&gt;="&amp;BF$54,$D$14:$D$43,"&lt;"&amp;BF$55)</f>
        <v>0</v>
      </c>
      <c r="BG98" s="46">
        <f ca="1">COUNTIFS($C$14:$C$43,"&gt;="&amp;$M98,$C$14:$C$43,"&lt;"&amp;$N98,$D$14:$D$43,"&gt;="&amp;BG$54,$D$14:$D$43,"&lt;"&amp;BG$55)</f>
        <v>0</v>
      </c>
      <c r="BH98" s="46">
        <f ca="1">COUNTIFS($C$14:$C$43,"&gt;="&amp;$M98,$C$14:$C$43,"&lt;"&amp;$N98,$D$14:$D$43,"&gt;="&amp;BH$54,$D$14:$D$43,"&lt;"&amp;BH$55)</f>
        <v>0</v>
      </c>
      <c r="BI98" s="46">
        <f ca="1">COUNTIFS($C$14:$C$43,"&gt;="&amp;$M98,$C$14:$C$43,"&lt;"&amp;$N98,$D$14:$D$43,"&gt;="&amp;BI$54,$D$14:$D$43,"&lt;"&amp;BI$55)</f>
        <v>0</v>
      </c>
      <c r="BJ98" s="46">
        <f ca="1">COUNTIFS($C$14:$C$43,"&gt;="&amp;$M98,$C$14:$C$43,"&lt;"&amp;$N98,$D$14:$D$43,"&gt;="&amp;BJ$54,$D$14:$D$43,"&lt;"&amp;BJ$55)</f>
        <v>0</v>
      </c>
      <c r="BK98" s="46">
        <f ca="1">COUNTIFS($C$14:$C$43,"&gt;="&amp;$M98,$C$14:$C$43,"&lt;"&amp;$N98,$D$14:$D$43,"&gt;="&amp;BK$54,$D$14:$D$43,"&lt;"&amp;BK$55)</f>
        <v>0</v>
      </c>
      <c r="BL98" s="46">
        <f ca="1">COUNTIFS($C$14:$C$43,"&gt;="&amp;$M98,$C$14:$C$43,"&lt;"&amp;$N98,$D$14:$D$43,"&gt;="&amp;BL$54,$D$14:$D$43,"&lt;"&amp;BL$55)</f>
        <v>0</v>
      </c>
      <c r="BM98" s="46">
        <f ca="1">COUNTIFS($C$14:$C$43,"&gt;="&amp;$M98,$C$14:$C$43,"&lt;"&amp;$N98,$D$14:$D$43,"&gt;="&amp;BM$54,$D$14:$D$43,"&lt;"&amp;BM$55)</f>
        <v>0</v>
      </c>
      <c r="BN98" s="46">
        <f ca="1">COUNTIFS($C$14:$C$43,"&gt;="&amp;$M98,$C$14:$C$43,"&lt;"&amp;$N98,$D$14:$D$43,"&gt;="&amp;BN$54,$D$14:$D$43,"&lt;"&amp;BN$55)</f>
        <v>0</v>
      </c>
      <c r="BO98" s="46">
        <f ca="1">COUNTIFS($C$14:$C$43,"&gt;="&amp;$M98,$C$14:$C$43,"&lt;"&amp;$N98,$D$14:$D$43,"&gt;="&amp;BO$54,$D$14:$D$43,"&lt;"&amp;BO$55)</f>
        <v>0</v>
      </c>
      <c r="BP98" s="46">
        <f ca="1">COUNTIFS($C$14:$C$43,"&gt;="&amp;$M98,$C$14:$C$43,"&lt;"&amp;$N98,$D$14:$D$43,"&gt;="&amp;BP$54,$D$14:$D$43,"&lt;"&amp;BP$55)</f>
        <v>0</v>
      </c>
      <c r="BQ98" s="46">
        <f ca="1">COUNTIFS($C$14:$C$43,"&gt;="&amp;$M98,$C$14:$C$43,"&lt;"&amp;$N98,$D$14:$D$43,"&gt;="&amp;BQ$54,$D$14:$D$43,"&lt;"&amp;BQ$55)</f>
        <v>0</v>
      </c>
      <c r="BR98" s="46">
        <f ca="1">COUNTIFS($C$14:$C$43,"&gt;="&amp;$M98,$C$14:$C$43,"&lt;"&amp;$N98,$D$14:$D$43,"&gt;="&amp;BR$54,$D$14:$D$43,"&lt;"&amp;BR$55)</f>
        <v>0</v>
      </c>
      <c r="BS98" s="46">
        <f ca="1">COUNTIFS($C$14:$C$43,"&gt;="&amp;$M98,$C$14:$C$43,"&lt;"&amp;$N98,$D$14:$D$43,"&gt;="&amp;BS$54,$D$14:$D$43,"&lt;"&amp;BS$55)</f>
        <v>0</v>
      </c>
      <c r="BT98" s="46">
        <f ca="1">COUNTIFS($C$14:$C$43,"&gt;="&amp;$M98,$C$14:$C$43,"&lt;"&amp;$N98,$D$14:$D$43,"&gt;="&amp;BT$54,$D$14:$D$43,"&lt;"&amp;BT$55)</f>
        <v>0</v>
      </c>
      <c r="BU98" s="46">
        <f ca="1">COUNTIFS($C$14:$C$43,"&gt;="&amp;$M98,$C$14:$C$43,"&lt;"&amp;$N98,$D$14:$D$43,"&gt;="&amp;BU$54,$D$14:$D$43,"&lt;"&amp;BU$55)</f>
        <v>0</v>
      </c>
      <c r="BV98" s="46">
        <f ca="1">COUNTIFS($C$14:$C$43,"&gt;="&amp;$M98,$C$14:$C$43,"&lt;"&amp;$N98,$D$14:$D$43,"&gt;="&amp;BV$54,$D$14:$D$43,"&lt;"&amp;BV$55)</f>
        <v>0</v>
      </c>
      <c r="BW98" s="46">
        <f ca="1">COUNTIFS($C$14:$C$43,"&gt;="&amp;$M98,$C$14:$C$43,"&lt;"&amp;$N98,$D$14:$D$43,"&gt;="&amp;BW$54,$D$14:$D$43,"&lt;"&amp;BW$55)</f>
        <v>0</v>
      </c>
      <c r="BX98" s="46">
        <f ca="1">COUNTIFS($C$14:$C$43,"&gt;="&amp;$M98,$C$14:$C$43,"&lt;"&amp;$N98,$D$14:$D$43,"&gt;="&amp;BX$54,$D$14:$D$43,"&lt;"&amp;BX$55)</f>
        <v>0</v>
      </c>
      <c r="BY98" s="46">
        <f ca="1">COUNTIFS($C$14:$C$43,"&gt;="&amp;$M98,$C$14:$C$43,"&lt;"&amp;$N98,$D$14:$D$43,"&gt;="&amp;BY$54,$D$14:$D$43,"&lt;"&amp;BY$55)</f>
        <v>0</v>
      </c>
      <c r="BZ98" s="46">
        <f ca="1">COUNTIFS($C$14:$C$43,"&gt;="&amp;$M98,$C$14:$C$43,"&lt;"&amp;$N98,$D$14:$D$43,"&gt;="&amp;BZ$54,$D$14:$D$43,"&lt;"&amp;BZ$55)</f>
        <v>0</v>
      </c>
      <c r="CA98" s="46">
        <f ca="1">COUNTIFS($C$14:$C$43,"&gt;="&amp;$M98,$C$14:$C$43,"&lt;"&amp;$N98,$D$14:$D$43,"&gt;="&amp;CA$54,$D$14:$D$43,"&lt;"&amp;CA$55)</f>
        <v>0</v>
      </c>
      <c r="CB98" s="46">
        <f ca="1">COUNTIFS($C$14:$C$43,"&gt;="&amp;$M98,$C$14:$C$43,"&lt;"&amp;$N98,$D$14:$D$43,"&gt;="&amp;CB$54,$D$14:$D$43,"&lt;"&amp;CB$55)</f>
        <v>0</v>
      </c>
      <c r="CC98" s="46">
        <f ca="1">COUNTIFS($C$14:$C$43,"&gt;="&amp;$M98,$C$14:$C$43,"&lt;"&amp;$N98,$D$14:$D$43,"&gt;="&amp;CC$54,$D$14:$D$43,"&lt;"&amp;CC$55)</f>
        <v>0</v>
      </c>
      <c r="CD98" s="46">
        <f ca="1">COUNTIFS($C$14:$C$43,"&gt;="&amp;$M98,$C$14:$C$43,"&lt;"&amp;$N98,$D$14:$D$43,"&gt;="&amp;CD$54,$D$14:$D$43,"&lt;"&amp;CD$55)</f>
        <v>0</v>
      </c>
      <c r="CE98" s="46">
        <f ca="1">COUNTIFS($C$14:$C$43,"&gt;="&amp;$M98,$C$14:$C$43,"&lt;"&amp;$N98,$D$14:$D$43,"&gt;="&amp;CE$54,$D$14:$D$43,"&lt;"&amp;CE$55)</f>
        <v>0</v>
      </c>
      <c r="CF98" s="46">
        <f ca="1">COUNTIFS($C$14:$C$43,"&gt;="&amp;$M98,$C$14:$C$43,"&lt;"&amp;$N98,$D$14:$D$43,"&gt;="&amp;CF$54,$D$14:$D$43,"&lt;"&amp;CF$55)</f>
        <v>0</v>
      </c>
      <c r="CG98" s="46">
        <f ca="1">COUNTIFS($C$14:$C$43,"&gt;="&amp;$M98,$C$14:$C$43,"&lt;"&amp;$N98,$D$14:$D$43,"&gt;="&amp;CG$54,$D$14:$D$43,"&lt;"&amp;CG$55)</f>
        <v>0</v>
      </c>
      <c r="CH98" s="46">
        <f ca="1">COUNTIFS($C$14:$C$43,"&gt;="&amp;$M98,$C$14:$C$43,"&lt;"&amp;$N98,$D$14:$D$43,"&gt;="&amp;CH$54,$D$14:$D$43,"&lt;"&amp;CH$55)</f>
        <v>0</v>
      </c>
      <c r="CI98" s="46">
        <f ca="1">COUNTIFS($C$14:$C$43,"&gt;="&amp;$M98,$C$14:$C$43,"&lt;"&amp;$N98,$D$14:$D$43,"&gt;="&amp;CI$54,$D$14:$D$43,"&lt;"&amp;CI$55)</f>
        <v>0</v>
      </c>
      <c r="CJ98" s="46">
        <f ca="1">COUNTIFS($C$14:$C$43,"&gt;="&amp;$M98,$C$14:$C$43,"&lt;"&amp;$N98,$D$14:$D$43,"&gt;="&amp;CJ$54,$D$14:$D$43,"&lt;"&amp;CJ$55)</f>
        <v>0</v>
      </c>
      <c r="CK98" s="46">
        <f ca="1">COUNTIFS($C$14:$C$43,"&gt;="&amp;$M98,$C$14:$C$43,"&lt;"&amp;$N98,$D$14:$D$43,"&gt;="&amp;CK$54,$D$14:$D$43,"&lt;"&amp;CK$55)</f>
        <v>0</v>
      </c>
      <c r="CL98" s="46">
        <f ca="1">COUNTIFS($C$14:$C$43,"&gt;="&amp;$M98,$C$14:$C$43,"&lt;"&amp;$N98,$D$14:$D$43,"&gt;="&amp;CL$54,$D$14:$D$43,"&lt;"&amp;CL$55)</f>
        <v>0</v>
      </c>
      <c r="CM98" s="46">
        <f ca="1">COUNTIFS($C$14:$C$43,"&gt;="&amp;$M98,$C$14:$C$43,"&lt;"&amp;$N98,$D$14:$D$43,"&gt;="&amp;CM$54,$D$14:$D$43,"&lt;"&amp;CM$55)</f>
        <v>0</v>
      </c>
      <c r="CN98" s="46">
        <f ca="1">COUNTIFS($C$14:$C$43,"&gt;="&amp;$M98,$C$14:$C$43,"&lt;"&amp;$N98,$D$14:$D$43,"&gt;="&amp;CN$54,$D$14:$D$43,"&lt;"&amp;CN$55)</f>
        <v>0</v>
      </c>
      <c r="CO98" s="46">
        <f ca="1">COUNTIFS($C$14:$C$43,"&gt;="&amp;$M98,$C$14:$C$43,"&lt;"&amp;$N98,$D$14:$D$43,"&gt;="&amp;CO$54,$D$14:$D$43,"&lt;"&amp;CO$55)</f>
        <v>0</v>
      </c>
      <c r="CP98" s="46">
        <f ca="1">COUNTIFS($C$14:$C$43,"&gt;="&amp;$M98,$C$14:$C$43,"&lt;"&amp;$N98,$D$14:$D$43,"&gt;="&amp;CP$54,$D$14:$D$43,"&lt;"&amp;CP$55)</f>
        <v>0</v>
      </c>
      <c r="CQ98" s="46">
        <f ca="1">COUNTIFS($C$14:$C$43,"&gt;="&amp;$M98,$C$14:$C$43,"&lt;"&amp;$N98,$D$14:$D$43,"&gt;="&amp;CQ$54,$D$14:$D$43,"&lt;"&amp;CQ$55)</f>
        <v>0</v>
      </c>
      <c r="CR98" s="46">
        <f ca="1">COUNTIFS($C$14:$C$43,"&gt;="&amp;$M98,$C$14:$C$43,"&lt;"&amp;$N98,$D$14:$D$43,"&gt;="&amp;CR$54,$D$14:$D$43,"&lt;"&amp;CR$55)</f>
        <v>0</v>
      </c>
      <c r="CS98" s="46">
        <f ca="1">COUNTIFS($C$14:$C$43,"&gt;="&amp;$M98,$C$14:$C$43,"&lt;"&amp;$N98,$D$14:$D$43,"&gt;="&amp;CS$54,$D$14:$D$43,"&lt;"&amp;CS$55)</f>
        <v>0</v>
      </c>
      <c r="CT98" s="46">
        <f ca="1">COUNTIFS($C$14:$C$43,"&gt;="&amp;$M98,$C$14:$C$43,"&lt;"&amp;$N98,$D$14:$D$43,"&gt;="&amp;CT$54,$D$14:$D$43,"&lt;"&amp;CT$55)</f>
        <v>0</v>
      </c>
      <c r="CU98" s="46">
        <f ca="1">COUNTIFS($C$14:$C$43,"&gt;="&amp;$M98,$C$14:$C$43,"&lt;"&amp;$N98,$D$14:$D$43,"&gt;="&amp;CU$54,$D$14:$D$43,"&lt;"&amp;CU$55)</f>
        <v>0</v>
      </c>
      <c r="CV98" s="46">
        <f ca="1">COUNTIFS($C$14:$C$43,"&gt;="&amp;$M98,$C$14:$C$43,"&lt;"&amp;$N98,$D$14:$D$43,"&gt;="&amp;CV$54,$D$14:$D$43,"&lt;"&amp;CV$55)</f>
        <v>0</v>
      </c>
      <c r="CW98" s="46">
        <f ca="1">COUNTIFS($C$14:$C$43,"&gt;="&amp;$M98,$C$14:$C$43,"&lt;"&amp;$N98,$D$14:$D$43,"&gt;="&amp;CW$54,$D$14:$D$43,"&lt;"&amp;CW$55)</f>
        <v>0</v>
      </c>
      <c r="CX98" s="46">
        <f ca="1">COUNTIFS($C$14:$C$43,"&gt;="&amp;$M98,$C$14:$C$43,"&lt;"&amp;$N98,$D$14:$D$43,"&gt;="&amp;CX$54,$D$14:$D$43,"&lt;"&amp;CX$55)</f>
        <v>0</v>
      </c>
      <c r="CY98" s="46">
        <f ca="1">COUNTIFS($C$14:$C$43,"&gt;="&amp;$M98,$C$14:$C$43,"&lt;"&amp;$N98,$D$14:$D$43,"&gt;="&amp;CY$54,$D$14:$D$43,"&lt;"&amp;CY$55)</f>
        <v>0</v>
      </c>
      <c r="CZ98" s="46">
        <f ca="1">COUNTIFS($C$14:$C$43,"&gt;="&amp;$M98,$C$14:$C$43,"&lt;"&amp;$N98,$D$14:$D$43,"&gt;="&amp;CZ$54,$D$14:$D$43,"&lt;"&amp;CZ$55)</f>
        <v>0</v>
      </c>
      <c r="DA98" s="46">
        <f ca="1">COUNTIFS($C$14:$C$43,"&gt;="&amp;$M98,$C$14:$C$43,"&lt;"&amp;$N98,$D$14:$D$43,"&gt;="&amp;DA$54,$D$14:$D$43,"&lt;"&amp;DA$55)</f>
        <v>0</v>
      </c>
      <c r="DB98" s="46">
        <f ca="1">COUNTIFS($C$14:$C$43,"&gt;="&amp;$M98,$C$14:$C$43,"&lt;"&amp;$N98,$D$14:$D$43,"&gt;="&amp;DB$54,$D$14:$D$43,"&lt;"&amp;DB$55)</f>
        <v>0</v>
      </c>
      <c r="DC98" s="46">
        <f ca="1">COUNTIFS($C$14:$C$43,"&gt;="&amp;$M98,$C$14:$C$43,"&lt;"&amp;$N98,$D$14:$D$43,"&gt;="&amp;DC$54,$D$14:$D$43,"&lt;"&amp;DC$55)</f>
        <v>0</v>
      </c>
      <c r="DD98" s="46">
        <f ca="1">COUNTIFS($C$14:$C$43,"&gt;="&amp;$M98,$C$14:$C$43,"&lt;"&amp;$N98,$D$14:$D$43,"&gt;="&amp;DD$54,$D$14:$D$43,"&lt;"&amp;DD$55)</f>
        <v>0</v>
      </c>
      <c r="DE98" s="46">
        <f ca="1">COUNTIFS($C$14:$C$43,"&gt;="&amp;$M98,$C$14:$C$43,"&lt;"&amp;$N98,$D$14:$D$43,"&gt;="&amp;DE$54,$D$14:$D$43,"&lt;"&amp;DE$55)</f>
        <v>0</v>
      </c>
      <c r="DF98" s="46">
        <f ca="1">COUNTIFS($C$14:$C$43,"&gt;="&amp;$M98,$C$14:$C$43,"&lt;"&amp;$N98,$D$14:$D$43,"&gt;="&amp;DF$54,$D$14:$D$43,"&lt;"&amp;DF$55)</f>
        <v>0</v>
      </c>
      <c r="DG98" s="46">
        <f ca="1">COUNTIFS($C$14:$C$43,"&gt;="&amp;$M98,$C$14:$C$43,"&lt;"&amp;$N98,$D$14:$D$43,"&gt;="&amp;DG$54,$D$14:$D$43,"&lt;"&amp;DG$55)</f>
        <v>0</v>
      </c>
      <c r="DH98" s="46">
        <f ca="1">COUNTIFS($C$14:$C$43,"&gt;="&amp;$M98,$C$14:$C$43,"&lt;"&amp;$N98,$D$14:$D$43,"&gt;="&amp;DH$54,$D$14:$D$43,"&lt;"&amp;DH$55)</f>
        <v>0</v>
      </c>
      <c r="DI98" s="46">
        <f ca="1">COUNTIFS($C$14:$C$43,"&gt;="&amp;$M98,$C$14:$C$43,"&lt;"&amp;$N98,$D$14:$D$43,"&gt;="&amp;DI$54,$D$14:$D$43,"&lt;"&amp;DI$55)</f>
        <v>0</v>
      </c>
      <c r="DJ98" s="46">
        <f ca="1">COUNTIFS($C$14:$C$43,"&gt;="&amp;$M98,$C$14:$C$43,"&lt;"&amp;$N98,$D$14:$D$43,"&gt;="&amp;DJ$54,$D$14:$D$43,"&lt;"&amp;DJ$55)</f>
        <v>0</v>
      </c>
      <c r="DK98" s="46">
        <f ca="1">COUNTIFS($C$14:$C$43,"&gt;="&amp;$M98,$C$14:$C$43,"&lt;"&amp;$N98,$D$14:$D$43,"&gt;="&amp;DK$54,$D$14:$D$43,"&lt;"&amp;DK$55)</f>
        <v>0</v>
      </c>
      <c r="DL98" s="46"/>
      <c r="DM98" s="46">
        <f t="shared" si="55"/>
        <v>84</v>
      </c>
      <c r="DN98" s="46">
        <f t="shared" si="56"/>
        <v>85</v>
      </c>
      <c r="DO98" s="9">
        <f t="shared" si="64"/>
        <v>39.78372313070161</v>
      </c>
      <c r="DP98" s="9">
        <f t="shared" si="64"/>
        <v>40.594613038883416</v>
      </c>
      <c r="DQ98" s="9">
        <f t="shared" si="64"/>
        <v>41.399658704065551</v>
      </c>
      <c r="DR98" s="9">
        <f t="shared" si="64"/>
        <v>42.198615933526298</v>
      </c>
      <c r="DS98" s="9">
        <f t="shared" si="64"/>
        <v>42.991228745043102</v>
      </c>
      <c r="DT98" s="9">
        <f t="shared" si="64"/>
        <v>43.777228812517613</v>
      </c>
      <c r="DU98" s="9">
        <f t="shared" si="64"/>
        <v>44.556334897483552</v>
      </c>
      <c r="DV98" s="9">
        <f t="shared" si="64"/>
        <v>45.328252268653422</v>
      </c>
      <c r="DW98" s="9">
        <f t="shared" si="64"/>
        <v>46.092672112225785</v>
      </c>
      <c r="DX98" s="9">
        <f t="shared" si="64"/>
        <v>46.849270936326754</v>
      </c>
      <c r="DY98" s="9">
        <f t="shared" si="64"/>
        <v>47.59770997370439</v>
      </c>
      <c r="DZ98" s="9">
        <f t="shared" si="64"/>
        <v>48.337634587642043</v>
      </c>
      <c r="EA98" s="9">
        <f t="shared" si="64"/>
        <v>49.068673687012627</v>
      </c>
      <c r="EB98" s="9">
        <f t="shared" si="64"/>
        <v>49.790439157467233</v>
      </c>
      <c r="EC98" s="9">
        <f t="shared" si="64"/>
        <v>50.502525316941671</v>
      </c>
      <c r="ED98" s="9">
        <f t="shared" si="64"/>
        <v>51.204508404976593</v>
      </c>
      <c r="EE98" s="9">
        <f t="shared" si="62"/>
        <v>51.895946116777225</v>
      </c>
      <c r="EF98" s="9">
        <f t="shared" si="62"/>
        <v>52.576377194482497</v>
      </c>
      <c r="EG98" s="9">
        <f t="shared" si="62"/>
        <v>53.24532108975616</v>
      </c>
      <c r="EH98" s="9">
        <f t="shared" si="62"/>
        <v>53.902277713535561</v>
      </c>
      <c r="EI98" s="9">
        <f t="shared" si="62"/>
        <v>54.546727290545952</v>
      </c>
      <c r="EJ98" s="9">
        <f t="shared" si="62"/>
        <v>55.17813033797006</v>
      </c>
      <c r="EK98" s="9">
        <f t="shared" si="62"/>
        <v>55.795927789399315</v>
      </c>
      <c r="EL98" s="9">
        <f t="shared" si="62"/>
        <v>56.399541286816721</v>
      </c>
      <c r="EM98" s="9">
        <f t="shared" si="62"/>
        <v>56.988373664786863</v>
      </c>
      <c r="EN98" s="9">
        <f t="shared" si="62"/>
        <v>57.56180965215411</v>
      </c>
      <c r="EO98" s="9">
        <f t="shared" si="62"/>
        <v>58.119216817256152</v>
      </c>
      <c r="EP98" s="9">
        <f t="shared" si="62"/>
        <v>58.659946782811225</v>
      </c>
      <c r="EQ98" s="9">
        <f t="shared" si="62"/>
        <v>59.1833367360829</v>
      </c>
      <c r="ER98" s="9">
        <f t="shared" si="62"/>
        <v>59.688711258507254</v>
      </c>
      <c r="ES98" s="9">
        <f t="shared" si="61"/>
        <v>60.175384496520245</v>
      </c>
      <c r="ET98" s="9">
        <f t="shared" si="61"/>
        <v>60.642662691691143</v>
      </c>
      <c r="EU98" s="9">
        <f t="shared" si="61"/>
        <v>61.089847083312563</v>
      </c>
      <c r="EV98" s="9">
        <f t="shared" si="61"/>
        <v>61.516237190212287</v>
      </c>
      <c r="EW98" s="9">
        <f t="shared" si="61"/>
        <v>61.921134470680457</v>
      </c>
      <c r="EX98" s="9">
        <f t="shared" si="61"/>
        <v>62.303846350058471</v>
      </c>
      <c r="EY98" s="9">
        <f t="shared" si="61"/>
        <v>62.663690594811058</v>
      </c>
      <c r="EZ98" s="9">
        <f t="shared" si="61"/>
        <v>63</v>
      </c>
      <c r="FA98" s="9">
        <f t="shared" si="61"/>
        <v>63.312127344311719</v>
      </c>
      <c r="FB98" s="9">
        <f t="shared" si="61"/>
        <v>63.599450553597407</v>
      </c>
      <c r="FC98" s="9">
        <f t="shared" si="61"/>
        <v>63.861378000814696</v>
      </c>
      <c r="FD98" s="9">
        <f t="shared" si="61"/>
        <v>64.097353857967519</v>
      </c>
      <c r="FE98" s="9">
        <f t="shared" si="61"/>
        <v>64.306863404850503</v>
      </c>
      <c r="FF98" s="9">
        <f t="shared" si="61"/>
        <v>64.489438190870601</v>
      </c>
      <c r="FG98" s="9">
        <f t="shared" si="61"/>
        <v>64.644660940672622</v>
      </c>
      <c r="FH98" s="9">
        <f t="shared" si="61"/>
        <v>64.772170092382936</v>
      </c>
      <c r="FI98" s="9">
        <f t="shared" si="63"/>
        <v>64.871663859499407</v>
      </c>
      <c r="FJ98" s="9">
        <f t="shared" si="57"/>
        <v>64.942903714083798</v>
      </c>
      <c r="FK98" s="9">
        <f t="shared" si="57"/>
        <v>64.985717199976804</v>
      </c>
      <c r="FL98" s="9">
        <f t="shared" si="57"/>
        <v>65</v>
      </c>
      <c r="FM98" s="9">
        <f t="shared" si="57"/>
        <v>64.985717199976804</v>
      </c>
      <c r="FN98" s="9">
        <f t="shared" si="57"/>
        <v>64.942903714083798</v>
      </c>
      <c r="FO98" s="9">
        <f t="shared" si="57"/>
        <v>64.871663859499407</v>
      </c>
      <c r="FP98" s="9">
        <f t="shared" si="57"/>
        <v>64.772170092382936</v>
      </c>
      <c r="FQ98" s="9">
        <f t="shared" si="57"/>
        <v>64.644660940672622</v>
      </c>
      <c r="FR98" s="9">
        <f t="shared" si="57"/>
        <v>64.489438190870601</v>
      </c>
      <c r="FS98" s="9">
        <f t="shared" si="57"/>
        <v>64.306863404850503</v>
      </c>
      <c r="FT98" s="9">
        <f t="shared" si="57"/>
        <v>64.097353857967519</v>
      </c>
      <c r="FU98" s="9">
        <f t="shared" si="57"/>
        <v>63.861378000814696</v>
      </c>
      <c r="FV98" s="9">
        <f t="shared" si="57"/>
        <v>63.599450553597407</v>
      </c>
      <c r="FW98" s="9">
        <f t="shared" si="57"/>
        <v>63.312127344311719</v>
      </c>
      <c r="FX98" s="9">
        <f t="shared" si="57"/>
        <v>63</v>
      </c>
      <c r="FY98" s="9">
        <f t="shared" si="57"/>
        <v>62.663690594811058</v>
      </c>
      <c r="FZ98" s="9">
        <f t="shared" si="58"/>
        <v>62.303846350058471</v>
      </c>
      <c r="GA98" s="9">
        <f t="shared" si="58"/>
        <v>61.921134470680457</v>
      </c>
      <c r="GB98" s="9">
        <f t="shared" si="58"/>
        <v>61.516237190212287</v>
      </c>
      <c r="GC98" s="9">
        <f t="shared" si="58"/>
        <v>61.089847083312563</v>
      </c>
      <c r="GD98" s="9">
        <f t="shared" si="58"/>
        <v>60.642662691691143</v>
      </c>
      <c r="GE98" s="9">
        <f t="shared" si="58"/>
        <v>60.175384496520245</v>
      </c>
      <c r="GF98" s="9">
        <f t="shared" si="58"/>
        <v>59.688711258507254</v>
      </c>
      <c r="GG98" s="9">
        <f t="shared" si="58"/>
        <v>59.1833367360829</v>
      </c>
      <c r="GH98" s="9">
        <f t="shared" si="58"/>
        <v>58.659946782811225</v>
      </c>
      <c r="GI98" s="9">
        <f t="shared" si="58"/>
        <v>58.119216817256152</v>
      </c>
      <c r="GJ98" s="9">
        <f t="shared" si="58"/>
        <v>57.56180965215411</v>
      </c>
      <c r="GK98" s="9">
        <f t="shared" si="58"/>
        <v>56.988373664786863</v>
      </c>
      <c r="GL98" s="9">
        <f t="shared" si="58"/>
        <v>56.399541286816721</v>
      </c>
      <c r="GM98" s="9">
        <f t="shared" si="58"/>
        <v>55.795927789399315</v>
      </c>
      <c r="GN98" s="9">
        <f t="shared" si="58"/>
        <v>55.17813033797006</v>
      </c>
      <c r="GO98" s="9">
        <f t="shared" si="58"/>
        <v>54.546727290545952</v>
      </c>
      <c r="GP98" s="9">
        <f t="shared" si="59"/>
        <v>53.902277713535561</v>
      </c>
      <c r="GQ98" s="9">
        <f t="shared" si="59"/>
        <v>53.24532108975616</v>
      </c>
      <c r="GR98" s="9">
        <f t="shared" si="59"/>
        <v>52.576377194482497</v>
      </c>
      <c r="GS98" s="9">
        <f t="shared" si="59"/>
        <v>51.895946116777225</v>
      </c>
      <c r="GT98" s="9">
        <f t="shared" si="59"/>
        <v>51.204508404976593</v>
      </c>
      <c r="GU98" s="9">
        <f t="shared" si="59"/>
        <v>50.502525316941671</v>
      </c>
      <c r="GV98" s="9">
        <f t="shared" si="59"/>
        <v>49.790439157467233</v>
      </c>
      <c r="GW98" s="9">
        <f t="shared" si="59"/>
        <v>49.068673687012627</v>
      </c>
      <c r="GX98" s="9">
        <f t="shared" si="59"/>
        <v>48.337634587642043</v>
      </c>
      <c r="GY98" s="9">
        <f t="shared" si="59"/>
        <v>47.59770997370439</v>
      </c>
      <c r="GZ98" s="9">
        <f t="shared" si="59"/>
        <v>46.849270936326754</v>
      </c>
      <c r="HA98" s="9">
        <f t="shared" si="59"/>
        <v>46.092672112225785</v>
      </c>
      <c r="HB98" s="9">
        <f t="shared" si="59"/>
        <v>45.328252268653422</v>
      </c>
      <c r="HC98" s="9">
        <f t="shared" si="59"/>
        <v>44.556334897483552</v>
      </c>
      <c r="HD98" s="9">
        <f t="shared" si="59"/>
        <v>43.777228812517613</v>
      </c>
      <c r="HE98" s="9">
        <f t="shared" si="59"/>
        <v>42.991228745043102</v>
      </c>
      <c r="HF98" s="9">
        <f t="shared" si="60"/>
        <v>42.198615933526298</v>
      </c>
      <c r="HG98" s="9">
        <f t="shared" si="60"/>
        <v>41.399658704065551</v>
      </c>
      <c r="HH98" s="9">
        <f t="shared" si="60"/>
        <v>40.594613038883416</v>
      </c>
      <c r="HI98" s="9">
        <f t="shared" si="60"/>
        <v>39.78372313070161</v>
      </c>
      <c r="HJ98" s="9">
        <f t="shared" si="60"/>
        <v>38.967221921331486</v>
      </c>
      <c r="HK98" s="47"/>
    </row>
    <row r="99" spans="1:219" x14ac:dyDescent="0.25">
      <c r="A99" s="33"/>
      <c r="B99" s="49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>
        <f>N98</f>
        <v>84</v>
      </c>
      <c r="N99" s="46">
        <f>$G$9+M99</f>
        <v>86</v>
      </c>
      <c r="O99" s="46">
        <f t="shared" si="39"/>
        <v>43</v>
      </c>
      <c r="P99" s="46">
        <f ca="1">COUNTIFS($C$14:$C$43,"&gt;="&amp;$M99,$C$14:$C$43,"&lt;"&amp;$N99,$D$14:$D$43,"&gt;="&amp;P$54,$D$14:$D$43,"&lt;"&amp;P$55)</f>
        <v>0</v>
      </c>
      <c r="Q99" s="46">
        <f ca="1">COUNTIFS($C$14:$C$43,"&gt;="&amp;$M99,$C$14:$C$43,"&lt;"&amp;$N99,$D$14:$D$43,"&gt;="&amp;Q$54,$D$14:$D$43,"&lt;"&amp;Q$55)</f>
        <v>0</v>
      </c>
      <c r="R99" s="46">
        <f ca="1">COUNTIFS($C$14:$C$43,"&gt;="&amp;$M99,$C$14:$C$43,"&lt;"&amp;$N99,$D$14:$D$43,"&gt;="&amp;R$54,$D$14:$D$43,"&lt;"&amp;R$55)</f>
        <v>0</v>
      </c>
      <c r="S99" s="46">
        <f ca="1">COUNTIFS($C$14:$C$43,"&gt;="&amp;$M99,$C$14:$C$43,"&lt;"&amp;$N99,$D$14:$D$43,"&gt;="&amp;S$54,$D$14:$D$43,"&lt;"&amp;S$55)</f>
        <v>0</v>
      </c>
      <c r="T99" s="46">
        <f ca="1">COUNTIFS($C$14:$C$43,"&gt;="&amp;$M99,$C$14:$C$43,"&lt;"&amp;$N99,$D$14:$D$43,"&gt;="&amp;T$54,$D$14:$D$43,"&lt;"&amp;T$55)</f>
        <v>0</v>
      </c>
      <c r="U99" s="46">
        <f ca="1">COUNTIFS($C$14:$C$43,"&gt;="&amp;$M99,$C$14:$C$43,"&lt;"&amp;$N99,$D$14:$D$43,"&gt;="&amp;U$54,$D$14:$D$43,"&lt;"&amp;U$55)</f>
        <v>0</v>
      </c>
      <c r="V99" s="46">
        <f ca="1">COUNTIFS($C$14:$C$43,"&gt;="&amp;$M99,$C$14:$C$43,"&lt;"&amp;$N99,$D$14:$D$43,"&gt;="&amp;V$54,$D$14:$D$43,"&lt;"&amp;V$55)</f>
        <v>0</v>
      </c>
      <c r="W99" s="46">
        <f ca="1">COUNTIFS($C$14:$C$43,"&gt;="&amp;$M99,$C$14:$C$43,"&lt;"&amp;$N99,$D$14:$D$43,"&gt;="&amp;W$54,$D$14:$D$43,"&lt;"&amp;W$55)</f>
        <v>0</v>
      </c>
      <c r="X99" s="46">
        <f ca="1">COUNTIFS($C$14:$C$43,"&gt;="&amp;$M99,$C$14:$C$43,"&lt;"&amp;$N99,$D$14:$D$43,"&gt;="&amp;X$54,$D$14:$D$43,"&lt;"&amp;X$55)</f>
        <v>0</v>
      </c>
      <c r="Y99" s="46">
        <f ca="1">COUNTIFS($C$14:$C$43,"&gt;="&amp;$M99,$C$14:$C$43,"&lt;"&amp;$N99,$D$14:$D$43,"&gt;="&amp;Y$54,$D$14:$D$43,"&lt;"&amp;Y$55)</f>
        <v>0</v>
      </c>
      <c r="Z99" s="46">
        <f ca="1">COUNTIFS($C$14:$C$43,"&gt;="&amp;$M99,$C$14:$C$43,"&lt;"&amp;$N99,$D$14:$D$43,"&gt;="&amp;Z$54,$D$14:$D$43,"&lt;"&amp;Z$55)</f>
        <v>0</v>
      </c>
      <c r="AA99" s="46">
        <f ca="1">COUNTIFS($C$14:$C$43,"&gt;="&amp;$M99,$C$14:$C$43,"&lt;"&amp;$N99,$D$14:$D$43,"&gt;="&amp;AA$54,$D$14:$D$43,"&lt;"&amp;AA$55)</f>
        <v>0</v>
      </c>
      <c r="AB99" s="46">
        <f ca="1">COUNTIFS($C$14:$C$43,"&gt;="&amp;$M99,$C$14:$C$43,"&lt;"&amp;$N99,$D$14:$D$43,"&gt;="&amp;AB$54,$D$14:$D$43,"&lt;"&amp;AB$55)</f>
        <v>0</v>
      </c>
      <c r="AC99" s="46">
        <f ca="1">COUNTIFS($C$14:$C$43,"&gt;="&amp;$M99,$C$14:$C$43,"&lt;"&amp;$N99,$D$14:$D$43,"&gt;="&amp;AC$54,$D$14:$D$43,"&lt;"&amp;AC$55)</f>
        <v>0</v>
      </c>
      <c r="AD99" s="46">
        <f ca="1">COUNTIFS($C$14:$C$43,"&gt;="&amp;$M99,$C$14:$C$43,"&lt;"&amp;$N99,$D$14:$D$43,"&gt;="&amp;AD$54,$D$14:$D$43,"&lt;"&amp;AD$55)</f>
        <v>0</v>
      </c>
      <c r="AE99" s="46">
        <f ca="1">COUNTIFS($C$14:$C$43,"&gt;="&amp;$M99,$C$14:$C$43,"&lt;"&amp;$N99,$D$14:$D$43,"&gt;="&amp;AE$54,$D$14:$D$43,"&lt;"&amp;AE$55)</f>
        <v>0</v>
      </c>
      <c r="AF99" s="46">
        <f ca="1">COUNTIFS($C$14:$C$43,"&gt;="&amp;$M99,$C$14:$C$43,"&lt;"&amp;$N99,$D$14:$D$43,"&gt;="&amp;AF$54,$D$14:$D$43,"&lt;"&amp;AF$55)</f>
        <v>0</v>
      </c>
      <c r="AG99" s="46">
        <f ca="1">COUNTIFS($C$14:$C$43,"&gt;="&amp;$M99,$C$14:$C$43,"&lt;"&amp;$N99,$D$14:$D$43,"&gt;="&amp;AG$54,$D$14:$D$43,"&lt;"&amp;AG$55)</f>
        <v>0</v>
      </c>
      <c r="AH99" s="46">
        <f ca="1">COUNTIFS($C$14:$C$43,"&gt;="&amp;$M99,$C$14:$C$43,"&lt;"&amp;$N99,$D$14:$D$43,"&gt;="&amp;AH$54,$D$14:$D$43,"&lt;"&amp;AH$55)</f>
        <v>0</v>
      </c>
      <c r="AI99" s="46">
        <f ca="1">COUNTIFS($C$14:$C$43,"&gt;="&amp;$M99,$C$14:$C$43,"&lt;"&amp;$N99,$D$14:$D$43,"&gt;="&amp;AI$54,$D$14:$D$43,"&lt;"&amp;AI$55)</f>
        <v>0</v>
      </c>
      <c r="AJ99" s="46">
        <f ca="1">COUNTIFS($C$14:$C$43,"&gt;="&amp;$M99,$C$14:$C$43,"&lt;"&amp;$N99,$D$14:$D$43,"&gt;="&amp;AJ$54,$D$14:$D$43,"&lt;"&amp;AJ$55)</f>
        <v>0</v>
      </c>
      <c r="AK99" s="46">
        <f ca="1">COUNTIFS($C$14:$C$43,"&gt;="&amp;$M99,$C$14:$C$43,"&lt;"&amp;$N99,$D$14:$D$43,"&gt;="&amp;AK$54,$D$14:$D$43,"&lt;"&amp;AK$55)</f>
        <v>0</v>
      </c>
      <c r="AL99" s="46">
        <f ca="1">COUNTIFS($C$14:$C$43,"&gt;="&amp;$M99,$C$14:$C$43,"&lt;"&amp;$N99,$D$14:$D$43,"&gt;="&amp;AL$54,$D$14:$D$43,"&lt;"&amp;AL$55)</f>
        <v>0</v>
      </c>
      <c r="AM99" s="46">
        <f ca="1">COUNTIFS($C$14:$C$43,"&gt;="&amp;$M99,$C$14:$C$43,"&lt;"&amp;$N99,$D$14:$D$43,"&gt;="&amp;AM$54,$D$14:$D$43,"&lt;"&amp;AM$55)</f>
        <v>0</v>
      </c>
      <c r="AN99" s="46">
        <f ca="1">COUNTIFS($C$14:$C$43,"&gt;="&amp;$M99,$C$14:$C$43,"&lt;"&amp;$N99,$D$14:$D$43,"&gt;="&amp;AN$54,$D$14:$D$43,"&lt;"&amp;AN$55)</f>
        <v>0</v>
      </c>
      <c r="AO99" s="46">
        <f ca="1">COUNTIFS($C$14:$C$43,"&gt;="&amp;$M99,$C$14:$C$43,"&lt;"&amp;$N99,$D$14:$D$43,"&gt;="&amp;AO$54,$D$14:$D$43,"&lt;"&amp;AO$55)</f>
        <v>0</v>
      </c>
      <c r="AP99" s="46">
        <f ca="1">COUNTIFS($C$14:$C$43,"&gt;="&amp;$M99,$C$14:$C$43,"&lt;"&amp;$N99,$D$14:$D$43,"&gt;="&amp;AP$54,$D$14:$D$43,"&lt;"&amp;AP$55)</f>
        <v>0</v>
      </c>
      <c r="AQ99" s="46">
        <f ca="1">COUNTIFS($C$14:$C$43,"&gt;="&amp;$M99,$C$14:$C$43,"&lt;"&amp;$N99,$D$14:$D$43,"&gt;="&amp;AQ$54,$D$14:$D$43,"&lt;"&amp;AQ$55)</f>
        <v>0</v>
      </c>
      <c r="AR99" s="46">
        <f ca="1">COUNTIFS($C$14:$C$43,"&gt;="&amp;$M99,$C$14:$C$43,"&lt;"&amp;$N99,$D$14:$D$43,"&gt;="&amp;AR$54,$D$14:$D$43,"&lt;"&amp;AR$55)</f>
        <v>0</v>
      </c>
      <c r="AS99" s="46">
        <f ca="1">COUNTIFS($C$14:$C$43,"&gt;="&amp;$M99,$C$14:$C$43,"&lt;"&amp;$N99,$D$14:$D$43,"&gt;="&amp;AS$54,$D$14:$D$43,"&lt;"&amp;AS$55)</f>
        <v>0</v>
      </c>
      <c r="AT99" s="46">
        <f ca="1">COUNTIFS($C$14:$C$43,"&gt;="&amp;$M99,$C$14:$C$43,"&lt;"&amp;$N99,$D$14:$D$43,"&gt;="&amp;AT$54,$D$14:$D$43,"&lt;"&amp;AT$55)</f>
        <v>0</v>
      </c>
      <c r="AU99" s="46">
        <f ca="1">COUNTIFS($C$14:$C$43,"&gt;="&amp;$M99,$C$14:$C$43,"&lt;"&amp;$N99,$D$14:$D$43,"&gt;="&amp;AU$54,$D$14:$D$43,"&lt;"&amp;AU$55)</f>
        <v>0</v>
      </c>
      <c r="AV99" s="46">
        <f ca="1">COUNTIFS($C$14:$C$43,"&gt;="&amp;$M99,$C$14:$C$43,"&lt;"&amp;$N99,$D$14:$D$43,"&gt;="&amp;AV$54,$D$14:$D$43,"&lt;"&amp;AV$55)</f>
        <v>0</v>
      </c>
      <c r="AW99" s="46">
        <f ca="1">COUNTIFS($C$14:$C$43,"&gt;="&amp;$M99,$C$14:$C$43,"&lt;"&amp;$N99,$D$14:$D$43,"&gt;="&amp;AW$54,$D$14:$D$43,"&lt;"&amp;AW$55)</f>
        <v>0</v>
      </c>
      <c r="AX99" s="46">
        <f ca="1">COUNTIFS($C$14:$C$43,"&gt;="&amp;$M99,$C$14:$C$43,"&lt;"&amp;$N99,$D$14:$D$43,"&gt;="&amp;AX$54,$D$14:$D$43,"&lt;"&amp;AX$55)</f>
        <v>0</v>
      </c>
      <c r="AY99" s="46">
        <f ca="1">COUNTIFS($C$14:$C$43,"&gt;="&amp;$M99,$C$14:$C$43,"&lt;"&amp;$N99,$D$14:$D$43,"&gt;="&amp;AY$54,$D$14:$D$43,"&lt;"&amp;AY$55)</f>
        <v>0</v>
      </c>
      <c r="AZ99" s="46">
        <f ca="1">COUNTIFS($C$14:$C$43,"&gt;="&amp;$M99,$C$14:$C$43,"&lt;"&amp;$N99,$D$14:$D$43,"&gt;="&amp;AZ$54,$D$14:$D$43,"&lt;"&amp;AZ$55)</f>
        <v>0</v>
      </c>
      <c r="BA99" s="46">
        <f ca="1">COUNTIFS($C$14:$C$43,"&gt;="&amp;$M99,$C$14:$C$43,"&lt;"&amp;$N99,$D$14:$D$43,"&gt;="&amp;BA$54,$D$14:$D$43,"&lt;"&amp;BA$55)</f>
        <v>0</v>
      </c>
      <c r="BB99" s="46">
        <f ca="1">COUNTIFS($C$14:$C$43,"&gt;="&amp;$M99,$C$14:$C$43,"&lt;"&amp;$N99,$D$14:$D$43,"&gt;="&amp;BB$54,$D$14:$D$43,"&lt;"&amp;BB$55)</f>
        <v>0</v>
      </c>
      <c r="BC99" s="46">
        <f ca="1">COUNTIFS($C$14:$C$43,"&gt;="&amp;$M99,$C$14:$C$43,"&lt;"&amp;$N99,$D$14:$D$43,"&gt;="&amp;BC$54,$D$14:$D$43,"&lt;"&amp;BC$55)</f>
        <v>0</v>
      </c>
      <c r="BD99" s="46">
        <f ca="1">COUNTIFS($C$14:$C$43,"&gt;="&amp;$M99,$C$14:$C$43,"&lt;"&amp;$N99,$D$14:$D$43,"&gt;="&amp;BD$54,$D$14:$D$43,"&lt;"&amp;BD$55)</f>
        <v>0</v>
      </c>
      <c r="BE99" s="46">
        <f ca="1">COUNTIFS($C$14:$C$43,"&gt;="&amp;$M99,$C$14:$C$43,"&lt;"&amp;$N99,$D$14:$D$43,"&gt;="&amp;BE$54,$D$14:$D$43,"&lt;"&amp;BE$55)</f>
        <v>0</v>
      </c>
      <c r="BF99" s="46">
        <f ca="1">COUNTIFS($C$14:$C$43,"&gt;="&amp;$M99,$C$14:$C$43,"&lt;"&amp;$N99,$D$14:$D$43,"&gt;="&amp;BF$54,$D$14:$D$43,"&lt;"&amp;BF$55)</f>
        <v>0</v>
      </c>
      <c r="BG99" s="46">
        <f ca="1">COUNTIFS($C$14:$C$43,"&gt;="&amp;$M99,$C$14:$C$43,"&lt;"&amp;$N99,$D$14:$D$43,"&gt;="&amp;BG$54,$D$14:$D$43,"&lt;"&amp;BG$55)</f>
        <v>0</v>
      </c>
      <c r="BH99" s="46">
        <f ca="1">COUNTIFS($C$14:$C$43,"&gt;="&amp;$M99,$C$14:$C$43,"&lt;"&amp;$N99,$D$14:$D$43,"&gt;="&amp;BH$54,$D$14:$D$43,"&lt;"&amp;BH$55)</f>
        <v>0</v>
      </c>
      <c r="BI99" s="46">
        <f ca="1">COUNTIFS($C$14:$C$43,"&gt;="&amp;$M99,$C$14:$C$43,"&lt;"&amp;$N99,$D$14:$D$43,"&gt;="&amp;BI$54,$D$14:$D$43,"&lt;"&amp;BI$55)</f>
        <v>0</v>
      </c>
      <c r="BJ99" s="46">
        <f ca="1">COUNTIFS($C$14:$C$43,"&gt;="&amp;$M99,$C$14:$C$43,"&lt;"&amp;$N99,$D$14:$D$43,"&gt;="&amp;BJ$54,$D$14:$D$43,"&lt;"&amp;BJ$55)</f>
        <v>0</v>
      </c>
      <c r="BK99" s="46">
        <f ca="1">COUNTIFS($C$14:$C$43,"&gt;="&amp;$M99,$C$14:$C$43,"&lt;"&amp;$N99,$D$14:$D$43,"&gt;="&amp;BK$54,$D$14:$D$43,"&lt;"&amp;BK$55)</f>
        <v>0</v>
      </c>
      <c r="BL99" s="46">
        <f ca="1">COUNTIFS($C$14:$C$43,"&gt;="&amp;$M99,$C$14:$C$43,"&lt;"&amp;$N99,$D$14:$D$43,"&gt;="&amp;BL$54,$D$14:$D$43,"&lt;"&amp;BL$55)</f>
        <v>0</v>
      </c>
      <c r="BM99" s="46">
        <f ca="1">COUNTIFS($C$14:$C$43,"&gt;="&amp;$M99,$C$14:$C$43,"&lt;"&amp;$N99,$D$14:$D$43,"&gt;="&amp;BM$54,$D$14:$D$43,"&lt;"&amp;BM$55)</f>
        <v>0</v>
      </c>
      <c r="BN99" s="46">
        <f ca="1">COUNTIFS($C$14:$C$43,"&gt;="&amp;$M99,$C$14:$C$43,"&lt;"&amp;$N99,$D$14:$D$43,"&gt;="&amp;BN$54,$D$14:$D$43,"&lt;"&amp;BN$55)</f>
        <v>0</v>
      </c>
      <c r="BO99" s="46">
        <f ca="1">COUNTIFS($C$14:$C$43,"&gt;="&amp;$M99,$C$14:$C$43,"&lt;"&amp;$N99,$D$14:$D$43,"&gt;="&amp;BO$54,$D$14:$D$43,"&lt;"&amp;BO$55)</f>
        <v>0</v>
      </c>
      <c r="BP99" s="46">
        <f ca="1">COUNTIFS($C$14:$C$43,"&gt;="&amp;$M99,$C$14:$C$43,"&lt;"&amp;$N99,$D$14:$D$43,"&gt;="&amp;BP$54,$D$14:$D$43,"&lt;"&amp;BP$55)</f>
        <v>0</v>
      </c>
      <c r="BQ99" s="46">
        <f ca="1">COUNTIFS($C$14:$C$43,"&gt;="&amp;$M99,$C$14:$C$43,"&lt;"&amp;$N99,$D$14:$D$43,"&gt;="&amp;BQ$54,$D$14:$D$43,"&lt;"&amp;BQ$55)</f>
        <v>0</v>
      </c>
      <c r="BR99" s="46">
        <f ca="1">COUNTIFS($C$14:$C$43,"&gt;="&amp;$M99,$C$14:$C$43,"&lt;"&amp;$N99,$D$14:$D$43,"&gt;="&amp;BR$54,$D$14:$D$43,"&lt;"&amp;BR$55)</f>
        <v>0</v>
      </c>
      <c r="BS99" s="46">
        <f ca="1">COUNTIFS($C$14:$C$43,"&gt;="&amp;$M99,$C$14:$C$43,"&lt;"&amp;$N99,$D$14:$D$43,"&gt;="&amp;BS$54,$D$14:$D$43,"&lt;"&amp;BS$55)</f>
        <v>0</v>
      </c>
      <c r="BT99" s="46">
        <f ca="1">COUNTIFS($C$14:$C$43,"&gt;="&amp;$M99,$C$14:$C$43,"&lt;"&amp;$N99,$D$14:$D$43,"&gt;="&amp;BT$54,$D$14:$D$43,"&lt;"&amp;BT$55)</f>
        <v>0</v>
      </c>
      <c r="BU99" s="46">
        <f ca="1">COUNTIFS($C$14:$C$43,"&gt;="&amp;$M99,$C$14:$C$43,"&lt;"&amp;$N99,$D$14:$D$43,"&gt;="&amp;BU$54,$D$14:$D$43,"&lt;"&amp;BU$55)</f>
        <v>0</v>
      </c>
      <c r="BV99" s="46">
        <f ca="1">COUNTIFS($C$14:$C$43,"&gt;="&amp;$M99,$C$14:$C$43,"&lt;"&amp;$N99,$D$14:$D$43,"&gt;="&amp;BV$54,$D$14:$D$43,"&lt;"&amp;BV$55)</f>
        <v>0</v>
      </c>
      <c r="BW99" s="46">
        <f ca="1">COUNTIFS($C$14:$C$43,"&gt;="&amp;$M99,$C$14:$C$43,"&lt;"&amp;$N99,$D$14:$D$43,"&gt;="&amp;BW$54,$D$14:$D$43,"&lt;"&amp;BW$55)</f>
        <v>0</v>
      </c>
      <c r="BX99" s="46">
        <f ca="1">COUNTIFS($C$14:$C$43,"&gt;="&amp;$M99,$C$14:$C$43,"&lt;"&amp;$N99,$D$14:$D$43,"&gt;="&amp;BX$54,$D$14:$D$43,"&lt;"&amp;BX$55)</f>
        <v>0</v>
      </c>
      <c r="BY99" s="46">
        <f ca="1">COUNTIFS($C$14:$C$43,"&gt;="&amp;$M99,$C$14:$C$43,"&lt;"&amp;$N99,$D$14:$D$43,"&gt;="&amp;BY$54,$D$14:$D$43,"&lt;"&amp;BY$55)</f>
        <v>0</v>
      </c>
      <c r="BZ99" s="46">
        <f ca="1">COUNTIFS($C$14:$C$43,"&gt;="&amp;$M99,$C$14:$C$43,"&lt;"&amp;$N99,$D$14:$D$43,"&gt;="&amp;BZ$54,$D$14:$D$43,"&lt;"&amp;BZ$55)</f>
        <v>0</v>
      </c>
      <c r="CA99" s="46">
        <f ca="1">COUNTIFS($C$14:$C$43,"&gt;="&amp;$M99,$C$14:$C$43,"&lt;"&amp;$N99,$D$14:$D$43,"&gt;="&amp;CA$54,$D$14:$D$43,"&lt;"&amp;CA$55)</f>
        <v>0</v>
      </c>
      <c r="CB99" s="46">
        <f ca="1">COUNTIFS($C$14:$C$43,"&gt;="&amp;$M99,$C$14:$C$43,"&lt;"&amp;$N99,$D$14:$D$43,"&gt;="&amp;CB$54,$D$14:$D$43,"&lt;"&amp;CB$55)</f>
        <v>0</v>
      </c>
      <c r="CC99" s="46">
        <f ca="1">COUNTIFS($C$14:$C$43,"&gt;="&amp;$M99,$C$14:$C$43,"&lt;"&amp;$N99,$D$14:$D$43,"&gt;="&amp;CC$54,$D$14:$D$43,"&lt;"&amp;CC$55)</f>
        <v>0</v>
      </c>
      <c r="CD99" s="46">
        <f ca="1">COUNTIFS($C$14:$C$43,"&gt;="&amp;$M99,$C$14:$C$43,"&lt;"&amp;$N99,$D$14:$D$43,"&gt;="&amp;CD$54,$D$14:$D$43,"&lt;"&amp;CD$55)</f>
        <v>0</v>
      </c>
      <c r="CE99" s="46">
        <f ca="1">COUNTIFS($C$14:$C$43,"&gt;="&amp;$M99,$C$14:$C$43,"&lt;"&amp;$N99,$D$14:$D$43,"&gt;="&amp;CE$54,$D$14:$D$43,"&lt;"&amp;CE$55)</f>
        <v>0</v>
      </c>
      <c r="CF99" s="46">
        <f ca="1">COUNTIFS($C$14:$C$43,"&gt;="&amp;$M99,$C$14:$C$43,"&lt;"&amp;$N99,$D$14:$D$43,"&gt;="&amp;CF$54,$D$14:$D$43,"&lt;"&amp;CF$55)</f>
        <v>0</v>
      </c>
      <c r="CG99" s="46">
        <f ca="1">COUNTIFS($C$14:$C$43,"&gt;="&amp;$M99,$C$14:$C$43,"&lt;"&amp;$N99,$D$14:$D$43,"&gt;="&amp;CG$54,$D$14:$D$43,"&lt;"&amp;CG$55)</f>
        <v>0</v>
      </c>
      <c r="CH99" s="46">
        <f ca="1">COUNTIFS($C$14:$C$43,"&gt;="&amp;$M99,$C$14:$C$43,"&lt;"&amp;$N99,$D$14:$D$43,"&gt;="&amp;CH$54,$D$14:$D$43,"&lt;"&amp;CH$55)</f>
        <v>0</v>
      </c>
      <c r="CI99" s="46">
        <f ca="1">COUNTIFS($C$14:$C$43,"&gt;="&amp;$M99,$C$14:$C$43,"&lt;"&amp;$N99,$D$14:$D$43,"&gt;="&amp;CI$54,$D$14:$D$43,"&lt;"&amp;CI$55)</f>
        <v>0</v>
      </c>
      <c r="CJ99" s="46">
        <f ca="1">COUNTIFS($C$14:$C$43,"&gt;="&amp;$M99,$C$14:$C$43,"&lt;"&amp;$N99,$D$14:$D$43,"&gt;="&amp;CJ$54,$D$14:$D$43,"&lt;"&amp;CJ$55)</f>
        <v>0</v>
      </c>
      <c r="CK99" s="46">
        <f ca="1">COUNTIFS($C$14:$C$43,"&gt;="&amp;$M99,$C$14:$C$43,"&lt;"&amp;$N99,$D$14:$D$43,"&gt;="&amp;CK$54,$D$14:$D$43,"&lt;"&amp;CK$55)</f>
        <v>0</v>
      </c>
      <c r="CL99" s="46">
        <f ca="1">COUNTIFS($C$14:$C$43,"&gt;="&amp;$M99,$C$14:$C$43,"&lt;"&amp;$N99,$D$14:$D$43,"&gt;="&amp;CL$54,$D$14:$D$43,"&lt;"&amp;CL$55)</f>
        <v>0</v>
      </c>
      <c r="CM99" s="46">
        <f ca="1">COUNTIFS($C$14:$C$43,"&gt;="&amp;$M99,$C$14:$C$43,"&lt;"&amp;$N99,$D$14:$D$43,"&gt;="&amp;CM$54,$D$14:$D$43,"&lt;"&amp;CM$55)</f>
        <v>0</v>
      </c>
      <c r="CN99" s="46">
        <f ca="1">COUNTIFS($C$14:$C$43,"&gt;="&amp;$M99,$C$14:$C$43,"&lt;"&amp;$N99,$D$14:$D$43,"&gt;="&amp;CN$54,$D$14:$D$43,"&lt;"&amp;CN$55)</f>
        <v>0</v>
      </c>
      <c r="CO99" s="46">
        <f ca="1">COUNTIFS($C$14:$C$43,"&gt;="&amp;$M99,$C$14:$C$43,"&lt;"&amp;$N99,$D$14:$D$43,"&gt;="&amp;CO$54,$D$14:$D$43,"&lt;"&amp;CO$55)</f>
        <v>0</v>
      </c>
      <c r="CP99" s="46">
        <f ca="1">COUNTIFS($C$14:$C$43,"&gt;="&amp;$M99,$C$14:$C$43,"&lt;"&amp;$N99,$D$14:$D$43,"&gt;="&amp;CP$54,$D$14:$D$43,"&lt;"&amp;CP$55)</f>
        <v>0</v>
      </c>
      <c r="CQ99" s="46">
        <f ca="1">COUNTIFS($C$14:$C$43,"&gt;="&amp;$M99,$C$14:$C$43,"&lt;"&amp;$N99,$D$14:$D$43,"&gt;="&amp;CQ$54,$D$14:$D$43,"&lt;"&amp;CQ$55)</f>
        <v>0</v>
      </c>
      <c r="CR99" s="46">
        <f ca="1">COUNTIFS($C$14:$C$43,"&gt;="&amp;$M99,$C$14:$C$43,"&lt;"&amp;$N99,$D$14:$D$43,"&gt;="&amp;CR$54,$D$14:$D$43,"&lt;"&amp;CR$55)</f>
        <v>0</v>
      </c>
      <c r="CS99" s="46">
        <f ca="1">COUNTIFS($C$14:$C$43,"&gt;="&amp;$M99,$C$14:$C$43,"&lt;"&amp;$N99,$D$14:$D$43,"&gt;="&amp;CS$54,$D$14:$D$43,"&lt;"&amp;CS$55)</f>
        <v>0</v>
      </c>
      <c r="CT99" s="46">
        <f ca="1">COUNTIFS($C$14:$C$43,"&gt;="&amp;$M99,$C$14:$C$43,"&lt;"&amp;$N99,$D$14:$D$43,"&gt;="&amp;CT$54,$D$14:$D$43,"&lt;"&amp;CT$55)</f>
        <v>0</v>
      </c>
      <c r="CU99" s="46">
        <f ca="1">COUNTIFS($C$14:$C$43,"&gt;="&amp;$M99,$C$14:$C$43,"&lt;"&amp;$N99,$D$14:$D$43,"&gt;="&amp;CU$54,$D$14:$D$43,"&lt;"&amp;CU$55)</f>
        <v>0</v>
      </c>
      <c r="CV99" s="46">
        <f ca="1">COUNTIFS($C$14:$C$43,"&gt;="&amp;$M99,$C$14:$C$43,"&lt;"&amp;$N99,$D$14:$D$43,"&gt;="&amp;CV$54,$D$14:$D$43,"&lt;"&amp;CV$55)</f>
        <v>0</v>
      </c>
      <c r="CW99" s="46">
        <f ca="1">COUNTIFS($C$14:$C$43,"&gt;="&amp;$M99,$C$14:$C$43,"&lt;"&amp;$N99,$D$14:$D$43,"&gt;="&amp;CW$54,$D$14:$D$43,"&lt;"&amp;CW$55)</f>
        <v>0</v>
      </c>
      <c r="CX99" s="46">
        <f ca="1">COUNTIFS($C$14:$C$43,"&gt;="&amp;$M99,$C$14:$C$43,"&lt;"&amp;$N99,$D$14:$D$43,"&gt;="&amp;CX$54,$D$14:$D$43,"&lt;"&amp;CX$55)</f>
        <v>0</v>
      </c>
      <c r="CY99" s="46">
        <f ca="1">COUNTIFS($C$14:$C$43,"&gt;="&amp;$M99,$C$14:$C$43,"&lt;"&amp;$N99,$D$14:$D$43,"&gt;="&amp;CY$54,$D$14:$D$43,"&lt;"&amp;CY$55)</f>
        <v>0</v>
      </c>
      <c r="CZ99" s="46">
        <f ca="1">COUNTIFS($C$14:$C$43,"&gt;="&amp;$M99,$C$14:$C$43,"&lt;"&amp;$N99,$D$14:$D$43,"&gt;="&amp;CZ$54,$D$14:$D$43,"&lt;"&amp;CZ$55)</f>
        <v>0</v>
      </c>
      <c r="DA99" s="46">
        <f ca="1">COUNTIFS($C$14:$C$43,"&gt;="&amp;$M99,$C$14:$C$43,"&lt;"&amp;$N99,$D$14:$D$43,"&gt;="&amp;DA$54,$D$14:$D$43,"&lt;"&amp;DA$55)</f>
        <v>0</v>
      </c>
      <c r="DB99" s="46">
        <f ca="1">COUNTIFS($C$14:$C$43,"&gt;="&amp;$M99,$C$14:$C$43,"&lt;"&amp;$N99,$D$14:$D$43,"&gt;="&amp;DB$54,$D$14:$D$43,"&lt;"&amp;DB$55)</f>
        <v>0</v>
      </c>
      <c r="DC99" s="46">
        <f ca="1">COUNTIFS($C$14:$C$43,"&gt;="&amp;$M99,$C$14:$C$43,"&lt;"&amp;$N99,$D$14:$D$43,"&gt;="&amp;DC$54,$D$14:$D$43,"&lt;"&amp;DC$55)</f>
        <v>0</v>
      </c>
      <c r="DD99" s="46">
        <f ca="1">COUNTIFS($C$14:$C$43,"&gt;="&amp;$M99,$C$14:$C$43,"&lt;"&amp;$N99,$D$14:$D$43,"&gt;="&amp;DD$54,$D$14:$D$43,"&lt;"&amp;DD$55)</f>
        <v>0</v>
      </c>
      <c r="DE99" s="46">
        <f ca="1">COUNTIFS($C$14:$C$43,"&gt;="&amp;$M99,$C$14:$C$43,"&lt;"&amp;$N99,$D$14:$D$43,"&gt;="&amp;DE$54,$D$14:$D$43,"&lt;"&amp;DE$55)</f>
        <v>0</v>
      </c>
      <c r="DF99" s="46">
        <f ca="1">COUNTIFS($C$14:$C$43,"&gt;="&amp;$M99,$C$14:$C$43,"&lt;"&amp;$N99,$D$14:$D$43,"&gt;="&amp;DF$54,$D$14:$D$43,"&lt;"&amp;DF$55)</f>
        <v>0</v>
      </c>
      <c r="DG99" s="46">
        <f ca="1">COUNTIFS($C$14:$C$43,"&gt;="&amp;$M99,$C$14:$C$43,"&lt;"&amp;$N99,$D$14:$D$43,"&gt;="&amp;DG$54,$D$14:$D$43,"&lt;"&amp;DG$55)</f>
        <v>0</v>
      </c>
      <c r="DH99" s="46">
        <f ca="1">COUNTIFS($C$14:$C$43,"&gt;="&amp;$M99,$C$14:$C$43,"&lt;"&amp;$N99,$D$14:$D$43,"&gt;="&amp;DH$54,$D$14:$D$43,"&lt;"&amp;DH$55)</f>
        <v>0</v>
      </c>
      <c r="DI99" s="46">
        <f ca="1">COUNTIFS($C$14:$C$43,"&gt;="&amp;$M99,$C$14:$C$43,"&lt;"&amp;$N99,$D$14:$D$43,"&gt;="&amp;DI$54,$D$14:$D$43,"&lt;"&amp;DI$55)</f>
        <v>0</v>
      </c>
      <c r="DJ99" s="46">
        <f ca="1">COUNTIFS($C$14:$C$43,"&gt;="&amp;$M99,$C$14:$C$43,"&lt;"&amp;$N99,$D$14:$D$43,"&gt;="&amp;DJ$54,$D$14:$D$43,"&lt;"&amp;DJ$55)</f>
        <v>0</v>
      </c>
      <c r="DK99" s="46">
        <f ca="1">COUNTIFS($C$14:$C$43,"&gt;="&amp;$M99,$C$14:$C$43,"&lt;"&amp;$N99,$D$14:$D$43,"&gt;="&amp;DK$54,$D$14:$D$43,"&lt;"&amp;DK$55)</f>
        <v>0</v>
      </c>
      <c r="DL99" s="46"/>
      <c r="DM99" s="46">
        <f t="shared" si="55"/>
        <v>85</v>
      </c>
      <c r="DN99" s="46">
        <f t="shared" si="56"/>
        <v>86</v>
      </c>
      <c r="DO99" s="9">
        <f t="shared" si="64"/>
        <v>39.197039545758955</v>
      </c>
      <c r="DP99" s="9">
        <f t="shared" si="64"/>
        <v>40</v>
      </c>
      <c r="DQ99" s="9">
        <f t="shared" si="64"/>
        <v>40.796959537537262</v>
      </c>
      <c r="DR99" s="9">
        <f t="shared" si="64"/>
        <v>41.587672533959065</v>
      </c>
      <c r="DS99" s="9">
        <f t="shared" si="64"/>
        <v>42.371881863104363</v>
      </c>
      <c r="DT99" s="9">
        <f t="shared" si="64"/>
        <v>43.149318385792419</v>
      </c>
      <c r="DU99" s="9">
        <f t="shared" si="64"/>
        <v>43.919700428760187</v>
      </c>
      <c r="DV99" s="9">
        <f t="shared" si="64"/>
        <v>44.682733256242678</v>
      </c>
      <c r="DW99" s="9">
        <f t="shared" si="64"/>
        <v>45.438108537185038</v>
      </c>
      <c r="DX99" s="9">
        <f t="shared" si="64"/>
        <v>46.185503811705161</v>
      </c>
      <c r="DY99" s="9">
        <f t="shared" si="64"/>
        <v>46.924581961137605</v>
      </c>
      <c r="DZ99" s="9">
        <f t="shared" si="64"/>
        <v>47.654990686790399</v>
      </c>
      <c r="EA99" s="9">
        <f t="shared" si="64"/>
        <v>48.376362003438771</v>
      </c>
      <c r="EB99" s="9">
        <f t="shared" si="64"/>
        <v>49.088311754568579</v>
      </c>
      <c r="EC99" s="9">
        <f t="shared" si="64"/>
        <v>49.790439157467233</v>
      </c>
      <c r="ED99" s="9">
        <f t="shared" si="64"/>
        <v>50.48232638744021</v>
      </c>
      <c r="EE99" s="9">
        <f t="shared" si="62"/>
        <v>51.163538211700882</v>
      </c>
      <c r="EF99" s="9">
        <f t="shared" si="62"/>
        <v>51.833621684830817</v>
      </c>
      <c r="EG99" s="9">
        <f t="shared" si="62"/>
        <v>52.492105919121187</v>
      </c>
      <c r="EH99" s="9">
        <f t="shared" si="62"/>
        <v>53.138501944560076</v>
      </c>
      <c r="EI99" s="9">
        <f t="shared" si="62"/>
        <v>53.772302674695119</v>
      </c>
      <c r="EJ99" s="9">
        <f t="shared" si="62"/>
        <v>54.392982996034483</v>
      </c>
      <c r="EK99" s="9">
        <f t="shared" si="62"/>
        <v>55</v>
      </c>
      <c r="EL99" s="9">
        <f t="shared" si="62"/>
        <v>55.592793377650963</v>
      </c>
      <c r="EM99" s="9">
        <f t="shared" si="62"/>
        <v>56.170785998377745</v>
      </c>
      <c r="EN99" s="9">
        <f t="shared" si="62"/>
        <v>56.733384694432125</v>
      </c>
      <c r="EO99" s="9">
        <f t="shared" si="62"/>
        <v>57.279981273412346</v>
      </c>
      <c r="EP99" s="9">
        <f t="shared" si="62"/>
        <v>57.809953780542024</v>
      </c>
      <c r="EQ99" s="9">
        <f t="shared" si="62"/>
        <v>58.322668031650586</v>
      </c>
      <c r="ER99" s="9">
        <f t="shared" si="62"/>
        <v>58.817479436051997</v>
      </c>
      <c r="ES99" s="9">
        <f t="shared" si="61"/>
        <v>59.29373512590476</v>
      </c>
      <c r="ET99" s="9">
        <f t="shared" si="61"/>
        <v>59.750776405003784</v>
      </c>
      <c r="EU99" s="9">
        <f t="shared" si="61"/>
        <v>60.187941525211237</v>
      </c>
      <c r="EV99" s="9">
        <f t="shared" si="61"/>
        <v>60.604568792815584</v>
      </c>
      <c r="EW99" s="9">
        <f t="shared" si="61"/>
        <v>61</v>
      </c>
      <c r="EX99" s="9">
        <f t="shared" si="61"/>
        <v>61.373584168344067</v>
      </c>
      <c r="EY99" s="9">
        <f t="shared" si="61"/>
        <v>61.724681581990723</v>
      </c>
      <c r="EZ99" s="9">
        <f t="shared" si="61"/>
        <v>62.052668077979448</v>
      </c>
      <c r="FA99" s="9">
        <f t="shared" si="61"/>
        <v>62.356939550562579</v>
      </c>
      <c r="FB99" s="9">
        <f t="shared" si="61"/>
        <v>62.636916615461189</v>
      </c>
      <c r="FC99" s="9">
        <f t="shared" si="61"/>
        <v>62.892049369441054</v>
      </c>
      <c r="FD99" s="9">
        <f t="shared" si="61"/>
        <v>63.121822170828452</v>
      </c>
      <c r="FE99" s="9">
        <f t="shared" si="61"/>
        <v>63.325758358215502</v>
      </c>
      <c r="FF99" s="9">
        <f t="shared" si="61"/>
        <v>63.503424818210682</v>
      </c>
      <c r="FG99" s="9">
        <f t="shared" si="61"/>
        <v>63.654436309227506</v>
      </c>
      <c r="FH99" s="9">
        <f t="shared" si="61"/>
        <v>63.778459447450331</v>
      </c>
      <c r="FI99" s="9">
        <f t="shared" si="63"/>
        <v>63.875216263623116</v>
      </c>
      <c r="FJ99" s="9">
        <f t="shared" si="57"/>
        <v>63.944487245360108</v>
      </c>
      <c r="FK99" s="9">
        <f t="shared" si="57"/>
        <v>63.986113789261786</v>
      </c>
      <c r="FL99" s="9">
        <f t="shared" si="57"/>
        <v>64</v>
      </c>
      <c r="FM99" s="9">
        <f t="shared" si="57"/>
        <v>63.986113789261786</v>
      </c>
      <c r="FN99" s="9">
        <f t="shared" si="57"/>
        <v>63.944487245360108</v>
      </c>
      <c r="FO99" s="9">
        <f t="shared" si="57"/>
        <v>63.875216263623116</v>
      </c>
      <c r="FP99" s="9">
        <f t="shared" si="57"/>
        <v>63.778459447450331</v>
      </c>
      <c r="FQ99" s="9">
        <f t="shared" si="57"/>
        <v>63.654436309227506</v>
      </c>
      <c r="FR99" s="9">
        <f t="shared" si="57"/>
        <v>63.503424818210682</v>
      </c>
      <c r="FS99" s="9">
        <f t="shared" si="57"/>
        <v>63.325758358215502</v>
      </c>
      <c r="FT99" s="9">
        <f t="shared" si="57"/>
        <v>63.121822170828452</v>
      </c>
      <c r="FU99" s="9">
        <f t="shared" si="57"/>
        <v>62.892049369441054</v>
      </c>
      <c r="FV99" s="9">
        <f t="shared" si="57"/>
        <v>62.636916615461189</v>
      </c>
      <c r="FW99" s="9">
        <f t="shared" si="57"/>
        <v>62.356939550562579</v>
      </c>
      <c r="FX99" s="9">
        <f t="shared" si="57"/>
        <v>62.052668077979448</v>
      </c>
      <c r="FY99" s="9">
        <f t="shared" si="57"/>
        <v>61.724681581990723</v>
      </c>
      <c r="FZ99" s="9">
        <f t="shared" si="58"/>
        <v>61.373584168344067</v>
      </c>
      <c r="GA99" s="9">
        <f t="shared" si="58"/>
        <v>61</v>
      </c>
      <c r="GB99" s="9">
        <f t="shared" si="58"/>
        <v>60.604568792815584</v>
      </c>
      <c r="GC99" s="9">
        <f t="shared" si="58"/>
        <v>60.187941525211237</v>
      </c>
      <c r="GD99" s="9">
        <f t="shared" si="58"/>
        <v>59.750776405003784</v>
      </c>
      <c r="GE99" s="9">
        <f t="shared" si="58"/>
        <v>59.29373512590476</v>
      </c>
      <c r="GF99" s="9">
        <f t="shared" si="58"/>
        <v>58.817479436051997</v>
      </c>
      <c r="GG99" s="9">
        <f t="shared" si="58"/>
        <v>58.322668031650586</v>
      </c>
      <c r="GH99" s="9">
        <f t="shared" si="58"/>
        <v>57.809953780542024</v>
      </c>
      <c r="GI99" s="9">
        <f t="shared" si="58"/>
        <v>57.279981273412346</v>
      </c>
      <c r="GJ99" s="9">
        <f t="shared" si="58"/>
        <v>56.733384694432125</v>
      </c>
      <c r="GK99" s="9">
        <f t="shared" si="58"/>
        <v>56.170785998377745</v>
      </c>
      <c r="GL99" s="9">
        <f t="shared" si="58"/>
        <v>55.592793377650963</v>
      </c>
      <c r="GM99" s="9">
        <f t="shared" si="58"/>
        <v>55</v>
      </c>
      <c r="GN99" s="9">
        <f t="shared" si="58"/>
        <v>54.392982996034483</v>
      </c>
      <c r="GO99" s="9">
        <f t="shared" si="58"/>
        <v>53.772302674695119</v>
      </c>
      <c r="GP99" s="9">
        <f t="shared" si="59"/>
        <v>53.138501944560076</v>
      </c>
      <c r="GQ99" s="9">
        <f t="shared" si="59"/>
        <v>52.492105919121187</v>
      </c>
      <c r="GR99" s="9">
        <f t="shared" si="59"/>
        <v>51.833621684830817</v>
      </c>
      <c r="GS99" s="9">
        <f t="shared" si="59"/>
        <v>51.163538211700882</v>
      </c>
      <c r="GT99" s="9">
        <f t="shared" si="59"/>
        <v>50.48232638744021</v>
      </c>
      <c r="GU99" s="9">
        <f t="shared" si="59"/>
        <v>49.790439157467233</v>
      </c>
      <c r="GV99" s="9">
        <f t="shared" si="59"/>
        <v>49.088311754568579</v>
      </c>
      <c r="GW99" s="9">
        <f t="shared" si="59"/>
        <v>48.376362003438771</v>
      </c>
      <c r="GX99" s="9">
        <f t="shared" si="59"/>
        <v>47.654990686790399</v>
      </c>
      <c r="GY99" s="9">
        <f t="shared" si="59"/>
        <v>46.924581961137605</v>
      </c>
      <c r="GZ99" s="9">
        <f t="shared" si="59"/>
        <v>46.185503811705161</v>
      </c>
      <c r="HA99" s="9">
        <f t="shared" si="59"/>
        <v>45.438108537185038</v>
      </c>
      <c r="HB99" s="9">
        <f t="shared" si="59"/>
        <v>44.682733256242678</v>
      </c>
      <c r="HC99" s="9">
        <f t="shared" si="59"/>
        <v>43.919700428760187</v>
      </c>
      <c r="HD99" s="9">
        <f t="shared" si="59"/>
        <v>43.149318385792419</v>
      </c>
      <c r="HE99" s="9">
        <f t="shared" si="59"/>
        <v>42.371881863104363</v>
      </c>
      <c r="HF99" s="9">
        <f t="shared" si="60"/>
        <v>41.587672533959065</v>
      </c>
      <c r="HG99" s="9">
        <f t="shared" si="60"/>
        <v>40.796959537537262</v>
      </c>
      <c r="HH99" s="9">
        <f t="shared" si="60"/>
        <v>40</v>
      </c>
      <c r="HI99" s="9">
        <f t="shared" si="60"/>
        <v>39.197039545758955</v>
      </c>
      <c r="HJ99" s="9">
        <f t="shared" si="60"/>
        <v>38.388312797002548</v>
      </c>
      <c r="HK99" s="47"/>
    </row>
    <row r="100" spans="1:219" x14ac:dyDescent="0.25">
      <c r="A100" s="33"/>
      <c r="B100" s="49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>
        <f>N99</f>
        <v>86</v>
      </c>
      <c r="N100" s="46">
        <f>$G$9+M100</f>
        <v>88</v>
      </c>
      <c r="O100" s="46">
        <f t="shared" si="39"/>
        <v>44</v>
      </c>
      <c r="P100" s="46">
        <f ca="1">COUNTIFS($C$14:$C$43,"&gt;="&amp;$M100,$C$14:$C$43,"&lt;"&amp;$N100,$D$14:$D$43,"&gt;="&amp;P$54,$D$14:$D$43,"&lt;"&amp;P$55)</f>
        <v>0</v>
      </c>
      <c r="Q100" s="46">
        <f ca="1">COUNTIFS($C$14:$C$43,"&gt;="&amp;$M100,$C$14:$C$43,"&lt;"&amp;$N100,$D$14:$D$43,"&gt;="&amp;Q$54,$D$14:$D$43,"&lt;"&amp;Q$55)</f>
        <v>0</v>
      </c>
      <c r="R100" s="46">
        <f ca="1">COUNTIFS($C$14:$C$43,"&gt;="&amp;$M100,$C$14:$C$43,"&lt;"&amp;$N100,$D$14:$D$43,"&gt;="&amp;R$54,$D$14:$D$43,"&lt;"&amp;R$55)</f>
        <v>0</v>
      </c>
      <c r="S100" s="46">
        <f ca="1">COUNTIFS($C$14:$C$43,"&gt;="&amp;$M100,$C$14:$C$43,"&lt;"&amp;$N100,$D$14:$D$43,"&gt;="&amp;S$54,$D$14:$D$43,"&lt;"&amp;S$55)</f>
        <v>0</v>
      </c>
      <c r="T100" s="46">
        <f ca="1">COUNTIFS($C$14:$C$43,"&gt;="&amp;$M100,$C$14:$C$43,"&lt;"&amp;$N100,$D$14:$D$43,"&gt;="&amp;T$54,$D$14:$D$43,"&lt;"&amp;T$55)</f>
        <v>0</v>
      </c>
      <c r="U100" s="46">
        <f ca="1">COUNTIFS($C$14:$C$43,"&gt;="&amp;$M100,$C$14:$C$43,"&lt;"&amp;$N100,$D$14:$D$43,"&gt;="&amp;U$54,$D$14:$D$43,"&lt;"&amp;U$55)</f>
        <v>0</v>
      </c>
      <c r="V100" s="46">
        <f ca="1">COUNTIFS($C$14:$C$43,"&gt;="&amp;$M100,$C$14:$C$43,"&lt;"&amp;$N100,$D$14:$D$43,"&gt;="&amp;V$54,$D$14:$D$43,"&lt;"&amp;V$55)</f>
        <v>0</v>
      </c>
      <c r="W100" s="46">
        <f ca="1">COUNTIFS($C$14:$C$43,"&gt;="&amp;$M100,$C$14:$C$43,"&lt;"&amp;$N100,$D$14:$D$43,"&gt;="&amp;W$54,$D$14:$D$43,"&lt;"&amp;W$55)</f>
        <v>0</v>
      </c>
      <c r="X100" s="46">
        <f ca="1">COUNTIFS($C$14:$C$43,"&gt;="&amp;$M100,$C$14:$C$43,"&lt;"&amp;$N100,$D$14:$D$43,"&gt;="&amp;X$54,$D$14:$D$43,"&lt;"&amp;X$55)</f>
        <v>0</v>
      </c>
      <c r="Y100" s="46">
        <f ca="1">COUNTIFS($C$14:$C$43,"&gt;="&amp;$M100,$C$14:$C$43,"&lt;"&amp;$N100,$D$14:$D$43,"&gt;="&amp;Y$54,$D$14:$D$43,"&lt;"&amp;Y$55)</f>
        <v>1</v>
      </c>
      <c r="Z100" s="46">
        <f ca="1">COUNTIFS($C$14:$C$43,"&gt;="&amp;$M100,$C$14:$C$43,"&lt;"&amp;$N100,$D$14:$D$43,"&gt;="&amp;Z$54,$D$14:$D$43,"&lt;"&amp;Z$55)</f>
        <v>0</v>
      </c>
      <c r="AA100" s="46">
        <f ca="1">COUNTIFS($C$14:$C$43,"&gt;="&amp;$M100,$C$14:$C$43,"&lt;"&amp;$N100,$D$14:$D$43,"&gt;="&amp;AA$54,$D$14:$D$43,"&lt;"&amp;AA$55)</f>
        <v>0</v>
      </c>
      <c r="AB100" s="46">
        <f ca="1">COUNTIFS($C$14:$C$43,"&gt;="&amp;$M100,$C$14:$C$43,"&lt;"&amp;$N100,$D$14:$D$43,"&gt;="&amp;AB$54,$D$14:$D$43,"&lt;"&amp;AB$55)</f>
        <v>0</v>
      </c>
      <c r="AC100" s="46">
        <f ca="1">COUNTIFS($C$14:$C$43,"&gt;="&amp;$M100,$C$14:$C$43,"&lt;"&amp;$N100,$D$14:$D$43,"&gt;="&amp;AC$54,$D$14:$D$43,"&lt;"&amp;AC$55)</f>
        <v>0</v>
      </c>
      <c r="AD100" s="46">
        <f ca="1">COUNTIFS($C$14:$C$43,"&gt;="&amp;$M100,$C$14:$C$43,"&lt;"&amp;$N100,$D$14:$D$43,"&gt;="&amp;AD$54,$D$14:$D$43,"&lt;"&amp;AD$55)</f>
        <v>0</v>
      </c>
      <c r="AE100" s="46">
        <f ca="1">COUNTIFS($C$14:$C$43,"&gt;="&amp;$M100,$C$14:$C$43,"&lt;"&amp;$N100,$D$14:$D$43,"&gt;="&amp;AE$54,$D$14:$D$43,"&lt;"&amp;AE$55)</f>
        <v>0</v>
      </c>
      <c r="AF100" s="46">
        <f ca="1">COUNTIFS($C$14:$C$43,"&gt;="&amp;$M100,$C$14:$C$43,"&lt;"&amp;$N100,$D$14:$D$43,"&gt;="&amp;AF$54,$D$14:$D$43,"&lt;"&amp;AF$55)</f>
        <v>0</v>
      </c>
      <c r="AG100" s="46">
        <f ca="1">COUNTIFS($C$14:$C$43,"&gt;="&amp;$M100,$C$14:$C$43,"&lt;"&amp;$N100,$D$14:$D$43,"&gt;="&amp;AG$54,$D$14:$D$43,"&lt;"&amp;AG$55)</f>
        <v>0</v>
      </c>
      <c r="AH100" s="46">
        <f ca="1">COUNTIFS($C$14:$C$43,"&gt;="&amp;$M100,$C$14:$C$43,"&lt;"&amp;$N100,$D$14:$D$43,"&gt;="&amp;AH$54,$D$14:$D$43,"&lt;"&amp;AH$55)</f>
        <v>0</v>
      </c>
      <c r="AI100" s="46">
        <f ca="1">COUNTIFS($C$14:$C$43,"&gt;="&amp;$M100,$C$14:$C$43,"&lt;"&amp;$N100,$D$14:$D$43,"&gt;="&amp;AI$54,$D$14:$D$43,"&lt;"&amp;AI$55)</f>
        <v>0</v>
      </c>
      <c r="AJ100" s="46">
        <f ca="1">COUNTIFS($C$14:$C$43,"&gt;="&amp;$M100,$C$14:$C$43,"&lt;"&amp;$N100,$D$14:$D$43,"&gt;="&amp;AJ$54,$D$14:$D$43,"&lt;"&amp;AJ$55)</f>
        <v>0</v>
      </c>
      <c r="AK100" s="46">
        <f ca="1">COUNTIFS($C$14:$C$43,"&gt;="&amp;$M100,$C$14:$C$43,"&lt;"&amp;$N100,$D$14:$D$43,"&gt;="&amp;AK$54,$D$14:$D$43,"&lt;"&amp;AK$55)</f>
        <v>0</v>
      </c>
      <c r="AL100" s="46">
        <f ca="1">COUNTIFS($C$14:$C$43,"&gt;="&amp;$M100,$C$14:$C$43,"&lt;"&amp;$N100,$D$14:$D$43,"&gt;="&amp;AL$54,$D$14:$D$43,"&lt;"&amp;AL$55)</f>
        <v>0</v>
      </c>
      <c r="AM100" s="46">
        <f ca="1">COUNTIFS($C$14:$C$43,"&gt;="&amp;$M100,$C$14:$C$43,"&lt;"&amp;$N100,$D$14:$D$43,"&gt;="&amp;AM$54,$D$14:$D$43,"&lt;"&amp;AM$55)</f>
        <v>0</v>
      </c>
      <c r="AN100" s="46">
        <f ca="1">COUNTIFS($C$14:$C$43,"&gt;="&amp;$M100,$C$14:$C$43,"&lt;"&amp;$N100,$D$14:$D$43,"&gt;="&amp;AN$54,$D$14:$D$43,"&lt;"&amp;AN$55)</f>
        <v>0</v>
      </c>
      <c r="AO100" s="46">
        <f ca="1">COUNTIFS($C$14:$C$43,"&gt;="&amp;$M100,$C$14:$C$43,"&lt;"&amp;$N100,$D$14:$D$43,"&gt;="&amp;AO$54,$D$14:$D$43,"&lt;"&amp;AO$55)</f>
        <v>0</v>
      </c>
      <c r="AP100" s="46">
        <f ca="1">COUNTIFS($C$14:$C$43,"&gt;="&amp;$M100,$C$14:$C$43,"&lt;"&amp;$N100,$D$14:$D$43,"&gt;="&amp;AP$54,$D$14:$D$43,"&lt;"&amp;AP$55)</f>
        <v>0</v>
      </c>
      <c r="AQ100" s="46">
        <f ca="1">COUNTIFS($C$14:$C$43,"&gt;="&amp;$M100,$C$14:$C$43,"&lt;"&amp;$N100,$D$14:$D$43,"&gt;="&amp;AQ$54,$D$14:$D$43,"&lt;"&amp;AQ$55)</f>
        <v>0</v>
      </c>
      <c r="AR100" s="46">
        <f ca="1">COUNTIFS($C$14:$C$43,"&gt;="&amp;$M100,$C$14:$C$43,"&lt;"&amp;$N100,$D$14:$D$43,"&gt;="&amp;AR$54,$D$14:$D$43,"&lt;"&amp;AR$55)</f>
        <v>0</v>
      </c>
      <c r="AS100" s="46">
        <f ca="1">COUNTIFS($C$14:$C$43,"&gt;="&amp;$M100,$C$14:$C$43,"&lt;"&amp;$N100,$D$14:$D$43,"&gt;="&amp;AS$54,$D$14:$D$43,"&lt;"&amp;AS$55)</f>
        <v>0</v>
      </c>
      <c r="AT100" s="46">
        <f ca="1">COUNTIFS($C$14:$C$43,"&gt;="&amp;$M100,$C$14:$C$43,"&lt;"&amp;$N100,$D$14:$D$43,"&gt;="&amp;AT$54,$D$14:$D$43,"&lt;"&amp;AT$55)</f>
        <v>0</v>
      </c>
      <c r="AU100" s="46">
        <f ca="1">COUNTIFS($C$14:$C$43,"&gt;="&amp;$M100,$C$14:$C$43,"&lt;"&amp;$N100,$D$14:$D$43,"&gt;="&amp;AU$54,$D$14:$D$43,"&lt;"&amp;AU$55)</f>
        <v>0</v>
      </c>
      <c r="AV100" s="46">
        <f ca="1">COUNTIFS($C$14:$C$43,"&gt;="&amp;$M100,$C$14:$C$43,"&lt;"&amp;$N100,$D$14:$D$43,"&gt;="&amp;AV$54,$D$14:$D$43,"&lt;"&amp;AV$55)</f>
        <v>0</v>
      </c>
      <c r="AW100" s="46">
        <f ca="1">COUNTIFS($C$14:$C$43,"&gt;="&amp;$M100,$C$14:$C$43,"&lt;"&amp;$N100,$D$14:$D$43,"&gt;="&amp;AW$54,$D$14:$D$43,"&lt;"&amp;AW$55)</f>
        <v>0</v>
      </c>
      <c r="AX100" s="46">
        <f ca="1">COUNTIFS($C$14:$C$43,"&gt;="&amp;$M100,$C$14:$C$43,"&lt;"&amp;$N100,$D$14:$D$43,"&gt;="&amp;AX$54,$D$14:$D$43,"&lt;"&amp;AX$55)</f>
        <v>0</v>
      </c>
      <c r="AY100" s="46">
        <f ca="1">COUNTIFS($C$14:$C$43,"&gt;="&amp;$M100,$C$14:$C$43,"&lt;"&amp;$N100,$D$14:$D$43,"&gt;="&amp;AY$54,$D$14:$D$43,"&lt;"&amp;AY$55)</f>
        <v>0</v>
      </c>
      <c r="AZ100" s="46">
        <f ca="1">COUNTIFS($C$14:$C$43,"&gt;="&amp;$M100,$C$14:$C$43,"&lt;"&amp;$N100,$D$14:$D$43,"&gt;="&amp;AZ$54,$D$14:$D$43,"&lt;"&amp;AZ$55)</f>
        <v>0</v>
      </c>
      <c r="BA100" s="46">
        <f ca="1">COUNTIFS($C$14:$C$43,"&gt;="&amp;$M100,$C$14:$C$43,"&lt;"&amp;$N100,$D$14:$D$43,"&gt;="&amp;BA$54,$D$14:$D$43,"&lt;"&amp;BA$55)</f>
        <v>0</v>
      </c>
      <c r="BB100" s="46">
        <f ca="1">COUNTIFS($C$14:$C$43,"&gt;="&amp;$M100,$C$14:$C$43,"&lt;"&amp;$N100,$D$14:$D$43,"&gt;="&amp;BB$54,$D$14:$D$43,"&lt;"&amp;BB$55)</f>
        <v>0</v>
      </c>
      <c r="BC100" s="46">
        <f ca="1">COUNTIFS($C$14:$C$43,"&gt;="&amp;$M100,$C$14:$C$43,"&lt;"&amp;$N100,$D$14:$D$43,"&gt;="&amp;BC$54,$D$14:$D$43,"&lt;"&amp;BC$55)</f>
        <v>0</v>
      </c>
      <c r="BD100" s="46">
        <f ca="1">COUNTIFS($C$14:$C$43,"&gt;="&amp;$M100,$C$14:$C$43,"&lt;"&amp;$N100,$D$14:$D$43,"&gt;="&amp;BD$54,$D$14:$D$43,"&lt;"&amp;BD$55)</f>
        <v>0</v>
      </c>
      <c r="BE100" s="46">
        <f ca="1">COUNTIFS($C$14:$C$43,"&gt;="&amp;$M100,$C$14:$C$43,"&lt;"&amp;$N100,$D$14:$D$43,"&gt;="&amp;BE$54,$D$14:$D$43,"&lt;"&amp;BE$55)</f>
        <v>0</v>
      </c>
      <c r="BF100" s="46">
        <f ca="1">COUNTIFS($C$14:$C$43,"&gt;="&amp;$M100,$C$14:$C$43,"&lt;"&amp;$N100,$D$14:$D$43,"&gt;="&amp;BF$54,$D$14:$D$43,"&lt;"&amp;BF$55)</f>
        <v>0</v>
      </c>
      <c r="BG100" s="46">
        <f ca="1">COUNTIFS($C$14:$C$43,"&gt;="&amp;$M100,$C$14:$C$43,"&lt;"&amp;$N100,$D$14:$D$43,"&gt;="&amp;BG$54,$D$14:$D$43,"&lt;"&amp;BG$55)</f>
        <v>0</v>
      </c>
      <c r="BH100" s="46">
        <f ca="1">COUNTIFS($C$14:$C$43,"&gt;="&amp;$M100,$C$14:$C$43,"&lt;"&amp;$N100,$D$14:$D$43,"&gt;="&amp;BH$54,$D$14:$D$43,"&lt;"&amp;BH$55)</f>
        <v>0</v>
      </c>
      <c r="BI100" s="46">
        <f ca="1">COUNTIFS($C$14:$C$43,"&gt;="&amp;$M100,$C$14:$C$43,"&lt;"&amp;$N100,$D$14:$D$43,"&gt;="&amp;BI$54,$D$14:$D$43,"&lt;"&amp;BI$55)</f>
        <v>1</v>
      </c>
      <c r="BJ100" s="46">
        <f ca="1">COUNTIFS($C$14:$C$43,"&gt;="&amp;$M100,$C$14:$C$43,"&lt;"&amp;$N100,$D$14:$D$43,"&gt;="&amp;BJ$54,$D$14:$D$43,"&lt;"&amp;BJ$55)</f>
        <v>0</v>
      </c>
      <c r="BK100" s="46">
        <f ca="1">COUNTIFS($C$14:$C$43,"&gt;="&amp;$M100,$C$14:$C$43,"&lt;"&amp;$N100,$D$14:$D$43,"&gt;="&amp;BK$54,$D$14:$D$43,"&lt;"&amp;BK$55)</f>
        <v>0</v>
      </c>
      <c r="BL100" s="46">
        <f ca="1">COUNTIFS($C$14:$C$43,"&gt;="&amp;$M100,$C$14:$C$43,"&lt;"&amp;$N100,$D$14:$D$43,"&gt;="&amp;BL$54,$D$14:$D$43,"&lt;"&amp;BL$55)</f>
        <v>0</v>
      </c>
      <c r="BM100" s="46">
        <f ca="1">COUNTIFS($C$14:$C$43,"&gt;="&amp;$M100,$C$14:$C$43,"&lt;"&amp;$N100,$D$14:$D$43,"&gt;="&amp;BM$54,$D$14:$D$43,"&lt;"&amp;BM$55)</f>
        <v>0</v>
      </c>
      <c r="BN100" s="46">
        <f ca="1">COUNTIFS($C$14:$C$43,"&gt;="&amp;$M100,$C$14:$C$43,"&lt;"&amp;$N100,$D$14:$D$43,"&gt;="&amp;BN$54,$D$14:$D$43,"&lt;"&amp;BN$55)</f>
        <v>0</v>
      </c>
      <c r="BO100" s="46">
        <f ca="1">COUNTIFS($C$14:$C$43,"&gt;="&amp;$M100,$C$14:$C$43,"&lt;"&amp;$N100,$D$14:$D$43,"&gt;="&amp;BO$54,$D$14:$D$43,"&lt;"&amp;BO$55)</f>
        <v>0</v>
      </c>
      <c r="BP100" s="46">
        <f ca="1">COUNTIFS($C$14:$C$43,"&gt;="&amp;$M100,$C$14:$C$43,"&lt;"&amp;$N100,$D$14:$D$43,"&gt;="&amp;BP$54,$D$14:$D$43,"&lt;"&amp;BP$55)</f>
        <v>0</v>
      </c>
      <c r="BQ100" s="46">
        <f ca="1">COUNTIFS($C$14:$C$43,"&gt;="&amp;$M100,$C$14:$C$43,"&lt;"&amp;$N100,$D$14:$D$43,"&gt;="&amp;BQ$54,$D$14:$D$43,"&lt;"&amp;BQ$55)</f>
        <v>0</v>
      </c>
      <c r="BR100" s="46">
        <f ca="1">COUNTIFS($C$14:$C$43,"&gt;="&amp;$M100,$C$14:$C$43,"&lt;"&amp;$N100,$D$14:$D$43,"&gt;="&amp;BR$54,$D$14:$D$43,"&lt;"&amp;BR$55)</f>
        <v>0</v>
      </c>
      <c r="BS100" s="46">
        <f ca="1">COUNTIFS($C$14:$C$43,"&gt;="&amp;$M100,$C$14:$C$43,"&lt;"&amp;$N100,$D$14:$D$43,"&gt;="&amp;BS$54,$D$14:$D$43,"&lt;"&amp;BS$55)</f>
        <v>0</v>
      </c>
      <c r="BT100" s="46">
        <f ca="1">COUNTIFS($C$14:$C$43,"&gt;="&amp;$M100,$C$14:$C$43,"&lt;"&amp;$N100,$D$14:$D$43,"&gt;="&amp;BT$54,$D$14:$D$43,"&lt;"&amp;BT$55)</f>
        <v>0</v>
      </c>
      <c r="BU100" s="46">
        <f ca="1">COUNTIFS($C$14:$C$43,"&gt;="&amp;$M100,$C$14:$C$43,"&lt;"&amp;$N100,$D$14:$D$43,"&gt;="&amp;BU$54,$D$14:$D$43,"&lt;"&amp;BU$55)</f>
        <v>0</v>
      </c>
      <c r="BV100" s="46">
        <f ca="1">COUNTIFS($C$14:$C$43,"&gt;="&amp;$M100,$C$14:$C$43,"&lt;"&amp;$N100,$D$14:$D$43,"&gt;="&amp;BV$54,$D$14:$D$43,"&lt;"&amp;BV$55)</f>
        <v>0</v>
      </c>
      <c r="BW100" s="46">
        <f ca="1">COUNTIFS($C$14:$C$43,"&gt;="&amp;$M100,$C$14:$C$43,"&lt;"&amp;$N100,$D$14:$D$43,"&gt;="&amp;BW$54,$D$14:$D$43,"&lt;"&amp;BW$55)</f>
        <v>0</v>
      </c>
      <c r="BX100" s="46">
        <f ca="1">COUNTIFS($C$14:$C$43,"&gt;="&amp;$M100,$C$14:$C$43,"&lt;"&amp;$N100,$D$14:$D$43,"&gt;="&amp;BX$54,$D$14:$D$43,"&lt;"&amp;BX$55)</f>
        <v>0</v>
      </c>
      <c r="BY100" s="46">
        <f ca="1">COUNTIFS($C$14:$C$43,"&gt;="&amp;$M100,$C$14:$C$43,"&lt;"&amp;$N100,$D$14:$D$43,"&gt;="&amp;BY$54,$D$14:$D$43,"&lt;"&amp;BY$55)</f>
        <v>0</v>
      </c>
      <c r="BZ100" s="46">
        <f ca="1">COUNTIFS($C$14:$C$43,"&gt;="&amp;$M100,$C$14:$C$43,"&lt;"&amp;$N100,$D$14:$D$43,"&gt;="&amp;BZ$54,$D$14:$D$43,"&lt;"&amp;BZ$55)</f>
        <v>0</v>
      </c>
      <c r="CA100" s="46">
        <f ca="1">COUNTIFS($C$14:$C$43,"&gt;="&amp;$M100,$C$14:$C$43,"&lt;"&amp;$N100,$D$14:$D$43,"&gt;="&amp;CA$54,$D$14:$D$43,"&lt;"&amp;CA$55)</f>
        <v>0</v>
      </c>
      <c r="CB100" s="46">
        <f ca="1">COUNTIFS($C$14:$C$43,"&gt;="&amp;$M100,$C$14:$C$43,"&lt;"&amp;$N100,$D$14:$D$43,"&gt;="&amp;CB$54,$D$14:$D$43,"&lt;"&amp;CB$55)</f>
        <v>0</v>
      </c>
      <c r="CC100" s="46">
        <f ca="1">COUNTIFS($C$14:$C$43,"&gt;="&amp;$M100,$C$14:$C$43,"&lt;"&amp;$N100,$D$14:$D$43,"&gt;="&amp;CC$54,$D$14:$D$43,"&lt;"&amp;CC$55)</f>
        <v>0</v>
      </c>
      <c r="CD100" s="46">
        <f ca="1">COUNTIFS($C$14:$C$43,"&gt;="&amp;$M100,$C$14:$C$43,"&lt;"&amp;$N100,$D$14:$D$43,"&gt;="&amp;CD$54,$D$14:$D$43,"&lt;"&amp;CD$55)</f>
        <v>0</v>
      </c>
      <c r="CE100" s="46">
        <f ca="1">COUNTIFS($C$14:$C$43,"&gt;="&amp;$M100,$C$14:$C$43,"&lt;"&amp;$N100,$D$14:$D$43,"&gt;="&amp;CE$54,$D$14:$D$43,"&lt;"&amp;CE$55)</f>
        <v>0</v>
      </c>
      <c r="CF100" s="46">
        <f ca="1">COUNTIFS($C$14:$C$43,"&gt;="&amp;$M100,$C$14:$C$43,"&lt;"&amp;$N100,$D$14:$D$43,"&gt;="&amp;CF$54,$D$14:$D$43,"&lt;"&amp;CF$55)</f>
        <v>0</v>
      </c>
      <c r="CG100" s="46">
        <f ca="1">COUNTIFS($C$14:$C$43,"&gt;="&amp;$M100,$C$14:$C$43,"&lt;"&amp;$N100,$D$14:$D$43,"&gt;="&amp;CG$54,$D$14:$D$43,"&lt;"&amp;CG$55)</f>
        <v>0</v>
      </c>
      <c r="CH100" s="46">
        <f ca="1">COUNTIFS($C$14:$C$43,"&gt;="&amp;$M100,$C$14:$C$43,"&lt;"&amp;$N100,$D$14:$D$43,"&gt;="&amp;CH$54,$D$14:$D$43,"&lt;"&amp;CH$55)</f>
        <v>0</v>
      </c>
      <c r="CI100" s="46">
        <f ca="1">COUNTIFS($C$14:$C$43,"&gt;="&amp;$M100,$C$14:$C$43,"&lt;"&amp;$N100,$D$14:$D$43,"&gt;="&amp;CI$54,$D$14:$D$43,"&lt;"&amp;CI$55)</f>
        <v>0</v>
      </c>
      <c r="CJ100" s="46">
        <f ca="1">COUNTIFS($C$14:$C$43,"&gt;="&amp;$M100,$C$14:$C$43,"&lt;"&amp;$N100,$D$14:$D$43,"&gt;="&amp;CJ$54,$D$14:$D$43,"&lt;"&amp;CJ$55)</f>
        <v>0</v>
      </c>
      <c r="CK100" s="46">
        <f ca="1">COUNTIFS($C$14:$C$43,"&gt;="&amp;$M100,$C$14:$C$43,"&lt;"&amp;$N100,$D$14:$D$43,"&gt;="&amp;CK$54,$D$14:$D$43,"&lt;"&amp;CK$55)</f>
        <v>0</v>
      </c>
      <c r="CL100" s="46">
        <f ca="1">COUNTIFS($C$14:$C$43,"&gt;="&amp;$M100,$C$14:$C$43,"&lt;"&amp;$N100,$D$14:$D$43,"&gt;="&amp;CL$54,$D$14:$D$43,"&lt;"&amp;CL$55)</f>
        <v>0</v>
      </c>
      <c r="CM100" s="46">
        <f ca="1">COUNTIFS($C$14:$C$43,"&gt;="&amp;$M100,$C$14:$C$43,"&lt;"&amp;$N100,$D$14:$D$43,"&gt;="&amp;CM$54,$D$14:$D$43,"&lt;"&amp;CM$55)</f>
        <v>0</v>
      </c>
      <c r="CN100" s="46">
        <f ca="1">COUNTIFS($C$14:$C$43,"&gt;="&amp;$M100,$C$14:$C$43,"&lt;"&amp;$N100,$D$14:$D$43,"&gt;="&amp;CN$54,$D$14:$D$43,"&lt;"&amp;CN$55)</f>
        <v>0</v>
      </c>
      <c r="CO100" s="46">
        <f ca="1">COUNTIFS($C$14:$C$43,"&gt;="&amp;$M100,$C$14:$C$43,"&lt;"&amp;$N100,$D$14:$D$43,"&gt;="&amp;CO$54,$D$14:$D$43,"&lt;"&amp;CO$55)</f>
        <v>0</v>
      </c>
      <c r="CP100" s="46">
        <f ca="1">COUNTIFS($C$14:$C$43,"&gt;="&amp;$M100,$C$14:$C$43,"&lt;"&amp;$N100,$D$14:$D$43,"&gt;="&amp;CP$54,$D$14:$D$43,"&lt;"&amp;CP$55)</f>
        <v>0</v>
      </c>
      <c r="CQ100" s="46">
        <f ca="1">COUNTIFS($C$14:$C$43,"&gt;="&amp;$M100,$C$14:$C$43,"&lt;"&amp;$N100,$D$14:$D$43,"&gt;="&amp;CQ$54,$D$14:$D$43,"&lt;"&amp;CQ$55)</f>
        <v>0</v>
      </c>
      <c r="CR100" s="46">
        <f ca="1">COUNTIFS($C$14:$C$43,"&gt;="&amp;$M100,$C$14:$C$43,"&lt;"&amp;$N100,$D$14:$D$43,"&gt;="&amp;CR$54,$D$14:$D$43,"&lt;"&amp;CR$55)</f>
        <v>0</v>
      </c>
      <c r="CS100" s="46">
        <f ca="1">COUNTIFS($C$14:$C$43,"&gt;="&amp;$M100,$C$14:$C$43,"&lt;"&amp;$N100,$D$14:$D$43,"&gt;="&amp;CS$54,$D$14:$D$43,"&lt;"&amp;CS$55)</f>
        <v>0</v>
      </c>
      <c r="CT100" s="46">
        <f ca="1">COUNTIFS($C$14:$C$43,"&gt;="&amp;$M100,$C$14:$C$43,"&lt;"&amp;$N100,$D$14:$D$43,"&gt;="&amp;CT$54,$D$14:$D$43,"&lt;"&amp;CT$55)</f>
        <v>0</v>
      </c>
      <c r="CU100" s="46">
        <f ca="1">COUNTIFS($C$14:$C$43,"&gt;="&amp;$M100,$C$14:$C$43,"&lt;"&amp;$N100,$D$14:$D$43,"&gt;="&amp;CU$54,$D$14:$D$43,"&lt;"&amp;CU$55)</f>
        <v>0</v>
      </c>
      <c r="CV100" s="46">
        <f ca="1">COUNTIFS($C$14:$C$43,"&gt;="&amp;$M100,$C$14:$C$43,"&lt;"&amp;$N100,$D$14:$D$43,"&gt;="&amp;CV$54,$D$14:$D$43,"&lt;"&amp;CV$55)</f>
        <v>0</v>
      </c>
      <c r="CW100" s="46">
        <f ca="1">COUNTIFS($C$14:$C$43,"&gt;="&amp;$M100,$C$14:$C$43,"&lt;"&amp;$N100,$D$14:$D$43,"&gt;="&amp;CW$54,$D$14:$D$43,"&lt;"&amp;CW$55)</f>
        <v>0</v>
      </c>
      <c r="CX100" s="46">
        <f ca="1">COUNTIFS($C$14:$C$43,"&gt;="&amp;$M100,$C$14:$C$43,"&lt;"&amp;$N100,$D$14:$D$43,"&gt;="&amp;CX$54,$D$14:$D$43,"&lt;"&amp;CX$55)</f>
        <v>0</v>
      </c>
      <c r="CY100" s="46">
        <f ca="1">COUNTIFS($C$14:$C$43,"&gt;="&amp;$M100,$C$14:$C$43,"&lt;"&amp;$N100,$D$14:$D$43,"&gt;="&amp;CY$54,$D$14:$D$43,"&lt;"&amp;CY$55)</f>
        <v>0</v>
      </c>
      <c r="CZ100" s="46">
        <f ca="1">COUNTIFS($C$14:$C$43,"&gt;="&amp;$M100,$C$14:$C$43,"&lt;"&amp;$N100,$D$14:$D$43,"&gt;="&amp;CZ$54,$D$14:$D$43,"&lt;"&amp;CZ$55)</f>
        <v>0</v>
      </c>
      <c r="DA100" s="46">
        <f ca="1">COUNTIFS($C$14:$C$43,"&gt;="&amp;$M100,$C$14:$C$43,"&lt;"&amp;$N100,$D$14:$D$43,"&gt;="&amp;DA$54,$D$14:$D$43,"&lt;"&amp;DA$55)</f>
        <v>0</v>
      </c>
      <c r="DB100" s="46">
        <f ca="1">COUNTIFS($C$14:$C$43,"&gt;="&amp;$M100,$C$14:$C$43,"&lt;"&amp;$N100,$D$14:$D$43,"&gt;="&amp;DB$54,$D$14:$D$43,"&lt;"&amp;DB$55)</f>
        <v>0</v>
      </c>
      <c r="DC100" s="46">
        <f ca="1">COUNTIFS($C$14:$C$43,"&gt;="&amp;$M100,$C$14:$C$43,"&lt;"&amp;$N100,$D$14:$D$43,"&gt;="&amp;DC$54,$D$14:$D$43,"&lt;"&amp;DC$55)</f>
        <v>0</v>
      </c>
      <c r="DD100" s="46">
        <f ca="1">COUNTIFS($C$14:$C$43,"&gt;="&amp;$M100,$C$14:$C$43,"&lt;"&amp;$N100,$D$14:$D$43,"&gt;="&amp;DD$54,$D$14:$D$43,"&lt;"&amp;DD$55)</f>
        <v>0</v>
      </c>
      <c r="DE100" s="46">
        <f ca="1">COUNTIFS($C$14:$C$43,"&gt;="&amp;$M100,$C$14:$C$43,"&lt;"&amp;$N100,$D$14:$D$43,"&gt;="&amp;DE$54,$D$14:$D$43,"&lt;"&amp;DE$55)</f>
        <v>0</v>
      </c>
      <c r="DF100" s="46">
        <f ca="1">COUNTIFS($C$14:$C$43,"&gt;="&amp;$M100,$C$14:$C$43,"&lt;"&amp;$N100,$D$14:$D$43,"&gt;="&amp;DF$54,$D$14:$D$43,"&lt;"&amp;DF$55)</f>
        <v>0</v>
      </c>
      <c r="DG100" s="46">
        <f ca="1">COUNTIFS($C$14:$C$43,"&gt;="&amp;$M100,$C$14:$C$43,"&lt;"&amp;$N100,$D$14:$D$43,"&gt;="&amp;DG$54,$D$14:$D$43,"&lt;"&amp;DG$55)</f>
        <v>0</v>
      </c>
      <c r="DH100" s="46">
        <f ca="1">COUNTIFS($C$14:$C$43,"&gt;="&amp;$M100,$C$14:$C$43,"&lt;"&amp;$N100,$D$14:$D$43,"&gt;="&amp;DH$54,$D$14:$D$43,"&lt;"&amp;DH$55)</f>
        <v>0</v>
      </c>
      <c r="DI100" s="46">
        <f ca="1">COUNTIFS($C$14:$C$43,"&gt;="&amp;$M100,$C$14:$C$43,"&lt;"&amp;$N100,$D$14:$D$43,"&gt;="&amp;DI$54,$D$14:$D$43,"&lt;"&amp;DI$55)</f>
        <v>0</v>
      </c>
      <c r="DJ100" s="46">
        <f ca="1">COUNTIFS($C$14:$C$43,"&gt;="&amp;$M100,$C$14:$C$43,"&lt;"&amp;$N100,$D$14:$D$43,"&gt;="&amp;DJ$54,$D$14:$D$43,"&lt;"&amp;DJ$55)</f>
        <v>0</v>
      </c>
      <c r="DK100" s="46">
        <f ca="1">COUNTIFS($C$14:$C$43,"&gt;="&amp;$M100,$C$14:$C$43,"&lt;"&amp;$N100,$D$14:$D$43,"&gt;="&amp;DK$54,$D$14:$D$43,"&lt;"&amp;DK$55)</f>
        <v>0</v>
      </c>
      <c r="DL100" s="46"/>
      <c r="DM100" s="46">
        <f t="shared" si="55"/>
        <v>86</v>
      </c>
      <c r="DN100" s="46">
        <f t="shared" si="56"/>
        <v>87</v>
      </c>
      <c r="DO100" s="9">
        <f t="shared" si="64"/>
        <v>38.599674267964993</v>
      </c>
      <c r="DP100" s="9">
        <f t="shared" si="64"/>
        <v>39.394719701992962</v>
      </c>
      <c r="DQ100" s="9">
        <f t="shared" si="64"/>
        <v>40.183614285047277</v>
      </c>
      <c r="DR100" s="9">
        <f t="shared" si="64"/>
        <v>40.966111427418234</v>
      </c>
      <c r="DS100" s="9">
        <f t="shared" si="64"/>
        <v>41.741953345481967</v>
      </c>
      <c r="DT100" s="9">
        <f t="shared" si="64"/>
        <v>42.510870592780762</v>
      </c>
      <c r="DU100" s="9">
        <f t="shared" si="64"/>
        <v>43.272581585268661</v>
      </c>
      <c r="DV100" s="9">
        <f t="shared" si="64"/>
        <v>44.02679212337388</v>
      </c>
      <c r="DW100" s="9">
        <f t="shared" si="64"/>
        <v>44.773194914063694</v>
      </c>
      <c r="DX100" s="9">
        <f t="shared" si="64"/>
        <v>45.511469096698889</v>
      </c>
      <c r="DY100" s="9">
        <f t="shared" si="64"/>
        <v>46.241279777137549</v>
      </c>
      <c r="DZ100" s="9">
        <f t="shared" si="64"/>
        <v>46.962277575295523</v>
      </c>
      <c r="EA100" s="9">
        <f t="shared" si="64"/>
        <v>47.67409819219548</v>
      </c>
      <c r="EB100" s="9">
        <f t="shared" si="64"/>
        <v>48.376362003438771</v>
      </c>
      <c r="EC100" s="9">
        <f t="shared" si="64"/>
        <v>49.068673687012627</v>
      </c>
      <c r="ED100" s="9">
        <f t="shared" si="64"/>
        <v>49.75062189439555</v>
      </c>
      <c r="EE100" s="9">
        <f t="shared" si="62"/>
        <v>50.421778975037839</v>
      </c>
      <c r="EF100" s="9">
        <f t="shared" si="62"/>
        <v>51.081700765459964</v>
      </c>
      <c r="EG100" s="9">
        <f t="shared" si="62"/>
        <v>51.729926455411317</v>
      </c>
      <c r="EH100" s="9">
        <f t="shared" si="62"/>
        <v>52.365978544741786</v>
      </c>
      <c r="EI100" s="9">
        <f t="shared" si="62"/>
        <v>52.989362905827363</v>
      </c>
      <c r="EJ100" s="9">
        <f t="shared" si="62"/>
        <v>53.599568967519275</v>
      </c>
      <c r="EK100" s="9">
        <f t="shared" si="62"/>
        <v>54.196070037604855</v>
      </c>
      <c r="EL100" s="9">
        <f t="shared" si="62"/>
        <v>54.778323781619946</v>
      </c>
      <c r="EM100" s="9">
        <f t="shared" si="62"/>
        <v>55.345772876467784</v>
      </c>
      <c r="EN100" s="9">
        <f t="shared" si="62"/>
        <v>55.89784585760011</v>
      </c>
      <c r="EO100" s="9">
        <f t="shared" si="62"/>
        <v>56.43395817841607</v>
      </c>
      <c r="EP100" s="9">
        <f t="shared" si="62"/>
        <v>56.953513499938232</v>
      </c>
      <c r="EQ100" s="9">
        <f t="shared" si="62"/>
        <v>57.455905227634702</v>
      </c>
      <c r="ER100" s="9">
        <f t="shared" si="62"/>
        <v>57.940518310373818</v>
      </c>
      <c r="ES100" s="9">
        <f t="shared" si="61"/>
        <v>58.406731313829155</v>
      </c>
      <c r="ET100" s="9">
        <f t="shared" si="61"/>
        <v>58.853918777118032</v>
      </c>
      <c r="EU100" s="9">
        <f t="shared" si="61"/>
        <v>59.281453856995334</v>
      </c>
      <c r="EV100" s="9">
        <f t="shared" si="61"/>
        <v>59.688711258507254</v>
      </c>
      <c r="EW100" s="9">
        <f t="shared" si="61"/>
        <v>60.075070444645739</v>
      </c>
      <c r="EX100" s="9">
        <f t="shared" si="61"/>
        <v>60.439919110295037</v>
      </c>
      <c r="EY100" s="9">
        <f t="shared" si="61"/>
        <v>60.782656897744843</v>
      </c>
      <c r="EZ100" s="9">
        <f t="shared" si="61"/>
        <v>61.102699322446554</v>
      </c>
      <c r="FA100" s="9">
        <f t="shared" si="61"/>
        <v>61.399481868762436</v>
      </c>
      <c r="FB100" s="9">
        <f t="shared" si="61"/>
        <v>61.672464206526399</v>
      </c>
      <c r="FC100" s="9">
        <f t="shared" si="61"/>
        <v>61.921134470680457</v>
      </c>
      <c r="FD100" s="9">
        <f t="shared" si="61"/>
        <v>62.1450135385046</v>
      </c>
      <c r="FE100" s="9">
        <f t="shared" si="61"/>
        <v>62.343659232474536</v>
      </c>
      <c r="FF100" s="9">
        <f t="shared" si="61"/>
        <v>62.516670372017373</v>
      </c>
      <c r="FG100" s="9">
        <f t="shared" si="61"/>
        <v>62.663690594811058</v>
      </c>
      <c r="FH100" s="9">
        <f t="shared" si="61"/>
        <v>62.784411868143209</v>
      </c>
      <c r="FI100" s="9">
        <f t="shared" si="63"/>
        <v>62.87857761345883</v>
      </c>
      <c r="FJ100" s="9">
        <f t="shared" si="57"/>
        <v>62.945985372702189</v>
      </c>
      <c r="FK100" s="9">
        <f t="shared" si="57"/>
        <v>62.986488953356506</v>
      </c>
      <c r="FL100" s="9">
        <f t="shared" si="57"/>
        <v>63</v>
      </c>
      <c r="FM100" s="9">
        <f t="shared" si="57"/>
        <v>62.986488953356506</v>
      </c>
      <c r="FN100" s="9">
        <f t="shared" si="57"/>
        <v>62.945985372702189</v>
      </c>
      <c r="FO100" s="9">
        <f t="shared" si="57"/>
        <v>62.87857761345883</v>
      </c>
      <c r="FP100" s="9">
        <f t="shared" si="57"/>
        <v>62.784411868143209</v>
      </c>
      <c r="FQ100" s="9">
        <f t="shared" si="57"/>
        <v>62.663690594811058</v>
      </c>
      <c r="FR100" s="9">
        <f t="shared" si="57"/>
        <v>62.516670372017373</v>
      </c>
      <c r="FS100" s="9">
        <f t="shared" si="57"/>
        <v>62.343659232474536</v>
      </c>
      <c r="FT100" s="9">
        <f t="shared" si="57"/>
        <v>62.1450135385046</v>
      </c>
      <c r="FU100" s="9">
        <f t="shared" si="57"/>
        <v>61.921134470680457</v>
      </c>
      <c r="FV100" s="9">
        <f t="shared" si="57"/>
        <v>61.672464206526399</v>
      </c>
      <c r="FW100" s="9">
        <f t="shared" si="57"/>
        <v>61.399481868762436</v>
      </c>
      <c r="FX100" s="9">
        <f t="shared" si="57"/>
        <v>61.102699322446554</v>
      </c>
      <c r="FY100" s="9">
        <f t="shared" si="57"/>
        <v>60.782656897744843</v>
      </c>
      <c r="FZ100" s="9">
        <f t="shared" si="58"/>
        <v>60.439919110295037</v>
      </c>
      <c r="GA100" s="9">
        <f t="shared" si="58"/>
        <v>60.075070444645739</v>
      </c>
      <c r="GB100" s="9">
        <f t="shared" si="58"/>
        <v>59.688711258507254</v>
      </c>
      <c r="GC100" s="9">
        <f t="shared" si="58"/>
        <v>59.281453856995334</v>
      </c>
      <c r="GD100" s="9">
        <f t="shared" si="58"/>
        <v>58.853918777118032</v>
      </c>
      <c r="GE100" s="9">
        <f t="shared" si="58"/>
        <v>58.406731313829155</v>
      </c>
      <c r="GF100" s="9">
        <f t="shared" si="58"/>
        <v>57.940518310373818</v>
      </c>
      <c r="GG100" s="9">
        <f t="shared" si="58"/>
        <v>57.455905227634702</v>
      </c>
      <c r="GH100" s="9">
        <f t="shared" si="58"/>
        <v>56.953513499938232</v>
      </c>
      <c r="GI100" s="9">
        <f t="shared" si="58"/>
        <v>56.43395817841607</v>
      </c>
      <c r="GJ100" s="9">
        <f t="shared" si="58"/>
        <v>55.89784585760011</v>
      </c>
      <c r="GK100" s="9">
        <f t="shared" si="58"/>
        <v>55.345772876467784</v>
      </c>
      <c r="GL100" s="9">
        <f t="shared" si="58"/>
        <v>54.778323781619946</v>
      </c>
      <c r="GM100" s="9">
        <f t="shared" si="58"/>
        <v>54.196070037604855</v>
      </c>
      <c r="GN100" s="9">
        <f t="shared" si="58"/>
        <v>53.599568967519275</v>
      </c>
      <c r="GO100" s="9">
        <f t="shared" si="58"/>
        <v>52.989362905827363</v>
      </c>
      <c r="GP100" s="9">
        <f t="shared" si="59"/>
        <v>52.365978544741786</v>
      </c>
      <c r="GQ100" s="9">
        <f t="shared" si="59"/>
        <v>51.729926455411317</v>
      </c>
      <c r="GR100" s="9">
        <f t="shared" si="59"/>
        <v>51.081700765459964</v>
      </c>
      <c r="GS100" s="9">
        <f t="shared" si="59"/>
        <v>50.421778975037839</v>
      </c>
      <c r="GT100" s="9">
        <f t="shared" si="59"/>
        <v>49.75062189439555</v>
      </c>
      <c r="GU100" s="9">
        <f t="shared" si="59"/>
        <v>49.068673687012627</v>
      </c>
      <c r="GV100" s="9">
        <f t="shared" si="59"/>
        <v>48.376362003438771</v>
      </c>
      <c r="GW100" s="9">
        <f t="shared" si="59"/>
        <v>47.67409819219548</v>
      </c>
      <c r="GX100" s="9">
        <f t="shared" si="59"/>
        <v>46.962277575295523</v>
      </c>
      <c r="GY100" s="9">
        <f t="shared" si="59"/>
        <v>46.241279777137549</v>
      </c>
      <c r="GZ100" s="9">
        <f t="shared" si="59"/>
        <v>45.511469096698889</v>
      </c>
      <c r="HA100" s="9">
        <f t="shared" si="59"/>
        <v>44.773194914063694</v>
      </c>
      <c r="HB100" s="9">
        <f t="shared" si="59"/>
        <v>44.02679212337388</v>
      </c>
      <c r="HC100" s="9">
        <f t="shared" si="59"/>
        <v>43.272581585268661</v>
      </c>
      <c r="HD100" s="9">
        <f t="shared" si="59"/>
        <v>42.510870592780762</v>
      </c>
      <c r="HE100" s="9">
        <f t="shared" si="59"/>
        <v>41.741953345481967</v>
      </c>
      <c r="HF100" s="9">
        <f t="shared" si="60"/>
        <v>40.966111427418234</v>
      </c>
      <c r="HG100" s="9">
        <f t="shared" si="60"/>
        <v>40.183614285047277</v>
      </c>
      <c r="HH100" s="9">
        <f t="shared" si="60"/>
        <v>39.394719701992962</v>
      </c>
      <c r="HI100" s="9">
        <f t="shared" si="60"/>
        <v>38.599674267964993</v>
      </c>
      <c r="HJ100" s="9">
        <f t="shared" si="60"/>
        <v>37.798713839664053</v>
      </c>
      <c r="HK100" s="47"/>
    </row>
    <row r="101" spans="1:219" x14ac:dyDescent="0.25">
      <c r="A101" s="33"/>
      <c r="B101" s="49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>
        <f>N100</f>
        <v>88</v>
      </c>
      <c r="N101" s="46">
        <f>$G$9+M101</f>
        <v>90</v>
      </c>
      <c r="O101" s="46">
        <f t="shared" si="39"/>
        <v>45</v>
      </c>
      <c r="P101" s="46">
        <f ca="1">COUNTIFS($C$14:$C$43,"&gt;="&amp;$M101,$C$14:$C$43,"&lt;"&amp;$N101,$D$14:$D$43,"&gt;="&amp;P$54,$D$14:$D$43,"&lt;"&amp;P$55)</f>
        <v>0</v>
      </c>
      <c r="Q101" s="46">
        <f ca="1">COUNTIFS($C$14:$C$43,"&gt;="&amp;$M101,$C$14:$C$43,"&lt;"&amp;$N101,$D$14:$D$43,"&gt;="&amp;Q$54,$D$14:$D$43,"&lt;"&amp;Q$55)</f>
        <v>0</v>
      </c>
      <c r="R101" s="46">
        <f ca="1">COUNTIFS($C$14:$C$43,"&gt;="&amp;$M101,$C$14:$C$43,"&lt;"&amp;$N101,$D$14:$D$43,"&gt;="&amp;R$54,$D$14:$D$43,"&lt;"&amp;R$55)</f>
        <v>0</v>
      </c>
      <c r="S101" s="46">
        <f ca="1">COUNTIFS($C$14:$C$43,"&gt;="&amp;$M101,$C$14:$C$43,"&lt;"&amp;$N101,$D$14:$D$43,"&gt;="&amp;S$54,$D$14:$D$43,"&lt;"&amp;S$55)</f>
        <v>0</v>
      </c>
      <c r="T101" s="46">
        <f ca="1">COUNTIFS($C$14:$C$43,"&gt;="&amp;$M101,$C$14:$C$43,"&lt;"&amp;$N101,$D$14:$D$43,"&gt;="&amp;T$54,$D$14:$D$43,"&lt;"&amp;T$55)</f>
        <v>0</v>
      </c>
      <c r="U101" s="46">
        <f ca="1">COUNTIFS($C$14:$C$43,"&gt;="&amp;$M101,$C$14:$C$43,"&lt;"&amp;$N101,$D$14:$D$43,"&gt;="&amp;U$54,$D$14:$D$43,"&lt;"&amp;U$55)</f>
        <v>0</v>
      </c>
      <c r="V101" s="46">
        <f ca="1">COUNTIFS($C$14:$C$43,"&gt;="&amp;$M101,$C$14:$C$43,"&lt;"&amp;$N101,$D$14:$D$43,"&gt;="&amp;V$54,$D$14:$D$43,"&lt;"&amp;V$55)</f>
        <v>0</v>
      </c>
      <c r="W101" s="46">
        <f ca="1">COUNTIFS($C$14:$C$43,"&gt;="&amp;$M101,$C$14:$C$43,"&lt;"&amp;$N101,$D$14:$D$43,"&gt;="&amp;W$54,$D$14:$D$43,"&lt;"&amp;W$55)</f>
        <v>0</v>
      </c>
      <c r="X101" s="46">
        <f ca="1">COUNTIFS($C$14:$C$43,"&gt;="&amp;$M101,$C$14:$C$43,"&lt;"&amp;$N101,$D$14:$D$43,"&gt;="&amp;X$54,$D$14:$D$43,"&lt;"&amp;X$55)</f>
        <v>0</v>
      </c>
      <c r="Y101" s="46">
        <f ca="1">COUNTIFS($C$14:$C$43,"&gt;="&amp;$M101,$C$14:$C$43,"&lt;"&amp;$N101,$D$14:$D$43,"&gt;="&amp;Y$54,$D$14:$D$43,"&lt;"&amp;Y$55)</f>
        <v>0</v>
      </c>
      <c r="Z101" s="46">
        <f ca="1">COUNTIFS($C$14:$C$43,"&gt;="&amp;$M101,$C$14:$C$43,"&lt;"&amp;$N101,$D$14:$D$43,"&gt;="&amp;Z$54,$D$14:$D$43,"&lt;"&amp;Z$55)</f>
        <v>0</v>
      </c>
      <c r="AA101" s="46">
        <f ca="1">COUNTIFS($C$14:$C$43,"&gt;="&amp;$M101,$C$14:$C$43,"&lt;"&amp;$N101,$D$14:$D$43,"&gt;="&amp;AA$54,$D$14:$D$43,"&lt;"&amp;AA$55)</f>
        <v>0</v>
      </c>
      <c r="AB101" s="46">
        <f ca="1">COUNTIFS($C$14:$C$43,"&gt;="&amp;$M101,$C$14:$C$43,"&lt;"&amp;$N101,$D$14:$D$43,"&gt;="&amp;AB$54,$D$14:$D$43,"&lt;"&amp;AB$55)</f>
        <v>0</v>
      </c>
      <c r="AC101" s="46">
        <f ca="1">COUNTIFS($C$14:$C$43,"&gt;="&amp;$M101,$C$14:$C$43,"&lt;"&amp;$N101,$D$14:$D$43,"&gt;="&amp;AC$54,$D$14:$D$43,"&lt;"&amp;AC$55)</f>
        <v>0</v>
      </c>
      <c r="AD101" s="46">
        <f ca="1">COUNTIFS($C$14:$C$43,"&gt;="&amp;$M101,$C$14:$C$43,"&lt;"&amp;$N101,$D$14:$D$43,"&gt;="&amp;AD$54,$D$14:$D$43,"&lt;"&amp;AD$55)</f>
        <v>0</v>
      </c>
      <c r="AE101" s="46">
        <f ca="1">COUNTIFS($C$14:$C$43,"&gt;="&amp;$M101,$C$14:$C$43,"&lt;"&amp;$N101,$D$14:$D$43,"&gt;="&amp;AE$54,$D$14:$D$43,"&lt;"&amp;AE$55)</f>
        <v>0</v>
      </c>
      <c r="AF101" s="46">
        <f ca="1">COUNTIFS($C$14:$C$43,"&gt;="&amp;$M101,$C$14:$C$43,"&lt;"&amp;$N101,$D$14:$D$43,"&gt;="&amp;AF$54,$D$14:$D$43,"&lt;"&amp;AF$55)</f>
        <v>0</v>
      </c>
      <c r="AG101" s="46">
        <f ca="1">COUNTIFS($C$14:$C$43,"&gt;="&amp;$M101,$C$14:$C$43,"&lt;"&amp;$N101,$D$14:$D$43,"&gt;="&amp;AG$54,$D$14:$D$43,"&lt;"&amp;AG$55)</f>
        <v>0</v>
      </c>
      <c r="AH101" s="46">
        <f ca="1">COUNTIFS($C$14:$C$43,"&gt;="&amp;$M101,$C$14:$C$43,"&lt;"&amp;$N101,$D$14:$D$43,"&gt;="&amp;AH$54,$D$14:$D$43,"&lt;"&amp;AH$55)</f>
        <v>0</v>
      </c>
      <c r="AI101" s="46">
        <f ca="1">COUNTIFS($C$14:$C$43,"&gt;="&amp;$M101,$C$14:$C$43,"&lt;"&amp;$N101,$D$14:$D$43,"&gt;="&amp;AI$54,$D$14:$D$43,"&lt;"&amp;AI$55)</f>
        <v>0</v>
      </c>
      <c r="AJ101" s="46">
        <f ca="1">COUNTIFS($C$14:$C$43,"&gt;="&amp;$M101,$C$14:$C$43,"&lt;"&amp;$N101,$D$14:$D$43,"&gt;="&amp;AJ$54,$D$14:$D$43,"&lt;"&amp;AJ$55)</f>
        <v>0</v>
      </c>
      <c r="AK101" s="46">
        <f ca="1">COUNTIFS($C$14:$C$43,"&gt;="&amp;$M101,$C$14:$C$43,"&lt;"&amp;$N101,$D$14:$D$43,"&gt;="&amp;AK$54,$D$14:$D$43,"&lt;"&amp;AK$55)</f>
        <v>0</v>
      </c>
      <c r="AL101" s="46">
        <f ca="1">COUNTIFS($C$14:$C$43,"&gt;="&amp;$M101,$C$14:$C$43,"&lt;"&amp;$N101,$D$14:$D$43,"&gt;="&amp;AL$54,$D$14:$D$43,"&lt;"&amp;AL$55)</f>
        <v>0</v>
      </c>
      <c r="AM101" s="46">
        <f ca="1">COUNTIFS($C$14:$C$43,"&gt;="&amp;$M101,$C$14:$C$43,"&lt;"&amp;$N101,$D$14:$D$43,"&gt;="&amp;AM$54,$D$14:$D$43,"&lt;"&amp;AM$55)</f>
        <v>0</v>
      </c>
      <c r="AN101" s="46">
        <f ca="1">COUNTIFS($C$14:$C$43,"&gt;="&amp;$M101,$C$14:$C$43,"&lt;"&amp;$N101,$D$14:$D$43,"&gt;="&amp;AN$54,$D$14:$D$43,"&lt;"&amp;AN$55)</f>
        <v>0</v>
      </c>
      <c r="AO101" s="46">
        <f ca="1">COUNTIFS($C$14:$C$43,"&gt;="&amp;$M101,$C$14:$C$43,"&lt;"&amp;$N101,$D$14:$D$43,"&gt;="&amp;AO$54,$D$14:$D$43,"&lt;"&amp;AO$55)</f>
        <v>0</v>
      </c>
      <c r="AP101" s="46">
        <f ca="1">COUNTIFS($C$14:$C$43,"&gt;="&amp;$M101,$C$14:$C$43,"&lt;"&amp;$N101,$D$14:$D$43,"&gt;="&amp;AP$54,$D$14:$D$43,"&lt;"&amp;AP$55)</f>
        <v>0</v>
      </c>
      <c r="AQ101" s="46">
        <f ca="1">COUNTIFS($C$14:$C$43,"&gt;="&amp;$M101,$C$14:$C$43,"&lt;"&amp;$N101,$D$14:$D$43,"&gt;="&amp;AQ$54,$D$14:$D$43,"&lt;"&amp;AQ$55)</f>
        <v>0</v>
      </c>
      <c r="AR101" s="46">
        <f ca="1">COUNTIFS($C$14:$C$43,"&gt;="&amp;$M101,$C$14:$C$43,"&lt;"&amp;$N101,$D$14:$D$43,"&gt;="&amp;AR$54,$D$14:$D$43,"&lt;"&amp;AR$55)</f>
        <v>0</v>
      </c>
      <c r="AS101" s="46">
        <f ca="1">COUNTIFS($C$14:$C$43,"&gt;="&amp;$M101,$C$14:$C$43,"&lt;"&amp;$N101,$D$14:$D$43,"&gt;="&amp;AS$54,$D$14:$D$43,"&lt;"&amp;AS$55)</f>
        <v>0</v>
      </c>
      <c r="AT101" s="46">
        <f ca="1">COUNTIFS($C$14:$C$43,"&gt;="&amp;$M101,$C$14:$C$43,"&lt;"&amp;$N101,$D$14:$D$43,"&gt;="&amp;AT$54,$D$14:$D$43,"&lt;"&amp;AT$55)</f>
        <v>0</v>
      </c>
      <c r="AU101" s="46">
        <f ca="1">COUNTIFS($C$14:$C$43,"&gt;="&amp;$M101,$C$14:$C$43,"&lt;"&amp;$N101,$D$14:$D$43,"&gt;="&amp;AU$54,$D$14:$D$43,"&lt;"&amp;AU$55)</f>
        <v>0</v>
      </c>
      <c r="AV101" s="46">
        <f ca="1">COUNTIFS($C$14:$C$43,"&gt;="&amp;$M101,$C$14:$C$43,"&lt;"&amp;$N101,$D$14:$D$43,"&gt;="&amp;AV$54,$D$14:$D$43,"&lt;"&amp;AV$55)</f>
        <v>0</v>
      </c>
      <c r="AW101" s="46">
        <f ca="1">COUNTIFS($C$14:$C$43,"&gt;="&amp;$M101,$C$14:$C$43,"&lt;"&amp;$N101,$D$14:$D$43,"&gt;="&amp;AW$54,$D$14:$D$43,"&lt;"&amp;AW$55)</f>
        <v>0</v>
      </c>
      <c r="AX101" s="46">
        <f ca="1">COUNTIFS($C$14:$C$43,"&gt;="&amp;$M101,$C$14:$C$43,"&lt;"&amp;$N101,$D$14:$D$43,"&gt;="&amp;AX$54,$D$14:$D$43,"&lt;"&amp;AX$55)</f>
        <v>0</v>
      </c>
      <c r="AY101" s="46">
        <f ca="1">COUNTIFS($C$14:$C$43,"&gt;="&amp;$M101,$C$14:$C$43,"&lt;"&amp;$N101,$D$14:$D$43,"&gt;="&amp;AY$54,$D$14:$D$43,"&lt;"&amp;AY$55)</f>
        <v>0</v>
      </c>
      <c r="AZ101" s="46">
        <f ca="1">COUNTIFS($C$14:$C$43,"&gt;="&amp;$M101,$C$14:$C$43,"&lt;"&amp;$N101,$D$14:$D$43,"&gt;="&amp;AZ$54,$D$14:$D$43,"&lt;"&amp;AZ$55)</f>
        <v>0</v>
      </c>
      <c r="BA101" s="46">
        <f ca="1">COUNTIFS($C$14:$C$43,"&gt;="&amp;$M101,$C$14:$C$43,"&lt;"&amp;$N101,$D$14:$D$43,"&gt;="&amp;BA$54,$D$14:$D$43,"&lt;"&amp;BA$55)</f>
        <v>0</v>
      </c>
      <c r="BB101" s="46">
        <f ca="1">COUNTIFS($C$14:$C$43,"&gt;="&amp;$M101,$C$14:$C$43,"&lt;"&amp;$N101,$D$14:$D$43,"&gt;="&amp;BB$54,$D$14:$D$43,"&lt;"&amp;BB$55)</f>
        <v>0</v>
      </c>
      <c r="BC101" s="46">
        <f ca="1">COUNTIFS($C$14:$C$43,"&gt;="&amp;$M101,$C$14:$C$43,"&lt;"&amp;$N101,$D$14:$D$43,"&gt;="&amp;BC$54,$D$14:$D$43,"&lt;"&amp;BC$55)</f>
        <v>0</v>
      </c>
      <c r="BD101" s="46">
        <f ca="1">COUNTIFS($C$14:$C$43,"&gt;="&amp;$M101,$C$14:$C$43,"&lt;"&amp;$N101,$D$14:$D$43,"&gt;="&amp;BD$54,$D$14:$D$43,"&lt;"&amp;BD$55)</f>
        <v>0</v>
      </c>
      <c r="BE101" s="46">
        <f ca="1">COUNTIFS($C$14:$C$43,"&gt;="&amp;$M101,$C$14:$C$43,"&lt;"&amp;$N101,$D$14:$D$43,"&gt;="&amp;BE$54,$D$14:$D$43,"&lt;"&amp;BE$55)</f>
        <v>0</v>
      </c>
      <c r="BF101" s="46">
        <f ca="1">COUNTIFS($C$14:$C$43,"&gt;="&amp;$M101,$C$14:$C$43,"&lt;"&amp;$N101,$D$14:$D$43,"&gt;="&amp;BF$54,$D$14:$D$43,"&lt;"&amp;BF$55)</f>
        <v>0</v>
      </c>
      <c r="BG101" s="46">
        <f ca="1">COUNTIFS($C$14:$C$43,"&gt;="&amp;$M101,$C$14:$C$43,"&lt;"&amp;$N101,$D$14:$D$43,"&gt;="&amp;BG$54,$D$14:$D$43,"&lt;"&amp;BG$55)</f>
        <v>0</v>
      </c>
      <c r="BH101" s="46">
        <f ca="1">COUNTIFS($C$14:$C$43,"&gt;="&amp;$M101,$C$14:$C$43,"&lt;"&amp;$N101,$D$14:$D$43,"&gt;="&amp;BH$54,$D$14:$D$43,"&lt;"&amp;BH$55)</f>
        <v>0</v>
      </c>
      <c r="BI101" s="46">
        <f ca="1">COUNTIFS($C$14:$C$43,"&gt;="&amp;$M101,$C$14:$C$43,"&lt;"&amp;$N101,$D$14:$D$43,"&gt;="&amp;BI$54,$D$14:$D$43,"&lt;"&amp;BI$55)</f>
        <v>0</v>
      </c>
      <c r="BJ101" s="46">
        <f ca="1">COUNTIFS($C$14:$C$43,"&gt;="&amp;$M101,$C$14:$C$43,"&lt;"&amp;$N101,$D$14:$D$43,"&gt;="&amp;BJ$54,$D$14:$D$43,"&lt;"&amp;BJ$55)</f>
        <v>0</v>
      </c>
      <c r="BK101" s="46">
        <f ca="1">COUNTIFS($C$14:$C$43,"&gt;="&amp;$M101,$C$14:$C$43,"&lt;"&amp;$N101,$D$14:$D$43,"&gt;="&amp;BK$54,$D$14:$D$43,"&lt;"&amp;BK$55)</f>
        <v>0</v>
      </c>
      <c r="BL101" s="46">
        <f ca="1">COUNTIFS($C$14:$C$43,"&gt;="&amp;$M101,$C$14:$C$43,"&lt;"&amp;$N101,$D$14:$D$43,"&gt;="&amp;BL$54,$D$14:$D$43,"&lt;"&amp;BL$55)</f>
        <v>0</v>
      </c>
      <c r="BM101" s="46">
        <f ca="1">COUNTIFS($C$14:$C$43,"&gt;="&amp;$M101,$C$14:$C$43,"&lt;"&amp;$N101,$D$14:$D$43,"&gt;="&amp;BM$54,$D$14:$D$43,"&lt;"&amp;BM$55)</f>
        <v>0</v>
      </c>
      <c r="BN101" s="46">
        <f ca="1">COUNTIFS($C$14:$C$43,"&gt;="&amp;$M101,$C$14:$C$43,"&lt;"&amp;$N101,$D$14:$D$43,"&gt;="&amp;BN$54,$D$14:$D$43,"&lt;"&amp;BN$55)</f>
        <v>0</v>
      </c>
      <c r="BO101" s="46">
        <f ca="1">COUNTIFS($C$14:$C$43,"&gt;="&amp;$M101,$C$14:$C$43,"&lt;"&amp;$N101,$D$14:$D$43,"&gt;="&amp;BO$54,$D$14:$D$43,"&lt;"&amp;BO$55)</f>
        <v>0</v>
      </c>
      <c r="BP101" s="46">
        <f ca="1">COUNTIFS($C$14:$C$43,"&gt;="&amp;$M101,$C$14:$C$43,"&lt;"&amp;$N101,$D$14:$D$43,"&gt;="&amp;BP$54,$D$14:$D$43,"&lt;"&amp;BP$55)</f>
        <v>0</v>
      </c>
      <c r="BQ101" s="46">
        <f ca="1">COUNTIFS($C$14:$C$43,"&gt;="&amp;$M101,$C$14:$C$43,"&lt;"&amp;$N101,$D$14:$D$43,"&gt;="&amp;BQ$54,$D$14:$D$43,"&lt;"&amp;BQ$55)</f>
        <v>0</v>
      </c>
      <c r="BR101" s="46">
        <f ca="1">COUNTIFS($C$14:$C$43,"&gt;="&amp;$M101,$C$14:$C$43,"&lt;"&amp;$N101,$D$14:$D$43,"&gt;="&amp;BR$54,$D$14:$D$43,"&lt;"&amp;BR$55)</f>
        <v>0</v>
      </c>
      <c r="BS101" s="46">
        <f ca="1">COUNTIFS($C$14:$C$43,"&gt;="&amp;$M101,$C$14:$C$43,"&lt;"&amp;$N101,$D$14:$D$43,"&gt;="&amp;BS$54,$D$14:$D$43,"&lt;"&amp;BS$55)</f>
        <v>0</v>
      </c>
      <c r="BT101" s="46">
        <f ca="1">COUNTIFS($C$14:$C$43,"&gt;="&amp;$M101,$C$14:$C$43,"&lt;"&amp;$N101,$D$14:$D$43,"&gt;="&amp;BT$54,$D$14:$D$43,"&lt;"&amp;BT$55)</f>
        <v>0</v>
      </c>
      <c r="BU101" s="46">
        <f ca="1">COUNTIFS($C$14:$C$43,"&gt;="&amp;$M101,$C$14:$C$43,"&lt;"&amp;$N101,$D$14:$D$43,"&gt;="&amp;BU$54,$D$14:$D$43,"&lt;"&amp;BU$55)</f>
        <v>0</v>
      </c>
      <c r="BV101" s="46">
        <f ca="1">COUNTIFS($C$14:$C$43,"&gt;="&amp;$M101,$C$14:$C$43,"&lt;"&amp;$N101,$D$14:$D$43,"&gt;="&amp;BV$54,$D$14:$D$43,"&lt;"&amp;BV$55)</f>
        <v>0</v>
      </c>
      <c r="BW101" s="46">
        <f ca="1">COUNTIFS($C$14:$C$43,"&gt;="&amp;$M101,$C$14:$C$43,"&lt;"&amp;$N101,$D$14:$D$43,"&gt;="&amp;BW$54,$D$14:$D$43,"&lt;"&amp;BW$55)</f>
        <v>0</v>
      </c>
      <c r="BX101" s="46">
        <f ca="1">COUNTIFS($C$14:$C$43,"&gt;="&amp;$M101,$C$14:$C$43,"&lt;"&amp;$N101,$D$14:$D$43,"&gt;="&amp;BX$54,$D$14:$D$43,"&lt;"&amp;BX$55)</f>
        <v>0</v>
      </c>
      <c r="BY101" s="46">
        <f ca="1">COUNTIFS($C$14:$C$43,"&gt;="&amp;$M101,$C$14:$C$43,"&lt;"&amp;$N101,$D$14:$D$43,"&gt;="&amp;BY$54,$D$14:$D$43,"&lt;"&amp;BY$55)</f>
        <v>0</v>
      </c>
      <c r="BZ101" s="46">
        <f ca="1">COUNTIFS($C$14:$C$43,"&gt;="&amp;$M101,$C$14:$C$43,"&lt;"&amp;$N101,$D$14:$D$43,"&gt;="&amp;BZ$54,$D$14:$D$43,"&lt;"&amp;BZ$55)</f>
        <v>0</v>
      </c>
      <c r="CA101" s="46">
        <f ca="1">COUNTIFS($C$14:$C$43,"&gt;="&amp;$M101,$C$14:$C$43,"&lt;"&amp;$N101,$D$14:$D$43,"&gt;="&amp;CA$54,$D$14:$D$43,"&lt;"&amp;CA$55)</f>
        <v>0</v>
      </c>
      <c r="CB101" s="46">
        <f ca="1">COUNTIFS($C$14:$C$43,"&gt;="&amp;$M101,$C$14:$C$43,"&lt;"&amp;$N101,$D$14:$D$43,"&gt;="&amp;CB$54,$D$14:$D$43,"&lt;"&amp;CB$55)</f>
        <v>0</v>
      </c>
      <c r="CC101" s="46">
        <f ca="1">COUNTIFS($C$14:$C$43,"&gt;="&amp;$M101,$C$14:$C$43,"&lt;"&amp;$N101,$D$14:$D$43,"&gt;="&amp;CC$54,$D$14:$D$43,"&lt;"&amp;CC$55)</f>
        <v>0</v>
      </c>
      <c r="CD101" s="46">
        <f ca="1">COUNTIFS($C$14:$C$43,"&gt;="&amp;$M101,$C$14:$C$43,"&lt;"&amp;$N101,$D$14:$D$43,"&gt;="&amp;CD$54,$D$14:$D$43,"&lt;"&amp;CD$55)</f>
        <v>0</v>
      </c>
      <c r="CE101" s="46">
        <f ca="1">COUNTIFS($C$14:$C$43,"&gt;="&amp;$M101,$C$14:$C$43,"&lt;"&amp;$N101,$D$14:$D$43,"&gt;="&amp;CE$54,$D$14:$D$43,"&lt;"&amp;CE$55)</f>
        <v>0</v>
      </c>
      <c r="CF101" s="46">
        <f ca="1">COUNTIFS($C$14:$C$43,"&gt;="&amp;$M101,$C$14:$C$43,"&lt;"&amp;$N101,$D$14:$D$43,"&gt;="&amp;CF$54,$D$14:$D$43,"&lt;"&amp;CF$55)</f>
        <v>0</v>
      </c>
      <c r="CG101" s="46">
        <f ca="1">COUNTIFS($C$14:$C$43,"&gt;="&amp;$M101,$C$14:$C$43,"&lt;"&amp;$N101,$D$14:$D$43,"&gt;="&amp;CG$54,$D$14:$D$43,"&lt;"&amp;CG$55)</f>
        <v>0</v>
      </c>
      <c r="CH101" s="46">
        <f ca="1">COUNTIFS($C$14:$C$43,"&gt;="&amp;$M101,$C$14:$C$43,"&lt;"&amp;$N101,$D$14:$D$43,"&gt;="&amp;CH$54,$D$14:$D$43,"&lt;"&amp;CH$55)</f>
        <v>0</v>
      </c>
      <c r="CI101" s="46">
        <f ca="1">COUNTIFS($C$14:$C$43,"&gt;="&amp;$M101,$C$14:$C$43,"&lt;"&amp;$N101,$D$14:$D$43,"&gt;="&amp;CI$54,$D$14:$D$43,"&lt;"&amp;CI$55)</f>
        <v>0</v>
      </c>
      <c r="CJ101" s="46">
        <f ca="1">COUNTIFS($C$14:$C$43,"&gt;="&amp;$M101,$C$14:$C$43,"&lt;"&amp;$N101,$D$14:$D$43,"&gt;="&amp;CJ$54,$D$14:$D$43,"&lt;"&amp;CJ$55)</f>
        <v>0</v>
      </c>
      <c r="CK101" s="46">
        <f ca="1">COUNTIFS($C$14:$C$43,"&gt;="&amp;$M101,$C$14:$C$43,"&lt;"&amp;$N101,$D$14:$D$43,"&gt;="&amp;CK$54,$D$14:$D$43,"&lt;"&amp;CK$55)</f>
        <v>0</v>
      </c>
      <c r="CL101" s="46">
        <f ca="1">COUNTIFS($C$14:$C$43,"&gt;="&amp;$M101,$C$14:$C$43,"&lt;"&amp;$N101,$D$14:$D$43,"&gt;="&amp;CL$54,$D$14:$D$43,"&lt;"&amp;CL$55)</f>
        <v>0</v>
      </c>
      <c r="CM101" s="46">
        <f ca="1">COUNTIFS($C$14:$C$43,"&gt;="&amp;$M101,$C$14:$C$43,"&lt;"&amp;$N101,$D$14:$D$43,"&gt;="&amp;CM$54,$D$14:$D$43,"&lt;"&amp;CM$55)</f>
        <v>0</v>
      </c>
      <c r="CN101" s="46">
        <f ca="1">COUNTIFS($C$14:$C$43,"&gt;="&amp;$M101,$C$14:$C$43,"&lt;"&amp;$N101,$D$14:$D$43,"&gt;="&amp;CN$54,$D$14:$D$43,"&lt;"&amp;CN$55)</f>
        <v>0</v>
      </c>
      <c r="CO101" s="46">
        <f ca="1">COUNTIFS($C$14:$C$43,"&gt;="&amp;$M101,$C$14:$C$43,"&lt;"&amp;$N101,$D$14:$D$43,"&gt;="&amp;CO$54,$D$14:$D$43,"&lt;"&amp;CO$55)</f>
        <v>0</v>
      </c>
      <c r="CP101" s="46">
        <f ca="1">COUNTIFS($C$14:$C$43,"&gt;="&amp;$M101,$C$14:$C$43,"&lt;"&amp;$N101,$D$14:$D$43,"&gt;="&amp;CP$54,$D$14:$D$43,"&lt;"&amp;CP$55)</f>
        <v>0</v>
      </c>
      <c r="CQ101" s="46">
        <f ca="1">COUNTIFS($C$14:$C$43,"&gt;="&amp;$M101,$C$14:$C$43,"&lt;"&amp;$N101,$D$14:$D$43,"&gt;="&amp;CQ$54,$D$14:$D$43,"&lt;"&amp;CQ$55)</f>
        <v>0</v>
      </c>
      <c r="CR101" s="46">
        <f ca="1">COUNTIFS($C$14:$C$43,"&gt;="&amp;$M101,$C$14:$C$43,"&lt;"&amp;$N101,$D$14:$D$43,"&gt;="&amp;CR$54,$D$14:$D$43,"&lt;"&amp;CR$55)</f>
        <v>0</v>
      </c>
      <c r="CS101" s="46">
        <f ca="1">COUNTIFS($C$14:$C$43,"&gt;="&amp;$M101,$C$14:$C$43,"&lt;"&amp;$N101,$D$14:$D$43,"&gt;="&amp;CS$54,$D$14:$D$43,"&lt;"&amp;CS$55)</f>
        <v>0</v>
      </c>
      <c r="CT101" s="46">
        <f ca="1">COUNTIFS($C$14:$C$43,"&gt;="&amp;$M101,$C$14:$C$43,"&lt;"&amp;$N101,$D$14:$D$43,"&gt;="&amp;CT$54,$D$14:$D$43,"&lt;"&amp;CT$55)</f>
        <v>0</v>
      </c>
      <c r="CU101" s="46">
        <f ca="1">COUNTIFS($C$14:$C$43,"&gt;="&amp;$M101,$C$14:$C$43,"&lt;"&amp;$N101,$D$14:$D$43,"&gt;="&amp;CU$54,$D$14:$D$43,"&lt;"&amp;CU$55)</f>
        <v>0</v>
      </c>
      <c r="CV101" s="46">
        <f ca="1">COUNTIFS($C$14:$C$43,"&gt;="&amp;$M101,$C$14:$C$43,"&lt;"&amp;$N101,$D$14:$D$43,"&gt;="&amp;CV$54,$D$14:$D$43,"&lt;"&amp;CV$55)</f>
        <v>0</v>
      </c>
      <c r="CW101" s="46">
        <f ca="1">COUNTIFS($C$14:$C$43,"&gt;="&amp;$M101,$C$14:$C$43,"&lt;"&amp;$N101,$D$14:$D$43,"&gt;="&amp;CW$54,$D$14:$D$43,"&lt;"&amp;CW$55)</f>
        <v>0</v>
      </c>
      <c r="CX101" s="46">
        <f ca="1">COUNTIFS($C$14:$C$43,"&gt;="&amp;$M101,$C$14:$C$43,"&lt;"&amp;$N101,$D$14:$D$43,"&gt;="&amp;CX$54,$D$14:$D$43,"&lt;"&amp;CX$55)</f>
        <v>0</v>
      </c>
      <c r="CY101" s="46">
        <f ca="1">COUNTIFS($C$14:$C$43,"&gt;="&amp;$M101,$C$14:$C$43,"&lt;"&amp;$N101,$D$14:$D$43,"&gt;="&amp;CY$54,$D$14:$D$43,"&lt;"&amp;CY$55)</f>
        <v>0</v>
      </c>
      <c r="CZ101" s="46">
        <f ca="1">COUNTIFS($C$14:$C$43,"&gt;="&amp;$M101,$C$14:$C$43,"&lt;"&amp;$N101,$D$14:$D$43,"&gt;="&amp;CZ$54,$D$14:$D$43,"&lt;"&amp;CZ$55)</f>
        <v>0</v>
      </c>
      <c r="DA101" s="46">
        <f ca="1">COUNTIFS($C$14:$C$43,"&gt;="&amp;$M101,$C$14:$C$43,"&lt;"&amp;$N101,$D$14:$D$43,"&gt;="&amp;DA$54,$D$14:$D$43,"&lt;"&amp;DA$55)</f>
        <v>0</v>
      </c>
      <c r="DB101" s="46">
        <f ca="1">COUNTIFS($C$14:$C$43,"&gt;="&amp;$M101,$C$14:$C$43,"&lt;"&amp;$N101,$D$14:$D$43,"&gt;="&amp;DB$54,$D$14:$D$43,"&lt;"&amp;DB$55)</f>
        <v>0</v>
      </c>
      <c r="DC101" s="46">
        <f ca="1">COUNTIFS($C$14:$C$43,"&gt;="&amp;$M101,$C$14:$C$43,"&lt;"&amp;$N101,$D$14:$D$43,"&gt;="&amp;DC$54,$D$14:$D$43,"&lt;"&amp;DC$55)</f>
        <v>0</v>
      </c>
      <c r="DD101" s="46">
        <f ca="1">COUNTIFS($C$14:$C$43,"&gt;="&amp;$M101,$C$14:$C$43,"&lt;"&amp;$N101,$D$14:$D$43,"&gt;="&amp;DD$54,$D$14:$D$43,"&lt;"&amp;DD$55)</f>
        <v>0</v>
      </c>
      <c r="DE101" s="46">
        <f ca="1">COUNTIFS($C$14:$C$43,"&gt;="&amp;$M101,$C$14:$C$43,"&lt;"&amp;$N101,$D$14:$D$43,"&gt;="&amp;DE$54,$D$14:$D$43,"&lt;"&amp;DE$55)</f>
        <v>0</v>
      </c>
      <c r="DF101" s="46">
        <f ca="1">COUNTIFS($C$14:$C$43,"&gt;="&amp;$M101,$C$14:$C$43,"&lt;"&amp;$N101,$D$14:$D$43,"&gt;="&amp;DF$54,$D$14:$D$43,"&lt;"&amp;DF$55)</f>
        <v>0</v>
      </c>
      <c r="DG101" s="46">
        <f ca="1">COUNTIFS($C$14:$C$43,"&gt;="&amp;$M101,$C$14:$C$43,"&lt;"&amp;$N101,$D$14:$D$43,"&gt;="&amp;DG$54,$D$14:$D$43,"&lt;"&amp;DG$55)</f>
        <v>0</v>
      </c>
      <c r="DH101" s="46">
        <f ca="1">COUNTIFS($C$14:$C$43,"&gt;="&amp;$M101,$C$14:$C$43,"&lt;"&amp;$N101,$D$14:$D$43,"&gt;="&amp;DH$54,$D$14:$D$43,"&lt;"&amp;DH$55)</f>
        <v>0</v>
      </c>
      <c r="DI101" s="46">
        <f ca="1">COUNTIFS($C$14:$C$43,"&gt;="&amp;$M101,$C$14:$C$43,"&lt;"&amp;$N101,$D$14:$D$43,"&gt;="&amp;DI$54,$D$14:$D$43,"&lt;"&amp;DI$55)</f>
        <v>0</v>
      </c>
      <c r="DJ101" s="46">
        <f ca="1">COUNTIFS($C$14:$C$43,"&gt;="&amp;$M101,$C$14:$C$43,"&lt;"&amp;$N101,$D$14:$D$43,"&gt;="&amp;DJ$54,$D$14:$D$43,"&lt;"&amp;DJ$55)</f>
        <v>0</v>
      </c>
      <c r="DK101" s="46">
        <f ca="1">COUNTIFS($C$14:$C$43,"&gt;="&amp;$M101,$C$14:$C$43,"&lt;"&amp;$N101,$D$14:$D$43,"&gt;="&amp;DK$54,$D$14:$D$43,"&lt;"&amp;DK$55)</f>
        <v>0</v>
      </c>
      <c r="DL101" s="46"/>
      <c r="DM101" s="46">
        <f t="shared" si="55"/>
        <v>87</v>
      </c>
      <c r="DN101" s="46">
        <f t="shared" si="56"/>
        <v>88</v>
      </c>
      <c r="DO101" s="9">
        <f t="shared" si="64"/>
        <v>37.991936008290018</v>
      </c>
      <c r="DP101" s="9">
        <f t="shared" si="64"/>
        <v>38.779088539944134</v>
      </c>
      <c r="DQ101" s="9">
        <f t="shared" si="64"/>
        <v>39.559947054953696</v>
      </c>
      <c r="DR101" s="9">
        <f t="shared" si="64"/>
        <v>40.334264439294806</v>
      </c>
      <c r="DS101" s="9">
        <f t="shared" si="64"/>
        <v>41.101782709491111</v>
      </c>
      <c r="DT101" s="9">
        <f t="shared" si="64"/>
        <v>41.862232585005465</v>
      </c>
      <c r="DU101" s="9">
        <f t="shared" si="64"/>
        <v>42.615333058385708</v>
      </c>
      <c r="DV101" s="9">
        <f t="shared" si="64"/>
        <v>43.360790965974815</v>
      </c>
      <c r="DW101" s="9">
        <f t="shared" si="64"/>
        <v>44.098300562505258</v>
      </c>
      <c r="DX101" s="9">
        <f t="shared" si="64"/>
        <v>44.827543103465111</v>
      </c>
      <c r="DY101" s="9">
        <f t="shared" si="64"/>
        <v>45.548186439752072</v>
      </c>
      <c r="DZ101" s="9">
        <f t="shared" si="64"/>
        <v>46.259884629822388</v>
      </c>
      <c r="EA101" s="9">
        <f t="shared" si="64"/>
        <v>46.962277575295523</v>
      </c>
      <c r="EB101" s="9">
        <f t="shared" si="64"/>
        <v>47.654990686790399</v>
      </c>
      <c r="EC101" s="9">
        <f t="shared" si="64"/>
        <v>48.337634587642043</v>
      </c>
      <c r="ED101" s="9">
        <f t="shared" si="64"/>
        <v>49.009804864072152</v>
      </c>
      <c r="EE101" s="9">
        <f t="shared" si="62"/>
        <v>49.671081871353522</v>
      </c>
      <c r="EF101" s="9">
        <f t="shared" si="62"/>
        <v>50.321030606503115</v>
      </c>
      <c r="EG101" s="9">
        <f t="shared" si="62"/>
        <v>50.959200659043084</v>
      </c>
      <c r="EH101" s="9">
        <f t="shared" si="62"/>
        <v>51.585126252359181</v>
      </c>
      <c r="EI101" s="9">
        <f t="shared" si="62"/>
        <v>52.198326389131523</v>
      </c>
      <c r="EJ101" s="9">
        <f t="shared" si="62"/>
        <v>52.798305115176213</v>
      </c>
      <c r="EK101" s="9">
        <f t="shared" si="62"/>
        <v>53.38455191677334</v>
      </c>
      <c r="EL101" s="9">
        <f t="shared" si="62"/>
        <v>53.956542267114649</v>
      </c>
      <c r="EM101" s="9">
        <f t="shared" si="62"/>
        <v>54.513738337823362</v>
      </c>
      <c r="EN101" s="9">
        <f t="shared" si="62"/>
        <v>55.055589891511538</v>
      </c>
      <c r="EO101" s="9">
        <f t="shared" si="62"/>
        <v>55.581535370974379</v>
      </c>
      <c r="EP101" s="9">
        <f t="shared" si="62"/>
        <v>56.091003199799701</v>
      </c>
      <c r="EQ101" s="9">
        <f t="shared" si="62"/>
        <v>56.583413307815178</v>
      </c>
      <c r="ER101" s="9">
        <f t="shared" si="62"/>
        <v>57.058178892832224</v>
      </c>
      <c r="ES101" s="9">
        <f t="shared" si="61"/>
        <v>57.514708427503997</v>
      </c>
      <c r="ET101" s="9">
        <f t="shared" si="61"/>
        <v>57.952407916742722</v>
      </c>
      <c r="EU101" s="9">
        <f t="shared" si="61"/>
        <v>58.370683407002701</v>
      </c>
      <c r="EV101" s="9">
        <f t="shared" si="61"/>
        <v>58.768943743823392</v>
      </c>
      <c r="EW101" s="9">
        <f t="shared" si="61"/>
        <v>59.146603568369009</v>
      </c>
      <c r="EX101" s="9">
        <f t="shared" si="61"/>
        <v>59.503086537366826</v>
      </c>
      <c r="EY101" s="9">
        <f t="shared" si="61"/>
        <v>59.837828743953594</v>
      </c>
      <c r="EZ101" s="9">
        <f t="shared" si="61"/>
        <v>60.150282309657449</v>
      </c>
      <c r="FA101" s="9">
        <f t="shared" si="61"/>
        <v>60.439919110295037</v>
      </c>
      <c r="FB101" s="9">
        <f t="shared" si="61"/>
        <v>60.706234591223001</v>
      </c>
      <c r="FC101" s="9">
        <f t="shared" si="61"/>
        <v>60.94875162046673</v>
      </c>
      <c r="FD101" s="9">
        <f t="shared" si="61"/>
        <v>61.167024322104801</v>
      </c>
      <c r="FE101" s="9">
        <f t="shared" si="61"/>
        <v>61.360641827276687</v>
      </c>
      <c r="FF101" s="9">
        <f t="shared" si="61"/>
        <v>61.529231876657313</v>
      </c>
      <c r="FG101" s="9">
        <f t="shared" si="61"/>
        <v>61.672464206526399</v>
      </c>
      <c r="FH101" s="9">
        <f t="shared" si="61"/>
        <v>61.790053650914402</v>
      </c>
      <c r="FI101" s="9">
        <f t="shared" si="63"/>
        <v>61.881762894908164</v>
      </c>
      <c r="FJ101" s="9">
        <f t="shared" si="57"/>
        <v>61.947404819119107</v>
      </c>
      <c r="FK101" s="9">
        <f t="shared" si="57"/>
        <v>61.986844382503577</v>
      </c>
      <c r="FL101" s="9">
        <f t="shared" si="57"/>
        <v>62</v>
      </c>
      <c r="FM101" s="9">
        <f t="shared" si="57"/>
        <v>61.986844382503577</v>
      </c>
      <c r="FN101" s="9">
        <f t="shared" si="57"/>
        <v>61.947404819119107</v>
      </c>
      <c r="FO101" s="9">
        <f t="shared" si="57"/>
        <v>61.881762894908164</v>
      </c>
      <c r="FP101" s="9">
        <f t="shared" si="57"/>
        <v>61.790053650914402</v>
      </c>
      <c r="FQ101" s="9">
        <f t="shared" si="57"/>
        <v>61.672464206526399</v>
      </c>
      <c r="FR101" s="9">
        <f t="shared" si="57"/>
        <v>61.529231876657313</v>
      </c>
      <c r="FS101" s="9">
        <f t="shared" si="57"/>
        <v>61.360641827276687</v>
      </c>
      <c r="FT101" s="9">
        <f t="shared" si="57"/>
        <v>61.167024322104801</v>
      </c>
      <c r="FU101" s="9">
        <f t="shared" si="57"/>
        <v>60.94875162046673</v>
      </c>
      <c r="FV101" s="9">
        <f t="shared" si="57"/>
        <v>60.706234591223001</v>
      </c>
      <c r="FW101" s="9">
        <f t="shared" si="57"/>
        <v>60.439919110295037</v>
      </c>
      <c r="FX101" s="9">
        <f t="shared" si="57"/>
        <v>60.150282309657449</v>
      </c>
      <c r="FY101" s="9">
        <f t="shared" si="57"/>
        <v>59.837828743953594</v>
      </c>
      <c r="FZ101" s="9">
        <f t="shared" si="58"/>
        <v>59.503086537366826</v>
      </c>
      <c r="GA101" s="9">
        <f t="shared" si="58"/>
        <v>59.146603568369009</v>
      </c>
      <c r="GB101" s="9">
        <f t="shared" si="58"/>
        <v>58.768943743823392</v>
      </c>
      <c r="GC101" s="9">
        <f t="shared" si="58"/>
        <v>58.370683407002701</v>
      </c>
      <c r="GD101" s="9">
        <f t="shared" si="58"/>
        <v>57.952407916742722</v>
      </c>
      <c r="GE101" s="9">
        <f t="shared" si="58"/>
        <v>57.514708427503997</v>
      </c>
      <c r="GF101" s="9">
        <f t="shared" si="58"/>
        <v>57.058178892832224</v>
      </c>
      <c r="GG101" s="9">
        <f t="shared" si="58"/>
        <v>56.583413307815178</v>
      </c>
      <c r="GH101" s="9">
        <f t="shared" si="58"/>
        <v>56.091003199799701</v>
      </c>
      <c r="GI101" s="9">
        <f t="shared" si="58"/>
        <v>55.581535370974379</v>
      </c>
      <c r="GJ101" s="9">
        <f t="shared" si="58"/>
        <v>55.055589891511538</v>
      </c>
      <c r="GK101" s="9">
        <f t="shared" si="58"/>
        <v>54.513738337823362</v>
      </c>
      <c r="GL101" s="9">
        <f t="shared" si="58"/>
        <v>53.956542267114649</v>
      </c>
      <c r="GM101" s="9">
        <f t="shared" si="58"/>
        <v>53.38455191677334</v>
      </c>
      <c r="GN101" s="9">
        <f t="shared" si="58"/>
        <v>52.798305115176213</v>
      </c>
      <c r="GO101" s="9">
        <f t="shared" si="58"/>
        <v>52.198326389131523</v>
      </c>
      <c r="GP101" s="9">
        <f t="shared" si="59"/>
        <v>51.585126252359181</v>
      </c>
      <c r="GQ101" s="9">
        <f t="shared" si="59"/>
        <v>50.959200659043084</v>
      </c>
      <c r="GR101" s="9">
        <f t="shared" si="59"/>
        <v>50.321030606503115</v>
      </c>
      <c r="GS101" s="9">
        <f t="shared" si="59"/>
        <v>49.671081871353522</v>
      </c>
      <c r="GT101" s="9">
        <f t="shared" si="59"/>
        <v>49.009804864072152</v>
      </c>
      <c r="GU101" s="9">
        <f t="shared" si="59"/>
        <v>48.337634587642043</v>
      </c>
      <c r="GV101" s="9">
        <f t="shared" si="59"/>
        <v>47.654990686790399</v>
      </c>
      <c r="GW101" s="9">
        <f t="shared" si="59"/>
        <v>46.962277575295523</v>
      </c>
      <c r="GX101" s="9">
        <f t="shared" si="59"/>
        <v>46.259884629822388</v>
      </c>
      <c r="GY101" s="9">
        <f t="shared" si="59"/>
        <v>45.548186439752072</v>
      </c>
      <c r="GZ101" s="9">
        <f t="shared" si="59"/>
        <v>44.827543103465111</v>
      </c>
      <c r="HA101" s="9">
        <f t="shared" si="59"/>
        <v>44.098300562505258</v>
      </c>
      <c r="HB101" s="9">
        <f t="shared" si="59"/>
        <v>43.360790965974815</v>
      </c>
      <c r="HC101" s="9">
        <f t="shared" si="59"/>
        <v>42.615333058385708</v>
      </c>
      <c r="HD101" s="9">
        <f t="shared" si="59"/>
        <v>41.862232585005465</v>
      </c>
      <c r="HE101" s="9">
        <f t="shared" si="59"/>
        <v>41.101782709491111</v>
      </c>
      <c r="HF101" s="9">
        <f t="shared" si="60"/>
        <v>40.334264439294806</v>
      </c>
      <c r="HG101" s="9">
        <f t="shared" si="60"/>
        <v>39.559947054953696</v>
      </c>
      <c r="HH101" s="9">
        <f t="shared" si="60"/>
        <v>38.779088539944134</v>
      </c>
      <c r="HI101" s="9">
        <f t="shared" si="60"/>
        <v>37.991936008290018</v>
      </c>
      <c r="HJ101" s="9">
        <f t="shared" si="60"/>
        <v>37.198726127569671</v>
      </c>
      <c r="HK101" s="47"/>
    </row>
    <row r="102" spans="1:219" x14ac:dyDescent="0.25">
      <c r="A102" s="33"/>
      <c r="B102" s="49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>
        <f>N101</f>
        <v>90</v>
      </c>
      <c r="N102" s="46">
        <f>$G$9+M102</f>
        <v>92</v>
      </c>
      <c r="O102" s="46">
        <f t="shared" si="39"/>
        <v>46</v>
      </c>
      <c r="P102" s="46">
        <f ca="1">COUNTIFS($C$14:$C$43,"&gt;="&amp;$M102,$C$14:$C$43,"&lt;"&amp;$N102,$D$14:$D$43,"&gt;="&amp;P$54,$D$14:$D$43,"&lt;"&amp;P$55)</f>
        <v>0</v>
      </c>
      <c r="Q102" s="46">
        <f ca="1">COUNTIFS($C$14:$C$43,"&gt;="&amp;$M102,$C$14:$C$43,"&lt;"&amp;$N102,$D$14:$D$43,"&gt;="&amp;Q$54,$D$14:$D$43,"&lt;"&amp;Q$55)</f>
        <v>0</v>
      </c>
      <c r="R102" s="46">
        <f ca="1">COUNTIFS($C$14:$C$43,"&gt;="&amp;$M102,$C$14:$C$43,"&lt;"&amp;$N102,$D$14:$D$43,"&gt;="&amp;R$54,$D$14:$D$43,"&lt;"&amp;R$55)</f>
        <v>0</v>
      </c>
      <c r="S102" s="46">
        <f ca="1">COUNTIFS($C$14:$C$43,"&gt;="&amp;$M102,$C$14:$C$43,"&lt;"&amp;$N102,$D$14:$D$43,"&gt;="&amp;S$54,$D$14:$D$43,"&lt;"&amp;S$55)</f>
        <v>0</v>
      </c>
      <c r="T102" s="46">
        <f ca="1">COUNTIFS($C$14:$C$43,"&gt;="&amp;$M102,$C$14:$C$43,"&lt;"&amp;$N102,$D$14:$D$43,"&gt;="&amp;T$54,$D$14:$D$43,"&lt;"&amp;T$55)</f>
        <v>0</v>
      </c>
      <c r="U102" s="46">
        <f ca="1">COUNTIFS($C$14:$C$43,"&gt;="&amp;$M102,$C$14:$C$43,"&lt;"&amp;$N102,$D$14:$D$43,"&gt;="&amp;U$54,$D$14:$D$43,"&lt;"&amp;U$55)</f>
        <v>0</v>
      </c>
      <c r="V102" s="46">
        <f ca="1">COUNTIFS($C$14:$C$43,"&gt;="&amp;$M102,$C$14:$C$43,"&lt;"&amp;$N102,$D$14:$D$43,"&gt;="&amp;V$54,$D$14:$D$43,"&lt;"&amp;V$55)</f>
        <v>0</v>
      </c>
      <c r="W102" s="46">
        <f ca="1">COUNTIFS($C$14:$C$43,"&gt;="&amp;$M102,$C$14:$C$43,"&lt;"&amp;$N102,$D$14:$D$43,"&gt;="&amp;W$54,$D$14:$D$43,"&lt;"&amp;W$55)</f>
        <v>0</v>
      </c>
      <c r="X102" s="46">
        <f ca="1">COUNTIFS($C$14:$C$43,"&gt;="&amp;$M102,$C$14:$C$43,"&lt;"&amp;$N102,$D$14:$D$43,"&gt;="&amp;X$54,$D$14:$D$43,"&lt;"&amp;X$55)</f>
        <v>0</v>
      </c>
      <c r="Y102" s="46">
        <f ca="1">COUNTIFS($C$14:$C$43,"&gt;="&amp;$M102,$C$14:$C$43,"&lt;"&amp;$N102,$D$14:$D$43,"&gt;="&amp;Y$54,$D$14:$D$43,"&lt;"&amp;Y$55)</f>
        <v>0</v>
      </c>
      <c r="Z102" s="46">
        <f ca="1">COUNTIFS($C$14:$C$43,"&gt;="&amp;$M102,$C$14:$C$43,"&lt;"&amp;$N102,$D$14:$D$43,"&gt;="&amp;Z$54,$D$14:$D$43,"&lt;"&amp;Z$55)</f>
        <v>0</v>
      </c>
      <c r="AA102" s="46">
        <f ca="1">COUNTIFS($C$14:$C$43,"&gt;="&amp;$M102,$C$14:$C$43,"&lt;"&amp;$N102,$D$14:$D$43,"&gt;="&amp;AA$54,$D$14:$D$43,"&lt;"&amp;AA$55)</f>
        <v>0</v>
      </c>
      <c r="AB102" s="46">
        <f ca="1">COUNTIFS($C$14:$C$43,"&gt;="&amp;$M102,$C$14:$C$43,"&lt;"&amp;$N102,$D$14:$D$43,"&gt;="&amp;AB$54,$D$14:$D$43,"&lt;"&amp;AB$55)</f>
        <v>0</v>
      </c>
      <c r="AC102" s="46">
        <f ca="1">COUNTIFS($C$14:$C$43,"&gt;="&amp;$M102,$C$14:$C$43,"&lt;"&amp;$N102,$D$14:$D$43,"&gt;="&amp;AC$54,$D$14:$D$43,"&lt;"&amp;AC$55)</f>
        <v>0</v>
      </c>
      <c r="AD102" s="46">
        <f ca="1">COUNTIFS($C$14:$C$43,"&gt;="&amp;$M102,$C$14:$C$43,"&lt;"&amp;$N102,$D$14:$D$43,"&gt;="&amp;AD$54,$D$14:$D$43,"&lt;"&amp;AD$55)</f>
        <v>0</v>
      </c>
      <c r="AE102" s="46">
        <f ca="1">COUNTIFS($C$14:$C$43,"&gt;="&amp;$M102,$C$14:$C$43,"&lt;"&amp;$N102,$D$14:$D$43,"&gt;="&amp;AE$54,$D$14:$D$43,"&lt;"&amp;AE$55)</f>
        <v>0</v>
      </c>
      <c r="AF102" s="46">
        <f ca="1">COUNTIFS($C$14:$C$43,"&gt;="&amp;$M102,$C$14:$C$43,"&lt;"&amp;$N102,$D$14:$D$43,"&gt;="&amp;AF$54,$D$14:$D$43,"&lt;"&amp;AF$55)</f>
        <v>0</v>
      </c>
      <c r="AG102" s="46">
        <f ca="1">COUNTIFS($C$14:$C$43,"&gt;="&amp;$M102,$C$14:$C$43,"&lt;"&amp;$N102,$D$14:$D$43,"&gt;="&amp;AG$54,$D$14:$D$43,"&lt;"&amp;AG$55)</f>
        <v>0</v>
      </c>
      <c r="AH102" s="46">
        <f ca="1">COUNTIFS($C$14:$C$43,"&gt;="&amp;$M102,$C$14:$C$43,"&lt;"&amp;$N102,$D$14:$D$43,"&gt;="&amp;AH$54,$D$14:$D$43,"&lt;"&amp;AH$55)</f>
        <v>0</v>
      </c>
      <c r="AI102" s="46">
        <f ca="1">COUNTIFS($C$14:$C$43,"&gt;="&amp;$M102,$C$14:$C$43,"&lt;"&amp;$N102,$D$14:$D$43,"&gt;="&amp;AI$54,$D$14:$D$43,"&lt;"&amp;AI$55)</f>
        <v>0</v>
      </c>
      <c r="AJ102" s="46">
        <f ca="1">COUNTIFS($C$14:$C$43,"&gt;="&amp;$M102,$C$14:$C$43,"&lt;"&amp;$N102,$D$14:$D$43,"&gt;="&amp;AJ$54,$D$14:$D$43,"&lt;"&amp;AJ$55)</f>
        <v>0</v>
      </c>
      <c r="AK102" s="46">
        <f ca="1">COUNTIFS($C$14:$C$43,"&gt;="&amp;$M102,$C$14:$C$43,"&lt;"&amp;$N102,$D$14:$D$43,"&gt;="&amp;AK$54,$D$14:$D$43,"&lt;"&amp;AK$55)</f>
        <v>0</v>
      </c>
      <c r="AL102" s="46">
        <f ca="1">COUNTIFS($C$14:$C$43,"&gt;="&amp;$M102,$C$14:$C$43,"&lt;"&amp;$N102,$D$14:$D$43,"&gt;="&amp;AL$54,$D$14:$D$43,"&lt;"&amp;AL$55)</f>
        <v>0</v>
      </c>
      <c r="AM102" s="46">
        <f ca="1">COUNTIFS($C$14:$C$43,"&gt;="&amp;$M102,$C$14:$C$43,"&lt;"&amp;$N102,$D$14:$D$43,"&gt;="&amp;AM$54,$D$14:$D$43,"&lt;"&amp;AM$55)</f>
        <v>0</v>
      </c>
      <c r="AN102" s="46">
        <f ca="1">COUNTIFS($C$14:$C$43,"&gt;="&amp;$M102,$C$14:$C$43,"&lt;"&amp;$N102,$D$14:$D$43,"&gt;="&amp;AN$54,$D$14:$D$43,"&lt;"&amp;AN$55)</f>
        <v>0</v>
      </c>
      <c r="AO102" s="46">
        <f ca="1">COUNTIFS($C$14:$C$43,"&gt;="&amp;$M102,$C$14:$C$43,"&lt;"&amp;$N102,$D$14:$D$43,"&gt;="&amp;AO$54,$D$14:$D$43,"&lt;"&amp;AO$55)</f>
        <v>0</v>
      </c>
      <c r="AP102" s="46">
        <f ca="1">COUNTIFS($C$14:$C$43,"&gt;="&amp;$M102,$C$14:$C$43,"&lt;"&amp;$N102,$D$14:$D$43,"&gt;="&amp;AP$54,$D$14:$D$43,"&lt;"&amp;AP$55)</f>
        <v>0</v>
      </c>
      <c r="AQ102" s="46">
        <f ca="1">COUNTIFS($C$14:$C$43,"&gt;="&amp;$M102,$C$14:$C$43,"&lt;"&amp;$N102,$D$14:$D$43,"&gt;="&amp;AQ$54,$D$14:$D$43,"&lt;"&amp;AQ$55)</f>
        <v>0</v>
      </c>
      <c r="AR102" s="46">
        <f ca="1">COUNTIFS($C$14:$C$43,"&gt;="&amp;$M102,$C$14:$C$43,"&lt;"&amp;$N102,$D$14:$D$43,"&gt;="&amp;AR$54,$D$14:$D$43,"&lt;"&amp;AR$55)</f>
        <v>0</v>
      </c>
      <c r="AS102" s="46">
        <f ca="1">COUNTIFS($C$14:$C$43,"&gt;="&amp;$M102,$C$14:$C$43,"&lt;"&amp;$N102,$D$14:$D$43,"&gt;="&amp;AS$54,$D$14:$D$43,"&lt;"&amp;AS$55)</f>
        <v>0</v>
      </c>
      <c r="AT102" s="46">
        <f ca="1">COUNTIFS($C$14:$C$43,"&gt;="&amp;$M102,$C$14:$C$43,"&lt;"&amp;$N102,$D$14:$D$43,"&gt;="&amp;AT$54,$D$14:$D$43,"&lt;"&amp;AT$55)</f>
        <v>0</v>
      </c>
      <c r="AU102" s="46">
        <f ca="1">COUNTIFS($C$14:$C$43,"&gt;="&amp;$M102,$C$14:$C$43,"&lt;"&amp;$N102,$D$14:$D$43,"&gt;="&amp;AU$54,$D$14:$D$43,"&lt;"&amp;AU$55)</f>
        <v>0</v>
      </c>
      <c r="AV102" s="46">
        <f ca="1">COUNTIFS($C$14:$C$43,"&gt;="&amp;$M102,$C$14:$C$43,"&lt;"&amp;$N102,$D$14:$D$43,"&gt;="&amp;AV$54,$D$14:$D$43,"&lt;"&amp;AV$55)</f>
        <v>0</v>
      </c>
      <c r="AW102" s="46">
        <f ca="1">COUNTIFS($C$14:$C$43,"&gt;="&amp;$M102,$C$14:$C$43,"&lt;"&amp;$N102,$D$14:$D$43,"&gt;="&amp;AW$54,$D$14:$D$43,"&lt;"&amp;AW$55)</f>
        <v>0</v>
      </c>
      <c r="AX102" s="46">
        <f ca="1">COUNTIFS($C$14:$C$43,"&gt;="&amp;$M102,$C$14:$C$43,"&lt;"&amp;$N102,$D$14:$D$43,"&gt;="&amp;AX$54,$D$14:$D$43,"&lt;"&amp;AX$55)</f>
        <v>0</v>
      </c>
      <c r="AY102" s="46">
        <f ca="1">COUNTIFS($C$14:$C$43,"&gt;="&amp;$M102,$C$14:$C$43,"&lt;"&amp;$N102,$D$14:$D$43,"&gt;="&amp;AY$54,$D$14:$D$43,"&lt;"&amp;AY$55)</f>
        <v>0</v>
      </c>
      <c r="AZ102" s="46">
        <f ca="1">COUNTIFS($C$14:$C$43,"&gt;="&amp;$M102,$C$14:$C$43,"&lt;"&amp;$N102,$D$14:$D$43,"&gt;="&amp;AZ$54,$D$14:$D$43,"&lt;"&amp;AZ$55)</f>
        <v>0</v>
      </c>
      <c r="BA102" s="46">
        <f ca="1">COUNTIFS($C$14:$C$43,"&gt;="&amp;$M102,$C$14:$C$43,"&lt;"&amp;$N102,$D$14:$D$43,"&gt;="&amp;BA$54,$D$14:$D$43,"&lt;"&amp;BA$55)</f>
        <v>0</v>
      </c>
      <c r="BB102" s="46">
        <f ca="1">COUNTIFS($C$14:$C$43,"&gt;="&amp;$M102,$C$14:$C$43,"&lt;"&amp;$N102,$D$14:$D$43,"&gt;="&amp;BB$54,$D$14:$D$43,"&lt;"&amp;BB$55)</f>
        <v>0</v>
      </c>
      <c r="BC102" s="46">
        <f ca="1">COUNTIFS($C$14:$C$43,"&gt;="&amp;$M102,$C$14:$C$43,"&lt;"&amp;$N102,$D$14:$D$43,"&gt;="&amp;BC$54,$D$14:$D$43,"&lt;"&amp;BC$55)</f>
        <v>0</v>
      </c>
      <c r="BD102" s="46">
        <f ca="1">COUNTIFS($C$14:$C$43,"&gt;="&amp;$M102,$C$14:$C$43,"&lt;"&amp;$N102,$D$14:$D$43,"&gt;="&amp;BD$54,$D$14:$D$43,"&lt;"&amp;BD$55)</f>
        <v>0</v>
      </c>
      <c r="BE102" s="46">
        <f ca="1">COUNTIFS($C$14:$C$43,"&gt;="&amp;$M102,$C$14:$C$43,"&lt;"&amp;$N102,$D$14:$D$43,"&gt;="&amp;BE$54,$D$14:$D$43,"&lt;"&amp;BE$55)</f>
        <v>0</v>
      </c>
      <c r="BF102" s="46">
        <f ca="1">COUNTIFS($C$14:$C$43,"&gt;="&amp;$M102,$C$14:$C$43,"&lt;"&amp;$N102,$D$14:$D$43,"&gt;="&amp;BF$54,$D$14:$D$43,"&lt;"&amp;BF$55)</f>
        <v>0</v>
      </c>
      <c r="BG102" s="46">
        <f ca="1">COUNTIFS($C$14:$C$43,"&gt;="&amp;$M102,$C$14:$C$43,"&lt;"&amp;$N102,$D$14:$D$43,"&gt;="&amp;BG$54,$D$14:$D$43,"&lt;"&amp;BG$55)</f>
        <v>0</v>
      </c>
      <c r="BH102" s="46">
        <f ca="1">COUNTIFS($C$14:$C$43,"&gt;="&amp;$M102,$C$14:$C$43,"&lt;"&amp;$N102,$D$14:$D$43,"&gt;="&amp;BH$54,$D$14:$D$43,"&lt;"&amp;BH$55)</f>
        <v>0</v>
      </c>
      <c r="BI102" s="46">
        <f ca="1">COUNTIFS($C$14:$C$43,"&gt;="&amp;$M102,$C$14:$C$43,"&lt;"&amp;$N102,$D$14:$D$43,"&gt;="&amp;BI$54,$D$14:$D$43,"&lt;"&amp;BI$55)</f>
        <v>0</v>
      </c>
      <c r="BJ102" s="46">
        <f ca="1">COUNTIFS($C$14:$C$43,"&gt;="&amp;$M102,$C$14:$C$43,"&lt;"&amp;$N102,$D$14:$D$43,"&gt;="&amp;BJ$54,$D$14:$D$43,"&lt;"&amp;BJ$55)</f>
        <v>0</v>
      </c>
      <c r="BK102" s="46">
        <f ca="1">COUNTIFS($C$14:$C$43,"&gt;="&amp;$M102,$C$14:$C$43,"&lt;"&amp;$N102,$D$14:$D$43,"&gt;="&amp;BK$54,$D$14:$D$43,"&lt;"&amp;BK$55)</f>
        <v>0</v>
      </c>
      <c r="BL102" s="46">
        <f ca="1">COUNTIFS($C$14:$C$43,"&gt;="&amp;$M102,$C$14:$C$43,"&lt;"&amp;$N102,$D$14:$D$43,"&gt;="&amp;BL$54,$D$14:$D$43,"&lt;"&amp;BL$55)</f>
        <v>0</v>
      </c>
      <c r="BM102" s="46">
        <f ca="1">COUNTIFS($C$14:$C$43,"&gt;="&amp;$M102,$C$14:$C$43,"&lt;"&amp;$N102,$D$14:$D$43,"&gt;="&amp;BM$54,$D$14:$D$43,"&lt;"&amp;BM$55)</f>
        <v>0</v>
      </c>
      <c r="BN102" s="46">
        <f ca="1">COUNTIFS($C$14:$C$43,"&gt;="&amp;$M102,$C$14:$C$43,"&lt;"&amp;$N102,$D$14:$D$43,"&gt;="&amp;BN$54,$D$14:$D$43,"&lt;"&amp;BN$55)</f>
        <v>0</v>
      </c>
      <c r="BO102" s="46">
        <f ca="1">COUNTIFS($C$14:$C$43,"&gt;="&amp;$M102,$C$14:$C$43,"&lt;"&amp;$N102,$D$14:$D$43,"&gt;="&amp;BO$54,$D$14:$D$43,"&lt;"&amp;BO$55)</f>
        <v>0</v>
      </c>
      <c r="BP102" s="46">
        <f ca="1">COUNTIFS($C$14:$C$43,"&gt;="&amp;$M102,$C$14:$C$43,"&lt;"&amp;$N102,$D$14:$D$43,"&gt;="&amp;BP$54,$D$14:$D$43,"&lt;"&amp;BP$55)</f>
        <v>0</v>
      </c>
      <c r="BQ102" s="46">
        <f ca="1">COUNTIFS($C$14:$C$43,"&gt;="&amp;$M102,$C$14:$C$43,"&lt;"&amp;$N102,$D$14:$D$43,"&gt;="&amp;BQ$54,$D$14:$D$43,"&lt;"&amp;BQ$55)</f>
        <v>0</v>
      </c>
      <c r="BR102" s="46">
        <f ca="1">COUNTIFS($C$14:$C$43,"&gt;="&amp;$M102,$C$14:$C$43,"&lt;"&amp;$N102,$D$14:$D$43,"&gt;="&amp;BR$54,$D$14:$D$43,"&lt;"&amp;BR$55)</f>
        <v>0</v>
      </c>
      <c r="BS102" s="46">
        <f ca="1">COUNTIFS($C$14:$C$43,"&gt;="&amp;$M102,$C$14:$C$43,"&lt;"&amp;$N102,$D$14:$D$43,"&gt;="&amp;BS$54,$D$14:$D$43,"&lt;"&amp;BS$55)</f>
        <v>0</v>
      </c>
      <c r="BT102" s="46">
        <f ca="1">COUNTIFS($C$14:$C$43,"&gt;="&amp;$M102,$C$14:$C$43,"&lt;"&amp;$N102,$D$14:$D$43,"&gt;="&amp;BT$54,$D$14:$D$43,"&lt;"&amp;BT$55)</f>
        <v>0</v>
      </c>
      <c r="BU102" s="46">
        <f ca="1">COUNTIFS($C$14:$C$43,"&gt;="&amp;$M102,$C$14:$C$43,"&lt;"&amp;$N102,$D$14:$D$43,"&gt;="&amp;BU$54,$D$14:$D$43,"&lt;"&amp;BU$55)</f>
        <v>0</v>
      </c>
      <c r="BV102" s="46">
        <f ca="1">COUNTIFS($C$14:$C$43,"&gt;="&amp;$M102,$C$14:$C$43,"&lt;"&amp;$N102,$D$14:$D$43,"&gt;="&amp;BV$54,$D$14:$D$43,"&lt;"&amp;BV$55)</f>
        <v>0</v>
      </c>
      <c r="BW102" s="46">
        <f ca="1">COUNTIFS($C$14:$C$43,"&gt;="&amp;$M102,$C$14:$C$43,"&lt;"&amp;$N102,$D$14:$D$43,"&gt;="&amp;BW$54,$D$14:$D$43,"&lt;"&amp;BW$55)</f>
        <v>0</v>
      </c>
      <c r="BX102" s="46">
        <f ca="1">COUNTIFS($C$14:$C$43,"&gt;="&amp;$M102,$C$14:$C$43,"&lt;"&amp;$N102,$D$14:$D$43,"&gt;="&amp;BX$54,$D$14:$D$43,"&lt;"&amp;BX$55)</f>
        <v>0</v>
      </c>
      <c r="BY102" s="46">
        <f ca="1">COUNTIFS($C$14:$C$43,"&gt;="&amp;$M102,$C$14:$C$43,"&lt;"&amp;$N102,$D$14:$D$43,"&gt;="&amp;BY$54,$D$14:$D$43,"&lt;"&amp;BY$55)</f>
        <v>0</v>
      </c>
      <c r="BZ102" s="46">
        <f ca="1">COUNTIFS($C$14:$C$43,"&gt;="&amp;$M102,$C$14:$C$43,"&lt;"&amp;$N102,$D$14:$D$43,"&gt;="&amp;BZ$54,$D$14:$D$43,"&lt;"&amp;BZ$55)</f>
        <v>0</v>
      </c>
      <c r="CA102" s="46">
        <f ca="1">COUNTIFS($C$14:$C$43,"&gt;="&amp;$M102,$C$14:$C$43,"&lt;"&amp;$N102,$D$14:$D$43,"&gt;="&amp;CA$54,$D$14:$D$43,"&lt;"&amp;CA$55)</f>
        <v>0</v>
      </c>
      <c r="CB102" s="46">
        <f ca="1">COUNTIFS($C$14:$C$43,"&gt;="&amp;$M102,$C$14:$C$43,"&lt;"&amp;$N102,$D$14:$D$43,"&gt;="&amp;CB$54,$D$14:$D$43,"&lt;"&amp;CB$55)</f>
        <v>0</v>
      </c>
      <c r="CC102" s="46">
        <f ca="1">COUNTIFS($C$14:$C$43,"&gt;="&amp;$M102,$C$14:$C$43,"&lt;"&amp;$N102,$D$14:$D$43,"&gt;="&amp;CC$54,$D$14:$D$43,"&lt;"&amp;CC$55)</f>
        <v>0</v>
      </c>
      <c r="CD102" s="46">
        <f ca="1">COUNTIFS($C$14:$C$43,"&gt;="&amp;$M102,$C$14:$C$43,"&lt;"&amp;$N102,$D$14:$D$43,"&gt;="&amp;CD$54,$D$14:$D$43,"&lt;"&amp;CD$55)</f>
        <v>0</v>
      </c>
      <c r="CE102" s="46">
        <f ca="1">COUNTIFS($C$14:$C$43,"&gt;="&amp;$M102,$C$14:$C$43,"&lt;"&amp;$N102,$D$14:$D$43,"&gt;="&amp;CE$54,$D$14:$D$43,"&lt;"&amp;CE$55)</f>
        <v>0</v>
      </c>
      <c r="CF102" s="46">
        <f ca="1">COUNTIFS($C$14:$C$43,"&gt;="&amp;$M102,$C$14:$C$43,"&lt;"&amp;$N102,$D$14:$D$43,"&gt;="&amp;CF$54,$D$14:$D$43,"&lt;"&amp;CF$55)</f>
        <v>0</v>
      </c>
      <c r="CG102" s="46">
        <f ca="1">COUNTIFS($C$14:$C$43,"&gt;="&amp;$M102,$C$14:$C$43,"&lt;"&amp;$N102,$D$14:$D$43,"&gt;="&amp;CG$54,$D$14:$D$43,"&lt;"&amp;CG$55)</f>
        <v>0</v>
      </c>
      <c r="CH102" s="46">
        <f ca="1">COUNTIFS($C$14:$C$43,"&gt;="&amp;$M102,$C$14:$C$43,"&lt;"&amp;$N102,$D$14:$D$43,"&gt;="&amp;CH$54,$D$14:$D$43,"&lt;"&amp;CH$55)</f>
        <v>0</v>
      </c>
      <c r="CI102" s="46">
        <f ca="1">COUNTIFS($C$14:$C$43,"&gt;="&amp;$M102,$C$14:$C$43,"&lt;"&amp;$N102,$D$14:$D$43,"&gt;="&amp;CI$54,$D$14:$D$43,"&lt;"&amp;CI$55)</f>
        <v>0</v>
      </c>
      <c r="CJ102" s="46">
        <f ca="1">COUNTIFS($C$14:$C$43,"&gt;="&amp;$M102,$C$14:$C$43,"&lt;"&amp;$N102,$D$14:$D$43,"&gt;="&amp;CJ$54,$D$14:$D$43,"&lt;"&amp;CJ$55)</f>
        <v>0</v>
      </c>
      <c r="CK102" s="46">
        <f ca="1">COUNTIFS($C$14:$C$43,"&gt;="&amp;$M102,$C$14:$C$43,"&lt;"&amp;$N102,$D$14:$D$43,"&gt;="&amp;CK$54,$D$14:$D$43,"&lt;"&amp;CK$55)</f>
        <v>0</v>
      </c>
      <c r="CL102" s="46">
        <f ca="1">COUNTIFS($C$14:$C$43,"&gt;="&amp;$M102,$C$14:$C$43,"&lt;"&amp;$N102,$D$14:$D$43,"&gt;="&amp;CL$54,$D$14:$D$43,"&lt;"&amp;CL$55)</f>
        <v>0</v>
      </c>
      <c r="CM102" s="46">
        <f ca="1">COUNTIFS($C$14:$C$43,"&gt;="&amp;$M102,$C$14:$C$43,"&lt;"&amp;$N102,$D$14:$D$43,"&gt;="&amp;CM$54,$D$14:$D$43,"&lt;"&amp;CM$55)</f>
        <v>0</v>
      </c>
      <c r="CN102" s="46">
        <f ca="1">COUNTIFS($C$14:$C$43,"&gt;="&amp;$M102,$C$14:$C$43,"&lt;"&amp;$N102,$D$14:$D$43,"&gt;="&amp;CN$54,$D$14:$D$43,"&lt;"&amp;CN$55)</f>
        <v>0</v>
      </c>
      <c r="CO102" s="46">
        <f ca="1">COUNTIFS($C$14:$C$43,"&gt;="&amp;$M102,$C$14:$C$43,"&lt;"&amp;$N102,$D$14:$D$43,"&gt;="&amp;CO$54,$D$14:$D$43,"&lt;"&amp;CO$55)</f>
        <v>0</v>
      </c>
      <c r="CP102" s="46">
        <f ca="1">COUNTIFS($C$14:$C$43,"&gt;="&amp;$M102,$C$14:$C$43,"&lt;"&amp;$N102,$D$14:$D$43,"&gt;="&amp;CP$54,$D$14:$D$43,"&lt;"&amp;CP$55)</f>
        <v>0</v>
      </c>
      <c r="CQ102" s="46">
        <f ca="1">COUNTIFS($C$14:$C$43,"&gt;="&amp;$M102,$C$14:$C$43,"&lt;"&amp;$N102,$D$14:$D$43,"&gt;="&amp;CQ$54,$D$14:$D$43,"&lt;"&amp;CQ$55)</f>
        <v>0</v>
      </c>
      <c r="CR102" s="46">
        <f ca="1">COUNTIFS($C$14:$C$43,"&gt;="&amp;$M102,$C$14:$C$43,"&lt;"&amp;$N102,$D$14:$D$43,"&gt;="&amp;CR$54,$D$14:$D$43,"&lt;"&amp;CR$55)</f>
        <v>0</v>
      </c>
      <c r="CS102" s="46">
        <f ca="1">COUNTIFS($C$14:$C$43,"&gt;="&amp;$M102,$C$14:$C$43,"&lt;"&amp;$N102,$D$14:$D$43,"&gt;="&amp;CS$54,$D$14:$D$43,"&lt;"&amp;CS$55)</f>
        <v>0</v>
      </c>
      <c r="CT102" s="46">
        <f ca="1">COUNTIFS($C$14:$C$43,"&gt;="&amp;$M102,$C$14:$C$43,"&lt;"&amp;$N102,$D$14:$D$43,"&gt;="&amp;CT$54,$D$14:$D$43,"&lt;"&amp;CT$55)</f>
        <v>0</v>
      </c>
      <c r="CU102" s="46">
        <f ca="1">COUNTIFS($C$14:$C$43,"&gt;="&amp;$M102,$C$14:$C$43,"&lt;"&amp;$N102,$D$14:$D$43,"&gt;="&amp;CU$54,$D$14:$D$43,"&lt;"&amp;CU$55)</f>
        <v>0</v>
      </c>
      <c r="CV102" s="46">
        <f ca="1">COUNTIFS($C$14:$C$43,"&gt;="&amp;$M102,$C$14:$C$43,"&lt;"&amp;$N102,$D$14:$D$43,"&gt;="&amp;CV$54,$D$14:$D$43,"&lt;"&amp;CV$55)</f>
        <v>0</v>
      </c>
      <c r="CW102" s="46">
        <f ca="1">COUNTIFS($C$14:$C$43,"&gt;="&amp;$M102,$C$14:$C$43,"&lt;"&amp;$N102,$D$14:$D$43,"&gt;="&amp;CW$54,$D$14:$D$43,"&lt;"&amp;CW$55)</f>
        <v>0</v>
      </c>
      <c r="CX102" s="46">
        <f ca="1">COUNTIFS($C$14:$C$43,"&gt;="&amp;$M102,$C$14:$C$43,"&lt;"&amp;$N102,$D$14:$D$43,"&gt;="&amp;CX$54,$D$14:$D$43,"&lt;"&amp;CX$55)</f>
        <v>0</v>
      </c>
      <c r="CY102" s="46">
        <f ca="1">COUNTIFS($C$14:$C$43,"&gt;="&amp;$M102,$C$14:$C$43,"&lt;"&amp;$N102,$D$14:$D$43,"&gt;="&amp;CY$54,$D$14:$D$43,"&lt;"&amp;CY$55)</f>
        <v>0</v>
      </c>
      <c r="CZ102" s="46">
        <f ca="1">COUNTIFS($C$14:$C$43,"&gt;="&amp;$M102,$C$14:$C$43,"&lt;"&amp;$N102,$D$14:$D$43,"&gt;="&amp;CZ$54,$D$14:$D$43,"&lt;"&amp;CZ$55)</f>
        <v>0</v>
      </c>
      <c r="DA102" s="46">
        <f ca="1">COUNTIFS($C$14:$C$43,"&gt;="&amp;$M102,$C$14:$C$43,"&lt;"&amp;$N102,$D$14:$D$43,"&gt;="&amp;DA$54,$D$14:$D$43,"&lt;"&amp;DA$55)</f>
        <v>0</v>
      </c>
      <c r="DB102" s="46">
        <f ca="1">COUNTIFS($C$14:$C$43,"&gt;="&amp;$M102,$C$14:$C$43,"&lt;"&amp;$N102,$D$14:$D$43,"&gt;="&amp;DB$54,$D$14:$D$43,"&lt;"&amp;DB$55)</f>
        <v>0</v>
      </c>
      <c r="DC102" s="46">
        <f ca="1">COUNTIFS($C$14:$C$43,"&gt;="&amp;$M102,$C$14:$C$43,"&lt;"&amp;$N102,$D$14:$D$43,"&gt;="&amp;DC$54,$D$14:$D$43,"&lt;"&amp;DC$55)</f>
        <v>0</v>
      </c>
      <c r="DD102" s="46">
        <f ca="1">COUNTIFS($C$14:$C$43,"&gt;="&amp;$M102,$C$14:$C$43,"&lt;"&amp;$N102,$D$14:$D$43,"&gt;="&amp;DD$54,$D$14:$D$43,"&lt;"&amp;DD$55)</f>
        <v>0</v>
      </c>
      <c r="DE102" s="46">
        <f ca="1">COUNTIFS($C$14:$C$43,"&gt;="&amp;$M102,$C$14:$C$43,"&lt;"&amp;$N102,$D$14:$D$43,"&gt;="&amp;DE$54,$D$14:$D$43,"&lt;"&amp;DE$55)</f>
        <v>0</v>
      </c>
      <c r="DF102" s="46">
        <f ca="1">COUNTIFS($C$14:$C$43,"&gt;="&amp;$M102,$C$14:$C$43,"&lt;"&amp;$N102,$D$14:$D$43,"&gt;="&amp;DF$54,$D$14:$D$43,"&lt;"&amp;DF$55)</f>
        <v>0</v>
      </c>
      <c r="DG102" s="46">
        <f ca="1">COUNTIFS($C$14:$C$43,"&gt;="&amp;$M102,$C$14:$C$43,"&lt;"&amp;$N102,$D$14:$D$43,"&gt;="&amp;DG$54,$D$14:$D$43,"&lt;"&amp;DG$55)</f>
        <v>0</v>
      </c>
      <c r="DH102" s="46">
        <f ca="1">COUNTIFS($C$14:$C$43,"&gt;="&amp;$M102,$C$14:$C$43,"&lt;"&amp;$N102,$D$14:$D$43,"&gt;="&amp;DH$54,$D$14:$D$43,"&lt;"&amp;DH$55)</f>
        <v>0</v>
      </c>
      <c r="DI102" s="46">
        <f ca="1">COUNTIFS($C$14:$C$43,"&gt;="&amp;$M102,$C$14:$C$43,"&lt;"&amp;$N102,$D$14:$D$43,"&gt;="&amp;DI$54,$D$14:$D$43,"&lt;"&amp;DI$55)</f>
        <v>0</v>
      </c>
      <c r="DJ102" s="46">
        <f ca="1">COUNTIFS($C$14:$C$43,"&gt;="&amp;$M102,$C$14:$C$43,"&lt;"&amp;$N102,$D$14:$D$43,"&gt;="&amp;DJ$54,$D$14:$D$43,"&lt;"&amp;DJ$55)</f>
        <v>0</v>
      </c>
      <c r="DK102" s="46">
        <f ca="1">COUNTIFS($C$14:$C$43,"&gt;="&amp;$M102,$C$14:$C$43,"&lt;"&amp;$N102,$D$14:$D$43,"&gt;="&amp;DK$54,$D$14:$D$43,"&lt;"&amp;DK$55)</f>
        <v>0</v>
      </c>
      <c r="DL102" s="46"/>
      <c r="DM102" s="46">
        <f t="shared" si="55"/>
        <v>88</v>
      </c>
      <c r="DN102" s="46">
        <f t="shared" si="56"/>
        <v>89</v>
      </c>
      <c r="DO102" s="9">
        <f t="shared" si="64"/>
        <v>37.374126752595295</v>
      </c>
      <c r="DP102" s="9">
        <f t="shared" si="64"/>
        <v>38.153415615735092</v>
      </c>
      <c r="DQ102" s="9">
        <f t="shared" si="64"/>
        <v>38.926274061590121</v>
      </c>
      <c r="DR102" s="9">
        <f t="shared" si="64"/>
        <v>39.692454866741592</v>
      </c>
      <c r="DS102" s="9">
        <f t="shared" si="64"/>
        <v>40.451700276162377</v>
      </c>
      <c r="DT102" s="9">
        <f t="shared" si="64"/>
        <v>41.203741615643601</v>
      </c>
      <c r="DU102" s="9">
        <f t="shared" si="64"/>
        <v>41.948298905200033</v>
      </c>
      <c r="DV102" s="9">
        <f t="shared" si="64"/>
        <v>42.685080476371603</v>
      </c>
      <c r="DW102" s="9">
        <f t="shared" si="64"/>
        <v>43.413782596819566</v>
      </c>
      <c r="DX102" s="9">
        <f t="shared" si="64"/>
        <v>44.134089106146313</v>
      </c>
      <c r="DY102" s="9">
        <f t="shared" si="64"/>
        <v>44.845671067449295</v>
      </c>
      <c r="DZ102" s="9">
        <f t="shared" si="64"/>
        <v>45.548186439752072</v>
      </c>
      <c r="EA102" s="9">
        <f t="shared" si="64"/>
        <v>46.241279777137549</v>
      </c>
      <c r="EB102" s="9">
        <f t="shared" si="64"/>
        <v>46.924581961137605</v>
      </c>
      <c r="EC102" s="9">
        <f t="shared" si="64"/>
        <v>47.59770997370439</v>
      </c>
      <c r="ED102" s="9">
        <f t="shared" si="64"/>
        <v>48.260266718893881</v>
      </c>
      <c r="EE102" s="9">
        <f t="shared" si="62"/>
        <v>48.911840902220796</v>
      </c>
      <c r="EF102" s="9">
        <f t="shared" si="62"/>
        <v>49.552006977482243</v>
      </c>
      <c r="EG102" s="9">
        <f t="shared" si="62"/>
        <v>50.180325171675399</v>
      </c>
      <c r="EH102" s="9">
        <f t="shared" si="62"/>
        <v>50.796341599429823</v>
      </c>
      <c r="EI102" s="9">
        <f t="shared" si="62"/>
        <v>51.39958847910853</v>
      </c>
      <c r="EJ102" s="9">
        <f t="shared" si="62"/>
        <v>51.989584463368786</v>
      </c>
      <c r="EK102" s="9">
        <f t="shared" si="62"/>
        <v>52.565835097474313</v>
      </c>
      <c r="EL102" s="9">
        <f t="shared" si="62"/>
        <v>53.127833418968137</v>
      </c>
      <c r="EM102" s="9">
        <f t="shared" si="62"/>
        <v>53.675060712398121</v>
      </c>
      <c r="EN102" s="9">
        <f t="shared" si="62"/>
        <v>54.206987432578757</v>
      </c>
      <c r="EO102" s="9">
        <f t="shared" si="62"/>
        <v>54.723074309312913</v>
      </c>
      <c r="EP102" s="9">
        <f t="shared" si="62"/>
        <v>55.22277364552378</v>
      </c>
      <c r="EQ102" s="9">
        <f t="shared" si="62"/>
        <v>55.705530819299796</v>
      </c>
      <c r="ER102" s="9">
        <f t="shared" si="62"/>
        <v>56.170785998377745</v>
      </c>
      <c r="ES102" s="9">
        <f t="shared" si="61"/>
        <v>56.617976073032274</v>
      </c>
      <c r="ET102" s="9">
        <f t="shared" si="61"/>
        <v>57.046536810170942</v>
      </c>
      <c r="EU102" s="9">
        <f t="shared" si="61"/>
        <v>57.455905227634702</v>
      </c>
      <c r="EV102" s="9">
        <f t="shared" si="61"/>
        <v>57.845522183284018</v>
      </c>
      <c r="EW102" s="9">
        <f t="shared" si="61"/>
        <v>58.214835168447642</v>
      </c>
      <c r="EX102" s="9">
        <f t="shared" si="61"/>
        <v>58.56330128979868</v>
      </c>
      <c r="EY102" s="9">
        <f t="shared" si="61"/>
        <v>58.890390417811069</v>
      </c>
      <c r="EZ102" s="9">
        <f t="shared" si="61"/>
        <v>59.19558847379367</v>
      </c>
      <c r="FA102" s="9">
        <f t="shared" si="61"/>
        <v>59.478400821290379</v>
      </c>
      <c r="FB102" s="9">
        <f t="shared" si="61"/>
        <v>59.73835572160521</v>
      </c>
      <c r="FC102" s="9">
        <f t="shared" si="61"/>
        <v>59.975007807620997</v>
      </c>
      <c r="FD102" s="9">
        <f t="shared" si="61"/>
        <v>60.187941525211237</v>
      </c>
      <c r="FE102" s="9">
        <f t="shared" si="61"/>
        <v>60.376774487682098</v>
      </c>
      <c r="FF102" s="9">
        <f t="shared" si="61"/>
        <v>60.54116068610228</v>
      </c>
      <c r="FG102" s="9">
        <f t="shared" si="61"/>
        <v>60.680793497324998</v>
      </c>
      <c r="FH102" s="9">
        <f t="shared" si="61"/>
        <v>60.795408432174682</v>
      </c>
      <c r="FI102" s="9">
        <f t="shared" si="63"/>
        <v>60.88478556878411</v>
      </c>
      <c r="FJ102" s="9">
        <f t="shared" si="57"/>
        <v>60.94875162046673</v>
      </c>
      <c r="FK102" s="9">
        <f t="shared" si="57"/>
        <v>60.987181593737681</v>
      </c>
      <c r="FL102" s="9">
        <f t="shared" si="57"/>
        <v>61</v>
      </c>
      <c r="FM102" s="9">
        <f t="shared" si="57"/>
        <v>60.987181593737681</v>
      </c>
      <c r="FN102" s="9">
        <f t="shared" si="57"/>
        <v>60.94875162046673</v>
      </c>
      <c r="FO102" s="9">
        <f t="shared" si="57"/>
        <v>60.88478556878411</v>
      </c>
      <c r="FP102" s="9">
        <f t="shared" si="57"/>
        <v>60.795408432174682</v>
      </c>
      <c r="FQ102" s="9">
        <f t="shared" si="57"/>
        <v>60.680793497324998</v>
      </c>
      <c r="FR102" s="9">
        <f t="shared" si="57"/>
        <v>60.54116068610228</v>
      </c>
      <c r="FS102" s="9">
        <f t="shared" si="57"/>
        <v>60.376774487682098</v>
      </c>
      <c r="FT102" s="9">
        <f t="shared" si="57"/>
        <v>60.187941525211237</v>
      </c>
      <c r="FU102" s="9">
        <f t="shared" si="57"/>
        <v>59.975007807620997</v>
      </c>
      <c r="FV102" s="9">
        <f t="shared" si="57"/>
        <v>59.73835572160521</v>
      </c>
      <c r="FW102" s="9">
        <f t="shared" si="57"/>
        <v>59.478400821290379</v>
      </c>
      <c r="FX102" s="9">
        <f t="shared" si="57"/>
        <v>59.19558847379367</v>
      </c>
      <c r="FY102" s="9">
        <f t="shared" si="57"/>
        <v>58.890390417811069</v>
      </c>
      <c r="FZ102" s="9">
        <f t="shared" si="58"/>
        <v>58.56330128979868</v>
      </c>
      <c r="GA102" s="9">
        <f t="shared" si="58"/>
        <v>58.214835168447642</v>
      </c>
      <c r="GB102" s="9">
        <f t="shared" si="58"/>
        <v>57.845522183284018</v>
      </c>
      <c r="GC102" s="9">
        <f t="shared" si="58"/>
        <v>57.455905227634702</v>
      </c>
      <c r="GD102" s="9">
        <f t="shared" si="58"/>
        <v>57.046536810170942</v>
      </c>
      <c r="GE102" s="9">
        <f t="shared" si="58"/>
        <v>56.617976073032274</v>
      </c>
      <c r="GF102" s="9">
        <f t="shared" si="58"/>
        <v>56.170785998377745</v>
      </c>
      <c r="GG102" s="9">
        <f t="shared" si="58"/>
        <v>55.705530819299796</v>
      </c>
      <c r="GH102" s="9">
        <f t="shared" si="58"/>
        <v>55.22277364552378</v>
      </c>
      <c r="GI102" s="9">
        <f t="shared" si="58"/>
        <v>54.723074309312913</v>
      </c>
      <c r="GJ102" s="9">
        <f t="shared" si="58"/>
        <v>54.206987432578757</v>
      </c>
      <c r="GK102" s="9">
        <f t="shared" si="58"/>
        <v>53.675060712398121</v>
      </c>
      <c r="GL102" s="9">
        <f t="shared" si="58"/>
        <v>53.127833418968137</v>
      </c>
      <c r="GM102" s="9">
        <f t="shared" si="58"/>
        <v>52.565835097474313</v>
      </c>
      <c r="GN102" s="9">
        <f t="shared" si="58"/>
        <v>51.989584463368786</v>
      </c>
      <c r="GO102" s="9">
        <f t="shared" si="58"/>
        <v>51.39958847910853</v>
      </c>
      <c r="GP102" s="9">
        <f t="shared" si="59"/>
        <v>50.796341599429823</v>
      </c>
      <c r="GQ102" s="9">
        <f t="shared" si="59"/>
        <v>50.180325171675399</v>
      </c>
      <c r="GR102" s="9">
        <f t="shared" si="59"/>
        <v>49.552006977482243</v>
      </c>
      <c r="GS102" s="9">
        <f t="shared" si="59"/>
        <v>48.911840902220796</v>
      </c>
      <c r="GT102" s="9">
        <f t="shared" si="59"/>
        <v>48.260266718893881</v>
      </c>
      <c r="GU102" s="9">
        <f t="shared" si="59"/>
        <v>47.59770997370439</v>
      </c>
      <c r="GV102" s="9">
        <f t="shared" si="59"/>
        <v>46.924581961137605</v>
      </c>
      <c r="GW102" s="9">
        <f t="shared" si="59"/>
        <v>46.241279777137549</v>
      </c>
      <c r="GX102" s="9">
        <f t="shared" si="59"/>
        <v>45.548186439752072</v>
      </c>
      <c r="GY102" s="9">
        <f t="shared" si="59"/>
        <v>44.845671067449295</v>
      </c>
      <c r="GZ102" s="9">
        <f t="shared" si="59"/>
        <v>44.134089106146313</v>
      </c>
      <c r="HA102" s="9">
        <f t="shared" si="59"/>
        <v>43.413782596819566</v>
      </c>
      <c r="HB102" s="9">
        <f t="shared" si="59"/>
        <v>42.685080476371603</v>
      </c>
      <c r="HC102" s="9">
        <f t="shared" si="59"/>
        <v>41.948298905200033</v>
      </c>
      <c r="HD102" s="9">
        <f t="shared" si="59"/>
        <v>41.203741615643601</v>
      </c>
      <c r="HE102" s="9">
        <f t="shared" si="59"/>
        <v>40.451700276162377</v>
      </c>
      <c r="HF102" s="9">
        <f t="shared" si="60"/>
        <v>39.692454866741592</v>
      </c>
      <c r="HG102" s="9">
        <f t="shared" si="60"/>
        <v>38.926274061590121</v>
      </c>
      <c r="HH102" s="9">
        <f t="shared" si="60"/>
        <v>38.153415615735092</v>
      </c>
      <c r="HI102" s="9">
        <f t="shared" si="60"/>
        <v>37.374126752595295</v>
      </c>
      <c r="HJ102" s="9">
        <f t="shared" si="60"/>
        <v>36.588644550049239</v>
      </c>
      <c r="HK102" s="47"/>
    </row>
    <row r="103" spans="1:219" x14ac:dyDescent="0.25">
      <c r="A103" s="33"/>
      <c r="B103" s="49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>
        <f>N102</f>
        <v>92</v>
      </c>
      <c r="N103" s="46">
        <f>$G$9+M103</f>
        <v>94</v>
      </c>
      <c r="O103" s="46">
        <f t="shared" si="39"/>
        <v>47</v>
      </c>
      <c r="P103" s="46">
        <f ca="1">COUNTIFS($C$14:$C$43,"&gt;="&amp;$M103,$C$14:$C$43,"&lt;"&amp;$N103,$D$14:$D$43,"&gt;="&amp;P$54,$D$14:$D$43,"&lt;"&amp;P$55)</f>
        <v>0</v>
      </c>
      <c r="Q103" s="46">
        <f ca="1">COUNTIFS($C$14:$C$43,"&gt;="&amp;$M103,$C$14:$C$43,"&lt;"&amp;$N103,$D$14:$D$43,"&gt;="&amp;Q$54,$D$14:$D$43,"&lt;"&amp;Q$55)</f>
        <v>0</v>
      </c>
      <c r="R103" s="46">
        <f ca="1">COUNTIFS($C$14:$C$43,"&gt;="&amp;$M103,$C$14:$C$43,"&lt;"&amp;$N103,$D$14:$D$43,"&gt;="&amp;R$54,$D$14:$D$43,"&lt;"&amp;R$55)</f>
        <v>0</v>
      </c>
      <c r="S103" s="46">
        <f ca="1">COUNTIFS($C$14:$C$43,"&gt;="&amp;$M103,$C$14:$C$43,"&lt;"&amp;$N103,$D$14:$D$43,"&gt;="&amp;S$54,$D$14:$D$43,"&lt;"&amp;S$55)</f>
        <v>0</v>
      </c>
      <c r="T103" s="46">
        <f ca="1">COUNTIFS($C$14:$C$43,"&gt;="&amp;$M103,$C$14:$C$43,"&lt;"&amp;$N103,$D$14:$D$43,"&gt;="&amp;T$54,$D$14:$D$43,"&lt;"&amp;T$55)</f>
        <v>0</v>
      </c>
      <c r="U103" s="46">
        <f ca="1">COUNTIFS($C$14:$C$43,"&gt;="&amp;$M103,$C$14:$C$43,"&lt;"&amp;$N103,$D$14:$D$43,"&gt;="&amp;U$54,$D$14:$D$43,"&lt;"&amp;U$55)</f>
        <v>0</v>
      </c>
      <c r="V103" s="46">
        <f ca="1">COUNTIFS($C$14:$C$43,"&gt;="&amp;$M103,$C$14:$C$43,"&lt;"&amp;$N103,$D$14:$D$43,"&gt;="&amp;V$54,$D$14:$D$43,"&lt;"&amp;V$55)</f>
        <v>0</v>
      </c>
      <c r="W103" s="46">
        <f ca="1">COUNTIFS($C$14:$C$43,"&gt;="&amp;$M103,$C$14:$C$43,"&lt;"&amp;$N103,$D$14:$D$43,"&gt;="&amp;W$54,$D$14:$D$43,"&lt;"&amp;W$55)</f>
        <v>0</v>
      </c>
      <c r="X103" s="46">
        <f ca="1">COUNTIFS($C$14:$C$43,"&gt;="&amp;$M103,$C$14:$C$43,"&lt;"&amp;$N103,$D$14:$D$43,"&gt;="&amp;X$54,$D$14:$D$43,"&lt;"&amp;X$55)</f>
        <v>0</v>
      </c>
      <c r="Y103" s="46">
        <f ca="1">COUNTIFS($C$14:$C$43,"&gt;="&amp;$M103,$C$14:$C$43,"&lt;"&amp;$N103,$D$14:$D$43,"&gt;="&amp;Y$54,$D$14:$D$43,"&lt;"&amp;Y$55)</f>
        <v>0</v>
      </c>
      <c r="Z103" s="46">
        <f ca="1">COUNTIFS($C$14:$C$43,"&gt;="&amp;$M103,$C$14:$C$43,"&lt;"&amp;$N103,$D$14:$D$43,"&gt;="&amp;Z$54,$D$14:$D$43,"&lt;"&amp;Z$55)</f>
        <v>0</v>
      </c>
      <c r="AA103" s="46">
        <f ca="1">COUNTIFS($C$14:$C$43,"&gt;="&amp;$M103,$C$14:$C$43,"&lt;"&amp;$N103,$D$14:$D$43,"&gt;="&amp;AA$54,$D$14:$D$43,"&lt;"&amp;AA$55)</f>
        <v>0</v>
      </c>
      <c r="AB103" s="46">
        <f ca="1">COUNTIFS($C$14:$C$43,"&gt;="&amp;$M103,$C$14:$C$43,"&lt;"&amp;$N103,$D$14:$D$43,"&gt;="&amp;AB$54,$D$14:$D$43,"&lt;"&amp;AB$55)</f>
        <v>0</v>
      </c>
      <c r="AC103" s="46">
        <f ca="1">COUNTIFS($C$14:$C$43,"&gt;="&amp;$M103,$C$14:$C$43,"&lt;"&amp;$N103,$D$14:$D$43,"&gt;="&amp;AC$54,$D$14:$D$43,"&lt;"&amp;AC$55)</f>
        <v>0</v>
      </c>
      <c r="AD103" s="46">
        <f ca="1">COUNTIFS($C$14:$C$43,"&gt;="&amp;$M103,$C$14:$C$43,"&lt;"&amp;$N103,$D$14:$D$43,"&gt;="&amp;AD$54,$D$14:$D$43,"&lt;"&amp;AD$55)</f>
        <v>0</v>
      </c>
      <c r="AE103" s="46">
        <f ca="1">COUNTIFS($C$14:$C$43,"&gt;="&amp;$M103,$C$14:$C$43,"&lt;"&amp;$N103,$D$14:$D$43,"&gt;="&amp;AE$54,$D$14:$D$43,"&lt;"&amp;AE$55)</f>
        <v>0</v>
      </c>
      <c r="AF103" s="46">
        <f ca="1">COUNTIFS($C$14:$C$43,"&gt;="&amp;$M103,$C$14:$C$43,"&lt;"&amp;$N103,$D$14:$D$43,"&gt;="&amp;AF$54,$D$14:$D$43,"&lt;"&amp;AF$55)</f>
        <v>0</v>
      </c>
      <c r="AG103" s="46">
        <f ca="1">COUNTIFS($C$14:$C$43,"&gt;="&amp;$M103,$C$14:$C$43,"&lt;"&amp;$N103,$D$14:$D$43,"&gt;="&amp;AG$54,$D$14:$D$43,"&lt;"&amp;AG$55)</f>
        <v>0</v>
      </c>
      <c r="AH103" s="46">
        <f ca="1">COUNTIFS($C$14:$C$43,"&gt;="&amp;$M103,$C$14:$C$43,"&lt;"&amp;$N103,$D$14:$D$43,"&gt;="&amp;AH$54,$D$14:$D$43,"&lt;"&amp;AH$55)</f>
        <v>0</v>
      </c>
      <c r="AI103" s="46">
        <f ca="1">COUNTIFS($C$14:$C$43,"&gt;="&amp;$M103,$C$14:$C$43,"&lt;"&amp;$N103,$D$14:$D$43,"&gt;="&amp;AI$54,$D$14:$D$43,"&lt;"&amp;AI$55)</f>
        <v>0</v>
      </c>
      <c r="AJ103" s="46">
        <f ca="1">COUNTIFS($C$14:$C$43,"&gt;="&amp;$M103,$C$14:$C$43,"&lt;"&amp;$N103,$D$14:$D$43,"&gt;="&amp;AJ$54,$D$14:$D$43,"&lt;"&amp;AJ$55)</f>
        <v>0</v>
      </c>
      <c r="AK103" s="46">
        <f ca="1">COUNTIFS($C$14:$C$43,"&gt;="&amp;$M103,$C$14:$C$43,"&lt;"&amp;$N103,$D$14:$D$43,"&gt;="&amp;AK$54,$D$14:$D$43,"&lt;"&amp;AK$55)</f>
        <v>0</v>
      </c>
      <c r="AL103" s="46">
        <f ca="1">COUNTIFS($C$14:$C$43,"&gt;="&amp;$M103,$C$14:$C$43,"&lt;"&amp;$N103,$D$14:$D$43,"&gt;="&amp;AL$54,$D$14:$D$43,"&lt;"&amp;AL$55)</f>
        <v>0</v>
      </c>
      <c r="AM103" s="46">
        <f ca="1">COUNTIFS($C$14:$C$43,"&gt;="&amp;$M103,$C$14:$C$43,"&lt;"&amp;$N103,$D$14:$D$43,"&gt;="&amp;AM$54,$D$14:$D$43,"&lt;"&amp;AM$55)</f>
        <v>0</v>
      </c>
      <c r="AN103" s="46">
        <f ca="1">COUNTIFS($C$14:$C$43,"&gt;="&amp;$M103,$C$14:$C$43,"&lt;"&amp;$N103,$D$14:$D$43,"&gt;="&amp;AN$54,$D$14:$D$43,"&lt;"&amp;AN$55)</f>
        <v>0</v>
      </c>
      <c r="AO103" s="46">
        <f ca="1">COUNTIFS($C$14:$C$43,"&gt;="&amp;$M103,$C$14:$C$43,"&lt;"&amp;$N103,$D$14:$D$43,"&gt;="&amp;AO$54,$D$14:$D$43,"&lt;"&amp;AO$55)</f>
        <v>0</v>
      </c>
      <c r="AP103" s="46">
        <f ca="1">COUNTIFS($C$14:$C$43,"&gt;="&amp;$M103,$C$14:$C$43,"&lt;"&amp;$N103,$D$14:$D$43,"&gt;="&amp;AP$54,$D$14:$D$43,"&lt;"&amp;AP$55)</f>
        <v>0</v>
      </c>
      <c r="AQ103" s="46">
        <f ca="1">COUNTIFS($C$14:$C$43,"&gt;="&amp;$M103,$C$14:$C$43,"&lt;"&amp;$N103,$D$14:$D$43,"&gt;="&amp;AQ$54,$D$14:$D$43,"&lt;"&amp;AQ$55)</f>
        <v>0</v>
      </c>
      <c r="AR103" s="46">
        <f ca="1">COUNTIFS($C$14:$C$43,"&gt;="&amp;$M103,$C$14:$C$43,"&lt;"&amp;$N103,$D$14:$D$43,"&gt;="&amp;AR$54,$D$14:$D$43,"&lt;"&amp;AR$55)</f>
        <v>0</v>
      </c>
      <c r="AS103" s="46">
        <f ca="1">COUNTIFS($C$14:$C$43,"&gt;="&amp;$M103,$C$14:$C$43,"&lt;"&amp;$N103,$D$14:$D$43,"&gt;="&amp;AS$54,$D$14:$D$43,"&lt;"&amp;AS$55)</f>
        <v>0</v>
      </c>
      <c r="AT103" s="46">
        <f ca="1">COUNTIFS($C$14:$C$43,"&gt;="&amp;$M103,$C$14:$C$43,"&lt;"&amp;$N103,$D$14:$D$43,"&gt;="&amp;AT$54,$D$14:$D$43,"&lt;"&amp;AT$55)</f>
        <v>0</v>
      </c>
      <c r="AU103" s="46">
        <f ca="1">COUNTIFS($C$14:$C$43,"&gt;="&amp;$M103,$C$14:$C$43,"&lt;"&amp;$N103,$D$14:$D$43,"&gt;="&amp;AU$54,$D$14:$D$43,"&lt;"&amp;AU$55)</f>
        <v>0</v>
      </c>
      <c r="AV103" s="46">
        <f ca="1">COUNTIFS($C$14:$C$43,"&gt;="&amp;$M103,$C$14:$C$43,"&lt;"&amp;$N103,$D$14:$D$43,"&gt;="&amp;AV$54,$D$14:$D$43,"&lt;"&amp;AV$55)</f>
        <v>0</v>
      </c>
      <c r="AW103" s="46">
        <f ca="1">COUNTIFS($C$14:$C$43,"&gt;="&amp;$M103,$C$14:$C$43,"&lt;"&amp;$N103,$D$14:$D$43,"&gt;="&amp;AW$54,$D$14:$D$43,"&lt;"&amp;AW$55)</f>
        <v>1</v>
      </c>
      <c r="AX103" s="46">
        <f ca="1">COUNTIFS($C$14:$C$43,"&gt;="&amp;$M103,$C$14:$C$43,"&lt;"&amp;$N103,$D$14:$D$43,"&gt;="&amp;AX$54,$D$14:$D$43,"&lt;"&amp;AX$55)</f>
        <v>0</v>
      </c>
      <c r="AY103" s="46">
        <f ca="1">COUNTIFS($C$14:$C$43,"&gt;="&amp;$M103,$C$14:$C$43,"&lt;"&amp;$N103,$D$14:$D$43,"&gt;="&amp;AY$54,$D$14:$D$43,"&lt;"&amp;AY$55)</f>
        <v>0</v>
      </c>
      <c r="AZ103" s="46">
        <f ca="1">COUNTIFS($C$14:$C$43,"&gt;="&amp;$M103,$C$14:$C$43,"&lt;"&amp;$N103,$D$14:$D$43,"&gt;="&amp;AZ$54,$D$14:$D$43,"&lt;"&amp;AZ$55)</f>
        <v>0</v>
      </c>
      <c r="BA103" s="46">
        <f ca="1">COUNTIFS($C$14:$C$43,"&gt;="&amp;$M103,$C$14:$C$43,"&lt;"&amp;$N103,$D$14:$D$43,"&gt;="&amp;BA$54,$D$14:$D$43,"&lt;"&amp;BA$55)</f>
        <v>0</v>
      </c>
      <c r="BB103" s="46">
        <f ca="1">COUNTIFS($C$14:$C$43,"&gt;="&amp;$M103,$C$14:$C$43,"&lt;"&amp;$N103,$D$14:$D$43,"&gt;="&amp;BB$54,$D$14:$D$43,"&lt;"&amp;BB$55)</f>
        <v>0</v>
      </c>
      <c r="BC103" s="46">
        <f ca="1">COUNTIFS($C$14:$C$43,"&gt;="&amp;$M103,$C$14:$C$43,"&lt;"&amp;$N103,$D$14:$D$43,"&gt;="&amp;BC$54,$D$14:$D$43,"&lt;"&amp;BC$55)</f>
        <v>0</v>
      </c>
      <c r="BD103" s="46">
        <f ca="1">COUNTIFS($C$14:$C$43,"&gt;="&amp;$M103,$C$14:$C$43,"&lt;"&amp;$N103,$D$14:$D$43,"&gt;="&amp;BD$54,$D$14:$D$43,"&lt;"&amp;BD$55)</f>
        <v>0</v>
      </c>
      <c r="BE103" s="46">
        <f ca="1">COUNTIFS($C$14:$C$43,"&gt;="&amp;$M103,$C$14:$C$43,"&lt;"&amp;$N103,$D$14:$D$43,"&gt;="&amp;BE$54,$D$14:$D$43,"&lt;"&amp;BE$55)</f>
        <v>0</v>
      </c>
      <c r="BF103" s="46">
        <f ca="1">COUNTIFS($C$14:$C$43,"&gt;="&amp;$M103,$C$14:$C$43,"&lt;"&amp;$N103,$D$14:$D$43,"&gt;="&amp;BF$54,$D$14:$D$43,"&lt;"&amp;BF$55)</f>
        <v>0</v>
      </c>
      <c r="BG103" s="46">
        <f ca="1">COUNTIFS($C$14:$C$43,"&gt;="&amp;$M103,$C$14:$C$43,"&lt;"&amp;$N103,$D$14:$D$43,"&gt;="&amp;BG$54,$D$14:$D$43,"&lt;"&amp;BG$55)</f>
        <v>0</v>
      </c>
      <c r="BH103" s="46">
        <f ca="1">COUNTIFS($C$14:$C$43,"&gt;="&amp;$M103,$C$14:$C$43,"&lt;"&amp;$N103,$D$14:$D$43,"&gt;="&amp;BH$54,$D$14:$D$43,"&lt;"&amp;BH$55)</f>
        <v>0</v>
      </c>
      <c r="BI103" s="46">
        <f ca="1">COUNTIFS($C$14:$C$43,"&gt;="&amp;$M103,$C$14:$C$43,"&lt;"&amp;$N103,$D$14:$D$43,"&gt;="&amp;BI$54,$D$14:$D$43,"&lt;"&amp;BI$55)</f>
        <v>0</v>
      </c>
      <c r="BJ103" s="46">
        <f ca="1">COUNTIFS($C$14:$C$43,"&gt;="&amp;$M103,$C$14:$C$43,"&lt;"&amp;$N103,$D$14:$D$43,"&gt;="&amp;BJ$54,$D$14:$D$43,"&lt;"&amp;BJ$55)</f>
        <v>0</v>
      </c>
      <c r="BK103" s="46">
        <f ca="1">COUNTIFS($C$14:$C$43,"&gt;="&amp;$M103,$C$14:$C$43,"&lt;"&amp;$N103,$D$14:$D$43,"&gt;="&amp;BK$54,$D$14:$D$43,"&lt;"&amp;BK$55)</f>
        <v>0</v>
      </c>
      <c r="BL103" s="46">
        <f ca="1">COUNTIFS($C$14:$C$43,"&gt;="&amp;$M103,$C$14:$C$43,"&lt;"&amp;$N103,$D$14:$D$43,"&gt;="&amp;BL$54,$D$14:$D$43,"&lt;"&amp;BL$55)</f>
        <v>0</v>
      </c>
      <c r="BM103" s="46">
        <f ca="1">COUNTIFS($C$14:$C$43,"&gt;="&amp;$M103,$C$14:$C$43,"&lt;"&amp;$N103,$D$14:$D$43,"&gt;="&amp;BM$54,$D$14:$D$43,"&lt;"&amp;BM$55)</f>
        <v>0</v>
      </c>
      <c r="BN103" s="46">
        <f ca="1">COUNTIFS($C$14:$C$43,"&gt;="&amp;$M103,$C$14:$C$43,"&lt;"&amp;$N103,$D$14:$D$43,"&gt;="&amp;BN$54,$D$14:$D$43,"&lt;"&amp;BN$55)</f>
        <v>0</v>
      </c>
      <c r="BO103" s="46">
        <f ca="1">COUNTIFS($C$14:$C$43,"&gt;="&amp;$M103,$C$14:$C$43,"&lt;"&amp;$N103,$D$14:$D$43,"&gt;="&amp;BO$54,$D$14:$D$43,"&lt;"&amp;BO$55)</f>
        <v>0</v>
      </c>
      <c r="BP103" s="46">
        <f ca="1">COUNTIFS($C$14:$C$43,"&gt;="&amp;$M103,$C$14:$C$43,"&lt;"&amp;$N103,$D$14:$D$43,"&gt;="&amp;BP$54,$D$14:$D$43,"&lt;"&amp;BP$55)</f>
        <v>0</v>
      </c>
      <c r="BQ103" s="46">
        <f ca="1">COUNTIFS($C$14:$C$43,"&gt;="&amp;$M103,$C$14:$C$43,"&lt;"&amp;$N103,$D$14:$D$43,"&gt;="&amp;BQ$54,$D$14:$D$43,"&lt;"&amp;BQ$55)</f>
        <v>0</v>
      </c>
      <c r="BR103" s="46">
        <f ca="1">COUNTIFS($C$14:$C$43,"&gt;="&amp;$M103,$C$14:$C$43,"&lt;"&amp;$N103,$D$14:$D$43,"&gt;="&amp;BR$54,$D$14:$D$43,"&lt;"&amp;BR$55)</f>
        <v>0</v>
      </c>
      <c r="BS103" s="46">
        <f ca="1">COUNTIFS($C$14:$C$43,"&gt;="&amp;$M103,$C$14:$C$43,"&lt;"&amp;$N103,$D$14:$D$43,"&gt;="&amp;BS$54,$D$14:$D$43,"&lt;"&amp;BS$55)</f>
        <v>0</v>
      </c>
      <c r="BT103" s="46">
        <f ca="1">COUNTIFS($C$14:$C$43,"&gt;="&amp;$M103,$C$14:$C$43,"&lt;"&amp;$N103,$D$14:$D$43,"&gt;="&amp;BT$54,$D$14:$D$43,"&lt;"&amp;BT$55)</f>
        <v>0</v>
      </c>
      <c r="BU103" s="46">
        <f ca="1">COUNTIFS($C$14:$C$43,"&gt;="&amp;$M103,$C$14:$C$43,"&lt;"&amp;$N103,$D$14:$D$43,"&gt;="&amp;BU$54,$D$14:$D$43,"&lt;"&amp;BU$55)</f>
        <v>0</v>
      </c>
      <c r="BV103" s="46">
        <f ca="1">COUNTIFS($C$14:$C$43,"&gt;="&amp;$M103,$C$14:$C$43,"&lt;"&amp;$N103,$D$14:$D$43,"&gt;="&amp;BV$54,$D$14:$D$43,"&lt;"&amp;BV$55)</f>
        <v>0</v>
      </c>
      <c r="BW103" s="46">
        <f ca="1">COUNTIFS($C$14:$C$43,"&gt;="&amp;$M103,$C$14:$C$43,"&lt;"&amp;$N103,$D$14:$D$43,"&gt;="&amp;BW$54,$D$14:$D$43,"&lt;"&amp;BW$55)</f>
        <v>0</v>
      </c>
      <c r="BX103" s="46">
        <f ca="1">COUNTIFS($C$14:$C$43,"&gt;="&amp;$M103,$C$14:$C$43,"&lt;"&amp;$N103,$D$14:$D$43,"&gt;="&amp;BX$54,$D$14:$D$43,"&lt;"&amp;BX$55)</f>
        <v>0</v>
      </c>
      <c r="BY103" s="46">
        <f ca="1">COUNTIFS($C$14:$C$43,"&gt;="&amp;$M103,$C$14:$C$43,"&lt;"&amp;$N103,$D$14:$D$43,"&gt;="&amp;BY$54,$D$14:$D$43,"&lt;"&amp;BY$55)</f>
        <v>0</v>
      </c>
      <c r="BZ103" s="46">
        <f ca="1">COUNTIFS($C$14:$C$43,"&gt;="&amp;$M103,$C$14:$C$43,"&lt;"&amp;$N103,$D$14:$D$43,"&gt;="&amp;BZ$54,$D$14:$D$43,"&lt;"&amp;BZ$55)</f>
        <v>0</v>
      </c>
      <c r="CA103" s="46">
        <f ca="1">COUNTIFS($C$14:$C$43,"&gt;="&amp;$M103,$C$14:$C$43,"&lt;"&amp;$N103,$D$14:$D$43,"&gt;="&amp;CA$54,$D$14:$D$43,"&lt;"&amp;CA$55)</f>
        <v>0</v>
      </c>
      <c r="CB103" s="46">
        <f ca="1">COUNTIFS($C$14:$C$43,"&gt;="&amp;$M103,$C$14:$C$43,"&lt;"&amp;$N103,$D$14:$D$43,"&gt;="&amp;CB$54,$D$14:$D$43,"&lt;"&amp;CB$55)</f>
        <v>0</v>
      </c>
      <c r="CC103" s="46">
        <f ca="1">COUNTIFS($C$14:$C$43,"&gt;="&amp;$M103,$C$14:$C$43,"&lt;"&amp;$N103,$D$14:$D$43,"&gt;="&amp;CC$54,$D$14:$D$43,"&lt;"&amp;CC$55)</f>
        <v>0</v>
      </c>
      <c r="CD103" s="46">
        <f ca="1">COUNTIFS($C$14:$C$43,"&gt;="&amp;$M103,$C$14:$C$43,"&lt;"&amp;$N103,$D$14:$D$43,"&gt;="&amp;CD$54,$D$14:$D$43,"&lt;"&amp;CD$55)</f>
        <v>0</v>
      </c>
      <c r="CE103" s="46">
        <f ca="1">COUNTIFS($C$14:$C$43,"&gt;="&amp;$M103,$C$14:$C$43,"&lt;"&amp;$N103,$D$14:$D$43,"&gt;="&amp;CE$54,$D$14:$D$43,"&lt;"&amp;CE$55)</f>
        <v>0</v>
      </c>
      <c r="CF103" s="46">
        <f ca="1">COUNTIFS($C$14:$C$43,"&gt;="&amp;$M103,$C$14:$C$43,"&lt;"&amp;$N103,$D$14:$D$43,"&gt;="&amp;CF$54,$D$14:$D$43,"&lt;"&amp;CF$55)</f>
        <v>0</v>
      </c>
      <c r="CG103" s="46">
        <f ca="1">COUNTIFS($C$14:$C$43,"&gt;="&amp;$M103,$C$14:$C$43,"&lt;"&amp;$N103,$D$14:$D$43,"&gt;="&amp;CG$54,$D$14:$D$43,"&lt;"&amp;CG$55)</f>
        <v>0</v>
      </c>
      <c r="CH103" s="46">
        <f ca="1">COUNTIFS($C$14:$C$43,"&gt;="&amp;$M103,$C$14:$C$43,"&lt;"&amp;$N103,$D$14:$D$43,"&gt;="&amp;CH$54,$D$14:$D$43,"&lt;"&amp;CH$55)</f>
        <v>0</v>
      </c>
      <c r="CI103" s="46">
        <f ca="1">COUNTIFS($C$14:$C$43,"&gt;="&amp;$M103,$C$14:$C$43,"&lt;"&amp;$N103,$D$14:$D$43,"&gt;="&amp;CI$54,$D$14:$D$43,"&lt;"&amp;CI$55)</f>
        <v>0</v>
      </c>
      <c r="CJ103" s="46">
        <f ca="1">COUNTIFS($C$14:$C$43,"&gt;="&amp;$M103,$C$14:$C$43,"&lt;"&amp;$N103,$D$14:$D$43,"&gt;="&amp;CJ$54,$D$14:$D$43,"&lt;"&amp;CJ$55)</f>
        <v>0</v>
      </c>
      <c r="CK103" s="46">
        <f ca="1">COUNTIFS($C$14:$C$43,"&gt;="&amp;$M103,$C$14:$C$43,"&lt;"&amp;$N103,$D$14:$D$43,"&gt;="&amp;CK$54,$D$14:$D$43,"&lt;"&amp;CK$55)</f>
        <v>0</v>
      </c>
      <c r="CL103" s="46">
        <f ca="1">COUNTIFS($C$14:$C$43,"&gt;="&amp;$M103,$C$14:$C$43,"&lt;"&amp;$N103,$D$14:$D$43,"&gt;="&amp;CL$54,$D$14:$D$43,"&lt;"&amp;CL$55)</f>
        <v>0</v>
      </c>
      <c r="CM103" s="46">
        <f ca="1">COUNTIFS($C$14:$C$43,"&gt;="&amp;$M103,$C$14:$C$43,"&lt;"&amp;$N103,$D$14:$D$43,"&gt;="&amp;CM$54,$D$14:$D$43,"&lt;"&amp;CM$55)</f>
        <v>0</v>
      </c>
      <c r="CN103" s="46">
        <f ca="1">COUNTIFS($C$14:$C$43,"&gt;="&amp;$M103,$C$14:$C$43,"&lt;"&amp;$N103,$D$14:$D$43,"&gt;="&amp;CN$54,$D$14:$D$43,"&lt;"&amp;CN$55)</f>
        <v>0</v>
      </c>
      <c r="CO103" s="46">
        <f ca="1">COUNTIFS($C$14:$C$43,"&gt;="&amp;$M103,$C$14:$C$43,"&lt;"&amp;$N103,$D$14:$D$43,"&gt;="&amp;CO$54,$D$14:$D$43,"&lt;"&amp;CO$55)</f>
        <v>0</v>
      </c>
      <c r="CP103" s="46">
        <f ca="1">COUNTIFS($C$14:$C$43,"&gt;="&amp;$M103,$C$14:$C$43,"&lt;"&amp;$N103,$D$14:$D$43,"&gt;="&amp;CP$54,$D$14:$D$43,"&lt;"&amp;CP$55)</f>
        <v>0</v>
      </c>
      <c r="CQ103" s="46">
        <f ca="1">COUNTIFS($C$14:$C$43,"&gt;="&amp;$M103,$C$14:$C$43,"&lt;"&amp;$N103,$D$14:$D$43,"&gt;="&amp;CQ$54,$D$14:$D$43,"&lt;"&amp;CQ$55)</f>
        <v>0</v>
      </c>
      <c r="CR103" s="46">
        <f ca="1">COUNTIFS($C$14:$C$43,"&gt;="&amp;$M103,$C$14:$C$43,"&lt;"&amp;$N103,$D$14:$D$43,"&gt;="&amp;CR$54,$D$14:$D$43,"&lt;"&amp;CR$55)</f>
        <v>0</v>
      </c>
      <c r="CS103" s="46">
        <f ca="1">COUNTIFS($C$14:$C$43,"&gt;="&amp;$M103,$C$14:$C$43,"&lt;"&amp;$N103,$D$14:$D$43,"&gt;="&amp;CS$54,$D$14:$D$43,"&lt;"&amp;CS$55)</f>
        <v>0</v>
      </c>
      <c r="CT103" s="46">
        <f ca="1">COUNTIFS($C$14:$C$43,"&gt;="&amp;$M103,$C$14:$C$43,"&lt;"&amp;$N103,$D$14:$D$43,"&gt;="&amp;CT$54,$D$14:$D$43,"&lt;"&amp;CT$55)</f>
        <v>0</v>
      </c>
      <c r="CU103" s="46">
        <f ca="1">COUNTIFS($C$14:$C$43,"&gt;="&amp;$M103,$C$14:$C$43,"&lt;"&amp;$N103,$D$14:$D$43,"&gt;="&amp;CU$54,$D$14:$D$43,"&lt;"&amp;CU$55)</f>
        <v>0</v>
      </c>
      <c r="CV103" s="46">
        <f ca="1">COUNTIFS($C$14:$C$43,"&gt;="&amp;$M103,$C$14:$C$43,"&lt;"&amp;$N103,$D$14:$D$43,"&gt;="&amp;CV$54,$D$14:$D$43,"&lt;"&amp;CV$55)</f>
        <v>0</v>
      </c>
      <c r="CW103" s="46">
        <f ca="1">COUNTIFS($C$14:$C$43,"&gt;="&amp;$M103,$C$14:$C$43,"&lt;"&amp;$N103,$D$14:$D$43,"&gt;="&amp;CW$54,$D$14:$D$43,"&lt;"&amp;CW$55)</f>
        <v>0</v>
      </c>
      <c r="CX103" s="46">
        <f ca="1">COUNTIFS($C$14:$C$43,"&gt;="&amp;$M103,$C$14:$C$43,"&lt;"&amp;$N103,$D$14:$D$43,"&gt;="&amp;CX$54,$D$14:$D$43,"&lt;"&amp;CX$55)</f>
        <v>0</v>
      </c>
      <c r="CY103" s="46">
        <f ca="1">COUNTIFS($C$14:$C$43,"&gt;="&amp;$M103,$C$14:$C$43,"&lt;"&amp;$N103,$D$14:$D$43,"&gt;="&amp;CY$54,$D$14:$D$43,"&lt;"&amp;CY$55)</f>
        <v>0</v>
      </c>
      <c r="CZ103" s="46">
        <f ca="1">COUNTIFS($C$14:$C$43,"&gt;="&amp;$M103,$C$14:$C$43,"&lt;"&amp;$N103,$D$14:$D$43,"&gt;="&amp;CZ$54,$D$14:$D$43,"&lt;"&amp;CZ$55)</f>
        <v>0</v>
      </c>
      <c r="DA103" s="46">
        <f ca="1">COUNTIFS($C$14:$C$43,"&gt;="&amp;$M103,$C$14:$C$43,"&lt;"&amp;$N103,$D$14:$D$43,"&gt;="&amp;DA$54,$D$14:$D$43,"&lt;"&amp;DA$55)</f>
        <v>0</v>
      </c>
      <c r="DB103" s="46">
        <f ca="1">COUNTIFS($C$14:$C$43,"&gt;="&amp;$M103,$C$14:$C$43,"&lt;"&amp;$N103,$D$14:$D$43,"&gt;="&amp;DB$54,$D$14:$D$43,"&lt;"&amp;DB$55)</f>
        <v>0</v>
      </c>
      <c r="DC103" s="46">
        <f ca="1">COUNTIFS($C$14:$C$43,"&gt;="&amp;$M103,$C$14:$C$43,"&lt;"&amp;$N103,$D$14:$D$43,"&gt;="&amp;DC$54,$D$14:$D$43,"&lt;"&amp;DC$55)</f>
        <v>0</v>
      </c>
      <c r="DD103" s="46">
        <f ca="1">COUNTIFS($C$14:$C$43,"&gt;="&amp;$M103,$C$14:$C$43,"&lt;"&amp;$N103,$D$14:$D$43,"&gt;="&amp;DD$54,$D$14:$D$43,"&lt;"&amp;DD$55)</f>
        <v>0</v>
      </c>
      <c r="DE103" s="46">
        <f ca="1">COUNTIFS($C$14:$C$43,"&gt;="&amp;$M103,$C$14:$C$43,"&lt;"&amp;$N103,$D$14:$D$43,"&gt;="&amp;DE$54,$D$14:$D$43,"&lt;"&amp;DE$55)</f>
        <v>0</v>
      </c>
      <c r="DF103" s="46">
        <f ca="1">COUNTIFS($C$14:$C$43,"&gt;="&amp;$M103,$C$14:$C$43,"&lt;"&amp;$N103,$D$14:$D$43,"&gt;="&amp;DF$54,$D$14:$D$43,"&lt;"&amp;DF$55)</f>
        <v>0</v>
      </c>
      <c r="DG103" s="46">
        <f ca="1">COUNTIFS($C$14:$C$43,"&gt;="&amp;$M103,$C$14:$C$43,"&lt;"&amp;$N103,$D$14:$D$43,"&gt;="&amp;DG$54,$D$14:$D$43,"&lt;"&amp;DG$55)</f>
        <v>0</v>
      </c>
      <c r="DH103" s="46">
        <f ca="1">COUNTIFS($C$14:$C$43,"&gt;="&amp;$M103,$C$14:$C$43,"&lt;"&amp;$N103,$D$14:$D$43,"&gt;="&amp;DH$54,$D$14:$D$43,"&lt;"&amp;DH$55)</f>
        <v>0</v>
      </c>
      <c r="DI103" s="46">
        <f ca="1">COUNTIFS($C$14:$C$43,"&gt;="&amp;$M103,$C$14:$C$43,"&lt;"&amp;$N103,$D$14:$D$43,"&gt;="&amp;DI$54,$D$14:$D$43,"&lt;"&amp;DI$55)</f>
        <v>0</v>
      </c>
      <c r="DJ103" s="46">
        <f ca="1">COUNTIFS($C$14:$C$43,"&gt;="&amp;$M103,$C$14:$C$43,"&lt;"&amp;$N103,$D$14:$D$43,"&gt;="&amp;DJ$54,$D$14:$D$43,"&lt;"&amp;DJ$55)</f>
        <v>0</v>
      </c>
      <c r="DK103" s="46">
        <f ca="1">COUNTIFS($C$14:$C$43,"&gt;="&amp;$M103,$C$14:$C$43,"&lt;"&amp;$N103,$D$14:$D$43,"&gt;="&amp;DK$54,$D$14:$D$43,"&lt;"&amp;DK$55)</f>
        <v>0</v>
      </c>
      <c r="DL103" s="46"/>
      <c r="DM103" s="46">
        <f t="shared" si="55"/>
        <v>89</v>
      </c>
      <c r="DN103" s="46">
        <f t="shared" si="56"/>
        <v>90</v>
      </c>
      <c r="DO103" s="9">
        <f t="shared" si="64"/>
        <v>36.746541596526122</v>
      </c>
      <c r="DP103" s="9">
        <f t="shared" si="64"/>
        <v>37.518002592746768</v>
      </c>
      <c r="DQ103" s="9">
        <f t="shared" si="64"/>
        <v>38.28290350316211</v>
      </c>
      <c r="DR103" s="9">
        <f t="shared" si="64"/>
        <v>39.040997383487316</v>
      </c>
      <c r="DS103" s="9">
        <f t="shared" si="64"/>
        <v>39.792027106038525</v>
      </c>
      <c r="DT103" s="9">
        <f t="shared" si="64"/>
        <v>40.535725010725976</v>
      </c>
      <c r="DU103" s="9">
        <f t="shared" si="64"/>
        <v>41.271812559895906</v>
      </c>
      <c r="DV103" s="9">
        <f t="shared" si="64"/>
        <v>42</v>
      </c>
      <c r="DW103" s="9">
        <f t="shared" si="64"/>
        <v>42.719986033521259</v>
      </c>
      <c r="DX103" s="9">
        <f t="shared" si="64"/>
        <v>43.431457505076196</v>
      </c>
      <c r="DY103" s="9">
        <f t="shared" si="64"/>
        <v>44.134089106146313</v>
      </c>
      <c r="DZ103" s="9">
        <f t="shared" si="64"/>
        <v>44.827543103465111</v>
      </c>
      <c r="EA103" s="9">
        <f t="shared" si="64"/>
        <v>45.511469096698889</v>
      </c>
      <c r="EB103" s="9">
        <f t="shared" si="64"/>
        <v>46.185503811705161</v>
      </c>
      <c r="EC103" s="9">
        <f t="shared" si="64"/>
        <v>46.849270936326754</v>
      </c>
      <c r="ED103" s="9">
        <f t="shared" si="64"/>
        <v>47.502381006373248</v>
      </c>
      <c r="EE103" s="9">
        <f t="shared" si="62"/>
        <v>48.144431350143307</v>
      </c>
      <c r="EF103" s="9">
        <f t="shared" si="62"/>
        <v>48.775006100537212</v>
      </c>
      <c r="EG103" s="9">
        <f t="shared" si="62"/>
        <v>49.393676284480023</v>
      </c>
      <c r="EH103" s="9">
        <f t="shared" si="62"/>
        <v>50</v>
      </c>
      <c r="EI103" s="9">
        <f t="shared" si="62"/>
        <v>50.593522691857501</v>
      </c>
      <c r="EJ103" s="9">
        <f t="shared" si="62"/>
        <v>51.173777537065192</v>
      </c>
      <c r="EK103" s="9">
        <f t="shared" si="62"/>
        <v>51.740285951945381</v>
      </c>
      <c r="EL103" s="9">
        <f t="shared" si="62"/>
        <v>52.292558232493747</v>
      </c>
      <c r="EM103" s="9">
        <f t="shared" si="62"/>
        <v>52.830094339716979</v>
      </c>
      <c r="EN103" s="9">
        <f t="shared" si="62"/>
        <v>53.352384841237594</v>
      </c>
      <c r="EO103" s="9">
        <f t="shared" si="62"/>
        <v>53.858912019762691</v>
      </c>
      <c r="EP103" s="9">
        <f t="shared" si="62"/>
        <v>54.349151157946693</v>
      </c>
      <c r="EQ103" s="9">
        <f t="shared" si="62"/>
        <v>54.822572007693928</v>
      </c>
      <c r="ER103" s="9">
        <f t="shared" si="62"/>
        <v>55.278640450004204</v>
      </c>
      <c r="ES103" s="9">
        <f t="shared" si="61"/>
        <v>55.716820349030939</v>
      </c>
      <c r="ET103" s="9">
        <f t="shared" si="61"/>
        <v>56.136575601077382</v>
      </c>
      <c r="EU103" s="9">
        <f t="shared" si="61"/>
        <v>56.53737237579854</v>
      </c>
      <c r="EV103" s="9">
        <f t="shared" si="61"/>
        <v>56.91868154292397</v>
      </c>
      <c r="EW103" s="9">
        <f t="shared" si="61"/>
        <v>57.279981273412346</v>
      </c>
      <c r="EX103" s="9">
        <f t="shared" si="61"/>
        <v>57.620759799165818</v>
      </c>
      <c r="EY103" s="9">
        <f t="shared" si="61"/>
        <v>57.940518310373818</v>
      </c>
      <c r="EZ103" s="9">
        <f t="shared" si="61"/>
        <v>58.238773964357797</v>
      </c>
      <c r="FA103" s="9">
        <f t="shared" si="61"/>
        <v>58.515062974616917</v>
      </c>
      <c r="FB103" s="9">
        <f t="shared" si="61"/>
        <v>58.768943743823392</v>
      </c>
      <c r="FC103" s="9">
        <f t="shared" si="61"/>
        <v>59</v>
      </c>
      <c r="FD103" s="9">
        <f t="shared" si="61"/>
        <v>59.207843891257724</v>
      </c>
      <c r="FE103" s="9">
        <f t="shared" si="61"/>
        <v>59.392118991506095</v>
      </c>
      <c r="FF103" s="9">
        <f t="shared" si="61"/>
        <v>59.552503167686631</v>
      </c>
      <c r="FG103" s="9">
        <f t="shared" si="61"/>
        <v>59.688711258507254</v>
      </c>
      <c r="FH103" s="9">
        <f t="shared" si="61"/>
        <v>59.80049751551644</v>
      </c>
      <c r="FI103" s="9">
        <f t="shared" si="63"/>
        <v>59.88765775973684</v>
      </c>
      <c r="FJ103" s="9">
        <f t="shared" si="57"/>
        <v>59.950031210998425</v>
      </c>
      <c r="FK103" s="9">
        <f t="shared" si="57"/>
        <v>59.98750195251489</v>
      </c>
      <c r="FL103" s="9">
        <f t="shared" si="57"/>
        <v>60</v>
      </c>
      <c r="FM103" s="9">
        <f t="shared" si="57"/>
        <v>59.98750195251489</v>
      </c>
      <c r="FN103" s="9">
        <f t="shared" si="57"/>
        <v>59.950031210998425</v>
      </c>
      <c r="FO103" s="9">
        <f t="shared" si="57"/>
        <v>59.88765775973684</v>
      </c>
      <c r="FP103" s="9">
        <f t="shared" si="57"/>
        <v>59.80049751551644</v>
      </c>
      <c r="FQ103" s="9">
        <f t="shared" si="57"/>
        <v>59.688711258507254</v>
      </c>
      <c r="FR103" s="9">
        <f t="shared" si="57"/>
        <v>59.552503167686631</v>
      </c>
      <c r="FS103" s="9">
        <f t="shared" si="57"/>
        <v>59.392118991506095</v>
      </c>
      <c r="FT103" s="9">
        <f t="shared" si="57"/>
        <v>59.207843891257724</v>
      </c>
      <c r="FU103" s="9">
        <f t="shared" si="57"/>
        <v>59</v>
      </c>
      <c r="FV103" s="9">
        <f t="shared" si="57"/>
        <v>58.768943743823392</v>
      </c>
      <c r="FW103" s="9">
        <f t="shared" si="57"/>
        <v>58.515062974616917</v>
      </c>
      <c r="FX103" s="9">
        <f t="shared" si="57"/>
        <v>58.238773964357797</v>
      </c>
      <c r="FY103" s="9">
        <f t="shared" si="57"/>
        <v>57.940518310373818</v>
      </c>
      <c r="FZ103" s="9">
        <f t="shared" si="58"/>
        <v>57.620759799165818</v>
      </c>
      <c r="GA103" s="9">
        <f t="shared" si="58"/>
        <v>57.279981273412346</v>
      </c>
      <c r="GB103" s="9">
        <f t="shared" si="58"/>
        <v>56.91868154292397</v>
      </c>
      <c r="GC103" s="9">
        <f t="shared" si="58"/>
        <v>56.53737237579854</v>
      </c>
      <c r="GD103" s="9">
        <f t="shared" si="58"/>
        <v>56.136575601077382</v>
      </c>
      <c r="GE103" s="9">
        <f t="shared" si="58"/>
        <v>55.716820349030939</v>
      </c>
      <c r="GF103" s="9">
        <f t="shared" si="58"/>
        <v>55.278640450004204</v>
      </c>
      <c r="GG103" s="9">
        <f t="shared" si="58"/>
        <v>54.822572007693928</v>
      </c>
      <c r="GH103" s="9">
        <f t="shared" si="58"/>
        <v>54.349151157946693</v>
      </c>
      <c r="GI103" s="9">
        <f t="shared" si="58"/>
        <v>53.858912019762691</v>
      </c>
      <c r="GJ103" s="9">
        <f t="shared" si="58"/>
        <v>53.352384841237594</v>
      </c>
      <c r="GK103" s="9">
        <f t="shared" si="58"/>
        <v>52.830094339716979</v>
      </c>
      <c r="GL103" s="9">
        <f t="shared" si="58"/>
        <v>52.292558232493747</v>
      </c>
      <c r="GM103" s="9">
        <f t="shared" si="58"/>
        <v>51.740285951945381</v>
      </c>
      <c r="GN103" s="9">
        <f t="shared" si="58"/>
        <v>51.173777537065192</v>
      </c>
      <c r="GO103" s="9">
        <f t="shared" si="58"/>
        <v>50.593522691857501</v>
      </c>
      <c r="GP103" s="9">
        <f t="shared" si="59"/>
        <v>50</v>
      </c>
      <c r="GQ103" s="9">
        <f t="shared" si="59"/>
        <v>49.393676284480023</v>
      </c>
      <c r="GR103" s="9">
        <f t="shared" si="59"/>
        <v>48.775006100537212</v>
      </c>
      <c r="GS103" s="9">
        <f t="shared" si="59"/>
        <v>48.144431350143307</v>
      </c>
      <c r="GT103" s="9">
        <f t="shared" si="59"/>
        <v>47.502381006373248</v>
      </c>
      <c r="GU103" s="9">
        <f t="shared" si="59"/>
        <v>46.849270936326754</v>
      </c>
      <c r="GV103" s="9">
        <f t="shared" si="59"/>
        <v>46.185503811705161</v>
      </c>
      <c r="GW103" s="9">
        <f t="shared" si="59"/>
        <v>45.511469096698889</v>
      </c>
      <c r="GX103" s="9">
        <f t="shared" si="59"/>
        <v>44.827543103465111</v>
      </c>
      <c r="GY103" s="9">
        <f t="shared" si="59"/>
        <v>44.134089106146313</v>
      </c>
      <c r="GZ103" s="9">
        <f t="shared" si="59"/>
        <v>43.431457505076196</v>
      </c>
      <c r="HA103" s="9">
        <f t="shared" si="59"/>
        <v>42.719986033521259</v>
      </c>
      <c r="HB103" s="9">
        <f t="shared" si="59"/>
        <v>42</v>
      </c>
      <c r="HC103" s="9">
        <f t="shared" si="59"/>
        <v>41.271812559895906</v>
      </c>
      <c r="HD103" s="9">
        <f t="shared" si="59"/>
        <v>40.535725010725976</v>
      </c>
      <c r="HE103" s="9">
        <f t="shared" si="59"/>
        <v>39.792027106038525</v>
      </c>
      <c r="HF103" s="9">
        <f t="shared" si="60"/>
        <v>39.040997383487316</v>
      </c>
      <c r="HG103" s="9">
        <f t="shared" si="60"/>
        <v>38.28290350316211</v>
      </c>
      <c r="HH103" s="9">
        <f t="shared" si="60"/>
        <v>37.518002592746768</v>
      </c>
      <c r="HI103" s="9">
        <f t="shared" si="60"/>
        <v>36.746541596526122</v>
      </c>
      <c r="HJ103" s="9">
        <f t="shared" si="60"/>
        <v>35.968757625671515</v>
      </c>
      <c r="HK103" s="47"/>
    </row>
    <row r="104" spans="1:219" x14ac:dyDescent="0.25">
      <c r="A104" s="33"/>
      <c r="B104" s="49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>
        <f>N103</f>
        <v>94</v>
      </c>
      <c r="N104" s="46">
        <f>$G$9+M104</f>
        <v>96</v>
      </c>
      <c r="O104" s="46">
        <f t="shared" si="39"/>
        <v>48</v>
      </c>
      <c r="P104" s="46">
        <f ca="1">COUNTIFS($C$14:$C$43,"&gt;="&amp;$M104,$C$14:$C$43,"&lt;"&amp;$N104,$D$14:$D$43,"&gt;="&amp;P$54,$D$14:$D$43,"&lt;"&amp;P$55)</f>
        <v>0</v>
      </c>
      <c r="Q104" s="46">
        <f ca="1">COUNTIFS($C$14:$C$43,"&gt;="&amp;$M104,$C$14:$C$43,"&lt;"&amp;$N104,$D$14:$D$43,"&gt;="&amp;Q$54,$D$14:$D$43,"&lt;"&amp;Q$55)</f>
        <v>0</v>
      </c>
      <c r="R104" s="46">
        <f ca="1">COUNTIFS($C$14:$C$43,"&gt;="&amp;$M104,$C$14:$C$43,"&lt;"&amp;$N104,$D$14:$D$43,"&gt;="&amp;R$54,$D$14:$D$43,"&lt;"&amp;R$55)</f>
        <v>0</v>
      </c>
      <c r="S104" s="46">
        <f ca="1">COUNTIFS($C$14:$C$43,"&gt;="&amp;$M104,$C$14:$C$43,"&lt;"&amp;$N104,$D$14:$D$43,"&gt;="&amp;S$54,$D$14:$D$43,"&lt;"&amp;S$55)</f>
        <v>0</v>
      </c>
      <c r="T104" s="46">
        <f ca="1">COUNTIFS($C$14:$C$43,"&gt;="&amp;$M104,$C$14:$C$43,"&lt;"&amp;$N104,$D$14:$D$43,"&gt;="&amp;T$54,$D$14:$D$43,"&lt;"&amp;T$55)</f>
        <v>0</v>
      </c>
      <c r="U104" s="46">
        <f ca="1">COUNTIFS($C$14:$C$43,"&gt;="&amp;$M104,$C$14:$C$43,"&lt;"&amp;$N104,$D$14:$D$43,"&gt;="&amp;U$54,$D$14:$D$43,"&lt;"&amp;U$55)</f>
        <v>0</v>
      </c>
      <c r="V104" s="46">
        <f ca="1">COUNTIFS($C$14:$C$43,"&gt;="&amp;$M104,$C$14:$C$43,"&lt;"&amp;$N104,$D$14:$D$43,"&gt;="&amp;V$54,$D$14:$D$43,"&lt;"&amp;V$55)</f>
        <v>0</v>
      </c>
      <c r="W104" s="46">
        <f ca="1">COUNTIFS($C$14:$C$43,"&gt;="&amp;$M104,$C$14:$C$43,"&lt;"&amp;$N104,$D$14:$D$43,"&gt;="&amp;W$54,$D$14:$D$43,"&lt;"&amp;W$55)</f>
        <v>0</v>
      </c>
      <c r="X104" s="46">
        <f ca="1">COUNTIFS($C$14:$C$43,"&gt;="&amp;$M104,$C$14:$C$43,"&lt;"&amp;$N104,$D$14:$D$43,"&gt;="&amp;X$54,$D$14:$D$43,"&lt;"&amp;X$55)</f>
        <v>1</v>
      </c>
      <c r="Y104" s="46">
        <f ca="1">COUNTIFS($C$14:$C$43,"&gt;="&amp;$M104,$C$14:$C$43,"&lt;"&amp;$N104,$D$14:$D$43,"&gt;="&amp;Y$54,$D$14:$D$43,"&lt;"&amp;Y$55)</f>
        <v>0</v>
      </c>
      <c r="Z104" s="46">
        <f ca="1">COUNTIFS($C$14:$C$43,"&gt;="&amp;$M104,$C$14:$C$43,"&lt;"&amp;$N104,$D$14:$D$43,"&gt;="&amp;Z$54,$D$14:$D$43,"&lt;"&amp;Z$55)</f>
        <v>0</v>
      </c>
      <c r="AA104" s="46">
        <f ca="1">COUNTIFS($C$14:$C$43,"&gt;="&amp;$M104,$C$14:$C$43,"&lt;"&amp;$N104,$D$14:$D$43,"&gt;="&amp;AA$54,$D$14:$D$43,"&lt;"&amp;AA$55)</f>
        <v>0</v>
      </c>
      <c r="AB104" s="46">
        <f ca="1">COUNTIFS($C$14:$C$43,"&gt;="&amp;$M104,$C$14:$C$43,"&lt;"&amp;$N104,$D$14:$D$43,"&gt;="&amp;AB$54,$D$14:$D$43,"&lt;"&amp;AB$55)</f>
        <v>0</v>
      </c>
      <c r="AC104" s="46">
        <f ca="1">COUNTIFS($C$14:$C$43,"&gt;="&amp;$M104,$C$14:$C$43,"&lt;"&amp;$N104,$D$14:$D$43,"&gt;="&amp;AC$54,$D$14:$D$43,"&lt;"&amp;AC$55)</f>
        <v>0</v>
      </c>
      <c r="AD104" s="46">
        <f ca="1">COUNTIFS($C$14:$C$43,"&gt;="&amp;$M104,$C$14:$C$43,"&lt;"&amp;$N104,$D$14:$D$43,"&gt;="&amp;AD$54,$D$14:$D$43,"&lt;"&amp;AD$55)</f>
        <v>0</v>
      </c>
      <c r="AE104" s="46">
        <f ca="1">COUNTIFS($C$14:$C$43,"&gt;="&amp;$M104,$C$14:$C$43,"&lt;"&amp;$N104,$D$14:$D$43,"&gt;="&amp;AE$54,$D$14:$D$43,"&lt;"&amp;AE$55)</f>
        <v>0</v>
      </c>
      <c r="AF104" s="46">
        <f ca="1">COUNTIFS($C$14:$C$43,"&gt;="&amp;$M104,$C$14:$C$43,"&lt;"&amp;$N104,$D$14:$D$43,"&gt;="&amp;AF$54,$D$14:$D$43,"&lt;"&amp;AF$55)</f>
        <v>0</v>
      </c>
      <c r="AG104" s="46">
        <f ca="1">COUNTIFS($C$14:$C$43,"&gt;="&amp;$M104,$C$14:$C$43,"&lt;"&amp;$N104,$D$14:$D$43,"&gt;="&amp;AG$54,$D$14:$D$43,"&lt;"&amp;AG$55)</f>
        <v>0</v>
      </c>
      <c r="AH104" s="46">
        <f ca="1">COUNTIFS($C$14:$C$43,"&gt;="&amp;$M104,$C$14:$C$43,"&lt;"&amp;$N104,$D$14:$D$43,"&gt;="&amp;AH$54,$D$14:$D$43,"&lt;"&amp;AH$55)</f>
        <v>0</v>
      </c>
      <c r="AI104" s="46">
        <f ca="1">COUNTIFS($C$14:$C$43,"&gt;="&amp;$M104,$C$14:$C$43,"&lt;"&amp;$N104,$D$14:$D$43,"&gt;="&amp;AI$54,$D$14:$D$43,"&lt;"&amp;AI$55)</f>
        <v>0</v>
      </c>
      <c r="AJ104" s="46">
        <f ca="1">COUNTIFS($C$14:$C$43,"&gt;="&amp;$M104,$C$14:$C$43,"&lt;"&amp;$N104,$D$14:$D$43,"&gt;="&amp;AJ$54,$D$14:$D$43,"&lt;"&amp;AJ$55)</f>
        <v>0</v>
      </c>
      <c r="AK104" s="46">
        <f ca="1">COUNTIFS($C$14:$C$43,"&gt;="&amp;$M104,$C$14:$C$43,"&lt;"&amp;$N104,$D$14:$D$43,"&gt;="&amp;AK$54,$D$14:$D$43,"&lt;"&amp;AK$55)</f>
        <v>0</v>
      </c>
      <c r="AL104" s="46">
        <f ca="1">COUNTIFS($C$14:$C$43,"&gt;="&amp;$M104,$C$14:$C$43,"&lt;"&amp;$N104,$D$14:$D$43,"&gt;="&amp;AL$54,$D$14:$D$43,"&lt;"&amp;AL$55)</f>
        <v>0</v>
      </c>
      <c r="AM104" s="46">
        <f ca="1">COUNTIFS($C$14:$C$43,"&gt;="&amp;$M104,$C$14:$C$43,"&lt;"&amp;$N104,$D$14:$D$43,"&gt;="&amp;AM$54,$D$14:$D$43,"&lt;"&amp;AM$55)</f>
        <v>0</v>
      </c>
      <c r="AN104" s="46">
        <f ca="1">COUNTIFS($C$14:$C$43,"&gt;="&amp;$M104,$C$14:$C$43,"&lt;"&amp;$N104,$D$14:$D$43,"&gt;="&amp;AN$54,$D$14:$D$43,"&lt;"&amp;AN$55)</f>
        <v>0</v>
      </c>
      <c r="AO104" s="46">
        <f ca="1">COUNTIFS($C$14:$C$43,"&gt;="&amp;$M104,$C$14:$C$43,"&lt;"&amp;$N104,$D$14:$D$43,"&gt;="&amp;AO$54,$D$14:$D$43,"&lt;"&amp;AO$55)</f>
        <v>0</v>
      </c>
      <c r="AP104" s="46">
        <f ca="1">COUNTIFS($C$14:$C$43,"&gt;="&amp;$M104,$C$14:$C$43,"&lt;"&amp;$N104,$D$14:$D$43,"&gt;="&amp;AP$54,$D$14:$D$43,"&lt;"&amp;AP$55)</f>
        <v>0</v>
      </c>
      <c r="AQ104" s="46">
        <f ca="1">COUNTIFS($C$14:$C$43,"&gt;="&amp;$M104,$C$14:$C$43,"&lt;"&amp;$N104,$D$14:$D$43,"&gt;="&amp;AQ$54,$D$14:$D$43,"&lt;"&amp;AQ$55)</f>
        <v>0</v>
      </c>
      <c r="AR104" s="46">
        <f ca="1">COUNTIFS($C$14:$C$43,"&gt;="&amp;$M104,$C$14:$C$43,"&lt;"&amp;$N104,$D$14:$D$43,"&gt;="&amp;AR$54,$D$14:$D$43,"&lt;"&amp;AR$55)</f>
        <v>0</v>
      </c>
      <c r="AS104" s="46">
        <f ca="1">COUNTIFS($C$14:$C$43,"&gt;="&amp;$M104,$C$14:$C$43,"&lt;"&amp;$N104,$D$14:$D$43,"&gt;="&amp;AS$54,$D$14:$D$43,"&lt;"&amp;AS$55)</f>
        <v>0</v>
      </c>
      <c r="AT104" s="46">
        <f ca="1">COUNTIFS($C$14:$C$43,"&gt;="&amp;$M104,$C$14:$C$43,"&lt;"&amp;$N104,$D$14:$D$43,"&gt;="&amp;AT$54,$D$14:$D$43,"&lt;"&amp;AT$55)</f>
        <v>0</v>
      </c>
      <c r="AU104" s="46">
        <f ca="1">COUNTIFS($C$14:$C$43,"&gt;="&amp;$M104,$C$14:$C$43,"&lt;"&amp;$N104,$D$14:$D$43,"&gt;="&amp;AU$54,$D$14:$D$43,"&lt;"&amp;AU$55)</f>
        <v>0</v>
      </c>
      <c r="AV104" s="46">
        <f ca="1">COUNTIFS($C$14:$C$43,"&gt;="&amp;$M104,$C$14:$C$43,"&lt;"&amp;$N104,$D$14:$D$43,"&gt;="&amp;AV$54,$D$14:$D$43,"&lt;"&amp;AV$55)</f>
        <v>0</v>
      </c>
      <c r="AW104" s="46">
        <f ca="1">COUNTIFS($C$14:$C$43,"&gt;="&amp;$M104,$C$14:$C$43,"&lt;"&amp;$N104,$D$14:$D$43,"&gt;="&amp;AW$54,$D$14:$D$43,"&lt;"&amp;AW$55)</f>
        <v>0</v>
      </c>
      <c r="AX104" s="46">
        <f ca="1">COUNTIFS($C$14:$C$43,"&gt;="&amp;$M104,$C$14:$C$43,"&lt;"&amp;$N104,$D$14:$D$43,"&gt;="&amp;AX$54,$D$14:$D$43,"&lt;"&amp;AX$55)</f>
        <v>0</v>
      </c>
      <c r="AY104" s="46">
        <f ca="1">COUNTIFS($C$14:$C$43,"&gt;="&amp;$M104,$C$14:$C$43,"&lt;"&amp;$N104,$D$14:$D$43,"&gt;="&amp;AY$54,$D$14:$D$43,"&lt;"&amp;AY$55)</f>
        <v>0</v>
      </c>
      <c r="AZ104" s="46">
        <f ca="1">COUNTIFS($C$14:$C$43,"&gt;="&amp;$M104,$C$14:$C$43,"&lt;"&amp;$N104,$D$14:$D$43,"&gt;="&amp;AZ$54,$D$14:$D$43,"&lt;"&amp;AZ$55)</f>
        <v>0</v>
      </c>
      <c r="BA104" s="46">
        <f ca="1">COUNTIFS($C$14:$C$43,"&gt;="&amp;$M104,$C$14:$C$43,"&lt;"&amp;$N104,$D$14:$D$43,"&gt;="&amp;BA$54,$D$14:$D$43,"&lt;"&amp;BA$55)</f>
        <v>0</v>
      </c>
      <c r="BB104" s="46">
        <f ca="1">COUNTIFS($C$14:$C$43,"&gt;="&amp;$M104,$C$14:$C$43,"&lt;"&amp;$N104,$D$14:$D$43,"&gt;="&amp;BB$54,$D$14:$D$43,"&lt;"&amp;BB$55)</f>
        <v>0</v>
      </c>
      <c r="BC104" s="46">
        <f ca="1">COUNTIFS($C$14:$C$43,"&gt;="&amp;$M104,$C$14:$C$43,"&lt;"&amp;$N104,$D$14:$D$43,"&gt;="&amp;BC$54,$D$14:$D$43,"&lt;"&amp;BC$55)</f>
        <v>0</v>
      </c>
      <c r="BD104" s="46">
        <f ca="1">COUNTIFS($C$14:$C$43,"&gt;="&amp;$M104,$C$14:$C$43,"&lt;"&amp;$N104,$D$14:$D$43,"&gt;="&amp;BD$54,$D$14:$D$43,"&lt;"&amp;BD$55)</f>
        <v>0</v>
      </c>
      <c r="BE104" s="46">
        <f ca="1">COUNTIFS($C$14:$C$43,"&gt;="&amp;$M104,$C$14:$C$43,"&lt;"&amp;$N104,$D$14:$D$43,"&gt;="&amp;BE$54,$D$14:$D$43,"&lt;"&amp;BE$55)</f>
        <v>0</v>
      </c>
      <c r="BF104" s="46">
        <f ca="1">COUNTIFS($C$14:$C$43,"&gt;="&amp;$M104,$C$14:$C$43,"&lt;"&amp;$N104,$D$14:$D$43,"&gt;="&amp;BF$54,$D$14:$D$43,"&lt;"&amp;BF$55)</f>
        <v>0</v>
      </c>
      <c r="BG104" s="46">
        <f ca="1">COUNTIFS($C$14:$C$43,"&gt;="&amp;$M104,$C$14:$C$43,"&lt;"&amp;$N104,$D$14:$D$43,"&gt;="&amp;BG$54,$D$14:$D$43,"&lt;"&amp;BG$55)</f>
        <v>0</v>
      </c>
      <c r="BH104" s="46">
        <f ca="1">COUNTIFS($C$14:$C$43,"&gt;="&amp;$M104,$C$14:$C$43,"&lt;"&amp;$N104,$D$14:$D$43,"&gt;="&amp;BH$54,$D$14:$D$43,"&lt;"&amp;BH$55)</f>
        <v>0</v>
      </c>
      <c r="BI104" s="46">
        <f ca="1">COUNTIFS($C$14:$C$43,"&gt;="&amp;$M104,$C$14:$C$43,"&lt;"&amp;$N104,$D$14:$D$43,"&gt;="&amp;BI$54,$D$14:$D$43,"&lt;"&amp;BI$55)</f>
        <v>0</v>
      </c>
      <c r="BJ104" s="46">
        <f ca="1">COUNTIFS($C$14:$C$43,"&gt;="&amp;$M104,$C$14:$C$43,"&lt;"&amp;$N104,$D$14:$D$43,"&gt;="&amp;BJ$54,$D$14:$D$43,"&lt;"&amp;BJ$55)</f>
        <v>0</v>
      </c>
      <c r="BK104" s="46">
        <f ca="1">COUNTIFS($C$14:$C$43,"&gt;="&amp;$M104,$C$14:$C$43,"&lt;"&amp;$N104,$D$14:$D$43,"&gt;="&amp;BK$54,$D$14:$D$43,"&lt;"&amp;BK$55)</f>
        <v>0</v>
      </c>
      <c r="BL104" s="46">
        <f ca="1">COUNTIFS($C$14:$C$43,"&gt;="&amp;$M104,$C$14:$C$43,"&lt;"&amp;$N104,$D$14:$D$43,"&gt;="&amp;BL$54,$D$14:$D$43,"&lt;"&amp;BL$55)</f>
        <v>0</v>
      </c>
      <c r="BM104" s="46">
        <f ca="1">COUNTIFS($C$14:$C$43,"&gt;="&amp;$M104,$C$14:$C$43,"&lt;"&amp;$N104,$D$14:$D$43,"&gt;="&amp;BM$54,$D$14:$D$43,"&lt;"&amp;BM$55)</f>
        <v>0</v>
      </c>
      <c r="BN104" s="46">
        <f ca="1">COUNTIFS($C$14:$C$43,"&gt;="&amp;$M104,$C$14:$C$43,"&lt;"&amp;$N104,$D$14:$D$43,"&gt;="&amp;BN$54,$D$14:$D$43,"&lt;"&amp;BN$55)</f>
        <v>0</v>
      </c>
      <c r="BO104" s="46">
        <f ca="1">COUNTIFS($C$14:$C$43,"&gt;="&amp;$M104,$C$14:$C$43,"&lt;"&amp;$N104,$D$14:$D$43,"&gt;="&amp;BO$54,$D$14:$D$43,"&lt;"&amp;BO$55)</f>
        <v>0</v>
      </c>
      <c r="BP104" s="46">
        <f ca="1">COUNTIFS($C$14:$C$43,"&gt;="&amp;$M104,$C$14:$C$43,"&lt;"&amp;$N104,$D$14:$D$43,"&gt;="&amp;BP$54,$D$14:$D$43,"&lt;"&amp;BP$55)</f>
        <v>0</v>
      </c>
      <c r="BQ104" s="46">
        <f ca="1">COUNTIFS($C$14:$C$43,"&gt;="&amp;$M104,$C$14:$C$43,"&lt;"&amp;$N104,$D$14:$D$43,"&gt;="&amp;BQ$54,$D$14:$D$43,"&lt;"&amp;BQ$55)</f>
        <v>0</v>
      </c>
      <c r="BR104" s="46">
        <f ca="1">COUNTIFS($C$14:$C$43,"&gt;="&amp;$M104,$C$14:$C$43,"&lt;"&amp;$N104,$D$14:$D$43,"&gt;="&amp;BR$54,$D$14:$D$43,"&lt;"&amp;BR$55)</f>
        <v>0</v>
      </c>
      <c r="BS104" s="46">
        <f ca="1">COUNTIFS($C$14:$C$43,"&gt;="&amp;$M104,$C$14:$C$43,"&lt;"&amp;$N104,$D$14:$D$43,"&gt;="&amp;BS$54,$D$14:$D$43,"&lt;"&amp;BS$55)</f>
        <v>0</v>
      </c>
      <c r="BT104" s="46">
        <f ca="1">COUNTIFS($C$14:$C$43,"&gt;="&amp;$M104,$C$14:$C$43,"&lt;"&amp;$N104,$D$14:$D$43,"&gt;="&amp;BT$54,$D$14:$D$43,"&lt;"&amp;BT$55)</f>
        <v>0</v>
      </c>
      <c r="BU104" s="46">
        <f ca="1">COUNTIFS($C$14:$C$43,"&gt;="&amp;$M104,$C$14:$C$43,"&lt;"&amp;$N104,$D$14:$D$43,"&gt;="&amp;BU$54,$D$14:$D$43,"&lt;"&amp;BU$55)</f>
        <v>0</v>
      </c>
      <c r="BV104" s="46">
        <f ca="1">COUNTIFS($C$14:$C$43,"&gt;="&amp;$M104,$C$14:$C$43,"&lt;"&amp;$N104,$D$14:$D$43,"&gt;="&amp;BV$54,$D$14:$D$43,"&lt;"&amp;BV$55)</f>
        <v>0</v>
      </c>
      <c r="BW104" s="46">
        <f ca="1">COUNTIFS($C$14:$C$43,"&gt;="&amp;$M104,$C$14:$C$43,"&lt;"&amp;$N104,$D$14:$D$43,"&gt;="&amp;BW$54,$D$14:$D$43,"&lt;"&amp;BW$55)</f>
        <v>0</v>
      </c>
      <c r="BX104" s="46">
        <f ca="1">COUNTIFS($C$14:$C$43,"&gt;="&amp;$M104,$C$14:$C$43,"&lt;"&amp;$N104,$D$14:$D$43,"&gt;="&amp;BX$54,$D$14:$D$43,"&lt;"&amp;BX$55)</f>
        <v>0</v>
      </c>
      <c r="BY104" s="46">
        <f ca="1">COUNTIFS($C$14:$C$43,"&gt;="&amp;$M104,$C$14:$C$43,"&lt;"&amp;$N104,$D$14:$D$43,"&gt;="&amp;BY$54,$D$14:$D$43,"&lt;"&amp;BY$55)</f>
        <v>0</v>
      </c>
      <c r="BZ104" s="46">
        <f ca="1">COUNTIFS($C$14:$C$43,"&gt;="&amp;$M104,$C$14:$C$43,"&lt;"&amp;$N104,$D$14:$D$43,"&gt;="&amp;BZ$54,$D$14:$D$43,"&lt;"&amp;BZ$55)</f>
        <v>0</v>
      </c>
      <c r="CA104" s="46">
        <f ca="1">COUNTIFS($C$14:$C$43,"&gt;="&amp;$M104,$C$14:$C$43,"&lt;"&amp;$N104,$D$14:$D$43,"&gt;="&amp;CA$54,$D$14:$D$43,"&lt;"&amp;CA$55)</f>
        <v>0</v>
      </c>
      <c r="CB104" s="46">
        <f ca="1">COUNTIFS($C$14:$C$43,"&gt;="&amp;$M104,$C$14:$C$43,"&lt;"&amp;$N104,$D$14:$D$43,"&gt;="&amp;CB$54,$D$14:$D$43,"&lt;"&amp;CB$55)</f>
        <v>0</v>
      </c>
      <c r="CC104" s="46">
        <f ca="1">COUNTIFS($C$14:$C$43,"&gt;="&amp;$M104,$C$14:$C$43,"&lt;"&amp;$N104,$D$14:$D$43,"&gt;="&amp;CC$54,$D$14:$D$43,"&lt;"&amp;CC$55)</f>
        <v>0</v>
      </c>
      <c r="CD104" s="46">
        <f ca="1">COUNTIFS($C$14:$C$43,"&gt;="&amp;$M104,$C$14:$C$43,"&lt;"&amp;$N104,$D$14:$D$43,"&gt;="&amp;CD$54,$D$14:$D$43,"&lt;"&amp;CD$55)</f>
        <v>0</v>
      </c>
      <c r="CE104" s="46">
        <f ca="1">COUNTIFS($C$14:$C$43,"&gt;="&amp;$M104,$C$14:$C$43,"&lt;"&amp;$N104,$D$14:$D$43,"&gt;="&amp;CE$54,$D$14:$D$43,"&lt;"&amp;CE$55)</f>
        <v>0</v>
      </c>
      <c r="CF104" s="46">
        <f ca="1">COUNTIFS($C$14:$C$43,"&gt;="&amp;$M104,$C$14:$C$43,"&lt;"&amp;$N104,$D$14:$D$43,"&gt;="&amp;CF$54,$D$14:$D$43,"&lt;"&amp;CF$55)</f>
        <v>0</v>
      </c>
      <c r="CG104" s="46">
        <f ca="1">COUNTIFS($C$14:$C$43,"&gt;="&amp;$M104,$C$14:$C$43,"&lt;"&amp;$N104,$D$14:$D$43,"&gt;="&amp;CG$54,$D$14:$D$43,"&lt;"&amp;CG$55)</f>
        <v>0</v>
      </c>
      <c r="CH104" s="46">
        <f ca="1">COUNTIFS($C$14:$C$43,"&gt;="&amp;$M104,$C$14:$C$43,"&lt;"&amp;$N104,$D$14:$D$43,"&gt;="&amp;CH$54,$D$14:$D$43,"&lt;"&amp;CH$55)</f>
        <v>0</v>
      </c>
      <c r="CI104" s="46">
        <f ca="1">COUNTIFS($C$14:$C$43,"&gt;="&amp;$M104,$C$14:$C$43,"&lt;"&amp;$N104,$D$14:$D$43,"&gt;="&amp;CI$54,$D$14:$D$43,"&lt;"&amp;CI$55)</f>
        <v>0</v>
      </c>
      <c r="CJ104" s="46">
        <f ca="1">COUNTIFS($C$14:$C$43,"&gt;="&amp;$M104,$C$14:$C$43,"&lt;"&amp;$N104,$D$14:$D$43,"&gt;="&amp;CJ$54,$D$14:$D$43,"&lt;"&amp;CJ$55)</f>
        <v>0</v>
      </c>
      <c r="CK104" s="46">
        <f ca="1">COUNTIFS($C$14:$C$43,"&gt;="&amp;$M104,$C$14:$C$43,"&lt;"&amp;$N104,$D$14:$D$43,"&gt;="&amp;CK$54,$D$14:$D$43,"&lt;"&amp;CK$55)</f>
        <v>0</v>
      </c>
      <c r="CL104" s="46">
        <f ca="1">COUNTIFS($C$14:$C$43,"&gt;="&amp;$M104,$C$14:$C$43,"&lt;"&amp;$N104,$D$14:$D$43,"&gt;="&amp;CL$54,$D$14:$D$43,"&lt;"&amp;CL$55)</f>
        <v>0</v>
      </c>
      <c r="CM104" s="46">
        <f ca="1">COUNTIFS($C$14:$C$43,"&gt;="&amp;$M104,$C$14:$C$43,"&lt;"&amp;$N104,$D$14:$D$43,"&gt;="&amp;CM$54,$D$14:$D$43,"&lt;"&amp;CM$55)</f>
        <v>0</v>
      </c>
      <c r="CN104" s="46">
        <f ca="1">COUNTIFS($C$14:$C$43,"&gt;="&amp;$M104,$C$14:$C$43,"&lt;"&amp;$N104,$D$14:$D$43,"&gt;="&amp;CN$54,$D$14:$D$43,"&lt;"&amp;CN$55)</f>
        <v>0</v>
      </c>
      <c r="CO104" s="46">
        <f ca="1">COUNTIFS($C$14:$C$43,"&gt;="&amp;$M104,$C$14:$C$43,"&lt;"&amp;$N104,$D$14:$D$43,"&gt;="&amp;CO$54,$D$14:$D$43,"&lt;"&amp;CO$55)</f>
        <v>0</v>
      </c>
      <c r="CP104" s="46">
        <f ca="1">COUNTIFS($C$14:$C$43,"&gt;="&amp;$M104,$C$14:$C$43,"&lt;"&amp;$N104,$D$14:$D$43,"&gt;="&amp;CP$54,$D$14:$D$43,"&lt;"&amp;CP$55)</f>
        <v>0</v>
      </c>
      <c r="CQ104" s="46">
        <f ca="1">COUNTIFS($C$14:$C$43,"&gt;="&amp;$M104,$C$14:$C$43,"&lt;"&amp;$N104,$D$14:$D$43,"&gt;="&amp;CQ$54,$D$14:$D$43,"&lt;"&amp;CQ$55)</f>
        <v>0</v>
      </c>
      <c r="CR104" s="46">
        <f ca="1">COUNTIFS($C$14:$C$43,"&gt;="&amp;$M104,$C$14:$C$43,"&lt;"&amp;$N104,$D$14:$D$43,"&gt;="&amp;CR$54,$D$14:$D$43,"&lt;"&amp;CR$55)</f>
        <v>0</v>
      </c>
      <c r="CS104" s="46">
        <f ca="1">COUNTIFS($C$14:$C$43,"&gt;="&amp;$M104,$C$14:$C$43,"&lt;"&amp;$N104,$D$14:$D$43,"&gt;="&amp;CS$54,$D$14:$D$43,"&lt;"&amp;CS$55)</f>
        <v>0</v>
      </c>
      <c r="CT104" s="46">
        <f ca="1">COUNTIFS($C$14:$C$43,"&gt;="&amp;$M104,$C$14:$C$43,"&lt;"&amp;$N104,$D$14:$D$43,"&gt;="&amp;CT$54,$D$14:$D$43,"&lt;"&amp;CT$55)</f>
        <v>0</v>
      </c>
      <c r="CU104" s="46">
        <f ca="1">COUNTIFS($C$14:$C$43,"&gt;="&amp;$M104,$C$14:$C$43,"&lt;"&amp;$N104,$D$14:$D$43,"&gt;="&amp;CU$54,$D$14:$D$43,"&lt;"&amp;CU$55)</f>
        <v>0</v>
      </c>
      <c r="CV104" s="46">
        <f ca="1">COUNTIFS($C$14:$C$43,"&gt;="&amp;$M104,$C$14:$C$43,"&lt;"&amp;$N104,$D$14:$D$43,"&gt;="&amp;CV$54,$D$14:$D$43,"&lt;"&amp;CV$55)</f>
        <v>0</v>
      </c>
      <c r="CW104" s="46">
        <f ca="1">COUNTIFS($C$14:$C$43,"&gt;="&amp;$M104,$C$14:$C$43,"&lt;"&amp;$N104,$D$14:$D$43,"&gt;="&amp;CW$54,$D$14:$D$43,"&lt;"&amp;CW$55)</f>
        <v>0</v>
      </c>
      <c r="CX104" s="46">
        <f ca="1">COUNTIFS($C$14:$C$43,"&gt;="&amp;$M104,$C$14:$C$43,"&lt;"&amp;$N104,$D$14:$D$43,"&gt;="&amp;CX$54,$D$14:$D$43,"&lt;"&amp;CX$55)</f>
        <v>0</v>
      </c>
      <c r="CY104" s="46">
        <f ca="1">COUNTIFS($C$14:$C$43,"&gt;="&amp;$M104,$C$14:$C$43,"&lt;"&amp;$N104,$D$14:$D$43,"&gt;="&amp;CY$54,$D$14:$D$43,"&lt;"&amp;CY$55)</f>
        <v>0</v>
      </c>
      <c r="CZ104" s="46">
        <f ca="1">COUNTIFS($C$14:$C$43,"&gt;="&amp;$M104,$C$14:$C$43,"&lt;"&amp;$N104,$D$14:$D$43,"&gt;="&amp;CZ$54,$D$14:$D$43,"&lt;"&amp;CZ$55)</f>
        <v>0</v>
      </c>
      <c r="DA104" s="46">
        <f ca="1">COUNTIFS($C$14:$C$43,"&gt;="&amp;$M104,$C$14:$C$43,"&lt;"&amp;$N104,$D$14:$D$43,"&gt;="&amp;DA$54,$D$14:$D$43,"&lt;"&amp;DA$55)</f>
        <v>0</v>
      </c>
      <c r="DB104" s="46">
        <f ca="1">COUNTIFS($C$14:$C$43,"&gt;="&amp;$M104,$C$14:$C$43,"&lt;"&amp;$N104,$D$14:$D$43,"&gt;="&amp;DB$54,$D$14:$D$43,"&lt;"&amp;DB$55)</f>
        <v>0</v>
      </c>
      <c r="DC104" s="46">
        <f ca="1">COUNTIFS($C$14:$C$43,"&gt;="&amp;$M104,$C$14:$C$43,"&lt;"&amp;$N104,$D$14:$D$43,"&gt;="&amp;DC$54,$D$14:$D$43,"&lt;"&amp;DC$55)</f>
        <v>0</v>
      </c>
      <c r="DD104" s="46">
        <f ca="1">COUNTIFS($C$14:$C$43,"&gt;="&amp;$M104,$C$14:$C$43,"&lt;"&amp;$N104,$D$14:$D$43,"&gt;="&amp;DD$54,$D$14:$D$43,"&lt;"&amp;DD$55)</f>
        <v>0</v>
      </c>
      <c r="DE104" s="46">
        <f ca="1">COUNTIFS($C$14:$C$43,"&gt;="&amp;$M104,$C$14:$C$43,"&lt;"&amp;$N104,$D$14:$D$43,"&gt;="&amp;DE$54,$D$14:$D$43,"&lt;"&amp;DE$55)</f>
        <v>0</v>
      </c>
      <c r="DF104" s="46">
        <f ca="1">COUNTIFS($C$14:$C$43,"&gt;="&amp;$M104,$C$14:$C$43,"&lt;"&amp;$N104,$D$14:$D$43,"&gt;="&amp;DF$54,$D$14:$D$43,"&lt;"&amp;DF$55)</f>
        <v>0</v>
      </c>
      <c r="DG104" s="46">
        <f ca="1">COUNTIFS($C$14:$C$43,"&gt;="&amp;$M104,$C$14:$C$43,"&lt;"&amp;$N104,$D$14:$D$43,"&gt;="&amp;DG$54,$D$14:$D$43,"&lt;"&amp;DG$55)</f>
        <v>0</v>
      </c>
      <c r="DH104" s="46">
        <f ca="1">COUNTIFS($C$14:$C$43,"&gt;="&amp;$M104,$C$14:$C$43,"&lt;"&amp;$N104,$D$14:$D$43,"&gt;="&amp;DH$54,$D$14:$D$43,"&lt;"&amp;DH$55)</f>
        <v>0</v>
      </c>
      <c r="DI104" s="46">
        <f ca="1">COUNTIFS($C$14:$C$43,"&gt;="&amp;$M104,$C$14:$C$43,"&lt;"&amp;$N104,$D$14:$D$43,"&gt;="&amp;DI$54,$D$14:$D$43,"&lt;"&amp;DI$55)</f>
        <v>0</v>
      </c>
      <c r="DJ104" s="46">
        <f ca="1">COUNTIFS($C$14:$C$43,"&gt;="&amp;$M104,$C$14:$C$43,"&lt;"&amp;$N104,$D$14:$D$43,"&gt;="&amp;DJ$54,$D$14:$D$43,"&lt;"&amp;DJ$55)</f>
        <v>0</v>
      </c>
      <c r="DK104" s="46">
        <f ca="1">COUNTIFS($C$14:$C$43,"&gt;="&amp;$M104,$C$14:$C$43,"&lt;"&amp;$N104,$D$14:$D$43,"&gt;="&amp;DK$54,$D$14:$D$43,"&lt;"&amp;DK$55)</f>
        <v>0</v>
      </c>
      <c r="DL104" s="46"/>
      <c r="DM104" s="46">
        <f t="shared" si="55"/>
        <v>90</v>
      </c>
      <c r="DN104" s="46">
        <f t="shared" si="56"/>
        <v>91</v>
      </c>
      <c r="DO104" s="9">
        <f t="shared" si="64"/>
        <v>36.109468620146849</v>
      </c>
      <c r="DP104" s="9">
        <f t="shared" si="64"/>
        <v>36.873143591653481</v>
      </c>
      <c r="DQ104" s="9">
        <f t="shared" si="64"/>
        <v>37.630135481949296</v>
      </c>
      <c r="DR104" s="9">
        <f t="shared" si="64"/>
        <v>38.380197987984417</v>
      </c>
      <c r="DS104" s="9">
        <f t="shared" si="64"/>
        <v>39.123074979102306</v>
      </c>
      <c r="DT104" s="9">
        <f t="shared" si="64"/>
        <v>39.858500184980421</v>
      </c>
      <c r="DU104" s="9">
        <f t="shared" si="64"/>
        <v>40.586196889948205</v>
      </c>
      <c r="DV104" s="9">
        <f t="shared" si="64"/>
        <v>41.305877636683242</v>
      </c>
      <c r="DW104" s="9">
        <f t="shared" si="64"/>
        <v>42.017243942703104</v>
      </c>
      <c r="DX104" s="9">
        <f t="shared" si="64"/>
        <v>42.719986033521259</v>
      </c>
      <c r="DY104" s="9">
        <f t="shared" si="64"/>
        <v>43.413782596819566</v>
      </c>
      <c r="DZ104" s="9">
        <f t="shared" si="64"/>
        <v>44.098300562505258</v>
      </c>
      <c r="EA104" s="9">
        <f t="shared" si="64"/>
        <v>44.773194914063694</v>
      </c>
      <c r="EB104" s="9">
        <f t="shared" si="64"/>
        <v>45.438108537185038</v>
      </c>
      <c r="EC104" s="9">
        <f t="shared" si="64"/>
        <v>46.092672112225785</v>
      </c>
      <c r="ED104" s="9">
        <f t="shared" si="64"/>
        <v>46.736504057656902</v>
      </c>
      <c r="EE104" s="9">
        <f t="shared" si="62"/>
        <v>47.369210532236934</v>
      </c>
      <c r="EF104" s="9">
        <f t="shared" si="62"/>
        <v>47.990385504216626</v>
      </c>
      <c r="EG104" s="9">
        <f t="shared" si="62"/>
        <v>48.599610896414411</v>
      </c>
      <c r="EH104" s="9">
        <f t="shared" si="62"/>
        <v>49.196456816477848</v>
      </c>
      <c r="EI104" s="9">
        <f t="shared" si="62"/>
        <v>49.780481882041123</v>
      </c>
      <c r="EJ104" s="9">
        <f t="shared" si="62"/>
        <v>50.351233650774361</v>
      </c>
      <c r="EK104" s="9">
        <f t="shared" si="62"/>
        <v>50.908249165465691</v>
      </c>
      <c r="EL104" s="9">
        <f t="shared" si="62"/>
        <v>51.451055624246578</v>
      </c>
      <c r="EM104" s="9">
        <f t="shared" si="62"/>
        <v>51.979171185828122</v>
      </c>
      <c r="EN104" s="9">
        <f t="shared" si="62"/>
        <v>52.492105919121187</v>
      </c>
      <c r="EO104" s="9">
        <f t="shared" si="62"/>
        <v>52.989362905827363</v>
      </c>
      <c r="EP104" s="9">
        <f t="shared" si="62"/>
        <v>53.470439503472633</v>
      </c>
      <c r="EQ104" s="9">
        <f t="shared" si="62"/>
        <v>53.934828774875918</v>
      </c>
      <c r="ER104" s="9">
        <f t="shared" si="62"/>
        <v>54.382021088171825</v>
      </c>
      <c r="ES104" s="9">
        <f t="shared" si="61"/>
        <v>54.811505889219987</v>
      </c>
      <c r="ET104" s="9">
        <f t="shared" si="61"/>
        <v>55.22277364552378</v>
      </c>
      <c r="EU104" s="9">
        <f t="shared" si="61"/>
        <v>55.615317957655705</v>
      </c>
      <c r="EV104" s="9">
        <f t="shared" si="61"/>
        <v>55.988637830669227</v>
      </c>
      <c r="EW104" s="9">
        <f t="shared" si="61"/>
        <v>56.342240094113855</v>
      </c>
      <c r="EX104" s="9">
        <f t="shared" si="61"/>
        <v>56.675641955131063</v>
      </c>
      <c r="EY104" s="9">
        <f t="shared" si="61"/>
        <v>56.988373664786863</v>
      </c>
      <c r="EZ104" s="9">
        <f t="shared" si="61"/>
        <v>57.279981273412346</v>
      </c>
      <c r="FA104" s="9">
        <f t="shared" si="61"/>
        <v>57.550029446417753</v>
      </c>
      <c r="FB104" s="9">
        <f t="shared" si="61"/>
        <v>57.798104307981617</v>
      </c>
      <c r="FC104" s="9">
        <f t="shared" si="61"/>
        <v>58.023816276369288</v>
      </c>
      <c r="FD104" s="9">
        <f t="shared" si="61"/>
        <v>58.226802851589156</v>
      </c>
      <c r="FE104" s="9">
        <f t="shared" si="61"/>
        <v>58.406731313829155</v>
      </c>
      <c r="FF104" s="9">
        <f t="shared" si="61"/>
        <v>58.56330128979868</v>
      </c>
      <c r="FG104" s="9">
        <f t="shared" si="61"/>
        <v>58.696247143873236</v>
      </c>
      <c r="FH104" s="9">
        <f t="shared" si="61"/>
        <v>58.805340151908041</v>
      </c>
      <c r="FI104" s="9">
        <f t="shared" si="63"/>
        <v>58.890390417811069</v>
      </c>
      <c r="FJ104" s="9">
        <f t="shared" si="57"/>
        <v>58.951248496452415</v>
      </c>
      <c r="FK104" s="9">
        <f t="shared" si="57"/>
        <v>58.987806691180246</v>
      </c>
      <c r="FL104" s="9">
        <f t="shared" si="57"/>
        <v>59</v>
      </c>
      <c r="FM104" s="9">
        <f t="shared" si="57"/>
        <v>58.987806691180246</v>
      </c>
      <c r="FN104" s="9">
        <f t="shared" si="57"/>
        <v>58.951248496452415</v>
      </c>
      <c r="FO104" s="9">
        <f t="shared" si="57"/>
        <v>58.890390417811069</v>
      </c>
      <c r="FP104" s="9">
        <f t="shared" si="57"/>
        <v>58.805340151908041</v>
      </c>
      <c r="FQ104" s="9">
        <f t="shared" si="57"/>
        <v>58.696247143873236</v>
      </c>
      <c r="FR104" s="9">
        <f t="shared" si="57"/>
        <v>58.56330128979868</v>
      </c>
      <c r="FS104" s="9">
        <f t="shared" si="57"/>
        <v>58.406731313829155</v>
      </c>
      <c r="FT104" s="9">
        <f t="shared" si="57"/>
        <v>58.226802851589156</v>
      </c>
      <c r="FU104" s="9">
        <f t="shared" si="57"/>
        <v>58.023816276369288</v>
      </c>
      <c r="FV104" s="9">
        <f t="shared" si="57"/>
        <v>57.798104307981617</v>
      </c>
      <c r="FW104" s="9">
        <f t="shared" si="57"/>
        <v>57.550029446417753</v>
      </c>
      <c r="FX104" s="9">
        <f t="shared" si="57"/>
        <v>57.279981273412346</v>
      </c>
      <c r="FY104" s="9">
        <f t="shared" si="57"/>
        <v>56.988373664786863</v>
      </c>
      <c r="FZ104" s="9">
        <f t="shared" si="58"/>
        <v>56.675641955131063</v>
      </c>
      <c r="GA104" s="9">
        <f t="shared" si="58"/>
        <v>56.342240094113855</v>
      </c>
      <c r="GB104" s="9">
        <f t="shared" si="58"/>
        <v>55.988637830669227</v>
      </c>
      <c r="GC104" s="9">
        <f t="shared" si="58"/>
        <v>55.615317957655705</v>
      </c>
      <c r="GD104" s="9">
        <f t="shared" si="58"/>
        <v>55.22277364552378</v>
      </c>
      <c r="GE104" s="9">
        <f t="shared" si="58"/>
        <v>54.811505889219987</v>
      </c>
      <c r="GF104" s="9">
        <f t="shared" si="58"/>
        <v>54.382021088171825</v>
      </c>
      <c r="GG104" s="9">
        <f t="shared" si="58"/>
        <v>53.934828774875918</v>
      </c>
      <c r="GH104" s="9">
        <f t="shared" si="58"/>
        <v>53.470439503472633</v>
      </c>
      <c r="GI104" s="9">
        <f t="shared" si="58"/>
        <v>52.989362905827363</v>
      </c>
      <c r="GJ104" s="9">
        <f t="shared" si="58"/>
        <v>52.492105919121187</v>
      </c>
      <c r="GK104" s="9">
        <f t="shared" si="58"/>
        <v>51.979171185828122</v>
      </c>
      <c r="GL104" s="9">
        <f t="shared" si="58"/>
        <v>51.451055624246578</v>
      </c>
      <c r="GM104" s="9">
        <f t="shared" si="58"/>
        <v>50.908249165465691</v>
      </c>
      <c r="GN104" s="9">
        <f t="shared" si="58"/>
        <v>50.351233650774361</v>
      </c>
      <c r="GO104" s="9">
        <f t="shared" si="58"/>
        <v>49.780481882041123</v>
      </c>
      <c r="GP104" s="9">
        <f t="shared" si="59"/>
        <v>49.196456816477848</v>
      </c>
      <c r="GQ104" s="9">
        <f t="shared" si="59"/>
        <v>48.599610896414411</v>
      </c>
      <c r="GR104" s="9">
        <f t="shared" si="59"/>
        <v>47.990385504216626</v>
      </c>
      <c r="GS104" s="9">
        <f t="shared" si="59"/>
        <v>47.369210532236934</v>
      </c>
      <c r="GT104" s="9">
        <f t="shared" si="59"/>
        <v>46.736504057656902</v>
      </c>
      <c r="GU104" s="9">
        <f t="shared" si="59"/>
        <v>46.092672112225785</v>
      </c>
      <c r="GV104" s="9">
        <f t="shared" si="59"/>
        <v>45.438108537185038</v>
      </c>
      <c r="GW104" s="9">
        <f t="shared" si="59"/>
        <v>44.773194914063694</v>
      </c>
      <c r="GX104" s="9">
        <f t="shared" si="59"/>
        <v>44.098300562505258</v>
      </c>
      <c r="GY104" s="9">
        <f t="shared" si="59"/>
        <v>43.413782596819566</v>
      </c>
      <c r="GZ104" s="9">
        <f t="shared" si="59"/>
        <v>42.719986033521259</v>
      </c>
      <c r="HA104" s="9">
        <f t="shared" si="59"/>
        <v>42.017243942703104</v>
      </c>
      <c r="HB104" s="9">
        <f t="shared" si="59"/>
        <v>41.305877636683242</v>
      </c>
      <c r="HC104" s="9">
        <f t="shared" si="59"/>
        <v>40.586196889948205</v>
      </c>
      <c r="HD104" s="9">
        <f t="shared" si="59"/>
        <v>39.858500184980421</v>
      </c>
      <c r="HE104" s="9">
        <f t="shared" si="59"/>
        <v>39.123074979102306</v>
      </c>
      <c r="HF104" s="9">
        <f t="shared" si="60"/>
        <v>38.380197987984417</v>
      </c>
      <c r="HG104" s="9">
        <f t="shared" si="60"/>
        <v>37.630135481949296</v>
      </c>
      <c r="HH104" s="9">
        <f t="shared" si="60"/>
        <v>36.873143591653481</v>
      </c>
      <c r="HI104" s="9">
        <f t="shared" si="60"/>
        <v>36.109468620146849</v>
      </c>
      <c r="HJ104" s="9">
        <f t="shared" si="60"/>
        <v>35.339347358691157</v>
      </c>
      <c r="HK104" s="47"/>
    </row>
    <row r="105" spans="1:219" x14ac:dyDescent="0.25">
      <c r="A105" s="33"/>
      <c r="B105" s="49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>
        <f>N104</f>
        <v>96</v>
      </c>
      <c r="N105" s="46">
        <f>$G$9+M105</f>
        <v>98</v>
      </c>
      <c r="O105" s="46">
        <f t="shared" si="39"/>
        <v>49</v>
      </c>
      <c r="P105" s="46">
        <f ca="1">COUNTIFS($C$14:$C$43,"&gt;="&amp;$M105,$C$14:$C$43,"&lt;"&amp;$N105,$D$14:$D$43,"&gt;="&amp;P$54,$D$14:$D$43,"&lt;"&amp;P$55)</f>
        <v>0</v>
      </c>
      <c r="Q105" s="46">
        <f ca="1">COUNTIFS($C$14:$C$43,"&gt;="&amp;$M105,$C$14:$C$43,"&lt;"&amp;$N105,$D$14:$D$43,"&gt;="&amp;Q$54,$D$14:$D$43,"&lt;"&amp;Q$55)</f>
        <v>0</v>
      </c>
      <c r="R105" s="46">
        <f ca="1">COUNTIFS($C$14:$C$43,"&gt;="&amp;$M105,$C$14:$C$43,"&lt;"&amp;$N105,$D$14:$D$43,"&gt;="&amp;R$54,$D$14:$D$43,"&lt;"&amp;R$55)</f>
        <v>0</v>
      </c>
      <c r="S105" s="46">
        <f ca="1">COUNTIFS($C$14:$C$43,"&gt;="&amp;$M105,$C$14:$C$43,"&lt;"&amp;$N105,$D$14:$D$43,"&gt;="&amp;S$54,$D$14:$D$43,"&lt;"&amp;S$55)</f>
        <v>0</v>
      </c>
      <c r="T105" s="46">
        <f ca="1">COUNTIFS($C$14:$C$43,"&gt;="&amp;$M105,$C$14:$C$43,"&lt;"&amp;$N105,$D$14:$D$43,"&gt;="&amp;T$54,$D$14:$D$43,"&lt;"&amp;T$55)</f>
        <v>0</v>
      </c>
      <c r="U105" s="46">
        <f ca="1">COUNTIFS($C$14:$C$43,"&gt;="&amp;$M105,$C$14:$C$43,"&lt;"&amp;$N105,$D$14:$D$43,"&gt;="&amp;U$54,$D$14:$D$43,"&lt;"&amp;U$55)</f>
        <v>0</v>
      </c>
      <c r="V105" s="46">
        <f ca="1">COUNTIFS($C$14:$C$43,"&gt;="&amp;$M105,$C$14:$C$43,"&lt;"&amp;$N105,$D$14:$D$43,"&gt;="&amp;V$54,$D$14:$D$43,"&lt;"&amp;V$55)</f>
        <v>0</v>
      </c>
      <c r="W105" s="46">
        <f ca="1">COUNTIFS($C$14:$C$43,"&gt;="&amp;$M105,$C$14:$C$43,"&lt;"&amp;$N105,$D$14:$D$43,"&gt;="&amp;W$54,$D$14:$D$43,"&lt;"&amp;W$55)</f>
        <v>0</v>
      </c>
      <c r="X105" s="46">
        <f ca="1">COUNTIFS($C$14:$C$43,"&gt;="&amp;$M105,$C$14:$C$43,"&lt;"&amp;$N105,$D$14:$D$43,"&gt;="&amp;X$54,$D$14:$D$43,"&lt;"&amp;X$55)</f>
        <v>0</v>
      </c>
      <c r="Y105" s="46">
        <f ca="1">COUNTIFS($C$14:$C$43,"&gt;="&amp;$M105,$C$14:$C$43,"&lt;"&amp;$N105,$D$14:$D$43,"&gt;="&amp;Y$54,$D$14:$D$43,"&lt;"&amp;Y$55)</f>
        <v>0</v>
      </c>
      <c r="Z105" s="46">
        <f ca="1">COUNTIFS($C$14:$C$43,"&gt;="&amp;$M105,$C$14:$C$43,"&lt;"&amp;$N105,$D$14:$D$43,"&gt;="&amp;Z$54,$D$14:$D$43,"&lt;"&amp;Z$55)</f>
        <v>0</v>
      </c>
      <c r="AA105" s="46">
        <f ca="1">COUNTIFS($C$14:$C$43,"&gt;="&amp;$M105,$C$14:$C$43,"&lt;"&amp;$N105,$D$14:$D$43,"&gt;="&amp;AA$54,$D$14:$D$43,"&lt;"&amp;AA$55)</f>
        <v>0</v>
      </c>
      <c r="AB105" s="46">
        <f ca="1">COUNTIFS($C$14:$C$43,"&gt;="&amp;$M105,$C$14:$C$43,"&lt;"&amp;$N105,$D$14:$D$43,"&gt;="&amp;AB$54,$D$14:$D$43,"&lt;"&amp;AB$55)</f>
        <v>0</v>
      </c>
      <c r="AC105" s="46">
        <f ca="1">COUNTIFS($C$14:$C$43,"&gt;="&amp;$M105,$C$14:$C$43,"&lt;"&amp;$N105,$D$14:$D$43,"&gt;="&amp;AC$54,$D$14:$D$43,"&lt;"&amp;AC$55)</f>
        <v>0</v>
      </c>
      <c r="AD105" s="46">
        <f ca="1">COUNTIFS($C$14:$C$43,"&gt;="&amp;$M105,$C$14:$C$43,"&lt;"&amp;$N105,$D$14:$D$43,"&gt;="&amp;AD$54,$D$14:$D$43,"&lt;"&amp;AD$55)</f>
        <v>0</v>
      </c>
      <c r="AE105" s="46">
        <f ca="1">COUNTIFS($C$14:$C$43,"&gt;="&amp;$M105,$C$14:$C$43,"&lt;"&amp;$N105,$D$14:$D$43,"&gt;="&amp;AE$54,$D$14:$D$43,"&lt;"&amp;AE$55)</f>
        <v>0</v>
      </c>
      <c r="AF105" s="46">
        <f ca="1">COUNTIFS($C$14:$C$43,"&gt;="&amp;$M105,$C$14:$C$43,"&lt;"&amp;$N105,$D$14:$D$43,"&gt;="&amp;AF$54,$D$14:$D$43,"&lt;"&amp;AF$55)</f>
        <v>0</v>
      </c>
      <c r="AG105" s="46">
        <f ca="1">COUNTIFS($C$14:$C$43,"&gt;="&amp;$M105,$C$14:$C$43,"&lt;"&amp;$N105,$D$14:$D$43,"&gt;="&amp;AG$54,$D$14:$D$43,"&lt;"&amp;AG$55)</f>
        <v>0</v>
      </c>
      <c r="AH105" s="46">
        <f ca="1">COUNTIFS($C$14:$C$43,"&gt;="&amp;$M105,$C$14:$C$43,"&lt;"&amp;$N105,$D$14:$D$43,"&gt;="&amp;AH$54,$D$14:$D$43,"&lt;"&amp;AH$55)</f>
        <v>0</v>
      </c>
      <c r="AI105" s="46">
        <f ca="1">COUNTIFS($C$14:$C$43,"&gt;="&amp;$M105,$C$14:$C$43,"&lt;"&amp;$N105,$D$14:$D$43,"&gt;="&amp;AI$54,$D$14:$D$43,"&lt;"&amp;AI$55)</f>
        <v>0</v>
      </c>
      <c r="AJ105" s="46">
        <f ca="1">COUNTIFS($C$14:$C$43,"&gt;="&amp;$M105,$C$14:$C$43,"&lt;"&amp;$N105,$D$14:$D$43,"&gt;="&amp;AJ$54,$D$14:$D$43,"&lt;"&amp;AJ$55)</f>
        <v>0</v>
      </c>
      <c r="AK105" s="46">
        <f ca="1">COUNTIFS($C$14:$C$43,"&gt;="&amp;$M105,$C$14:$C$43,"&lt;"&amp;$N105,$D$14:$D$43,"&gt;="&amp;AK$54,$D$14:$D$43,"&lt;"&amp;AK$55)</f>
        <v>0</v>
      </c>
      <c r="AL105" s="46">
        <f ca="1">COUNTIFS($C$14:$C$43,"&gt;="&amp;$M105,$C$14:$C$43,"&lt;"&amp;$N105,$D$14:$D$43,"&gt;="&amp;AL$54,$D$14:$D$43,"&lt;"&amp;AL$55)</f>
        <v>0</v>
      </c>
      <c r="AM105" s="46">
        <f ca="1">COUNTIFS($C$14:$C$43,"&gt;="&amp;$M105,$C$14:$C$43,"&lt;"&amp;$N105,$D$14:$D$43,"&gt;="&amp;AM$54,$D$14:$D$43,"&lt;"&amp;AM$55)</f>
        <v>0</v>
      </c>
      <c r="AN105" s="46">
        <f ca="1">COUNTIFS($C$14:$C$43,"&gt;="&amp;$M105,$C$14:$C$43,"&lt;"&amp;$N105,$D$14:$D$43,"&gt;="&amp;AN$54,$D$14:$D$43,"&lt;"&amp;AN$55)</f>
        <v>0</v>
      </c>
      <c r="AO105" s="46">
        <f ca="1">COUNTIFS($C$14:$C$43,"&gt;="&amp;$M105,$C$14:$C$43,"&lt;"&amp;$N105,$D$14:$D$43,"&gt;="&amp;AO$54,$D$14:$D$43,"&lt;"&amp;AO$55)</f>
        <v>0</v>
      </c>
      <c r="AP105" s="46">
        <f ca="1">COUNTIFS($C$14:$C$43,"&gt;="&amp;$M105,$C$14:$C$43,"&lt;"&amp;$N105,$D$14:$D$43,"&gt;="&amp;AP$54,$D$14:$D$43,"&lt;"&amp;AP$55)</f>
        <v>0</v>
      </c>
      <c r="AQ105" s="46">
        <f ca="1">COUNTIFS($C$14:$C$43,"&gt;="&amp;$M105,$C$14:$C$43,"&lt;"&amp;$N105,$D$14:$D$43,"&gt;="&amp;AQ$54,$D$14:$D$43,"&lt;"&amp;AQ$55)</f>
        <v>0</v>
      </c>
      <c r="AR105" s="46">
        <f ca="1">COUNTIFS($C$14:$C$43,"&gt;="&amp;$M105,$C$14:$C$43,"&lt;"&amp;$N105,$D$14:$D$43,"&gt;="&amp;AR$54,$D$14:$D$43,"&lt;"&amp;AR$55)</f>
        <v>0</v>
      </c>
      <c r="AS105" s="46">
        <f ca="1">COUNTIFS($C$14:$C$43,"&gt;="&amp;$M105,$C$14:$C$43,"&lt;"&amp;$N105,$D$14:$D$43,"&gt;="&amp;AS$54,$D$14:$D$43,"&lt;"&amp;AS$55)</f>
        <v>0</v>
      </c>
      <c r="AT105" s="46">
        <f ca="1">COUNTIFS($C$14:$C$43,"&gt;="&amp;$M105,$C$14:$C$43,"&lt;"&amp;$N105,$D$14:$D$43,"&gt;="&amp;AT$54,$D$14:$D$43,"&lt;"&amp;AT$55)</f>
        <v>0</v>
      </c>
      <c r="AU105" s="46">
        <f ca="1">COUNTIFS($C$14:$C$43,"&gt;="&amp;$M105,$C$14:$C$43,"&lt;"&amp;$N105,$D$14:$D$43,"&gt;="&amp;AU$54,$D$14:$D$43,"&lt;"&amp;AU$55)</f>
        <v>0</v>
      </c>
      <c r="AV105" s="46">
        <f ca="1">COUNTIFS($C$14:$C$43,"&gt;="&amp;$M105,$C$14:$C$43,"&lt;"&amp;$N105,$D$14:$D$43,"&gt;="&amp;AV$54,$D$14:$D$43,"&lt;"&amp;AV$55)</f>
        <v>0</v>
      </c>
      <c r="AW105" s="46">
        <f ca="1">COUNTIFS($C$14:$C$43,"&gt;="&amp;$M105,$C$14:$C$43,"&lt;"&amp;$N105,$D$14:$D$43,"&gt;="&amp;AW$54,$D$14:$D$43,"&lt;"&amp;AW$55)</f>
        <v>0</v>
      </c>
      <c r="AX105" s="46">
        <f ca="1">COUNTIFS($C$14:$C$43,"&gt;="&amp;$M105,$C$14:$C$43,"&lt;"&amp;$N105,$D$14:$D$43,"&gt;="&amp;AX$54,$D$14:$D$43,"&lt;"&amp;AX$55)</f>
        <v>0</v>
      </c>
      <c r="AY105" s="46">
        <f ca="1">COUNTIFS($C$14:$C$43,"&gt;="&amp;$M105,$C$14:$C$43,"&lt;"&amp;$N105,$D$14:$D$43,"&gt;="&amp;AY$54,$D$14:$D$43,"&lt;"&amp;AY$55)</f>
        <v>0</v>
      </c>
      <c r="AZ105" s="46">
        <f ca="1">COUNTIFS($C$14:$C$43,"&gt;="&amp;$M105,$C$14:$C$43,"&lt;"&amp;$N105,$D$14:$D$43,"&gt;="&amp;AZ$54,$D$14:$D$43,"&lt;"&amp;AZ$55)</f>
        <v>0</v>
      </c>
      <c r="BA105" s="46">
        <f ca="1">COUNTIFS($C$14:$C$43,"&gt;="&amp;$M105,$C$14:$C$43,"&lt;"&amp;$N105,$D$14:$D$43,"&gt;="&amp;BA$54,$D$14:$D$43,"&lt;"&amp;BA$55)</f>
        <v>0</v>
      </c>
      <c r="BB105" s="46">
        <f ca="1">COUNTIFS($C$14:$C$43,"&gt;="&amp;$M105,$C$14:$C$43,"&lt;"&amp;$N105,$D$14:$D$43,"&gt;="&amp;BB$54,$D$14:$D$43,"&lt;"&amp;BB$55)</f>
        <v>0</v>
      </c>
      <c r="BC105" s="46">
        <f ca="1">COUNTIFS($C$14:$C$43,"&gt;="&amp;$M105,$C$14:$C$43,"&lt;"&amp;$N105,$D$14:$D$43,"&gt;="&amp;BC$54,$D$14:$D$43,"&lt;"&amp;BC$55)</f>
        <v>0</v>
      </c>
      <c r="BD105" s="46">
        <f ca="1">COUNTIFS($C$14:$C$43,"&gt;="&amp;$M105,$C$14:$C$43,"&lt;"&amp;$N105,$D$14:$D$43,"&gt;="&amp;BD$54,$D$14:$D$43,"&lt;"&amp;BD$55)</f>
        <v>0</v>
      </c>
      <c r="BE105" s="46">
        <f ca="1">COUNTIFS($C$14:$C$43,"&gt;="&amp;$M105,$C$14:$C$43,"&lt;"&amp;$N105,$D$14:$D$43,"&gt;="&amp;BE$54,$D$14:$D$43,"&lt;"&amp;BE$55)</f>
        <v>0</v>
      </c>
      <c r="BF105" s="46">
        <f ca="1">COUNTIFS($C$14:$C$43,"&gt;="&amp;$M105,$C$14:$C$43,"&lt;"&amp;$N105,$D$14:$D$43,"&gt;="&amp;BF$54,$D$14:$D$43,"&lt;"&amp;BF$55)</f>
        <v>0</v>
      </c>
      <c r="BG105" s="46">
        <f ca="1">COUNTIFS($C$14:$C$43,"&gt;="&amp;$M105,$C$14:$C$43,"&lt;"&amp;$N105,$D$14:$D$43,"&gt;="&amp;BG$54,$D$14:$D$43,"&lt;"&amp;BG$55)</f>
        <v>0</v>
      </c>
      <c r="BH105" s="46">
        <f ca="1">COUNTIFS($C$14:$C$43,"&gt;="&amp;$M105,$C$14:$C$43,"&lt;"&amp;$N105,$D$14:$D$43,"&gt;="&amp;BH$54,$D$14:$D$43,"&lt;"&amp;BH$55)</f>
        <v>0</v>
      </c>
      <c r="BI105" s="46">
        <f ca="1">COUNTIFS($C$14:$C$43,"&gt;="&amp;$M105,$C$14:$C$43,"&lt;"&amp;$N105,$D$14:$D$43,"&gt;="&amp;BI$54,$D$14:$D$43,"&lt;"&amp;BI$55)</f>
        <v>0</v>
      </c>
      <c r="BJ105" s="46">
        <f ca="1">COUNTIFS($C$14:$C$43,"&gt;="&amp;$M105,$C$14:$C$43,"&lt;"&amp;$N105,$D$14:$D$43,"&gt;="&amp;BJ$54,$D$14:$D$43,"&lt;"&amp;BJ$55)</f>
        <v>0</v>
      </c>
      <c r="BK105" s="46">
        <f ca="1">COUNTIFS($C$14:$C$43,"&gt;="&amp;$M105,$C$14:$C$43,"&lt;"&amp;$N105,$D$14:$D$43,"&gt;="&amp;BK$54,$D$14:$D$43,"&lt;"&amp;BK$55)</f>
        <v>0</v>
      </c>
      <c r="BL105" s="46">
        <f ca="1">COUNTIFS($C$14:$C$43,"&gt;="&amp;$M105,$C$14:$C$43,"&lt;"&amp;$N105,$D$14:$D$43,"&gt;="&amp;BL$54,$D$14:$D$43,"&lt;"&amp;BL$55)</f>
        <v>0</v>
      </c>
      <c r="BM105" s="46">
        <f ca="1">COUNTIFS($C$14:$C$43,"&gt;="&amp;$M105,$C$14:$C$43,"&lt;"&amp;$N105,$D$14:$D$43,"&gt;="&amp;BM$54,$D$14:$D$43,"&lt;"&amp;BM$55)</f>
        <v>0</v>
      </c>
      <c r="BN105" s="46">
        <f ca="1">COUNTIFS($C$14:$C$43,"&gt;="&amp;$M105,$C$14:$C$43,"&lt;"&amp;$N105,$D$14:$D$43,"&gt;="&amp;BN$54,$D$14:$D$43,"&lt;"&amp;BN$55)</f>
        <v>0</v>
      </c>
      <c r="BO105" s="46">
        <f ca="1">COUNTIFS($C$14:$C$43,"&gt;="&amp;$M105,$C$14:$C$43,"&lt;"&amp;$N105,$D$14:$D$43,"&gt;="&amp;BO$54,$D$14:$D$43,"&lt;"&amp;BO$55)</f>
        <v>0</v>
      </c>
      <c r="BP105" s="46">
        <f ca="1">COUNTIFS($C$14:$C$43,"&gt;="&amp;$M105,$C$14:$C$43,"&lt;"&amp;$N105,$D$14:$D$43,"&gt;="&amp;BP$54,$D$14:$D$43,"&lt;"&amp;BP$55)</f>
        <v>0</v>
      </c>
      <c r="BQ105" s="46">
        <f ca="1">COUNTIFS($C$14:$C$43,"&gt;="&amp;$M105,$C$14:$C$43,"&lt;"&amp;$N105,$D$14:$D$43,"&gt;="&amp;BQ$54,$D$14:$D$43,"&lt;"&amp;BQ$55)</f>
        <v>0</v>
      </c>
      <c r="BR105" s="46">
        <f ca="1">COUNTIFS($C$14:$C$43,"&gt;="&amp;$M105,$C$14:$C$43,"&lt;"&amp;$N105,$D$14:$D$43,"&gt;="&amp;BR$54,$D$14:$D$43,"&lt;"&amp;BR$55)</f>
        <v>0</v>
      </c>
      <c r="BS105" s="46">
        <f ca="1">COUNTIFS($C$14:$C$43,"&gt;="&amp;$M105,$C$14:$C$43,"&lt;"&amp;$N105,$D$14:$D$43,"&gt;="&amp;BS$54,$D$14:$D$43,"&lt;"&amp;BS$55)</f>
        <v>0</v>
      </c>
      <c r="BT105" s="46">
        <f ca="1">COUNTIFS($C$14:$C$43,"&gt;="&amp;$M105,$C$14:$C$43,"&lt;"&amp;$N105,$D$14:$D$43,"&gt;="&amp;BT$54,$D$14:$D$43,"&lt;"&amp;BT$55)</f>
        <v>0</v>
      </c>
      <c r="BU105" s="46">
        <f ca="1">COUNTIFS($C$14:$C$43,"&gt;="&amp;$M105,$C$14:$C$43,"&lt;"&amp;$N105,$D$14:$D$43,"&gt;="&amp;BU$54,$D$14:$D$43,"&lt;"&amp;BU$55)</f>
        <v>0</v>
      </c>
      <c r="BV105" s="46">
        <f ca="1">COUNTIFS($C$14:$C$43,"&gt;="&amp;$M105,$C$14:$C$43,"&lt;"&amp;$N105,$D$14:$D$43,"&gt;="&amp;BV$54,$D$14:$D$43,"&lt;"&amp;BV$55)</f>
        <v>0</v>
      </c>
      <c r="BW105" s="46">
        <f ca="1">COUNTIFS($C$14:$C$43,"&gt;="&amp;$M105,$C$14:$C$43,"&lt;"&amp;$N105,$D$14:$D$43,"&gt;="&amp;BW$54,$D$14:$D$43,"&lt;"&amp;BW$55)</f>
        <v>0</v>
      </c>
      <c r="BX105" s="46">
        <f ca="1">COUNTIFS($C$14:$C$43,"&gt;="&amp;$M105,$C$14:$C$43,"&lt;"&amp;$N105,$D$14:$D$43,"&gt;="&amp;BX$54,$D$14:$D$43,"&lt;"&amp;BX$55)</f>
        <v>0</v>
      </c>
      <c r="BY105" s="46">
        <f ca="1">COUNTIFS($C$14:$C$43,"&gt;="&amp;$M105,$C$14:$C$43,"&lt;"&amp;$N105,$D$14:$D$43,"&gt;="&amp;BY$54,$D$14:$D$43,"&lt;"&amp;BY$55)</f>
        <v>0</v>
      </c>
      <c r="BZ105" s="46">
        <f ca="1">COUNTIFS($C$14:$C$43,"&gt;="&amp;$M105,$C$14:$C$43,"&lt;"&amp;$N105,$D$14:$D$43,"&gt;="&amp;BZ$54,$D$14:$D$43,"&lt;"&amp;BZ$55)</f>
        <v>0</v>
      </c>
      <c r="CA105" s="46">
        <f ca="1">COUNTIFS($C$14:$C$43,"&gt;="&amp;$M105,$C$14:$C$43,"&lt;"&amp;$N105,$D$14:$D$43,"&gt;="&amp;CA$54,$D$14:$D$43,"&lt;"&amp;CA$55)</f>
        <v>0</v>
      </c>
      <c r="CB105" s="46">
        <f ca="1">COUNTIFS($C$14:$C$43,"&gt;="&amp;$M105,$C$14:$C$43,"&lt;"&amp;$N105,$D$14:$D$43,"&gt;="&amp;CB$54,$D$14:$D$43,"&lt;"&amp;CB$55)</f>
        <v>0</v>
      </c>
      <c r="CC105" s="46">
        <f ca="1">COUNTIFS($C$14:$C$43,"&gt;="&amp;$M105,$C$14:$C$43,"&lt;"&amp;$N105,$D$14:$D$43,"&gt;="&amp;CC$54,$D$14:$D$43,"&lt;"&amp;CC$55)</f>
        <v>0</v>
      </c>
      <c r="CD105" s="46">
        <f ca="1">COUNTIFS($C$14:$C$43,"&gt;="&amp;$M105,$C$14:$C$43,"&lt;"&amp;$N105,$D$14:$D$43,"&gt;="&amp;CD$54,$D$14:$D$43,"&lt;"&amp;CD$55)</f>
        <v>0</v>
      </c>
      <c r="CE105" s="46">
        <f ca="1">COUNTIFS($C$14:$C$43,"&gt;="&amp;$M105,$C$14:$C$43,"&lt;"&amp;$N105,$D$14:$D$43,"&gt;="&amp;CE$54,$D$14:$D$43,"&lt;"&amp;CE$55)</f>
        <v>0</v>
      </c>
      <c r="CF105" s="46">
        <f ca="1">COUNTIFS($C$14:$C$43,"&gt;="&amp;$M105,$C$14:$C$43,"&lt;"&amp;$N105,$D$14:$D$43,"&gt;="&amp;CF$54,$D$14:$D$43,"&lt;"&amp;CF$55)</f>
        <v>0</v>
      </c>
      <c r="CG105" s="46">
        <f ca="1">COUNTIFS($C$14:$C$43,"&gt;="&amp;$M105,$C$14:$C$43,"&lt;"&amp;$N105,$D$14:$D$43,"&gt;="&amp;CG$54,$D$14:$D$43,"&lt;"&amp;CG$55)</f>
        <v>0</v>
      </c>
      <c r="CH105" s="46">
        <f ca="1">COUNTIFS($C$14:$C$43,"&gt;="&amp;$M105,$C$14:$C$43,"&lt;"&amp;$N105,$D$14:$D$43,"&gt;="&amp;CH$54,$D$14:$D$43,"&lt;"&amp;CH$55)</f>
        <v>0</v>
      </c>
      <c r="CI105" s="46">
        <f ca="1">COUNTIFS($C$14:$C$43,"&gt;="&amp;$M105,$C$14:$C$43,"&lt;"&amp;$N105,$D$14:$D$43,"&gt;="&amp;CI$54,$D$14:$D$43,"&lt;"&amp;CI$55)</f>
        <v>0</v>
      </c>
      <c r="CJ105" s="46">
        <f ca="1">COUNTIFS($C$14:$C$43,"&gt;="&amp;$M105,$C$14:$C$43,"&lt;"&amp;$N105,$D$14:$D$43,"&gt;="&amp;CJ$54,$D$14:$D$43,"&lt;"&amp;CJ$55)</f>
        <v>0</v>
      </c>
      <c r="CK105" s="46">
        <f ca="1">COUNTIFS($C$14:$C$43,"&gt;="&amp;$M105,$C$14:$C$43,"&lt;"&amp;$N105,$D$14:$D$43,"&gt;="&amp;CK$54,$D$14:$D$43,"&lt;"&amp;CK$55)</f>
        <v>0</v>
      </c>
      <c r="CL105" s="46">
        <f ca="1">COUNTIFS($C$14:$C$43,"&gt;="&amp;$M105,$C$14:$C$43,"&lt;"&amp;$N105,$D$14:$D$43,"&gt;="&amp;CL$54,$D$14:$D$43,"&lt;"&amp;CL$55)</f>
        <v>0</v>
      </c>
      <c r="CM105" s="46">
        <f ca="1">COUNTIFS($C$14:$C$43,"&gt;="&amp;$M105,$C$14:$C$43,"&lt;"&amp;$N105,$D$14:$D$43,"&gt;="&amp;CM$54,$D$14:$D$43,"&lt;"&amp;CM$55)</f>
        <v>0</v>
      </c>
      <c r="CN105" s="46">
        <f ca="1">COUNTIFS($C$14:$C$43,"&gt;="&amp;$M105,$C$14:$C$43,"&lt;"&amp;$N105,$D$14:$D$43,"&gt;="&amp;CN$54,$D$14:$D$43,"&lt;"&amp;CN$55)</f>
        <v>0</v>
      </c>
      <c r="CO105" s="46">
        <f ca="1">COUNTIFS($C$14:$C$43,"&gt;="&amp;$M105,$C$14:$C$43,"&lt;"&amp;$N105,$D$14:$D$43,"&gt;="&amp;CO$54,$D$14:$D$43,"&lt;"&amp;CO$55)</f>
        <v>0</v>
      </c>
      <c r="CP105" s="46">
        <f ca="1">COUNTIFS($C$14:$C$43,"&gt;="&amp;$M105,$C$14:$C$43,"&lt;"&amp;$N105,$D$14:$D$43,"&gt;="&amp;CP$54,$D$14:$D$43,"&lt;"&amp;CP$55)</f>
        <v>0</v>
      </c>
      <c r="CQ105" s="46">
        <f ca="1">COUNTIFS($C$14:$C$43,"&gt;="&amp;$M105,$C$14:$C$43,"&lt;"&amp;$N105,$D$14:$D$43,"&gt;="&amp;CQ$54,$D$14:$D$43,"&lt;"&amp;CQ$55)</f>
        <v>0</v>
      </c>
      <c r="CR105" s="46">
        <f ca="1">COUNTIFS($C$14:$C$43,"&gt;="&amp;$M105,$C$14:$C$43,"&lt;"&amp;$N105,$D$14:$D$43,"&gt;="&amp;CR$54,$D$14:$D$43,"&lt;"&amp;CR$55)</f>
        <v>0</v>
      </c>
      <c r="CS105" s="46">
        <f ca="1">COUNTIFS($C$14:$C$43,"&gt;="&amp;$M105,$C$14:$C$43,"&lt;"&amp;$N105,$D$14:$D$43,"&gt;="&amp;CS$54,$D$14:$D$43,"&lt;"&amp;CS$55)</f>
        <v>0</v>
      </c>
      <c r="CT105" s="46">
        <f ca="1">COUNTIFS($C$14:$C$43,"&gt;="&amp;$M105,$C$14:$C$43,"&lt;"&amp;$N105,$D$14:$D$43,"&gt;="&amp;CT$54,$D$14:$D$43,"&lt;"&amp;CT$55)</f>
        <v>0</v>
      </c>
      <c r="CU105" s="46">
        <f ca="1">COUNTIFS($C$14:$C$43,"&gt;="&amp;$M105,$C$14:$C$43,"&lt;"&amp;$N105,$D$14:$D$43,"&gt;="&amp;CU$54,$D$14:$D$43,"&lt;"&amp;CU$55)</f>
        <v>0</v>
      </c>
      <c r="CV105" s="46">
        <f ca="1">COUNTIFS($C$14:$C$43,"&gt;="&amp;$M105,$C$14:$C$43,"&lt;"&amp;$N105,$D$14:$D$43,"&gt;="&amp;CV$54,$D$14:$D$43,"&lt;"&amp;CV$55)</f>
        <v>0</v>
      </c>
      <c r="CW105" s="46">
        <f ca="1">COUNTIFS($C$14:$C$43,"&gt;="&amp;$M105,$C$14:$C$43,"&lt;"&amp;$N105,$D$14:$D$43,"&gt;="&amp;CW$54,$D$14:$D$43,"&lt;"&amp;CW$55)</f>
        <v>0</v>
      </c>
      <c r="CX105" s="46">
        <f ca="1">COUNTIFS($C$14:$C$43,"&gt;="&amp;$M105,$C$14:$C$43,"&lt;"&amp;$N105,$D$14:$D$43,"&gt;="&amp;CX$54,$D$14:$D$43,"&lt;"&amp;CX$55)</f>
        <v>0</v>
      </c>
      <c r="CY105" s="46">
        <f ca="1">COUNTIFS($C$14:$C$43,"&gt;="&amp;$M105,$C$14:$C$43,"&lt;"&amp;$N105,$D$14:$D$43,"&gt;="&amp;CY$54,$D$14:$D$43,"&lt;"&amp;CY$55)</f>
        <v>0</v>
      </c>
      <c r="CZ105" s="46">
        <f ca="1">COUNTIFS($C$14:$C$43,"&gt;="&amp;$M105,$C$14:$C$43,"&lt;"&amp;$N105,$D$14:$D$43,"&gt;="&amp;CZ$54,$D$14:$D$43,"&lt;"&amp;CZ$55)</f>
        <v>0</v>
      </c>
      <c r="DA105" s="46">
        <f ca="1">COUNTIFS($C$14:$C$43,"&gt;="&amp;$M105,$C$14:$C$43,"&lt;"&amp;$N105,$D$14:$D$43,"&gt;="&amp;DA$54,$D$14:$D$43,"&lt;"&amp;DA$55)</f>
        <v>0</v>
      </c>
      <c r="DB105" s="46">
        <f ca="1">COUNTIFS($C$14:$C$43,"&gt;="&amp;$M105,$C$14:$C$43,"&lt;"&amp;$N105,$D$14:$D$43,"&gt;="&amp;DB$54,$D$14:$D$43,"&lt;"&amp;DB$55)</f>
        <v>0</v>
      </c>
      <c r="DC105" s="46">
        <f ca="1">COUNTIFS($C$14:$C$43,"&gt;="&amp;$M105,$C$14:$C$43,"&lt;"&amp;$N105,$D$14:$D$43,"&gt;="&amp;DC$54,$D$14:$D$43,"&lt;"&amp;DC$55)</f>
        <v>0</v>
      </c>
      <c r="DD105" s="46">
        <f ca="1">COUNTIFS($C$14:$C$43,"&gt;="&amp;$M105,$C$14:$C$43,"&lt;"&amp;$N105,$D$14:$D$43,"&gt;="&amp;DD$54,$D$14:$D$43,"&lt;"&amp;DD$55)</f>
        <v>0</v>
      </c>
      <c r="DE105" s="46">
        <f ca="1">COUNTIFS($C$14:$C$43,"&gt;="&amp;$M105,$C$14:$C$43,"&lt;"&amp;$N105,$D$14:$D$43,"&gt;="&amp;DE$54,$D$14:$D$43,"&lt;"&amp;DE$55)</f>
        <v>0</v>
      </c>
      <c r="DF105" s="46">
        <f ca="1">COUNTIFS($C$14:$C$43,"&gt;="&amp;$M105,$C$14:$C$43,"&lt;"&amp;$N105,$D$14:$D$43,"&gt;="&amp;DF$54,$D$14:$D$43,"&lt;"&amp;DF$55)</f>
        <v>0</v>
      </c>
      <c r="DG105" s="46">
        <f ca="1">COUNTIFS($C$14:$C$43,"&gt;="&amp;$M105,$C$14:$C$43,"&lt;"&amp;$N105,$D$14:$D$43,"&gt;="&amp;DG$54,$D$14:$D$43,"&lt;"&amp;DG$55)</f>
        <v>0</v>
      </c>
      <c r="DH105" s="46">
        <f ca="1">COUNTIFS($C$14:$C$43,"&gt;="&amp;$M105,$C$14:$C$43,"&lt;"&amp;$N105,$D$14:$D$43,"&gt;="&amp;DH$54,$D$14:$D$43,"&lt;"&amp;DH$55)</f>
        <v>0</v>
      </c>
      <c r="DI105" s="46">
        <f ca="1">COUNTIFS($C$14:$C$43,"&gt;="&amp;$M105,$C$14:$C$43,"&lt;"&amp;$N105,$D$14:$D$43,"&gt;="&amp;DI$54,$D$14:$D$43,"&lt;"&amp;DI$55)</f>
        <v>0</v>
      </c>
      <c r="DJ105" s="46">
        <f ca="1">COUNTIFS($C$14:$C$43,"&gt;="&amp;$M105,$C$14:$C$43,"&lt;"&amp;$N105,$D$14:$D$43,"&gt;="&amp;DJ$54,$D$14:$D$43,"&lt;"&amp;DJ$55)</f>
        <v>0</v>
      </c>
      <c r="DK105" s="46">
        <f ca="1">COUNTIFS($C$14:$C$43,"&gt;="&amp;$M105,$C$14:$C$43,"&lt;"&amp;$N105,$D$14:$D$43,"&gt;="&amp;DK$54,$D$14:$D$43,"&lt;"&amp;DK$55)</f>
        <v>0</v>
      </c>
      <c r="DL105" s="46"/>
      <c r="DM105" s="46">
        <f t="shared" si="55"/>
        <v>91</v>
      </c>
      <c r="DN105" s="46">
        <f t="shared" si="56"/>
        <v>92</v>
      </c>
      <c r="DO105" s="9">
        <f t="shared" si="64"/>
        <v>35.463188798949787</v>
      </c>
      <c r="DP105" s="9">
        <f t="shared" si="64"/>
        <v>36.2191251235921</v>
      </c>
      <c r="DQ105" s="9">
        <f t="shared" si="64"/>
        <v>36.968261962722302</v>
      </c>
      <c r="DR105" s="9">
        <f t="shared" si="64"/>
        <v>37.710353990410255</v>
      </c>
      <c r="DS105" s="9">
        <f t="shared" si="64"/>
        <v>38.445146413950425</v>
      </c>
      <c r="DT105" s="9">
        <f t="shared" si="64"/>
        <v>39.172374697017801</v>
      </c>
      <c r="DU105" s="9">
        <f t="shared" si="64"/>
        <v>39.891764291405124</v>
      </c>
      <c r="DV105" s="9">
        <f t="shared" si="64"/>
        <v>40.603030380330011</v>
      </c>
      <c r="DW105" s="9">
        <f t="shared" si="64"/>
        <v>41.305877636683242</v>
      </c>
      <c r="DX105" s="9">
        <f t="shared" si="64"/>
        <v>42</v>
      </c>
      <c r="DY105" s="9">
        <f t="shared" si="64"/>
        <v>42.685080476371603</v>
      </c>
      <c r="DZ105" s="9">
        <f t="shared" si="64"/>
        <v>43.360790965974815</v>
      </c>
      <c r="EA105" s="9">
        <f t="shared" si="64"/>
        <v>44.02679212337388</v>
      </c>
      <c r="EB105" s="9">
        <f t="shared" si="64"/>
        <v>44.682733256242678</v>
      </c>
      <c r="EC105" s="9">
        <f t="shared" si="64"/>
        <v>45.328252268653422</v>
      </c>
      <c r="ED105" s="9">
        <f t="shared" si="64"/>
        <v>45.962975655574816</v>
      </c>
      <c r="EE105" s="9">
        <f t="shared" si="62"/>
        <v>46.586518555705432</v>
      </c>
      <c r="EF105" s="9">
        <f t="shared" si="62"/>
        <v>47.198484870223659</v>
      </c>
      <c r="EG105" s="9">
        <f t="shared" si="62"/>
        <v>47.798467455447252</v>
      </c>
      <c r="EH105" s="9">
        <f t="shared" si="62"/>
        <v>48.38604839774424</v>
      </c>
      <c r="EI105" s="9">
        <f t="shared" si="62"/>
        <v>48.960799379300617</v>
      </c>
      <c r="EJ105" s="9">
        <f t="shared" si="62"/>
        <v>49.52228214350415</v>
      </c>
      <c r="EK105" s="9">
        <f t="shared" si="62"/>
        <v>50.070049068720287</v>
      </c>
      <c r="EL105" s="9">
        <f t="shared" si="62"/>
        <v>50.603643859086127</v>
      </c>
      <c r="EM105" s="9">
        <f t="shared" si="62"/>
        <v>51.122602360600254</v>
      </c>
      <c r="EN105" s="9">
        <f t="shared" si="62"/>
        <v>51.626453510208705</v>
      </c>
      <c r="EO105" s="9">
        <f t="shared" si="62"/>
        <v>52.114720424748484</v>
      </c>
      <c r="EP105" s="9">
        <f t="shared" si="62"/>
        <v>52.586921635481211</v>
      </c>
      <c r="EQ105" s="9">
        <f t="shared" si="62"/>
        <v>53.042572472504418</v>
      </c>
      <c r="ER105" s="9">
        <f t="shared" si="62"/>
        <v>53.481186601547968</v>
      </c>
      <c r="ES105" s="9">
        <f t="shared" si="61"/>
        <v>53.902277713535561</v>
      </c>
      <c r="ET105" s="9">
        <f t="shared" si="61"/>
        <v>54.305361364816548</v>
      </c>
      <c r="EU105" s="9">
        <f t="shared" si="61"/>
        <v>54.689956963163233</v>
      </c>
      <c r="EV105" s="9">
        <f t="shared" si="61"/>
        <v>55.055589891511538</v>
      </c>
      <c r="EW105" s="9">
        <f t="shared" si="61"/>
        <v>55.401793758044484</v>
      </c>
      <c r="EX105" s="9">
        <f t="shared" si="61"/>
        <v>55.728112757642691</v>
      </c>
      <c r="EY105" s="9">
        <f t="shared" si="61"/>
        <v>56.034104126038784</v>
      </c>
      <c r="EZ105" s="9">
        <f t="shared" si="61"/>
        <v>56.31934066431689</v>
      </c>
      <c r="FA105" s="9">
        <f t="shared" si="61"/>
        <v>56.583413307815178</v>
      </c>
      <c r="FB105" s="9">
        <f t="shared" si="61"/>
        <v>56.825933710154196</v>
      </c>
      <c r="FC105" s="9">
        <f t="shared" si="61"/>
        <v>57.046536810170942</v>
      </c>
      <c r="FD105" s="9">
        <f t="shared" si="61"/>
        <v>57.244883347136103</v>
      </c>
      <c r="FE105" s="9">
        <f t="shared" si="61"/>
        <v>57.420662287912464</v>
      </c>
      <c r="FF105" s="9">
        <f t="shared" si="61"/>
        <v>57.573593128807147</v>
      </c>
      <c r="FG105" s="9">
        <f t="shared" si="61"/>
        <v>57.703428034886798</v>
      </c>
      <c r="FH105" s="9">
        <f t="shared" si="61"/>
        <v>57.809953780542024</v>
      </c>
      <c r="FI105" s="9">
        <f t="shared" si="63"/>
        <v>57.892993457145401</v>
      </c>
      <c r="FJ105" s="9">
        <f t="shared" si="57"/>
        <v>57.952407916742722</v>
      </c>
      <c r="FK105" s="9">
        <f t="shared" si="57"/>
        <v>57.98809692479999</v>
      </c>
      <c r="FL105" s="9">
        <f t="shared" si="57"/>
        <v>58</v>
      </c>
      <c r="FM105" s="9">
        <f t="shared" si="57"/>
        <v>57.98809692479999</v>
      </c>
      <c r="FN105" s="9">
        <f t="shared" si="57"/>
        <v>57.952407916742722</v>
      </c>
      <c r="FO105" s="9">
        <f t="shared" si="57"/>
        <v>57.892993457145401</v>
      </c>
      <c r="FP105" s="9">
        <f t="shared" si="57"/>
        <v>57.809953780542024</v>
      </c>
      <c r="FQ105" s="9">
        <f t="shared" si="57"/>
        <v>57.703428034886798</v>
      </c>
      <c r="FR105" s="9">
        <f t="shared" si="57"/>
        <v>57.573593128807147</v>
      </c>
      <c r="FS105" s="9">
        <f t="shared" si="57"/>
        <v>57.420662287912464</v>
      </c>
      <c r="FT105" s="9">
        <f t="shared" si="57"/>
        <v>57.244883347136103</v>
      </c>
      <c r="FU105" s="9">
        <f t="shared" si="57"/>
        <v>57.046536810170942</v>
      </c>
      <c r="FV105" s="9">
        <f t="shared" si="57"/>
        <v>56.825933710154196</v>
      </c>
      <c r="FW105" s="9">
        <f t="shared" si="57"/>
        <v>56.583413307815178</v>
      </c>
      <c r="FX105" s="9">
        <f t="shared" si="57"/>
        <v>56.31934066431689</v>
      </c>
      <c r="FY105" s="9">
        <f t="shared" si="57"/>
        <v>56.034104126038784</v>
      </c>
      <c r="FZ105" s="9">
        <f t="shared" si="58"/>
        <v>55.728112757642691</v>
      </c>
      <c r="GA105" s="9">
        <f t="shared" si="58"/>
        <v>55.401793758044484</v>
      </c>
      <c r="GB105" s="9">
        <f t="shared" si="58"/>
        <v>55.055589891511538</v>
      </c>
      <c r="GC105" s="9">
        <f t="shared" si="58"/>
        <v>54.689956963163233</v>
      </c>
      <c r="GD105" s="9">
        <f t="shared" si="58"/>
        <v>54.305361364816548</v>
      </c>
      <c r="GE105" s="9">
        <f t="shared" si="58"/>
        <v>53.902277713535561</v>
      </c>
      <c r="GF105" s="9">
        <f t="shared" si="58"/>
        <v>53.481186601547968</v>
      </c>
      <c r="GG105" s="9">
        <f t="shared" si="58"/>
        <v>53.042572472504418</v>
      </c>
      <c r="GH105" s="9">
        <f t="shared" si="58"/>
        <v>52.586921635481211</v>
      </c>
      <c r="GI105" s="9">
        <f t="shared" si="58"/>
        <v>52.114720424748484</v>
      </c>
      <c r="GJ105" s="9">
        <f t="shared" si="58"/>
        <v>51.626453510208705</v>
      </c>
      <c r="GK105" s="9">
        <f t="shared" si="58"/>
        <v>51.122602360600254</v>
      </c>
      <c r="GL105" s="9">
        <f t="shared" si="58"/>
        <v>50.603643859086127</v>
      </c>
      <c r="GM105" s="9">
        <f t="shared" si="58"/>
        <v>50.070049068720287</v>
      </c>
      <c r="GN105" s="9">
        <f t="shared" si="58"/>
        <v>49.52228214350415</v>
      </c>
      <c r="GO105" s="9">
        <f t="shared" si="58"/>
        <v>48.960799379300617</v>
      </c>
      <c r="GP105" s="9">
        <f t="shared" si="59"/>
        <v>48.38604839774424</v>
      </c>
      <c r="GQ105" s="9">
        <f t="shared" si="59"/>
        <v>47.798467455447252</v>
      </c>
      <c r="GR105" s="9">
        <f t="shared" si="59"/>
        <v>47.198484870223659</v>
      </c>
      <c r="GS105" s="9">
        <f t="shared" si="59"/>
        <v>46.586518555705432</v>
      </c>
      <c r="GT105" s="9">
        <f t="shared" si="59"/>
        <v>45.962975655574816</v>
      </c>
      <c r="GU105" s="9">
        <f t="shared" si="59"/>
        <v>45.328252268653422</v>
      </c>
      <c r="GV105" s="9">
        <f t="shared" si="59"/>
        <v>44.682733256242678</v>
      </c>
      <c r="GW105" s="9">
        <f t="shared" si="59"/>
        <v>44.02679212337388</v>
      </c>
      <c r="GX105" s="9">
        <f t="shared" si="59"/>
        <v>43.360790965974815</v>
      </c>
      <c r="GY105" s="9">
        <f t="shared" si="59"/>
        <v>42.685080476371603</v>
      </c>
      <c r="GZ105" s="9">
        <f t="shared" si="59"/>
        <v>42</v>
      </c>
      <c r="HA105" s="9">
        <f t="shared" si="59"/>
        <v>41.305877636683242</v>
      </c>
      <c r="HB105" s="9">
        <f t="shared" si="59"/>
        <v>40.603030380330011</v>
      </c>
      <c r="HC105" s="9">
        <f t="shared" si="59"/>
        <v>39.891764291405124</v>
      </c>
      <c r="HD105" s="9">
        <f t="shared" si="59"/>
        <v>39.172374697017801</v>
      </c>
      <c r="HE105" s="9">
        <f t="shared" si="59"/>
        <v>38.445146413950425</v>
      </c>
      <c r="HF105" s="9">
        <f t="shared" si="60"/>
        <v>37.710353990410255</v>
      </c>
      <c r="HG105" s="9">
        <f t="shared" si="60"/>
        <v>36.968261962722302</v>
      </c>
      <c r="HH105" s="9">
        <f t="shared" si="60"/>
        <v>36.2191251235921</v>
      </c>
      <c r="HI105" s="9">
        <f t="shared" si="60"/>
        <v>35.463188798949787</v>
      </c>
      <c r="HJ105" s="9">
        <f t="shared" si="60"/>
        <v>34.700689130741964</v>
      </c>
      <c r="HK105" s="47"/>
    </row>
    <row r="106" spans="1:219" x14ac:dyDescent="0.25">
      <c r="A106" s="33"/>
      <c r="B106" s="49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>
        <f>N105</f>
        <v>98</v>
      </c>
      <c r="N106" s="46">
        <f>$G$9+M106</f>
        <v>100</v>
      </c>
      <c r="O106" s="46">
        <f t="shared" si="39"/>
        <v>50</v>
      </c>
      <c r="P106" s="46">
        <f ca="1">COUNTIFS($C$14:$C$43,"&gt;="&amp;$M106,$C$14:$C$43,"&lt;"&amp;$N106,$D$14:$D$43,"&gt;="&amp;P$54,$D$14:$D$43,"&lt;"&amp;P$55)</f>
        <v>0</v>
      </c>
      <c r="Q106" s="46">
        <f ca="1">COUNTIFS($C$14:$C$43,"&gt;="&amp;$M106,$C$14:$C$43,"&lt;"&amp;$N106,$D$14:$D$43,"&gt;="&amp;Q$54,$D$14:$D$43,"&lt;"&amp;Q$55)</f>
        <v>0</v>
      </c>
      <c r="R106" s="46">
        <f ca="1">COUNTIFS($C$14:$C$43,"&gt;="&amp;$M106,$C$14:$C$43,"&lt;"&amp;$N106,$D$14:$D$43,"&gt;="&amp;R$54,$D$14:$D$43,"&lt;"&amp;R$55)</f>
        <v>0</v>
      </c>
      <c r="S106" s="46">
        <f ca="1">COUNTIFS($C$14:$C$43,"&gt;="&amp;$M106,$C$14:$C$43,"&lt;"&amp;$N106,$D$14:$D$43,"&gt;="&amp;S$54,$D$14:$D$43,"&lt;"&amp;S$55)</f>
        <v>0</v>
      </c>
      <c r="T106" s="46">
        <f ca="1">COUNTIFS($C$14:$C$43,"&gt;="&amp;$M106,$C$14:$C$43,"&lt;"&amp;$N106,$D$14:$D$43,"&gt;="&amp;T$54,$D$14:$D$43,"&lt;"&amp;T$55)</f>
        <v>0</v>
      </c>
      <c r="U106" s="46">
        <f ca="1">COUNTIFS($C$14:$C$43,"&gt;="&amp;$M106,$C$14:$C$43,"&lt;"&amp;$N106,$D$14:$D$43,"&gt;="&amp;U$54,$D$14:$D$43,"&lt;"&amp;U$55)</f>
        <v>0</v>
      </c>
      <c r="V106" s="46">
        <f ca="1">COUNTIFS($C$14:$C$43,"&gt;="&amp;$M106,$C$14:$C$43,"&lt;"&amp;$N106,$D$14:$D$43,"&gt;="&amp;V$54,$D$14:$D$43,"&lt;"&amp;V$55)</f>
        <v>0</v>
      </c>
      <c r="W106" s="46">
        <f ca="1">COUNTIFS($C$14:$C$43,"&gt;="&amp;$M106,$C$14:$C$43,"&lt;"&amp;$N106,$D$14:$D$43,"&gt;="&amp;W$54,$D$14:$D$43,"&lt;"&amp;W$55)</f>
        <v>0</v>
      </c>
      <c r="X106" s="46">
        <f ca="1">COUNTIFS($C$14:$C$43,"&gt;="&amp;$M106,$C$14:$C$43,"&lt;"&amp;$N106,$D$14:$D$43,"&gt;="&amp;X$54,$D$14:$D$43,"&lt;"&amp;X$55)</f>
        <v>0</v>
      </c>
      <c r="Y106" s="46">
        <f ca="1">COUNTIFS($C$14:$C$43,"&gt;="&amp;$M106,$C$14:$C$43,"&lt;"&amp;$N106,$D$14:$D$43,"&gt;="&amp;Y$54,$D$14:$D$43,"&lt;"&amp;Y$55)</f>
        <v>0</v>
      </c>
      <c r="Z106" s="46">
        <f ca="1">COUNTIFS($C$14:$C$43,"&gt;="&amp;$M106,$C$14:$C$43,"&lt;"&amp;$N106,$D$14:$D$43,"&gt;="&amp;Z$54,$D$14:$D$43,"&lt;"&amp;Z$55)</f>
        <v>0</v>
      </c>
      <c r="AA106" s="46">
        <f ca="1">COUNTIFS($C$14:$C$43,"&gt;="&amp;$M106,$C$14:$C$43,"&lt;"&amp;$N106,$D$14:$D$43,"&gt;="&amp;AA$54,$D$14:$D$43,"&lt;"&amp;AA$55)</f>
        <v>0</v>
      </c>
      <c r="AB106" s="46">
        <f ca="1">COUNTIFS($C$14:$C$43,"&gt;="&amp;$M106,$C$14:$C$43,"&lt;"&amp;$N106,$D$14:$D$43,"&gt;="&amp;AB$54,$D$14:$D$43,"&lt;"&amp;AB$55)</f>
        <v>0</v>
      </c>
      <c r="AC106" s="46">
        <f ca="1">COUNTIFS($C$14:$C$43,"&gt;="&amp;$M106,$C$14:$C$43,"&lt;"&amp;$N106,$D$14:$D$43,"&gt;="&amp;AC$54,$D$14:$D$43,"&lt;"&amp;AC$55)</f>
        <v>0</v>
      </c>
      <c r="AD106" s="46">
        <f ca="1">COUNTIFS($C$14:$C$43,"&gt;="&amp;$M106,$C$14:$C$43,"&lt;"&amp;$N106,$D$14:$D$43,"&gt;="&amp;AD$54,$D$14:$D$43,"&lt;"&amp;AD$55)</f>
        <v>0</v>
      </c>
      <c r="AE106" s="46">
        <f ca="1">COUNTIFS($C$14:$C$43,"&gt;="&amp;$M106,$C$14:$C$43,"&lt;"&amp;$N106,$D$14:$D$43,"&gt;="&amp;AE$54,$D$14:$D$43,"&lt;"&amp;AE$55)</f>
        <v>0</v>
      </c>
      <c r="AF106" s="46">
        <f ca="1">COUNTIFS($C$14:$C$43,"&gt;="&amp;$M106,$C$14:$C$43,"&lt;"&amp;$N106,$D$14:$D$43,"&gt;="&amp;AF$54,$D$14:$D$43,"&lt;"&amp;AF$55)</f>
        <v>0</v>
      </c>
      <c r="AG106" s="46">
        <f ca="1">COUNTIFS($C$14:$C$43,"&gt;="&amp;$M106,$C$14:$C$43,"&lt;"&amp;$N106,$D$14:$D$43,"&gt;="&amp;AG$54,$D$14:$D$43,"&lt;"&amp;AG$55)</f>
        <v>0</v>
      </c>
      <c r="AH106" s="46">
        <f ca="1">COUNTIFS($C$14:$C$43,"&gt;="&amp;$M106,$C$14:$C$43,"&lt;"&amp;$N106,$D$14:$D$43,"&gt;="&amp;AH$54,$D$14:$D$43,"&lt;"&amp;AH$55)</f>
        <v>0</v>
      </c>
      <c r="AI106" s="46">
        <f ca="1">COUNTIFS($C$14:$C$43,"&gt;="&amp;$M106,$C$14:$C$43,"&lt;"&amp;$N106,$D$14:$D$43,"&gt;="&amp;AI$54,$D$14:$D$43,"&lt;"&amp;AI$55)</f>
        <v>0</v>
      </c>
      <c r="AJ106" s="46">
        <f ca="1">COUNTIFS($C$14:$C$43,"&gt;="&amp;$M106,$C$14:$C$43,"&lt;"&amp;$N106,$D$14:$D$43,"&gt;="&amp;AJ$54,$D$14:$D$43,"&lt;"&amp;AJ$55)</f>
        <v>0</v>
      </c>
      <c r="AK106" s="46">
        <f ca="1">COUNTIFS($C$14:$C$43,"&gt;="&amp;$M106,$C$14:$C$43,"&lt;"&amp;$N106,$D$14:$D$43,"&gt;="&amp;AK$54,$D$14:$D$43,"&lt;"&amp;AK$55)</f>
        <v>0</v>
      </c>
      <c r="AL106" s="46">
        <f ca="1">COUNTIFS($C$14:$C$43,"&gt;="&amp;$M106,$C$14:$C$43,"&lt;"&amp;$N106,$D$14:$D$43,"&gt;="&amp;AL$54,$D$14:$D$43,"&lt;"&amp;AL$55)</f>
        <v>0</v>
      </c>
      <c r="AM106" s="46">
        <f ca="1">COUNTIFS($C$14:$C$43,"&gt;="&amp;$M106,$C$14:$C$43,"&lt;"&amp;$N106,$D$14:$D$43,"&gt;="&amp;AM$54,$D$14:$D$43,"&lt;"&amp;AM$55)</f>
        <v>0</v>
      </c>
      <c r="AN106" s="46">
        <f ca="1">COUNTIFS($C$14:$C$43,"&gt;="&amp;$M106,$C$14:$C$43,"&lt;"&amp;$N106,$D$14:$D$43,"&gt;="&amp;AN$54,$D$14:$D$43,"&lt;"&amp;AN$55)</f>
        <v>0</v>
      </c>
      <c r="AO106" s="46">
        <f ca="1">COUNTIFS($C$14:$C$43,"&gt;="&amp;$M106,$C$14:$C$43,"&lt;"&amp;$N106,$D$14:$D$43,"&gt;="&amp;AO$54,$D$14:$D$43,"&lt;"&amp;AO$55)</f>
        <v>0</v>
      </c>
      <c r="AP106" s="46">
        <f ca="1">COUNTIFS($C$14:$C$43,"&gt;="&amp;$M106,$C$14:$C$43,"&lt;"&amp;$N106,$D$14:$D$43,"&gt;="&amp;AP$54,$D$14:$D$43,"&lt;"&amp;AP$55)</f>
        <v>0</v>
      </c>
      <c r="AQ106" s="46">
        <f ca="1">COUNTIFS($C$14:$C$43,"&gt;="&amp;$M106,$C$14:$C$43,"&lt;"&amp;$N106,$D$14:$D$43,"&gt;="&amp;AQ$54,$D$14:$D$43,"&lt;"&amp;AQ$55)</f>
        <v>0</v>
      </c>
      <c r="AR106" s="46">
        <f ca="1">COUNTIFS($C$14:$C$43,"&gt;="&amp;$M106,$C$14:$C$43,"&lt;"&amp;$N106,$D$14:$D$43,"&gt;="&amp;AR$54,$D$14:$D$43,"&lt;"&amp;AR$55)</f>
        <v>0</v>
      </c>
      <c r="AS106" s="46">
        <f ca="1">COUNTIFS($C$14:$C$43,"&gt;="&amp;$M106,$C$14:$C$43,"&lt;"&amp;$N106,$D$14:$D$43,"&gt;="&amp;AS$54,$D$14:$D$43,"&lt;"&amp;AS$55)</f>
        <v>0</v>
      </c>
      <c r="AT106" s="46">
        <f ca="1">COUNTIFS($C$14:$C$43,"&gt;="&amp;$M106,$C$14:$C$43,"&lt;"&amp;$N106,$D$14:$D$43,"&gt;="&amp;AT$54,$D$14:$D$43,"&lt;"&amp;AT$55)</f>
        <v>0</v>
      </c>
      <c r="AU106" s="46">
        <f ca="1">COUNTIFS($C$14:$C$43,"&gt;="&amp;$M106,$C$14:$C$43,"&lt;"&amp;$N106,$D$14:$D$43,"&gt;="&amp;AU$54,$D$14:$D$43,"&lt;"&amp;AU$55)</f>
        <v>0</v>
      </c>
      <c r="AV106" s="46">
        <f ca="1">COUNTIFS($C$14:$C$43,"&gt;="&amp;$M106,$C$14:$C$43,"&lt;"&amp;$N106,$D$14:$D$43,"&gt;="&amp;AV$54,$D$14:$D$43,"&lt;"&amp;AV$55)</f>
        <v>0</v>
      </c>
      <c r="AW106" s="46">
        <f ca="1">COUNTIFS($C$14:$C$43,"&gt;="&amp;$M106,$C$14:$C$43,"&lt;"&amp;$N106,$D$14:$D$43,"&gt;="&amp;AW$54,$D$14:$D$43,"&lt;"&amp;AW$55)</f>
        <v>0</v>
      </c>
      <c r="AX106" s="46">
        <f ca="1">COUNTIFS($C$14:$C$43,"&gt;="&amp;$M106,$C$14:$C$43,"&lt;"&amp;$N106,$D$14:$D$43,"&gt;="&amp;AX$54,$D$14:$D$43,"&lt;"&amp;AX$55)</f>
        <v>0</v>
      </c>
      <c r="AY106" s="46">
        <f ca="1">COUNTIFS($C$14:$C$43,"&gt;="&amp;$M106,$C$14:$C$43,"&lt;"&amp;$N106,$D$14:$D$43,"&gt;="&amp;AY$54,$D$14:$D$43,"&lt;"&amp;AY$55)</f>
        <v>0</v>
      </c>
      <c r="AZ106" s="46">
        <f ca="1">COUNTIFS($C$14:$C$43,"&gt;="&amp;$M106,$C$14:$C$43,"&lt;"&amp;$N106,$D$14:$D$43,"&gt;="&amp;AZ$54,$D$14:$D$43,"&lt;"&amp;AZ$55)</f>
        <v>0</v>
      </c>
      <c r="BA106" s="46">
        <f ca="1">COUNTIFS($C$14:$C$43,"&gt;="&amp;$M106,$C$14:$C$43,"&lt;"&amp;$N106,$D$14:$D$43,"&gt;="&amp;BA$54,$D$14:$D$43,"&lt;"&amp;BA$55)</f>
        <v>0</v>
      </c>
      <c r="BB106" s="46">
        <f ca="1">COUNTIFS($C$14:$C$43,"&gt;="&amp;$M106,$C$14:$C$43,"&lt;"&amp;$N106,$D$14:$D$43,"&gt;="&amp;BB$54,$D$14:$D$43,"&lt;"&amp;BB$55)</f>
        <v>0</v>
      </c>
      <c r="BC106" s="46">
        <f ca="1">COUNTIFS($C$14:$C$43,"&gt;="&amp;$M106,$C$14:$C$43,"&lt;"&amp;$N106,$D$14:$D$43,"&gt;="&amp;BC$54,$D$14:$D$43,"&lt;"&amp;BC$55)</f>
        <v>1</v>
      </c>
      <c r="BD106" s="46">
        <f ca="1">COUNTIFS($C$14:$C$43,"&gt;="&amp;$M106,$C$14:$C$43,"&lt;"&amp;$N106,$D$14:$D$43,"&gt;="&amp;BD$54,$D$14:$D$43,"&lt;"&amp;BD$55)</f>
        <v>0</v>
      </c>
      <c r="BE106" s="46">
        <f ca="1">COUNTIFS($C$14:$C$43,"&gt;="&amp;$M106,$C$14:$C$43,"&lt;"&amp;$N106,$D$14:$D$43,"&gt;="&amp;BE$54,$D$14:$D$43,"&lt;"&amp;BE$55)</f>
        <v>0</v>
      </c>
      <c r="BF106" s="46">
        <f ca="1">COUNTIFS($C$14:$C$43,"&gt;="&amp;$M106,$C$14:$C$43,"&lt;"&amp;$N106,$D$14:$D$43,"&gt;="&amp;BF$54,$D$14:$D$43,"&lt;"&amp;BF$55)</f>
        <v>0</v>
      </c>
      <c r="BG106" s="46">
        <f ca="1">COUNTIFS($C$14:$C$43,"&gt;="&amp;$M106,$C$14:$C$43,"&lt;"&amp;$N106,$D$14:$D$43,"&gt;="&amp;BG$54,$D$14:$D$43,"&lt;"&amp;BG$55)</f>
        <v>0</v>
      </c>
      <c r="BH106" s="46">
        <f ca="1">COUNTIFS($C$14:$C$43,"&gt;="&amp;$M106,$C$14:$C$43,"&lt;"&amp;$N106,$D$14:$D$43,"&gt;="&amp;BH$54,$D$14:$D$43,"&lt;"&amp;BH$55)</f>
        <v>0</v>
      </c>
      <c r="BI106" s="46">
        <f ca="1">COUNTIFS($C$14:$C$43,"&gt;="&amp;$M106,$C$14:$C$43,"&lt;"&amp;$N106,$D$14:$D$43,"&gt;="&amp;BI$54,$D$14:$D$43,"&lt;"&amp;BI$55)</f>
        <v>0</v>
      </c>
      <c r="BJ106" s="46">
        <f ca="1">COUNTIFS($C$14:$C$43,"&gt;="&amp;$M106,$C$14:$C$43,"&lt;"&amp;$N106,$D$14:$D$43,"&gt;="&amp;BJ$54,$D$14:$D$43,"&lt;"&amp;BJ$55)</f>
        <v>0</v>
      </c>
      <c r="BK106" s="46">
        <f ca="1">COUNTIFS($C$14:$C$43,"&gt;="&amp;$M106,$C$14:$C$43,"&lt;"&amp;$N106,$D$14:$D$43,"&gt;="&amp;BK$54,$D$14:$D$43,"&lt;"&amp;BK$55)</f>
        <v>0</v>
      </c>
      <c r="BL106" s="46">
        <f ca="1">COUNTIFS($C$14:$C$43,"&gt;="&amp;$M106,$C$14:$C$43,"&lt;"&amp;$N106,$D$14:$D$43,"&gt;="&amp;BL$54,$D$14:$D$43,"&lt;"&amp;BL$55)</f>
        <v>0</v>
      </c>
      <c r="BM106" s="46">
        <f ca="1">COUNTIFS($C$14:$C$43,"&gt;="&amp;$M106,$C$14:$C$43,"&lt;"&amp;$N106,$D$14:$D$43,"&gt;="&amp;BM$54,$D$14:$D$43,"&lt;"&amp;BM$55)</f>
        <v>0</v>
      </c>
      <c r="BN106" s="46">
        <f ca="1">COUNTIFS($C$14:$C$43,"&gt;="&amp;$M106,$C$14:$C$43,"&lt;"&amp;$N106,$D$14:$D$43,"&gt;="&amp;BN$54,$D$14:$D$43,"&lt;"&amp;BN$55)</f>
        <v>0</v>
      </c>
      <c r="BO106" s="46">
        <f ca="1">COUNTIFS($C$14:$C$43,"&gt;="&amp;$M106,$C$14:$C$43,"&lt;"&amp;$N106,$D$14:$D$43,"&gt;="&amp;BO$54,$D$14:$D$43,"&lt;"&amp;BO$55)</f>
        <v>0</v>
      </c>
      <c r="BP106" s="46">
        <f ca="1">COUNTIFS($C$14:$C$43,"&gt;="&amp;$M106,$C$14:$C$43,"&lt;"&amp;$N106,$D$14:$D$43,"&gt;="&amp;BP$54,$D$14:$D$43,"&lt;"&amp;BP$55)</f>
        <v>0</v>
      </c>
      <c r="BQ106" s="46">
        <f ca="1">COUNTIFS($C$14:$C$43,"&gt;="&amp;$M106,$C$14:$C$43,"&lt;"&amp;$N106,$D$14:$D$43,"&gt;="&amp;BQ$54,$D$14:$D$43,"&lt;"&amp;BQ$55)</f>
        <v>0</v>
      </c>
      <c r="BR106" s="46">
        <f ca="1">COUNTIFS($C$14:$C$43,"&gt;="&amp;$M106,$C$14:$C$43,"&lt;"&amp;$N106,$D$14:$D$43,"&gt;="&amp;BR$54,$D$14:$D$43,"&lt;"&amp;BR$55)</f>
        <v>0</v>
      </c>
      <c r="BS106" s="46">
        <f ca="1">COUNTIFS($C$14:$C$43,"&gt;="&amp;$M106,$C$14:$C$43,"&lt;"&amp;$N106,$D$14:$D$43,"&gt;="&amp;BS$54,$D$14:$D$43,"&lt;"&amp;BS$55)</f>
        <v>0</v>
      </c>
      <c r="BT106" s="46">
        <f ca="1">COUNTIFS($C$14:$C$43,"&gt;="&amp;$M106,$C$14:$C$43,"&lt;"&amp;$N106,$D$14:$D$43,"&gt;="&amp;BT$54,$D$14:$D$43,"&lt;"&amp;BT$55)</f>
        <v>0</v>
      </c>
      <c r="BU106" s="46">
        <f ca="1">COUNTIFS($C$14:$C$43,"&gt;="&amp;$M106,$C$14:$C$43,"&lt;"&amp;$N106,$D$14:$D$43,"&gt;="&amp;BU$54,$D$14:$D$43,"&lt;"&amp;BU$55)</f>
        <v>0</v>
      </c>
      <c r="BV106" s="46">
        <f ca="1">COUNTIFS($C$14:$C$43,"&gt;="&amp;$M106,$C$14:$C$43,"&lt;"&amp;$N106,$D$14:$D$43,"&gt;="&amp;BV$54,$D$14:$D$43,"&lt;"&amp;BV$55)</f>
        <v>0</v>
      </c>
      <c r="BW106" s="46">
        <f ca="1">COUNTIFS($C$14:$C$43,"&gt;="&amp;$M106,$C$14:$C$43,"&lt;"&amp;$N106,$D$14:$D$43,"&gt;="&amp;BW$54,$D$14:$D$43,"&lt;"&amp;BW$55)</f>
        <v>0</v>
      </c>
      <c r="BX106" s="46">
        <f ca="1">COUNTIFS($C$14:$C$43,"&gt;="&amp;$M106,$C$14:$C$43,"&lt;"&amp;$N106,$D$14:$D$43,"&gt;="&amp;BX$54,$D$14:$D$43,"&lt;"&amp;BX$55)</f>
        <v>0</v>
      </c>
      <c r="BY106" s="46">
        <f ca="1">COUNTIFS($C$14:$C$43,"&gt;="&amp;$M106,$C$14:$C$43,"&lt;"&amp;$N106,$D$14:$D$43,"&gt;="&amp;BY$54,$D$14:$D$43,"&lt;"&amp;BY$55)</f>
        <v>0</v>
      </c>
      <c r="BZ106" s="46">
        <f ca="1">COUNTIFS($C$14:$C$43,"&gt;="&amp;$M106,$C$14:$C$43,"&lt;"&amp;$N106,$D$14:$D$43,"&gt;="&amp;BZ$54,$D$14:$D$43,"&lt;"&amp;BZ$55)</f>
        <v>0</v>
      </c>
      <c r="CA106" s="46">
        <f ca="1">COUNTIFS($C$14:$C$43,"&gt;="&amp;$M106,$C$14:$C$43,"&lt;"&amp;$N106,$D$14:$D$43,"&gt;="&amp;CA$54,$D$14:$D$43,"&lt;"&amp;CA$55)</f>
        <v>0</v>
      </c>
      <c r="CB106" s="46">
        <f ca="1">COUNTIFS($C$14:$C$43,"&gt;="&amp;$M106,$C$14:$C$43,"&lt;"&amp;$N106,$D$14:$D$43,"&gt;="&amp;CB$54,$D$14:$D$43,"&lt;"&amp;CB$55)</f>
        <v>0</v>
      </c>
      <c r="CC106" s="46">
        <f ca="1">COUNTIFS($C$14:$C$43,"&gt;="&amp;$M106,$C$14:$C$43,"&lt;"&amp;$N106,$D$14:$D$43,"&gt;="&amp;CC$54,$D$14:$D$43,"&lt;"&amp;CC$55)</f>
        <v>0</v>
      </c>
      <c r="CD106" s="46">
        <f ca="1">COUNTIFS($C$14:$C$43,"&gt;="&amp;$M106,$C$14:$C$43,"&lt;"&amp;$N106,$D$14:$D$43,"&gt;="&amp;CD$54,$D$14:$D$43,"&lt;"&amp;CD$55)</f>
        <v>0</v>
      </c>
      <c r="CE106" s="46">
        <f ca="1">COUNTIFS($C$14:$C$43,"&gt;="&amp;$M106,$C$14:$C$43,"&lt;"&amp;$N106,$D$14:$D$43,"&gt;="&amp;CE$54,$D$14:$D$43,"&lt;"&amp;CE$55)</f>
        <v>0</v>
      </c>
      <c r="CF106" s="46">
        <f ca="1">COUNTIFS($C$14:$C$43,"&gt;="&amp;$M106,$C$14:$C$43,"&lt;"&amp;$N106,$D$14:$D$43,"&gt;="&amp;CF$54,$D$14:$D$43,"&lt;"&amp;CF$55)</f>
        <v>0</v>
      </c>
      <c r="CG106" s="46">
        <f ca="1">COUNTIFS($C$14:$C$43,"&gt;="&amp;$M106,$C$14:$C$43,"&lt;"&amp;$N106,$D$14:$D$43,"&gt;="&amp;CG$54,$D$14:$D$43,"&lt;"&amp;CG$55)</f>
        <v>0</v>
      </c>
      <c r="CH106" s="46">
        <f ca="1">COUNTIFS($C$14:$C$43,"&gt;="&amp;$M106,$C$14:$C$43,"&lt;"&amp;$N106,$D$14:$D$43,"&gt;="&amp;CH$54,$D$14:$D$43,"&lt;"&amp;CH$55)</f>
        <v>0</v>
      </c>
      <c r="CI106" s="46">
        <f ca="1">COUNTIFS($C$14:$C$43,"&gt;="&amp;$M106,$C$14:$C$43,"&lt;"&amp;$N106,$D$14:$D$43,"&gt;="&amp;CI$54,$D$14:$D$43,"&lt;"&amp;CI$55)</f>
        <v>0</v>
      </c>
      <c r="CJ106" s="46">
        <f ca="1">COUNTIFS($C$14:$C$43,"&gt;="&amp;$M106,$C$14:$C$43,"&lt;"&amp;$N106,$D$14:$D$43,"&gt;="&amp;CJ$54,$D$14:$D$43,"&lt;"&amp;CJ$55)</f>
        <v>0</v>
      </c>
      <c r="CK106" s="46">
        <f ca="1">COUNTIFS($C$14:$C$43,"&gt;="&amp;$M106,$C$14:$C$43,"&lt;"&amp;$N106,$D$14:$D$43,"&gt;="&amp;CK$54,$D$14:$D$43,"&lt;"&amp;CK$55)</f>
        <v>0</v>
      </c>
      <c r="CL106" s="46">
        <f ca="1">COUNTIFS($C$14:$C$43,"&gt;="&amp;$M106,$C$14:$C$43,"&lt;"&amp;$N106,$D$14:$D$43,"&gt;="&amp;CL$54,$D$14:$D$43,"&lt;"&amp;CL$55)</f>
        <v>0</v>
      </c>
      <c r="CM106" s="46">
        <f ca="1">COUNTIFS($C$14:$C$43,"&gt;="&amp;$M106,$C$14:$C$43,"&lt;"&amp;$N106,$D$14:$D$43,"&gt;="&amp;CM$54,$D$14:$D$43,"&lt;"&amp;CM$55)</f>
        <v>0</v>
      </c>
      <c r="CN106" s="46">
        <f ca="1">COUNTIFS($C$14:$C$43,"&gt;="&amp;$M106,$C$14:$C$43,"&lt;"&amp;$N106,$D$14:$D$43,"&gt;="&amp;CN$54,$D$14:$D$43,"&lt;"&amp;CN$55)</f>
        <v>0</v>
      </c>
      <c r="CO106" s="46">
        <f ca="1">COUNTIFS($C$14:$C$43,"&gt;="&amp;$M106,$C$14:$C$43,"&lt;"&amp;$N106,$D$14:$D$43,"&gt;="&amp;CO$54,$D$14:$D$43,"&lt;"&amp;CO$55)</f>
        <v>0</v>
      </c>
      <c r="CP106" s="46">
        <f ca="1">COUNTIFS($C$14:$C$43,"&gt;="&amp;$M106,$C$14:$C$43,"&lt;"&amp;$N106,$D$14:$D$43,"&gt;="&amp;CP$54,$D$14:$D$43,"&lt;"&amp;CP$55)</f>
        <v>0</v>
      </c>
      <c r="CQ106" s="46">
        <f ca="1">COUNTIFS($C$14:$C$43,"&gt;="&amp;$M106,$C$14:$C$43,"&lt;"&amp;$N106,$D$14:$D$43,"&gt;="&amp;CQ$54,$D$14:$D$43,"&lt;"&amp;CQ$55)</f>
        <v>0</v>
      </c>
      <c r="CR106" s="46">
        <f ca="1">COUNTIFS($C$14:$C$43,"&gt;="&amp;$M106,$C$14:$C$43,"&lt;"&amp;$N106,$D$14:$D$43,"&gt;="&amp;CR$54,$D$14:$D$43,"&lt;"&amp;CR$55)</f>
        <v>0</v>
      </c>
      <c r="CS106" s="46">
        <f ca="1">COUNTIFS($C$14:$C$43,"&gt;="&amp;$M106,$C$14:$C$43,"&lt;"&amp;$N106,$D$14:$D$43,"&gt;="&amp;CS$54,$D$14:$D$43,"&lt;"&amp;CS$55)</f>
        <v>0</v>
      </c>
      <c r="CT106" s="46">
        <f ca="1">COUNTIFS($C$14:$C$43,"&gt;="&amp;$M106,$C$14:$C$43,"&lt;"&amp;$N106,$D$14:$D$43,"&gt;="&amp;CT$54,$D$14:$D$43,"&lt;"&amp;CT$55)</f>
        <v>0</v>
      </c>
      <c r="CU106" s="46">
        <f ca="1">COUNTIFS($C$14:$C$43,"&gt;="&amp;$M106,$C$14:$C$43,"&lt;"&amp;$N106,$D$14:$D$43,"&gt;="&amp;CU$54,$D$14:$D$43,"&lt;"&amp;CU$55)</f>
        <v>0</v>
      </c>
      <c r="CV106" s="46">
        <f ca="1">COUNTIFS($C$14:$C$43,"&gt;="&amp;$M106,$C$14:$C$43,"&lt;"&amp;$N106,$D$14:$D$43,"&gt;="&amp;CV$54,$D$14:$D$43,"&lt;"&amp;CV$55)</f>
        <v>0</v>
      </c>
      <c r="CW106" s="46">
        <f ca="1">COUNTIFS($C$14:$C$43,"&gt;="&amp;$M106,$C$14:$C$43,"&lt;"&amp;$N106,$D$14:$D$43,"&gt;="&amp;CW$54,$D$14:$D$43,"&lt;"&amp;CW$55)</f>
        <v>0</v>
      </c>
      <c r="CX106" s="46">
        <f ca="1">COUNTIFS($C$14:$C$43,"&gt;="&amp;$M106,$C$14:$C$43,"&lt;"&amp;$N106,$D$14:$D$43,"&gt;="&amp;CX$54,$D$14:$D$43,"&lt;"&amp;CX$55)</f>
        <v>0</v>
      </c>
      <c r="CY106" s="46">
        <f ca="1">COUNTIFS($C$14:$C$43,"&gt;="&amp;$M106,$C$14:$C$43,"&lt;"&amp;$N106,$D$14:$D$43,"&gt;="&amp;CY$54,$D$14:$D$43,"&lt;"&amp;CY$55)</f>
        <v>0</v>
      </c>
      <c r="CZ106" s="46">
        <f ca="1">COUNTIFS($C$14:$C$43,"&gt;="&amp;$M106,$C$14:$C$43,"&lt;"&amp;$N106,$D$14:$D$43,"&gt;="&amp;CZ$54,$D$14:$D$43,"&lt;"&amp;CZ$55)</f>
        <v>0</v>
      </c>
      <c r="DA106" s="46">
        <f ca="1">COUNTIFS($C$14:$C$43,"&gt;="&amp;$M106,$C$14:$C$43,"&lt;"&amp;$N106,$D$14:$D$43,"&gt;="&amp;DA$54,$D$14:$D$43,"&lt;"&amp;DA$55)</f>
        <v>0</v>
      </c>
      <c r="DB106" s="46">
        <f ca="1">COUNTIFS($C$14:$C$43,"&gt;="&amp;$M106,$C$14:$C$43,"&lt;"&amp;$N106,$D$14:$D$43,"&gt;="&amp;DB$54,$D$14:$D$43,"&lt;"&amp;DB$55)</f>
        <v>0</v>
      </c>
      <c r="DC106" s="46">
        <f ca="1">COUNTIFS($C$14:$C$43,"&gt;="&amp;$M106,$C$14:$C$43,"&lt;"&amp;$N106,$D$14:$D$43,"&gt;="&amp;DC$54,$D$14:$D$43,"&lt;"&amp;DC$55)</f>
        <v>0</v>
      </c>
      <c r="DD106" s="46">
        <f ca="1">COUNTIFS($C$14:$C$43,"&gt;="&amp;$M106,$C$14:$C$43,"&lt;"&amp;$N106,$D$14:$D$43,"&gt;="&amp;DD$54,$D$14:$D$43,"&lt;"&amp;DD$55)</f>
        <v>0</v>
      </c>
      <c r="DE106" s="46">
        <f ca="1">COUNTIFS($C$14:$C$43,"&gt;="&amp;$M106,$C$14:$C$43,"&lt;"&amp;$N106,$D$14:$D$43,"&gt;="&amp;DE$54,$D$14:$D$43,"&lt;"&amp;DE$55)</f>
        <v>0</v>
      </c>
      <c r="DF106" s="46">
        <f ca="1">COUNTIFS($C$14:$C$43,"&gt;="&amp;$M106,$C$14:$C$43,"&lt;"&amp;$N106,$D$14:$D$43,"&gt;="&amp;DF$54,$D$14:$D$43,"&lt;"&amp;DF$55)</f>
        <v>0</v>
      </c>
      <c r="DG106" s="46">
        <f ca="1">COUNTIFS($C$14:$C$43,"&gt;="&amp;$M106,$C$14:$C$43,"&lt;"&amp;$N106,$D$14:$D$43,"&gt;="&amp;DG$54,$D$14:$D$43,"&lt;"&amp;DG$55)</f>
        <v>0</v>
      </c>
      <c r="DH106" s="46">
        <f ca="1">COUNTIFS($C$14:$C$43,"&gt;="&amp;$M106,$C$14:$C$43,"&lt;"&amp;$N106,$D$14:$D$43,"&gt;="&amp;DH$54,$D$14:$D$43,"&lt;"&amp;DH$55)</f>
        <v>0</v>
      </c>
      <c r="DI106" s="46">
        <f ca="1">COUNTIFS($C$14:$C$43,"&gt;="&amp;$M106,$C$14:$C$43,"&lt;"&amp;$N106,$D$14:$D$43,"&gt;="&amp;DI$54,$D$14:$D$43,"&lt;"&amp;DI$55)</f>
        <v>0</v>
      </c>
      <c r="DJ106" s="46">
        <f ca="1">COUNTIFS($C$14:$C$43,"&gt;="&amp;$M106,$C$14:$C$43,"&lt;"&amp;$N106,$D$14:$D$43,"&gt;="&amp;DJ$54,$D$14:$D$43,"&lt;"&amp;DJ$55)</f>
        <v>0</v>
      </c>
      <c r="DK106" s="46">
        <f ca="1">COUNTIFS($C$14:$C$43,"&gt;="&amp;$M106,$C$14:$C$43,"&lt;"&amp;$N106,$D$14:$D$43,"&gt;="&amp;DK$54,$D$14:$D$43,"&lt;"&amp;DK$55)</f>
        <v>0</v>
      </c>
      <c r="DL106" s="46"/>
      <c r="DM106" s="46">
        <f t="shared" si="55"/>
        <v>92</v>
      </c>
      <c r="DN106" s="46">
        <f t="shared" si="56"/>
        <v>93</v>
      </c>
      <c r="DO106" s="9">
        <f t="shared" si="64"/>
        <v>34.807975947973517</v>
      </c>
      <c r="DP106" s="9">
        <f t="shared" si="64"/>
        <v>35.556226057127901</v>
      </c>
      <c r="DQ106" s="9">
        <f t="shared" si="64"/>
        <v>36.297566765468055</v>
      </c>
      <c r="DR106" s="9">
        <f t="shared" si="64"/>
        <v>37.031754034275338</v>
      </c>
      <c r="DS106" s="9">
        <f t="shared" si="64"/>
        <v>37.758534721618261</v>
      </c>
      <c r="DT106" s="9">
        <f t="shared" si="64"/>
        <v>38.477646338911903</v>
      </c>
      <c r="DU106" s="9">
        <f t="shared" si="64"/>
        <v>39.188816817956912</v>
      </c>
      <c r="DV106" s="9">
        <f t="shared" si="64"/>
        <v>39.891764291405124</v>
      </c>
      <c r="DW106" s="9">
        <f t="shared" si="64"/>
        <v>40.586196889948205</v>
      </c>
      <c r="DX106" s="9">
        <f t="shared" si="64"/>
        <v>41.271812559895906</v>
      </c>
      <c r="DY106" s="9">
        <f t="shared" si="64"/>
        <v>41.948298905200033</v>
      </c>
      <c r="DZ106" s="9">
        <f t="shared" si="64"/>
        <v>42.615333058385708</v>
      </c>
      <c r="EA106" s="9">
        <f t="shared" si="64"/>
        <v>43.272581585268661</v>
      </c>
      <c r="EB106" s="9">
        <f t="shared" si="64"/>
        <v>43.919700428760187</v>
      </c>
      <c r="EC106" s="9">
        <f t="shared" si="64"/>
        <v>44.556334897483552</v>
      </c>
      <c r="ED106" s="9">
        <f t="shared" si="64"/>
        <v>45.182119705337016</v>
      </c>
      <c r="EE106" s="9">
        <f t="shared" si="62"/>
        <v>45.796679068529393</v>
      </c>
      <c r="EF106" s="9">
        <f t="shared" si="62"/>
        <v>46.399626866970415</v>
      </c>
      <c r="EG106" s="9">
        <f t="shared" si="62"/>
        <v>46.990566877205715</v>
      </c>
      <c r="EH106" s="9">
        <f t="shared" si="62"/>
        <v>47.569093084326681</v>
      </c>
      <c r="EI106" s="9">
        <f t="shared" si="62"/>
        <v>48.13479008044024</v>
      </c>
      <c r="EJ106" s="9">
        <f t="shared" si="62"/>
        <v>48.687233557330003</v>
      </c>
      <c r="EK106" s="9">
        <f t="shared" si="62"/>
        <v>49.225990900855585</v>
      </c>
      <c r="EL106" s="9">
        <f t="shared" si="62"/>
        <v>49.75062189439555</v>
      </c>
      <c r="EM106" s="9">
        <f t="shared" si="62"/>
        <v>50.260679538216451</v>
      </c>
      <c r="EN106" s="9">
        <f t="shared" si="62"/>
        <v>50.755710991019477</v>
      </c>
      <c r="EO106" s="9">
        <f t="shared" si="62"/>
        <v>51.235258639053562</v>
      </c>
      <c r="EP106" s="9">
        <f t="shared" si="62"/>
        <v>51.698861297066713</v>
      </c>
      <c r="EQ106" s="9">
        <f t="shared" si="62"/>
        <v>52.146055543978406</v>
      </c>
      <c r="ER106" s="9">
        <f t="shared" si="62"/>
        <v>52.576377194482497</v>
      </c>
      <c r="ES106" s="9">
        <f t="shared" si="61"/>
        <v>52.989362905827363</v>
      </c>
      <c r="ET106" s="9">
        <f t="shared" si="61"/>
        <v>53.38455191677334</v>
      </c>
      <c r="EU106" s="9">
        <f t="shared" si="61"/>
        <v>53.761487913212434</v>
      </c>
      <c r="EV106" s="9">
        <f t="shared" si="61"/>
        <v>54.119721012182154</v>
      </c>
      <c r="EW106" s="9">
        <f t="shared" si="61"/>
        <v>54.458809853057197</v>
      </c>
      <c r="EX106" s="9">
        <f t="shared" si="61"/>
        <v>54.778323781619946</v>
      </c>
      <c r="EY106" s="9">
        <f t="shared" si="61"/>
        <v>55.077845109567598</v>
      </c>
      <c r="EZ106" s="9">
        <f t="shared" si="61"/>
        <v>55.356971428900572</v>
      </c>
      <c r="FA106" s="9">
        <f t="shared" si="61"/>
        <v>55.615317957655705</v>
      </c>
      <c r="FB106" s="9">
        <f t="shared" si="61"/>
        <v>55.852519890711768</v>
      </c>
      <c r="FC106" s="9">
        <f t="shared" si="61"/>
        <v>56.068234727022407</v>
      </c>
      <c r="FD106" s="9">
        <f t="shared" si="61"/>
        <v>56.262144542741922</v>
      </c>
      <c r="FE106" s="9">
        <f t="shared" si="61"/>
        <v>56.43395817841607</v>
      </c>
      <c r="FF106" s="9">
        <f t="shared" si="61"/>
        <v>56.583413307815178</v>
      </c>
      <c r="FG106" s="9">
        <f t="shared" si="61"/>
        <v>56.710278356173276</v>
      </c>
      <c r="FH106" s="9">
        <f t="shared" si="61"/>
        <v>56.814354236621632</v>
      </c>
      <c r="FI106" s="9">
        <f t="shared" si="63"/>
        <v>56.895475875495386</v>
      </c>
      <c r="FJ106" s="9">
        <f t="shared" si="57"/>
        <v>56.953513499938232</v>
      </c>
      <c r="FK106" s="9">
        <f t="shared" si="57"/>
        <v>56.988373664786863</v>
      </c>
      <c r="FL106" s="9">
        <f t="shared" si="57"/>
        <v>57</v>
      </c>
      <c r="FM106" s="9">
        <f t="shared" si="57"/>
        <v>56.988373664786863</v>
      </c>
      <c r="FN106" s="9">
        <f t="shared" si="57"/>
        <v>56.953513499938232</v>
      </c>
      <c r="FO106" s="9">
        <f t="shared" si="57"/>
        <v>56.895475875495386</v>
      </c>
      <c r="FP106" s="9">
        <f t="shared" si="57"/>
        <v>56.814354236621632</v>
      </c>
      <c r="FQ106" s="9">
        <f t="shared" si="57"/>
        <v>56.710278356173276</v>
      </c>
      <c r="FR106" s="9">
        <f t="shared" si="57"/>
        <v>56.583413307815178</v>
      </c>
      <c r="FS106" s="9">
        <f t="shared" si="57"/>
        <v>56.43395817841607</v>
      </c>
      <c r="FT106" s="9">
        <f t="shared" si="57"/>
        <v>56.262144542741922</v>
      </c>
      <c r="FU106" s="9">
        <f t="shared" si="57"/>
        <v>56.068234727022407</v>
      </c>
      <c r="FV106" s="9">
        <f t="shared" si="57"/>
        <v>55.852519890711768</v>
      </c>
      <c r="FW106" s="9">
        <f t="shared" si="57"/>
        <v>55.615317957655705</v>
      </c>
      <c r="FX106" s="9">
        <f t="shared" si="57"/>
        <v>55.356971428900572</v>
      </c>
      <c r="FY106" s="9">
        <f t="shared" si="57"/>
        <v>55.077845109567598</v>
      </c>
      <c r="FZ106" s="9">
        <f t="shared" si="58"/>
        <v>54.778323781619946</v>
      </c>
      <c r="GA106" s="9">
        <f t="shared" si="58"/>
        <v>54.458809853057197</v>
      </c>
      <c r="GB106" s="9">
        <f t="shared" si="58"/>
        <v>54.119721012182154</v>
      </c>
      <c r="GC106" s="9">
        <f t="shared" si="58"/>
        <v>53.761487913212434</v>
      </c>
      <c r="GD106" s="9">
        <f t="shared" si="58"/>
        <v>53.38455191677334</v>
      </c>
      <c r="GE106" s="9">
        <f t="shared" si="58"/>
        <v>52.989362905827363</v>
      </c>
      <c r="GF106" s="9">
        <f t="shared" si="58"/>
        <v>52.576377194482497</v>
      </c>
      <c r="GG106" s="9">
        <f t="shared" si="58"/>
        <v>52.146055543978406</v>
      </c>
      <c r="GH106" s="9">
        <f t="shared" si="58"/>
        <v>51.698861297066713</v>
      </c>
      <c r="GI106" s="9">
        <f t="shared" si="58"/>
        <v>51.235258639053562</v>
      </c>
      <c r="GJ106" s="9">
        <f t="shared" si="58"/>
        <v>50.755710991019477</v>
      </c>
      <c r="GK106" s="9">
        <f t="shared" si="58"/>
        <v>50.260679538216451</v>
      </c>
      <c r="GL106" s="9">
        <f t="shared" si="58"/>
        <v>49.75062189439555</v>
      </c>
      <c r="GM106" s="9">
        <f t="shared" si="58"/>
        <v>49.225990900855585</v>
      </c>
      <c r="GN106" s="9">
        <f t="shared" si="58"/>
        <v>48.687233557330003</v>
      </c>
      <c r="GO106" s="9">
        <f t="shared" si="58"/>
        <v>48.13479008044024</v>
      </c>
      <c r="GP106" s="9">
        <f t="shared" si="59"/>
        <v>47.569093084326681</v>
      </c>
      <c r="GQ106" s="9">
        <f t="shared" si="59"/>
        <v>46.990566877205715</v>
      </c>
      <c r="GR106" s="9">
        <f t="shared" si="59"/>
        <v>46.399626866970415</v>
      </c>
      <c r="GS106" s="9">
        <f t="shared" si="59"/>
        <v>45.796679068529393</v>
      </c>
      <c r="GT106" s="9">
        <f t="shared" si="59"/>
        <v>45.182119705337016</v>
      </c>
      <c r="GU106" s="9">
        <f t="shared" si="59"/>
        <v>44.556334897483552</v>
      </c>
      <c r="GV106" s="9">
        <f t="shared" si="59"/>
        <v>43.919700428760187</v>
      </c>
      <c r="GW106" s="9">
        <f t="shared" si="59"/>
        <v>43.272581585268661</v>
      </c>
      <c r="GX106" s="9">
        <f t="shared" si="59"/>
        <v>42.615333058385708</v>
      </c>
      <c r="GY106" s="9">
        <f t="shared" si="59"/>
        <v>41.948298905200033</v>
      </c>
      <c r="GZ106" s="9">
        <f t="shared" si="59"/>
        <v>41.271812559895906</v>
      </c>
      <c r="HA106" s="9">
        <f t="shared" si="59"/>
        <v>40.586196889948205</v>
      </c>
      <c r="HB106" s="9">
        <f t="shared" si="59"/>
        <v>39.891764291405124</v>
      </c>
      <c r="HC106" s="9">
        <f t="shared" si="59"/>
        <v>39.188816817956912</v>
      </c>
      <c r="HD106" s="9">
        <f t="shared" si="59"/>
        <v>38.477646338911903</v>
      </c>
      <c r="HE106" s="9">
        <f t="shared" si="59"/>
        <v>37.758534721618261</v>
      </c>
      <c r="HF106" s="9">
        <f t="shared" si="60"/>
        <v>37.031754034275338</v>
      </c>
      <c r="HG106" s="9">
        <f t="shared" si="60"/>
        <v>36.297566765468055</v>
      </c>
      <c r="HH106" s="9">
        <f t="shared" si="60"/>
        <v>35.556226057127901</v>
      </c>
      <c r="HI106" s="9">
        <f t="shared" si="60"/>
        <v>34.807975947973517</v>
      </c>
      <c r="HJ106" s="9">
        <f t="shared" si="60"/>
        <v>34.053051624809811</v>
      </c>
      <c r="HK106" s="47"/>
    </row>
    <row r="107" spans="1:219" x14ac:dyDescent="0.25">
      <c r="A107" s="33"/>
      <c r="B107" s="49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>
        <f>N106</f>
        <v>100</v>
      </c>
      <c r="N107" s="46">
        <f>$G$9+M107</f>
        <v>102</v>
      </c>
      <c r="O107" s="46">
        <f t="shared" si="39"/>
        <v>51</v>
      </c>
      <c r="P107" s="46">
        <f ca="1">COUNTIFS($C$14:$C$43,"&gt;="&amp;$M107,$C$14:$C$43,"&lt;"&amp;$N107,$D$14:$D$43,"&gt;="&amp;P$54,$D$14:$D$43,"&lt;"&amp;P$55)</f>
        <v>0</v>
      </c>
      <c r="Q107" s="46">
        <f ca="1">COUNTIFS($C$14:$C$43,"&gt;="&amp;$M107,$C$14:$C$43,"&lt;"&amp;$N107,$D$14:$D$43,"&gt;="&amp;Q$54,$D$14:$D$43,"&lt;"&amp;Q$55)</f>
        <v>0</v>
      </c>
      <c r="R107" s="46">
        <f ca="1">COUNTIFS($C$14:$C$43,"&gt;="&amp;$M107,$C$14:$C$43,"&lt;"&amp;$N107,$D$14:$D$43,"&gt;="&amp;R$54,$D$14:$D$43,"&lt;"&amp;R$55)</f>
        <v>0</v>
      </c>
      <c r="S107" s="46">
        <f ca="1">COUNTIFS($C$14:$C$43,"&gt;="&amp;$M107,$C$14:$C$43,"&lt;"&amp;$N107,$D$14:$D$43,"&gt;="&amp;S$54,$D$14:$D$43,"&lt;"&amp;S$55)</f>
        <v>0</v>
      </c>
      <c r="T107" s="46">
        <f ca="1">COUNTIFS($C$14:$C$43,"&gt;="&amp;$M107,$C$14:$C$43,"&lt;"&amp;$N107,$D$14:$D$43,"&gt;="&amp;T$54,$D$14:$D$43,"&lt;"&amp;T$55)</f>
        <v>0</v>
      </c>
      <c r="U107" s="46">
        <f ca="1">COUNTIFS($C$14:$C$43,"&gt;="&amp;$M107,$C$14:$C$43,"&lt;"&amp;$N107,$D$14:$D$43,"&gt;="&amp;U$54,$D$14:$D$43,"&lt;"&amp;U$55)</f>
        <v>0</v>
      </c>
      <c r="V107" s="46">
        <f ca="1">COUNTIFS($C$14:$C$43,"&gt;="&amp;$M107,$C$14:$C$43,"&lt;"&amp;$N107,$D$14:$D$43,"&gt;="&amp;V$54,$D$14:$D$43,"&lt;"&amp;V$55)</f>
        <v>0</v>
      </c>
      <c r="W107" s="46">
        <f ca="1">COUNTIFS($C$14:$C$43,"&gt;="&amp;$M107,$C$14:$C$43,"&lt;"&amp;$N107,$D$14:$D$43,"&gt;="&amp;W$54,$D$14:$D$43,"&lt;"&amp;W$55)</f>
        <v>0</v>
      </c>
      <c r="X107" s="46">
        <f ca="1">COUNTIFS($C$14:$C$43,"&gt;="&amp;$M107,$C$14:$C$43,"&lt;"&amp;$N107,$D$14:$D$43,"&gt;="&amp;X$54,$D$14:$D$43,"&lt;"&amp;X$55)</f>
        <v>0</v>
      </c>
      <c r="Y107" s="46">
        <f ca="1">COUNTIFS($C$14:$C$43,"&gt;="&amp;$M107,$C$14:$C$43,"&lt;"&amp;$N107,$D$14:$D$43,"&gt;="&amp;Y$54,$D$14:$D$43,"&lt;"&amp;Y$55)</f>
        <v>0</v>
      </c>
      <c r="Z107" s="46">
        <f ca="1">COUNTIFS($C$14:$C$43,"&gt;="&amp;$M107,$C$14:$C$43,"&lt;"&amp;$N107,$D$14:$D$43,"&gt;="&amp;Z$54,$D$14:$D$43,"&lt;"&amp;Z$55)</f>
        <v>0</v>
      </c>
      <c r="AA107" s="46">
        <f ca="1">COUNTIFS($C$14:$C$43,"&gt;="&amp;$M107,$C$14:$C$43,"&lt;"&amp;$N107,$D$14:$D$43,"&gt;="&amp;AA$54,$D$14:$D$43,"&lt;"&amp;AA$55)</f>
        <v>0</v>
      </c>
      <c r="AB107" s="46">
        <f ca="1">COUNTIFS($C$14:$C$43,"&gt;="&amp;$M107,$C$14:$C$43,"&lt;"&amp;$N107,$D$14:$D$43,"&gt;="&amp;AB$54,$D$14:$D$43,"&lt;"&amp;AB$55)</f>
        <v>0</v>
      </c>
      <c r="AC107" s="46">
        <f ca="1">COUNTIFS($C$14:$C$43,"&gt;="&amp;$M107,$C$14:$C$43,"&lt;"&amp;$N107,$D$14:$D$43,"&gt;="&amp;AC$54,$D$14:$D$43,"&lt;"&amp;AC$55)</f>
        <v>0</v>
      </c>
      <c r="AD107" s="46">
        <f ca="1">COUNTIFS($C$14:$C$43,"&gt;="&amp;$M107,$C$14:$C$43,"&lt;"&amp;$N107,$D$14:$D$43,"&gt;="&amp;AD$54,$D$14:$D$43,"&lt;"&amp;AD$55)</f>
        <v>0</v>
      </c>
      <c r="AE107" s="46">
        <f ca="1">COUNTIFS($C$14:$C$43,"&gt;="&amp;$M107,$C$14:$C$43,"&lt;"&amp;$N107,$D$14:$D$43,"&gt;="&amp;AE$54,$D$14:$D$43,"&lt;"&amp;AE$55)</f>
        <v>0</v>
      </c>
      <c r="AF107" s="46">
        <f ca="1">COUNTIFS($C$14:$C$43,"&gt;="&amp;$M107,$C$14:$C$43,"&lt;"&amp;$N107,$D$14:$D$43,"&gt;="&amp;AF$54,$D$14:$D$43,"&lt;"&amp;AF$55)</f>
        <v>0</v>
      </c>
      <c r="AG107" s="46">
        <f ca="1">COUNTIFS($C$14:$C$43,"&gt;="&amp;$M107,$C$14:$C$43,"&lt;"&amp;$N107,$D$14:$D$43,"&gt;="&amp;AG$54,$D$14:$D$43,"&lt;"&amp;AG$55)</f>
        <v>0</v>
      </c>
      <c r="AH107" s="46">
        <f ca="1">COUNTIFS($C$14:$C$43,"&gt;="&amp;$M107,$C$14:$C$43,"&lt;"&amp;$N107,$D$14:$D$43,"&gt;="&amp;AH$54,$D$14:$D$43,"&lt;"&amp;AH$55)</f>
        <v>0</v>
      </c>
      <c r="AI107" s="46">
        <f ca="1">COUNTIFS($C$14:$C$43,"&gt;="&amp;$M107,$C$14:$C$43,"&lt;"&amp;$N107,$D$14:$D$43,"&gt;="&amp;AI$54,$D$14:$D$43,"&lt;"&amp;AI$55)</f>
        <v>0</v>
      </c>
      <c r="AJ107" s="46">
        <f ca="1">COUNTIFS($C$14:$C$43,"&gt;="&amp;$M107,$C$14:$C$43,"&lt;"&amp;$N107,$D$14:$D$43,"&gt;="&amp;AJ$54,$D$14:$D$43,"&lt;"&amp;AJ$55)</f>
        <v>0</v>
      </c>
      <c r="AK107" s="46">
        <f ca="1">COUNTIFS($C$14:$C$43,"&gt;="&amp;$M107,$C$14:$C$43,"&lt;"&amp;$N107,$D$14:$D$43,"&gt;="&amp;AK$54,$D$14:$D$43,"&lt;"&amp;AK$55)</f>
        <v>0</v>
      </c>
      <c r="AL107" s="46">
        <f ca="1">COUNTIFS($C$14:$C$43,"&gt;="&amp;$M107,$C$14:$C$43,"&lt;"&amp;$N107,$D$14:$D$43,"&gt;="&amp;AL$54,$D$14:$D$43,"&lt;"&amp;AL$55)</f>
        <v>0</v>
      </c>
      <c r="AM107" s="46">
        <f ca="1">COUNTIFS($C$14:$C$43,"&gt;="&amp;$M107,$C$14:$C$43,"&lt;"&amp;$N107,$D$14:$D$43,"&gt;="&amp;AM$54,$D$14:$D$43,"&lt;"&amp;AM$55)</f>
        <v>0</v>
      </c>
      <c r="AN107" s="46">
        <f ca="1">COUNTIFS($C$14:$C$43,"&gt;="&amp;$M107,$C$14:$C$43,"&lt;"&amp;$N107,$D$14:$D$43,"&gt;="&amp;AN$54,$D$14:$D$43,"&lt;"&amp;AN$55)</f>
        <v>0</v>
      </c>
      <c r="AO107" s="46">
        <f ca="1">COUNTIFS($C$14:$C$43,"&gt;="&amp;$M107,$C$14:$C$43,"&lt;"&amp;$N107,$D$14:$D$43,"&gt;="&amp;AO$54,$D$14:$D$43,"&lt;"&amp;AO$55)</f>
        <v>0</v>
      </c>
      <c r="AP107" s="46">
        <f ca="1">COUNTIFS($C$14:$C$43,"&gt;="&amp;$M107,$C$14:$C$43,"&lt;"&amp;$N107,$D$14:$D$43,"&gt;="&amp;AP$54,$D$14:$D$43,"&lt;"&amp;AP$55)</f>
        <v>0</v>
      </c>
      <c r="AQ107" s="46">
        <f ca="1">COUNTIFS($C$14:$C$43,"&gt;="&amp;$M107,$C$14:$C$43,"&lt;"&amp;$N107,$D$14:$D$43,"&gt;="&amp;AQ$54,$D$14:$D$43,"&lt;"&amp;AQ$55)</f>
        <v>0</v>
      </c>
      <c r="AR107" s="46">
        <f ca="1">COUNTIFS($C$14:$C$43,"&gt;="&amp;$M107,$C$14:$C$43,"&lt;"&amp;$N107,$D$14:$D$43,"&gt;="&amp;AR$54,$D$14:$D$43,"&lt;"&amp;AR$55)</f>
        <v>0</v>
      </c>
      <c r="AS107" s="46">
        <f ca="1">COUNTIFS($C$14:$C$43,"&gt;="&amp;$M107,$C$14:$C$43,"&lt;"&amp;$N107,$D$14:$D$43,"&gt;="&amp;AS$54,$D$14:$D$43,"&lt;"&amp;AS$55)</f>
        <v>0</v>
      </c>
      <c r="AT107" s="46">
        <f ca="1">COUNTIFS($C$14:$C$43,"&gt;="&amp;$M107,$C$14:$C$43,"&lt;"&amp;$N107,$D$14:$D$43,"&gt;="&amp;AT$54,$D$14:$D$43,"&lt;"&amp;AT$55)</f>
        <v>0</v>
      </c>
      <c r="AU107" s="46">
        <f ca="1">COUNTIFS($C$14:$C$43,"&gt;="&amp;$M107,$C$14:$C$43,"&lt;"&amp;$N107,$D$14:$D$43,"&gt;="&amp;AU$54,$D$14:$D$43,"&lt;"&amp;AU$55)</f>
        <v>0</v>
      </c>
      <c r="AV107" s="46">
        <f ca="1">COUNTIFS($C$14:$C$43,"&gt;="&amp;$M107,$C$14:$C$43,"&lt;"&amp;$N107,$D$14:$D$43,"&gt;="&amp;AV$54,$D$14:$D$43,"&lt;"&amp;AV$55)</f>
        <v>0</v>
      </c>
      <c r="AW107" s="46">
        <f ca="1">COUNTIFS($C$14:$C$43,"&gt;="&amp;$M107,$C$14:$C$43,"&lt;"&amp;$N107,$D$14:$D$43,"&gt;="&amp;AW$54,$D$14:$D$43,"&lt;"&amp;AW$55)</f>
        <v>0</v>
      </c>
      <c r="AX107" s="46">
        <f ca="1">COUNTIFS($C$14:$C$43,"&gt;="&amp;$M107,$C$14:$C$43,"&lt;"&amp;$N107,$D$14:$D$43,"&gt;="&amp;AX$54,$D$14:$D$43,"&lt;"&amp;AX$55)</f>
        <v>0</v>
      </c>
      <c r="AY107" s="46">
        <f ca="1">COUNTIFS($C$14:$C$43,"&gt;="&amp;$M107,$C$14:$C$43,"&lt;"&amp;$N107,$D$14:$D$43,"&gt;="&amp;AY$54,$D$14:$D$43,"&lt;"&amp;AY$55)</f>
        <v>0</v>
      </c>
      <c r="AZ107" s="46">
        <f ca="1">COUNTIFS($C$14:$C$43,"&gt;="&amp;$M107,$C$14:$C$43,"&lt;"&amp;$N107,$D$14:$D$43,"&gt;="&amp;AZ$54,$D$14:$D$43,"&lt;"&amp;AZ$55)</f>
        <v>0</v>
      </c>
      <c r="BA107" s="46">
        <f ca="1">COUNTIFS($C$14:$C$43,"&gt;="&amp;$M107,$C$14:$C$43,"&lt;"&amp;$N107,$D$14:$D$43,"&gt;="&amp;BA$54,$D$14:$D$43,"&lt;"&amp;BA$55)</f>
        <v>0</v>
      </c>
      <c r="BB107" s="46">
        <f ca="1">COUNTIFS($C$14:$C$43,"&gt;="&amp;$M107,$C$14:$C$43,"&lt;"&amp;$N107,$D$14:$D$43,"&gt;="&amp;BB$54,$D$14:$D$43,"&lt;"&amp;BB$55)</f>
        <v>0</v>
      </c>
      <c r="BC107" s="46">
        <f ca="1">COUNTIFS($C$14:$C$43,"&gt;="&amp;$M107,$C$14:$C$43,"&lt;"&amp;$N107,$D$14:$D$43,"&gt;="&amp;BC$54,$D$14:$D$43,"&lt;"&amp;BC$55)</f>
        <v>0</v>
      </c>
      <c r="BD107" s="46">
        <f ca="1">COUNTIFS($C$14:$C$43,"&gt;="&amp;$M107,$C$14:$C$43,"&lt;"&amp;$N107,$D$14:$D$43,"&gt;="&amp;BD$54,$D$14:$D$43,"&lt;"&amp;BD$55)</f>
        <v>0</v>
      </c>
      <c r="BE107" s="46">
        <f ca="1">COUNTIFS($C$14:$C$43,"&gt;="&amp;$M107,$C$14:$C$43,"&lt;"&amp;$N107,$D$14:$D$43,"&gt;="&amp;BE$54,$D$14:$D$43,"&lt;"&amp;BE$55)</f>
        <v>0</v>
      </c>
      <c r="BF107" s="46">
        <f ca="1">COUNTIFS($C$14:$C$43,"&gt;="&amp;$M107,$C$14:$C$43,"&lt;"&amp;$N107,$D$14:$D$43,"&gt;="&amp;BF$54,$D$14:$D$43,"&lt;"&amp;BF$55)</f>
        <v>0</v>
      </c>
      <c r="BG107" s="46">
        <f ca="1">COUNTIFS($C$14:$C$43,"&gt;="&amp;$M107,$C$14:$C$43,"&lt;"&amp;$N107,$D$14:$D$43,"&gt;="&amp;BG$54,$D$14:$D$43,"&lt;"&amp;BG$55)</f>
        <v>0</v>
      </c>
      <c r="BH107" s="46">
        <f ca="1">COUNTIFS($C$14:$C$43,"&gt;="&amp;$M107,$C$14:$C$43,"&lt;"&amp;$N107,$D$14:$D$43,"&gt;="&amp;BH$54,$D$14:$D$43,"&lt;"&amp;BH$55)</f>
        <v>0</v>
      </c>
      <c r="BI107" s="46">
        <f ca="1">COUNTIFS($C$14:$C$43,"&gt;="&amp;$M107,$C$14:$C$43,"&lt;"&amp;$N107,$D$14:$D$43,"&gt;="&amp;BI$54,$D$14:$D$43,"&lt;"&amp;BI$55)</f>
        <v>0</v>
      </c>
      <c r="BJ107" s="46">
        <f ca="1">COUNTIFS($C$14:$C$43,"&gt;="&amp;$M107,$C$14:$C$43,"&lt;"&amp;$N107,$D$14:$D$43,"&gt;="&amp;BJ$54,$D$14:$D$43,"&lt;"&amp;BJ$55)</f>
        <v>0</v>
      </c>
      <c r="BK107" s="46">
        <f ca="1">COUNTIFS($C$14:$C$43,"&gt;="&amp;$M107,$C$14:$C$43,"&lt;"&amp;$N107,$D$14:$D$43,"&gt;="&amp;BK$54,$D$14:$D$43,"&lt;"&amp;BK$55)</f>
        <v>0</v>
      </c>
      <c r="BL107" s="46">
        <f ca="1">COUNTIFS($C$14:$C$43,"&gt;="&amp;$M107,$C$14:$C$43,"&lt;"&amp;$N107,$D$14:$D$43,"&gt;="&amp;BL$54,$D$14:$D$43,"&lt;"&amp;BL$55)</f>
        <v>0</v>
      </c>
      <c r="BM107" s="46">
        <f ca="1">COUNTIFS($C$14:$C$43,"&gt;="&amp;$M107,$C$14:$C$43,"&lt;"&amp;$N107,$D$14:$D$43,"&gt;="&amp;BM$54,$D$14:$D$43,"&lt;"&amp;BM$55)</f>
        <v>0</v>
      </c>
      <c r="BN107" s="46">
        <f ca="1">COUNTIFS($C$14:$C$43,"&gt;="&amp;$M107,$C$14:$C$43,"&lt;"&amp;$N107,$D$14:$D$43,"&gt;="&amp;BN$54,$D$14:$D$43,"&lt;"&amp;BN$55)</f>
        <v>0</v>
      </c>
      <c r="BO107" s="46">
        <f ca="1">COUNTIFS($C$14:$C$43,"&gt;="&amp;$M107,$C$14:$C$43,"&lt;"&amp;$N107,$D$14:$D$43,"&gt;="&amp;BO$54,$D$14:$D$43,"&lt;"&amp;BO$55)</f>
        <v>0</v>
      </c>
      <c r="BP107" s="46">
        <f ca="1">COUNTIFS($C$14:$C$43,"&gt;="&amp;$M107,$C$14:$C$43,"&lt;"&amp;$N107,$D$14:$D$43,"&gt;="&amp;BP$54,$D$14:$D$43,"&lt;"&amp;BP$55)</f>
        <v>0</v>
      </c>
      <c r="BQ107" s="46">
        <f ca="1">COUNTIFS($C$14:$C$43,"&gt;="&amp;$M107,$C$14:$C$43,"&lt;"&amp;$N107,$D$14:$D$43,"&gt;="&amp;BQ$54,$D$14:$D$43,"&lt;"&amp;BQ$55)</f>
        <v>0</v>
      </c>
      <c r="BR107" s="46">
        <f ca="1">COUNTIFS($C$14:$C$43,"&gt;="&amp;$M107,$C$14:$C$43,"&lt;"&amp;$N107,$D$14:$D$43,"&gt;="&amp;BR$54,$D$14:$D$43,"&lt;"&amp;BR$55)</f>
        <v>0</v>
      </c>
      <c r="BS107" s="46">
        <f ca="1">COUNTIFS($C$14:$C$43,"&gt;="&amp;$M107,$C$14:$C$43,"&lt;"&amp;$N107,$D$14:$D$43,"&gt;="&amp;BS$54,$D$14:$D$43,"&lt;"&amp;BS$55)</f>
        <v>0</v>
      </c>
      <c r="BT107" s="46">
        <f ca="1">COUNTIFS($C$14:$C$43,"&gt;="&amp;$M107,$C$14:$C$43,"&lt;"&amp;$N107,$D$14:$D$43,"&gt;="&amp;BT$54,$D$14:$D$43,"&lt;"&amp;BT$55)</f>
        <v>0</v>
      </c>
      <c r="BU107" s="46">
        <f ca="1">COUNTIFS($C$14:$C$43,"&gt;="&amp;$M107,$C$14:$C$43,"&lt;"&amp;$N107,$D$14:$D$43,"&gt;="&amp;BU$54,$D$14:$D$43,"&lt;"&amp;BU$55)</f>
        <v>0</v>
      </c>
      <c r="BV107" s="46">
        <f ca="1">COUNTIFS($C$14:$C$43,"&gt;="&amp;$M107,$C$14:$C$43,"&lt;"&amp;$N107,$D$14:$D$43,"&gt;="&amp;BV$54,$D$14:$D$43,"&lt;"&amp;BV$55)</f>
        <v>0</v>
      </c>
      <c r="BW107" s="46">
        <f ca="1">COUNTIFS($C$14:$C$43,"&gt;="&amp;$M107,$C$14:$C$43,"&lt;"&amp;$N107,$D$14:$D$43,"&gt;="&amp;BW$54,$D$14:$D$43,"&lt;"&amp;BW$55)</f>
        <v>0</v>
      </c>
      <c r="BX107" s="46">
        <f ca="1">COUNTIFS($C$14:$C$43,"&gt;="&amp;$M107,$C$14:$C$43,"&lt;"&amp;$N107,$D$14:$D$43,"&gt;="&amp;BX$54,$D$14:$D$43,"&lt;"&amp;BX$55)</f>
        <v>0</v>
      </c>
      <c r="BY107" s="46">
        <f ca="1">COUNTIFS($C$14:$C$43,"&gt;="&amp;$M107,$C$14:$C$43,"&lt;"&amp;$N107,$D$14:$D$43,"&gt;="&amp;BY$54,$D$14:$D$43,"&lt;"&amp;BY$55)</f>
        <v>0</v>
      </c>
      <c r="BZ107" s="46">
        <f ca="1">COUNTIFS($C$14:$C$43,"&gt;="&amp;$M107,$C$14:$C$43,"&lt;"&amp;$N107,$D$14:$D$43,"&gt;="&amp;BZ$54,$D$14:$D$43,"&lt;"&amp;BZ$55)</f>
        <v>0</v>
      </c>
      <c r="CA107" s="46">
        <f ca="1">COUNTIFS($C$14:$C$43,"&gt;="&amp;$M107,$C$14:$C$43,"&lt;"&amp;$N107,$D$14:$D$43,"&gt;="&amp;CA$54,$D$14:$D$43,"&lt;"&amp;CA$55)</f>
        <v>0</v>
      </c>
      <c r="CB107" s="46">
        <f ca="1">COUNTIFS($C$14:$C$43,"&gt;="&amp;$M107,$C$14:$C$43,"&lt;"&amp;$N107,$D$14:$D$43,"&gt;="&amp;CB$54,$D$14:$D$43,"&lt;"&amp;CB$55)</f>
        <v>0</v>
      </c>
      <c r="CC107" s="46">
        <f ca="1">COUNTIFS($C$14:$C$43,"&gt;="&amp;$M107,$C$14:$C$43,"&lt;"&amp;$N107,$D$14:$D$43,"&gt;="&amp;CC$54,$D$14:$D$43,"&lt;"&amp;CC$55)</f>
        <v>0</v>
      </c>
      <c r="CD107" s="46">
        <f ca="1">COUNTIFS($C$14:$C$43,"&gt;="&amp;$M107,$C$14:$C$43,"&lt;"&amp;$N107,$D$14:$D$43,"&gt;="&amp;CD$54,$D$14:$D$43,"&lt;"&amp;CD$55)</f>
        <v>0</v>
      </c>
      <c r="CE107" s="46">
        <f ca="1">COUNTIFS($C$14:$C$43,"&gt;="&amp;$M107,$C$14:$C$43,"&lt;"&amp;$N107,$D$14:$D$43,"&gt;="&amp;CE$54,$D$14:$D$43,"&lt;"&amp;CE$55)</f>
        <v>0</v>
      </c>
      <c r="CF107" s="46">
        <f ca="1">COUNTIFS($C$14:$C$43,"&gt;="&amp;$M107,$C$14:$C$43,"&lt;"&amp;$N107,$D$14:$D$43,"&gt;="&amp;CF$54,$D$14:$D$43,"&lt;"&amp;CF$55)</f>
        <v>0</v>
      </c>
      <c r="CG107" s="46">
        <f ca="1">COUNTIFS($C$14:$C$43,"&gt;="&amp;$M107,$C$14:$C$43,"&lt;"&amp;$N107,$D$14:$D$43,"&gt;="&amp;CG$54,$D$14:$D$43,"&lt;"&amp;CG$55)</f>
        <v>0</v>
      </c>
      <c r="CH107" s="46">
        <f ca="1">COUNTIFS($C$14:$C$43,"&gt;="&amp;$M107,$C$14:$C$43,"&lt;"&amp;$N107,$D$14:$D$43,"&gt;="&amp;CH$54,$D$14:$D$43,"&lt;"&amp;CH$55)</f>
        <v>0</v>
      </c>
      <c r="CI107" s="46">
        <f ca="1">COUNTIFS($C$14:$C$43,"&gt;="&amp;$M107,$C$14:$C$43,"&lt;"&amp;$N107,$D$14:$D$43,"&gt;="&amp;CI$54,$D$14:$D$43,"&lt;"&amp;CI$55)</f>
        <v>0</v>
      </c>
      <c r="CJ107" s="46">
        <f ca="1">COUNTIFS($C$14:$C$43,"&gt;="&amp;$M107,$C$14:$C$43,"&lt;"&amp;$N107,$D$14:$D$43,"&gt;="&amp;CJ$54,$D$14:$D$43,"&lt;"&amp;CJ$55)</f>
        <v>0</v>
      </c>
      <c r="CK107" s="46">
        <f ca="1">COUNTIFS($C$14:$C$43,"&gt;="&amp;$M107,$C$14:$C$43,"&lt;"&amp;$N107,$D$14:$D$43,"&gt;="&amp;CK$54,$D$14:$D$43,"&lt;"&amp;CK$55)</f>
        <v>0</v>
      </c>
      <c r="CL107" s="46">
        <f ca="1">COUNTIFS($C$14:$C$43,"&gt;="&amp;$M107,$C$14:$C$43,"&lt;"&amp;$N107,$D$14:$D$43,"&gt;="&amp;CL$54,$D$14:$D$43,"&lt;"&amp;CL$55)</f>
        <v>0</v>
      </c>
      <c r="CM107" s="46">
        <f ca="1">COUNTIFS($C$14:$C$43,"&gt;="&amp;$M107,$C$14:$C$43,"&lt;"&amp;$N107,$D$14:$D$43,"&gt;="&amp;CM$54,$D$14:$D$43,"&lt;"&amp;CM$55)</f>
        <v>0</v>
      </c>
      <c r="CN107" s="46">
        <f ca="1">COUNTIFS($C$14:$C$43,"&gt;="&amp;$M107,$C$14:$C$43,"&lt;"&amp;$N107,$D$14:$D$43,"&gt;="&amp;CN$54,$D$14:$D$43,"&lt;"&amp;CN$55)</f>
        <v>0</v>
      </c>
      <c r="CO107" s="46">
        <f ca="1">COUNTIFS($C$14:$C$43,"&gt;="&amp;$M107,$C$14:$C$43,"&lt;"&amp;$N107,$D$14:$D$43,"&gt;="&amp;CO$54,$D$14:$D$43,"&lt;"&amp;CO$55)</f>
        <v>0</v>
      </c>
      <c r="CP107" s="46">
        <f ca="1">COUNTIFS($C$14:$C$43,"&gt;="&amp;$M107,$C$14:$C$43,"&lt;"&amp;$N107,$D$14:$D$43,"&gt;="&amp;CP$54,$D$14:$D$43,"&lt;"&amp;CP$55)</f>
        <v>0</v>
      </c>
      <c r="CQ107" s="46">
        <f ca="1">COUNTIFS($C$14:$C$43,"&gt;="&amp;$M107,$C$14:$C$43,"&lt;"&amp;$N107,$D$14:$D$43,"&gt;="&amp;CQ$54,$D$14:$D$43,"&lt;"&amp;CQ$55)</f>
        <v>0</v>
      </c>
      <c r="CR107" s="46">
        <f ca="1">COUNTIFS($C$14:$C$43,"&gt;="&amp;$M107,$C$14:$C$43,"&lt;"&amp;$N107,$D$14:$D$43,"&gt;="&amp;CR$54,$D$14:$D$43,"&lt;"&amp;CR$55)</f>
        <v>0</v>
      </c>
      <c r="CS107" s="46">
        <f ca="1">COUNTIFS($C$14:$C$43,"&gt;="&amp;$M107,$C$14:$C$43,"&lt;"&amp;$N107,$D$14:$D$43,"&gt;="&amp;CS$54,$D$14:$D$43,"&lt;"&amp;CS$55)</f>
        <v>0</v>
      </c>
      <c r="CT107" s="46">
        <f ca="1">COUNTIFS($C$14:$C$43,"&gt;="&amp;$M107,$C$14:$C$43,"&lt;"&amp;$N107,$D$14:$D$43,"&gt;="&amp;CT$54,$D$14:$D$43,"&lt;"&amp;CT$55)</f>
        <v>0</v>
      </c>
      <c r="CU107" s="46">
        <f ca="1">COUNTIFS($C$14:$C$43,"&gt;="&amp;$M107,$C$14:$C$43,"&lt;"&amp;$N107,$D$14:$D$43,"&gt;="&amp;CU$54,$D$14:$D$43,"&lt;"&amp;CU$55)</f>
        <v>0</v>
      </c>
      <c r="CV107" s="46">
        <f ca="1">COUNTIFS($C$14:$C$43,"&gt;="&amp;$M107,$C$14:$C$43,"&lt;"&amp;$N107,$D$14:$D$43,"&gt;="&amp;CV$54,$D$14:$D$43,"&lt;"&amp;CV$55)</f>
        <v>0</v>
      </c>
      <c r="CW107" s="46">
        <f ca="1">COUNTIFS($C$14:$C$43,"&gt;="&amp;$M107,$C$14:$C$43,"&lt;"&amp;$N107,$D$14:$D$43,"&gt;="&amp;CW$54,$D$14:$D$43,"&lt;"&amp;CW$55)</f>
        <v>0</v>
      </c>
      <c r="CX107" s="46">
        <f ca="1">COUNTIFS($C$14:$C$43,"&gt;="&amp;$M107,$C$14:$C$43,"&lt;"&amp;$N107,$D$14:$D$43,"&gt;="&amp;CX$54,$D$14:$D$43,"&lt;"&amp;CX$55)</f>
        <v>0</v>
      </c>
      <c r="CY107" s="46">
        <f ca="1">COUNTIFS($C$14:$C$43,"&gt;="&amp;$M107,$C$14:$C$43,"&lt;"&amp;$N107,$D$14:$D$43,"&gt;="&amp;CY$54,$D$14:$D$43,"&lt;"&amp;CY$55)</f>
        <v>0</v>
      </c>
      <c r="CZ107" s="46">
        <f ca="1">COUNTIFS($C$14:$C$43,"&gt;="&amp;$M107,$C$14:$C$43,"&lt;"&amp;$N107,$D$14:$D$43,"&gt;="&amp;CZ$54,$D$14:$D$43,"&lt;"&amp;CZ$55)</f>
        <v>0</v>
      </c>
      <c r="DA107" s="46">
        <f ca="1">COUNTIFS($C$14:$C$43,"&gt;="&amp;$M107,$C$14:$C$43,"&lt;"&amp;$N107,$D$14:$D$43,"&gt;="&amp;DA$54,$D$14:$D$43,"&lt;"&amp;DA$55)</f>
        <v>0</v>
      </c>
      <c r="DB107" s="46">
        <f ca="1">COUNTIFS($C$14:$C$43,"&gt;="&amp;$M107,$C$14:$C$43,"&lt;"&amp;$N107,$D$14:$D$43,"&gt;="&amp;DB$54,$D$14:$D$43,"&lt;"&amp;DB$55)</f>
        <v>0</v>
      </c>
      <c r="DC107" s="46">
        <f ca="1">COUNTIFS($C$14:$C$43,"&gt;="&amp;$M107,$C$14:$C$43,"&lt;"&amp;$N107,$D$14:$D$43,"&gt;="&amp;DC$54,$D$14:$D$43,"&lt;"&amp;DC$55)</f>
        <v>0</v>
      </c>
      <c r="DD107" s="46">
        <f ca="1">COUNTIFS($C$14:$C$43,"&gt;="&amp;$M107,$C$14:$C$43,"&lt;"&amp;$N107,$D$14:$D$43,"&gt;="&amp;DD$54,$D$14:$D$43,"&lt;"&amp;DD$55)</f>
        <v>0</v>
      </c>
      <c r="DE107" s="46">
        <f ca="1">COUNTIFS($C$14:$C$43,"&gt;="&amp;$M107,$C$14:$C$43,"&lt;"&amp;$N107,$D$14:$D$43,"&gt;="&amp;DE$54,$D$14:$D$43,"&lt;"&amp;DE$55)</f>
        <v>0</v>
      </c>
      <c r="DF107" s="46">
        <f ca="1">COUNTIFS($C$14:$C$43,"&gt;="&amp;$M107,$C$14:$C$43,"&lt;"&amp;$N107,$D$14:$D$43,"&gt;="&amp;DF$54,$D$14:$D$43,"&lt;"&amp;DF$55)</f>
        <v>0</v>
      </c>
      <c r="DG107" s="46">
        <f ca="1">COUNTIFS($C$14:$C$43,"&gt;="&amp;$M107,$C$14:$C$43,"&lt;"&amp;$N107,$D$14:$D$43,"&gt;="&amp;DG$54,$D$14:$D$43,"&lt;"&amp;DG$55)</f>
        <v>0</v>
      </c>
      <c r="DH107" s="46">
        <f ca="1">COUNTIFS($C$14:$C$43,"&gt;="&amp;$M107,$C$14:$C$43,"&lt;"&amp;$N107,$D$14:$D$43,"&gt;="&amp;DH$54,$D$14:$D$43,"&lt;"&amp;DH$55)</f>
        <v>0</v>
      </c>
      <c r="DI107" s="46">
        <f ca="1">COUNTIFS($C$14:$C$43,"&gt;="&amp;$M107,$C$14:$C$43,"&lt;"&amp;$N107,$D$14:$D$43,"&gt;="&amp;DI$54,$D$14:$D$43,"&lt;"&amp;DI$55)</f>
        <v>0</v>
      </c>
      <c r="DJ107" s="46">
        <f ca="1">COUNTIFS($C$14:$C$43,"&gt;="&amp;$M107,$C$14:$C$43,"&lt;"&amp;$N107,$D$14:$D$43,"&gt;="&amp;DJ$54,$D$14:$D$43,"&lt;"&amp;DJ$55)</f>
        <v>0</v>
      </c>
      <c r="DK107" s="46">
        <f ca="1">COUNTIFS($C$14:$C$43,"&gt;="&amp;$M107,$C$14:$C$43,"&lt;"&amp;$N107,$D$14:$D$43,"&gt;="&amp;DK$54,$D$14:$D$43,"&lt;"&amp;DK$55)</f>
        <v>0</v>
      </c>
      <c r="DL107" s="46"/>
      <c r="DM107" s="46">
        <f t="shared" si="55"/>
        <v>93</v>
      </c>
      <c r="DN107" s="46">
        <f t="shared" si="56"/>
        <v>94</v>
      </c>
      <c r="DO107" s="9">
        <f t="shared" si="64"/>
        <v>34.144096695892173</v>
      </c>
      <c r="DP107" s="9">
        <f t="shared" si="64"/>
        <v>34.884717615601176</v>
      </c>
      <c r="DQ107" s="9">
        <f t="shared" si="64"/>
        <v>35.618325588720509</v>
      </c>
      <c r="DR107" s="9">
        <f t="shared" si="64"/>
        <v>36.344678148641805</v>
      </c>
      <c r="DS107" s="9">
        <f t="shared" si="64"/>
        <v>37.063524089761749</v>
      </c>
      <c r="DT107" s="9">
        <f t="shared" si="64"/>
        <v>37.77460325558382</v>
      </c>
      <c r="DU107" s="9">
        <f t="shared" si="64"/>
        <v>38.477646338911903</v>
      </c>
      <c r="DV107" s="9">
        <f t="shared" si="64"/>
        <v>39.172374697017801</v>
      </c>
      <c r="DW107" s="9">
        <f t="shared" si="64"/>
        <v>39.858500184980421</v>
      </c>
      <c r="DX107" s="9">
        <f t="shared" si="64"/>
        <v>40.535725010725976</v>
      </c>
      <c r="DY107" s="9">
        <f t="shared" si="64"/>
        <v>41.203741615643601</v>
      </c>
      <c r="DZ107" s="9">
        <f t="shared" si="64"/>
        <v>41.862232585005465</v>
      </c>
      <c r="EA107" s="9">
        <f t="shared" si="64"/>
        <v>42.510870592780762</v>
      </c>
      <c r="EB107" s="9">
        <f t="shared" si="64"/>
        <v>43.149318385792419</v>
      </c>
      <c r="EC107" s="9">
        <f t="shared" si="64"/>
        <v>43.777228812517613</v>
      </c>
      <c r="ED107" s="9">
        <f t="shared" si="64"/>
        <v>44.394244902168623</v>
      </c>
      <c r="EE107" s="9">
        <f t="shared" si="62"/>
        <v>45</v>
      </c>
      <c r="EF107" s="9">
        <f t="shared" si="62"/>
        <v>45.594117965058224</v>
      </c>
      <c r="EG107" s="9">
        <f t="shared" si="62"/>
        <v>46.176213436808446</v>
      </c>
      <c r="EH107" s="9">
        <f t="shared" si="62"/>
        <v>46.745892177222608</v>
      </c>
      <c r="EI107" s="9">
        <f t="shared" si="62"/>
        <v>47.302751494978409</v>
      </c>
      <c r="EJ107" s="9">
        <f t="shared" si="62"/>
        <v>47.846380758378807</v>
      </c>
      <c r="EK107" s="9">
        <f t="shared" si="62"/>
        <v>48.376362003438771</v>
      </c>
      <c r="EL107" s="9">
        <f t="shared" si="62"/>
        <v>48.892270643277449</v>
      </c>
      <c r="EM107" s="9">
        <f t="shared" si="62"/>
        <v>49.393676284480023</v>
      </c>
      <c r="EN107" s="9">
        <f t="shared" si="62"/>
        <v>49.880143655433329</v>
      </c>
      <c r="EO107" s="9">
        <f t="shared" si="62"/>
        <v>50.351233650774361</v>
      </c>
      <c r="EP107" s="9">
        <f t="shared" si="62"/>
        <v>50.806504495004624</v>
      </c>
      <c r="EQ107" s="9">
        <f t="shared" si="62"/>
        <v>51.245513027004378</v>
      </c>
      <c r="ER107" s="9">
        <f t="shared" si="62"/>
        <v>51.667816105621711</v>
      </c>
      <c r="ES107" s="9">
        <f t="shared" si="61"/>
        <v>52.072972134712963</v>
      </c>
      <c r="ET107" s="9">
        <f t="shared" si="61"/>
        <v>52.460542703981147</v>
      </c>
      <c r="EU107" s="9">
        <f t="shared" si="61"/>
        <v>52.830094339716979</v>
      </c>
      <c r="EV107" s="9">
        <f t="shared" si="61"/>
        <v>53.181200357121497</v>
      </c>
      <c r="EW107" s="9">
        <f t="shared" si="61"/>
        <v>53.513442803322164</v>
      </c>
      <c r="EX107" s="9">
        <f t="shared" si="61"/>
        <v>53.826414477539217</v>
      </c>
      <c r="EY107" s="9">
        <f t="shared" si="61"/>
        <v>54.119721012182154</v>
      </c>
      <c r="EZ107" s="9">
        <f t="shared" si="61"/>
        <v>54.392982996034483</v>
      </c>
      <c r="FA107" s="9">
        <f t="shared" si="61"/>
        <v>54.645838118205731</v>
      </c>
      <c r="FB107" s="9">
        <f t="shared" si="61"/>
        <v>54.877943309286088</v>
      </c>
      <c r="FC107" s="9">
        <f t="shared" si="61"/>
        <v>55.088976854228761</v>
      </c>
      <c r="FD107" s="9">
        <f t="shared" si="61"/>
        <v>55.278640450004204</v>
      </c>
      <c r="FE107" s="9">
        <f t="shared" si="61"/>
        <v>55.446661180109075</v>
      </c>
      <c r="FF107" s="9">
        <f t="shared" si="61"/>
        <v>55.592793377650963</v>
      </c>
      <c r="FG107" s="9">
        <f t="shared" si="61"/>
        <v>55.716820349030939</v>
      </c>
      <c r="FH107" s="9">
        <f t="shared" si="61"/>
        <v>55.818555931250955</v>
      </c>
      <c r="FI107" s="9">
        <f t="shared" si="63"/>
        <v>55.89784585760011</v>
      </c>
      <c r="FJ107" s="9">
        <f t="shared" si="63"/>
        <v>55.954568908909522</v>
      </c>
      <c r="FK107" s="9">
        <f t="shared" si="63"/>
        <v>55.988637830669227</v>
      </c>
      <c r="FL107" s="9">
        <f t="shared" si="63"/>
        <v>56</v>
      </c>
      <c r="FM107" s="9">
        <f t="shared" si="63"/>
        <v>55.988637830669227</v>
      </c>
      <c r="FN107" s="9">
        <f t="shared" si="63"/>
        <v>55.954568908909522</v>
      </c>
      <c r="FO107" s="9">
        <f t="shared" si="63"/>
        <v>55.89784585760011</v>
      </c>
      <c r="FP107" s="9">
        <f t="shared" si="63"/>
        <v>55.818555931250955</v>
      </c>
      <c r="FQ107" s="9">
        <f t="shared" si="63"/>
        <v>55.716820349030939</v>
      </c>
      <c r="FR107" s="9">
        <f t="shared" si="63"/>
        <v>55.592793377650963</v>
      </c>
      <c r="FS107" s="9">
        <f t="shared" si="63"/>
        <v>55.446661180109075</v>
      </c>
      <c r="FT107" s="9">
        <f t="shared" si="63"/>
        <v>55.278640450004204</v>
      </c>
      <c r="FU107" s="9">
        <f t="shared" si="63"/>
        <v>55.088976854228761</v>
      </c>
      <c r="FV107" s="9">
        <f t="shared" si="63"/>
        <v>54.877943309286088</v>
      </c>
      <c r="FW107" s="9">
        <f t="shared" si="63"/>
        <v>54.645838118205731</v>
      </c>
      <c r="FX107" s="9">
        <f t="shared" si="63"/>
        <v>54.392982996034483</v>
      </c>
      <c r="FY107" s="9">
        <f t="shared" ref="FY107:GN113" si="65">100-SQRT((FY$13-50)^2+($DN107-50)^2)</f>
        <v>54.119721012182154</v>
      </c>
      <c r="FZ107" s="9">
        <f t="shared" si="65"/>
        <v>53.826414477539217</v>
      </c>
      <c r="GA107" s="9">
        <f t="shared" si="65"/>
        <v>53.513442803322164</v>
      </c>
      <c r="GB107" s="9">
        <f t="shared" si="65"/>
        <v>53.181200357121497</v>
      </c>
      <c r="GC107" s="9">
        <f t="shared" si="65"/>
        <v>52.830094339716979</v>
      </c>
      <c r="GD107" s="9">
        <f t="shared" si="65"/>
        <v>52.460542703981147</v>
      </c>
      <c r="GE107" s="9">
        <f t="shared" si="65"/>
        <v>52.072972134712963</v>
      </c>
      <c r="GF107" s="9">
        <f t="shared" si="65"/>
        <v>51.667816105621711</v>
      </c>
      <c r="GG107" s="9">
        <f t="shared" si="65"/>
        <v>51.245513027004378</v>
      </c>
      <c r="GH107" s="9">
        <f t="shared" si="65"/>
        <v>50.806504495004624</v>
      </c>
      <c r="GI107" s="9">
        <f t="shared" si="65"/>
        <v>50.351233650774361</v>
      </c>
      <c r="GJ107" s="9">
        <f t="shared" si="65"/>
        <v>49.880143655433329</v>
      </c>
      <c r="GK107" s="9">
        <f t="shared" si="65"/>
        <v>49.393676284480023</v>
      </c>
      <c r="GL107" s="9">
        <f t="shared" si="65"/>
        <v>48.892270643277449</v>
      </c>
      <c r="GM107" s="9">
        <f t="shared" si="65"/>
        <v>48.376362003438771</v>
      </c>
      <c r="GN107" s="9">
        <f t="shared" si="65"/>
        <v>47.846380758378807</v>
      </c>
      <c r="GO107" s="9">
        <f t="shared" ref="GO107:HD113" si="66">100-SQRT((GO$13-50)^2+($DN107-50)^2)</f>
        <v>47.302751494978409</v>
      </c>
      <c r="GP107" s="9">
        <f t="shared" si="66"/>
        <v>46.745892177222608</v>
      </c>
      <c r="GQ107" s="9">
        <f t="shared" si="66"/>
        <v>46.176213436808446</v>
      </c>
      <c r="GR107" s="9">
        <f t="shared" si="66"/>
        <v>45.594117965058224</v>
      </c>
      <c r="GS107" s="9">
        <f t="shared" si="66"/>
        <v>45</v>
      </c>
      <c r="GT107" s="9">
        <f t="shared" si="66"/>
        <v>44.394244902168623</v>
      </c>
      <c r="GU107" s="9">
        <f t="shared" si="66"/>
        <v>43.777228812517613</v>
      </c>
      <c r="GV107" s="9">
        <f t="shared" si="66"/>
        <v>43.149318385792419</v>
      </c>
      <c r="GW107" s="9">
        <f t="shared" si="66"/>
        <v>42.510870592780762</v>
      </c>
      <c r="GX107" s="9">
        <f t="shared" si="66"/>
        <v>41.862232585005465</v>
      </c>
      <c r="GY107" s="9">
        <f t="shared" si="66"/>
        <v>41.203741615643601</v>
      </c>
      <c r="GZ107" s="9">
        <f t="shared" si="66"/>
        <v>40.535725010725976</v>
      </c>
      <c r="HA107" s="9">
        <f t="shared" si="66"/>
        <v>39.858500184980421</v>
      </c>
      <c r="HB107" s="9">
        <f t="shared" si="66"/>
        <v>39.172374697017801</v>
      </c>
      <c r="HC107" s="9">
        <f t="shared" si="66"/>
        <v>38.477646338911903</v>
      </c>
      <c r="HD107" s="9">
        <f t="shared" si="66"/>
        <v>37.77460325558382</v>
      </c>
      <c r="HE107" s="9">
        <f t="shared" ref="HE107:HJ113" si="67">100-SQRT((HE$13-50)^2+($DN107-50)^2)</f>
        <v>37.063524089761749</v>
      </c>
      <c r="HF107" s="9">
        <f t="shared" si="67"/>
        <v>36.344678148641805</v>
      </c>
      <c r="HG107" s="9">
        <f t="shared" si="67"/>
        <v>35.618325588720509</v>
      </c>
      <c r="HH107" s="9">
        <f t="shared" si="67"/>
        <v>34.884717615601176</v>
      </c>
      <c r="HI107" s="9">
        <f t="shared" si="67"/>
        <v>34.144096695892173</v>
      </c>
      <c r="HJ107" s="9">
        <f t="shared" si="67"/>
        <v>33.396696778613148</v>
      </c>
      <c r="HK107" s="47"/>
    </row>
    <row r="108" spans="1:219" x14ac:dyDescent="0.25">
      <c r="A108" s="33"/>
      <c r="B108" s="49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>
        <f>N107</f>
        <v>102</v>
      </c>
      <c r="N108" s="46">
        <f>$G$9+M108</f>
        <v>104</v>
      </c>
      <c r="O108" s="46">
        <f t="shared" si="39"/>
        <v>52</v>
      </c>
      <c r="P108" s="46">
        <f ca="1">COUNTIFS($C$14:$C$43,"&gt;="&amp;$M108,$C$14:$C$43,"&lt;"&amp;$N108,$D$14:$D$43,"&gt;="&amp;P$54,$D$14:$D$43,"&lt;"&amp;P$55)</f>
        <v>0</v>
      </c>
      <c r="Q108" s="46">
        <f ca="1">COUNTIFS($C$14:$C$43,"&gt;="&amp;$M108,$C$14:$C$43,"&lt;"&amp;$N108,$D$14:$D$43,"&gt;="&amp;Q$54,$D$14:$D$43,"&lt;"&amp;Q$55)</f>
        <v>0</v>
      </c>
      <c r="R108" s="46">
        <f ca="1">COUNTIFS($C$14:$C$43,"&gt;="&amp;$M108,$C$14:$C$43,"&lt;"&amp;$N108,$D$14:$D$43,"&gt;="&amp;R$54,$D$14:$D$43,"&lt;"&amp;R$55)</f>
        <v>0</v>
      </c>
      <c r="S108" s="46">
        <f ca="1">COUNTIFS($C$14:$C$43,"&gt;="&amp;$M108,$C$14:$C$43,"&lt;"&amp;$N108,$D$14:$D$43,"&gt;="&amp;S$54,$D$14:$D$43,"&lt;"&amp;S$55)</f>
        <v>0</v>
      </c>
      <c r="T108" s="46">
        <f ca="1">COUNTIFS($C$14:$C$43,"&gt;="&amp;$M108,$C$14:$C$43,"&lt;"&amp;$N108,$D$14:$D$43,"&gt;="&amp;T$54,$D$14:$D$43,"&lt;"&amp;T$55)</f>
        <v>0</v>
      </c>
      <c r="U108" s="46">
        <f ca="1">COUNTIFS($C$14:$C$43,"&gt;="&amp;$M108,$C$14:$C$43,"&lt;"&amp;$N108,$D$14:$D$43,"&gt;="&amp;U$54,$D$14:$D$43,"&lt;"&amp;U$55)</f>
        <v>0</v>
      </c>
      <c r="V108" s="46">
        <f ca="1">COUNTIFS($C$14:$C$43,"&gt;="&amp;$M108,$C$14:$C$43,"&lt;"&amp;$N108,$D$14:$D$43,"&gt;="&amp;V$54,$D$14:$D$43,"&lt;"&amp;V$55)</f>
        <v>0</v>
      </c>
      <c r="W108" s="46">
        <f ca="1">COUNTIFS($C$14:$C$43,"&gt;="&amp;$M108,$C$14:$C$43,"&lt;"&amp;$N108,$D$14:$D$43,"&gt;="&amp;W$54,$D$14:$D$43,"&lt;"&amp;W$55)</f>
        <v>0</v>
      </c>
      <c r="X108" s="46">
        <f ca="1">COUNTIFS($C$14:$C$43,"&gt;="&amp;$M108,$C$14:$C$43,"&lt;"&amp;$N108,$D$14:$D$43,"&gt;="&amp;X$54,$D$14:$D$43,"&lt;"&amp;X$55)</f>
        <v>0</v>
      </c>
      <c r="Y108" s="46">
        <f ca="1">COUNTIFS($C$14:$C$43,"&gt;="&amp;$M108,$C$14:$C$43,"&lt;"&amp;$N108,$D$14:$D$43,"&gt;="&amp;Y$54,$D$14:$D$43,"&lt;"&amp;Y$55)</f>
        <v>0</v>
      </c>
      <c r="Z108" s="46">
        <f ca="1">COUNTIFS($C$14:$C$43,"&gt;="&amp;$M108,$C$14:$C$43,"&lt;"&amp;$N108,$D$14:$D$43,"&gt;="&amp;Z$54,$D$14:$D$43,"&lt;"&amp;Z$55)</f>
        <v>0</v>
      </c>
      <c r="AA108" s="46">
        <f ca="1">COUNTIFS($C$14:$C$43,"&gt;="&amp;$M108,$C$14:$C$43,"&lt;"&amp;$N108,$D$14:$D$43,"&gt;="&amp;AA$54,$D$14:$D$43,"&lt;"&amp;AA$55)</f>
        <v>0</v>
      </c>
      <c r="AB108" s="46">
        <f ca="1">COUNTIFS($C$14:$C$43,"&gt;="&amp;$M108,$C$14:$C$43,"&lt;"&amp;$N108,$D$14:$D$43,"&gt;="&amp;AB$54,$D$14:$D$43,"&lt;"&amp;AB$55)</f>
        <v>0</v>
      </c>
      <c r="AC108" s="46">
        <f ca="1">COUNTIFS($C$14:$C$43,"&gt;="&amp;$M108,$C$14:$C$43,"&lt;"&amp;$N108,$D$14:$D$43,"&gt;="&amp;AC$54,$D$14:$D$43,"&lt;"&amp;AC$55)</f>
        <v>0</v>
      </c>
      <c r="AD108" s="46">
        <f ca="1">COUNTIFS($C$14:$C$43,"&gt;="&amp;$M108,$C$14:$C$43,"&lt;"&amp;$N108,$D$14:$D$43,"&gt;="&amp;AD$54,$D$14:$D$43,"&lt;"&amp;AD$55)</f>
        <v>0</v>
      </c>
      <c r="AE108" s="46">
        <f ca="1">COUNTIFS($C$14:$C$43,"&gt;="&amp;$M108,$C$14:$C$43,"&lt;"&amp;$N108,$D$14:$D$43,"&gt;="&amp;AE$54,$D$14:$D$43,"&lt;"&amp;AE$55)</f>
        <v>0</v>
      </c>
      <c r="AF108" s="46">
        <f ca="1">COUNTIFS($C$14:$C$43,"&gt;="&amp;$M108,$C$14:$C$43,"&lt;"&amp;$N108,$D$14:$D$43,"&gt;="&amp;AF$54,$D$14:$D$43,"&lt;"&amp;AF$55)</f>
        <v>0</v>
      </c>
      <c r="AG108" s="46">
        <f ca="1">COUNTIFS($C$14:$C$43,"&gt;="&amp;$M108,$C$14:$C$43,"&lt;"&amp;$N108,$D$14:$D$43,"&gt;="&amp;AG$54,$D$14:$D$43,"&lt;"&amp;AG$55)</f>
        <v>0</v>
      </c>
      <c r="AH108" s="46">
        <f ca="1">COUNTIFS($C$14:$C$43,"&gt;="&amp;$M108,$C$14:$C$43,"&lt;"&amp;$N108,$D$14:$D$43,"&gt;="&amp;AH$54,$D$14:$D$43,"&lt;"&amp;AH$55)</f>
        <v>0</v>
      </c>
      <c r="AI108" s="46">
        <f ca="1">COUNTIFS($C$14:$C$43,"&gt;="&amp;$M108,$C$14:$C$43,"&lt;"&amp;$N108,$D$14:$D$43,"&gt;="&amp;AI$54,$D$14:$D$43,"&lt;"&amp;AI$55)</f>
        <v>0</v>
      </c>
      <c r="AJ108" s="46">
        <f ca="1">COUNTIFS($C$14:$C$43,"&gt;="&amp;$M108,$C$14:$C$43,"&lt;"&amp;$N108,$D$14:$D$43,"&gt;="&amp;AJ$54,$D$14:$D$43,"&lt;"&amp;AJ$55)</f>
        <v>0</v>
      </c>
      <c r="AK108" s="46">
        <f ca="1">COUNTIFS($C$14:$C$43,"&gt;="&amp;$M108,$C$14:$C$43,"&lt;"&amp;$N108,$D$14:$D$43,"&gt;="&amp;AK$54,$D$14:$D$43,"&lt;"&amp;AK$55)</f>
        <v>0</v>
      </c>
      <c r="AL108" s="46">
        <f ca="1">COUNTIFS($C$14:$C$43,"&gt;="&amp;$M108,$C$14:$C$43,"&lt;"&amp;$N108,$D$14:$D$43,"&gt;="&amp;AL$54,$D$14:$D$43,"&lt;"&amp;AL$55)</f>
        <v>0</v>
      </c>
      <c r="AM108" s="46">
        <f ca="1">COUNTIFS($C$14:$C$43,"&gt;="&amp;$M108,$C$14:$C$43,"&lt;"&amp;$N108,$D$14:$D$43,"&gt;="&amp;AM$54,$D$14:$D$43,"&lt;"&amp;AM$55)</f>
        <v>0</v>
      </c>
      <c r="AN108" s="46">
        <f ca="1">COUNTIFS($C$14:$C$43,"&gt;="&amp;$M108,$C$14:$C$43,"&lt;"&amp;$N108,$D$14:$D$43,"&gt;="&amp;AN$54,$D$14:$D$43,"&lt;"&amp;AN$55)</f>
        <v>0</v>
      </c>
      <c r="AO108" s="46">
        <f ca="1">COUNTIFS($C$14:$C$43,"&gt;="&amp;$M108,$C$14:$C$43,"&lt;"&amp;$N108,$D$14:$D$43,"&gt;="&amp;AO$54,$D$14:$D$43,"&lt;"&amp;AO$55)</f>
        <v>0</v>
      </c>
      <c r="AP108" s="46">
        <f ca="1">COUNTIFS($C$14:$C$43,"&gt;="&amp;$M108,$C$14:$C$43,"&lt;"&amp;$N108,$D$14:$D$43,"&gt;="&amp;AP$54,$D$14:$D$43,"&lt;"&amp;AP$55)</f>
        <v>0</v>
      </c>
      <c r="AQ108" s="46">
        <f ca="1">COUNTIFS($C$14:$C$43,"&gt;="&amp;$M108,$C$14:$C$43,"&lt;"&amp;$N108,$D$14:$D$43,"&gt;="&amp;AQ$54,$D$14:$D$43,"&lt;"&amp;AQ$55)</f>
        <v>0</v>
      </c>
      <c r="AR108" s="46">
        <f ca="1">COUNTIFS($C$14:$C$43,"&gt;="&amp;$M108,$C$14:$C$43,"&lt;"&amp;$N108,$D$14:$D$43,"&gt;="&amp;AR$54,$D$14:$D$43,"&lt;"&amp;AR$55)</f>
        <v>0</v>
      </c>
      <c r="AS108" s="46">
        <f ca="1">COUNTIFS($C$14:$C$43,"&gt;="&amp;$M108,$C$14:$C$43,"&lt;"&amp;$N108,$D$14:$D$43,"&gt;="&amp;AS$54,$D$14:$D$43,"&lt;"&amp;AS$55)</f>
        <v>0</v>
      </c>
      <c r="AT108" s="46">
        <f ca="1">COUNTIFS($C$14:$C$43,"&gt;="&amp;$M108,$C$14:$C$43,"&lt;"&amp;$N108,$D$14:$D$43,"&gt;="&amp;AT$54,$D$14:$D$43,"&lt;"&amp;AT$55)</f>
        <v>0</v>
      </c>
      <c r="AU108" s="46">
        <f ca="1">COUNTIFS($C$14:$C$43,"&gt;="&amp;$M108,$C$14:$C$43,"&lt;"&amp;$N108,$D$14:$D$43,"&gt;="&amp;AU$54,$D$14:$D$43,"&lt;"&amp;AU$55)</f>
        <v>0</v>
      </c>
      <c r="AV108" s="46">
        <f ca="1">COUNTIFS($C$14:$C$43,"&gt;="&amp;$M108,$C$14:$C$43,"&lt;"&amp;$N108,$D$14:$D$43,"&gt;="&amp;AV$54,$D$14:$D$43,"&lt;"&amp;AV$55)</f>
        <v>0</v>
      </c>
      <c r="AW108" s="46">
        <f ca="1">COUNTIFS($C$14:$C$43,"&gt;="&amp;$M108,$C$14:$C$43,"&lt;"&amp;$N108,$D$14:$D$43,"&gt;="&amp;AW$54,$D$14:$D$43,"&lt;"&amp;AW$55)</f>
        <v>0</v>
      </c>
      <c r="AX108" s="46">
        <f ca="1">COUNTIFS($C$14:$C$43,"&gt;="&amp;$M108,$C$14:$C$43,"&lt;"&amp;$N108,$D$14:$D$43,"&gt;="&amp;AX$54,$D$14:$D$43,"&lt;"&amp;AX$55)</f>
        <v>0</v>
      </c>
      <c r="AY108" s="46">
        <f ca="1">COUNTIFS($C$14:$C$43,"&gt;="&amp;$M108,$C$14:$C$43,"&lt;"&amp;$N108,$D$14:$D$43,"&gt;="&amp;AY$54,$D$14:$D$43,"&lt;"&amp;AY$55)</f>
        <v>0</v>
      </c>
      <c r="AZ108" s="46">
        <f ca="1">COUNTIFS($C$14:$C$43,"&gt;="&amp;$M108,$C$14:$C$43,"&lt;"&amp;$N108,$D$14:$D$43,"&gt;="&amp;AZ$54,$D$14:$D$43,"&lt;"&amp;AZ$55)</f>
        <v>0</v>
      </c>
      <c r="BA108" s="46">
        <f ca="1">COUNTIFS($C$14:$C$43,"&gt;="&amp;$M108,$C$14:$C$43,"&lt;"&amp;$N108,$D$14:$D$43,"&gt;="&amp;BA$54,$D$14:$D$43,"&lt;"&amp;BA$55)</f>
        <v>0</v>
      </c>
      <c r="BB108" s="46">
        <f ca="1">COUNTIFS($C$14:$C$43,"&gt;="&amp;$M108,$C$14:$C$43,"&lt;"&amp;$N108,$D$14:$D$43,"&gt;="&amp;BB$54,$D$14:$D$43,"&lt;"&amp;BB$55)</f>
        <v>0</v>
      </c>
      <c r="BC108" s="46">
        <f ca="1">COUNTIFS($C$14:$C$43,"&gt;="&amp;$M108,$C$14:$C$43,"&lt;"&amp;$N108,$D$14:$D$43,"&gt;="&amp;BC$54,$D$14:$D$43,"&lt;"&amp;BC$55)</f>
        <v>0</v>
      </c>
      <c r="BD108" s="46">
        <f ca="1">COUNTIFS($C$14:$C$43,"&gt;="&amp;$M108,$C$14:$C$43,"&lt;"&amp;$N108,$D$14:$D$43,"&gt;="&amp;BD$54,$D$14:$D$43,"&lt;"&amp;BD$55)</f>
        <v>0</v>
      </c>
      <c r="BE108" s="46">
        <f ca="1">COUNTIFS($C$14:$C$43,"&gt;="&amp;$M108,$C$14:$C$43,"&lt;"&amp;$N108,$D$14:$D$43,"&gt;="&amp;BE$54,$D$14:$D$43,"&lt;"&amp;BE$55)</f>
        <v>0</v>
      </c>
      <c r="BF108" s="46">
        <f ca="1">COUNTIFS($C$14:$C$43,"&gt;="&amp;$M108,$C$14:$C$43,"&lt;"&amp;$N108,$D$14:$D$43,"&gt;="&amp;BF$54,$D$14:$D$43,"&lt;"&amp;BF$55)</f>
        <v>0</v>
      </c>
      <c r="BG108" s="46">
        <f ca="1">COUNTIFS($C$14:$C$43,"&gt;="&amp;$M108,$C$14:$C$43,"&lt;"&amp;$N108,$D$14:$D$43,"&gt;="&amp;BG$54,$D$14:$D$43,"&lt;"&amp;BG$55)</f>
        <v>0</v>
      </c>
      <c r="BH108" s="46">
        <f ca="1">COUNTIFS($C$14:$C$43,"&gt;="&amp;$M108,$C$14:$C$43,"&lt;"&amp;$N108,$D$14:$D$43,"&gt;="&amp;BH$54,$D$14:$D$43,"&lt;"&amp;BH$55)</f>
        <v>0</v>
      </c>
      <c r="BI108" s="46">
        <f ca="1">COUNTIFS($C$14:$C$43,"&gt;="&amp;$M108,$C$14:$C$43,"&lt;"&amp;$N108,$D$14:$D$43,"&gt;="&amp;BI$54,$D$14:$D$43,"&lt;"&amp;BI$55)</f>
        <v>0</v>
      </c>
      <c r="BJ108" s="46">
        <f ca="1">COUNTIFS($C$14:$C$43,"&gt;="&amp;$M108,$C$14:$C$43,"&lt;"&amp;$N108,$D$14:$D$43,"&gt;="&amp;BJ$54,$D$14:$D$43,"&lt;"&amp;BJ$55)</f>
        <v>0</v>
      </c>
      <c r="BK108" s="46">
        <f ca="1">COUNTIFS($C$14:$C$43,"&gt;="&amp;$M108,$C$14:$C$43,"&lt;"&amp;$N108,$D$14:$D$43,"&gt;="&amp;BK$54,$D$14:$D$43,"&lt;"&amp;BK$55)</f>
        <v>0</v>
      </c>
      <c r="BL108" s="46">
        <f ca="1">COUNTIFS($C$14:$C$43,"&gt;="&amp;$M108,$C$14:$C$43,"&lt;"&amp;$N108,$D$14:$D$43,"&gt;="&amp;BL$54,$D$14:$D$43,"&lt;"&amp;BL$55)</f>
        <v>0</v>
      </c>
      <c r="BM108" s="46">
        <f ca="1">COUNTIFS($C$14:$C$43,"&gt;="&amp;$M108,$C$14:$C$43,"&lt;"&amp;$N108,$D$14:$D$43,"&gt;="&amp;BM$54,$D$14:$D$43,"&lt;"&amp;BM$55)</f>
        <v>0</v>
      </c>
      <c r="BN108" s="46">
        <f ca="1">COUNTIFS($C$14:$C$43,"&gt;="&amp;$M108,$C$14:$C$43,"&lt;"&amp;$N108,$D$14:$D$43,"&gt;="&amp;BN$54,$D$14:$D$43,"&lt;"&amp;BN$55)</f>
        <v>0</v>
      </c>
      <c r="BO108" s="46">
        <f ca="1">COUNTIFS($C$14:$C$43,"&gt;="&amp;$M108,$C$14:$C$43,"&lt;"&amp;$N108,$D$14:$D$43,"&gt;="&amp;BO$54,$D$14:$D$43,"&lt;"&amp;BO$55)</f>
        <v>0</v>
      </c>
      <c r="BP108" s="46">
        <f ca="1">COUNTIFS($C$14:$C$43,"&gt;="&amp;$M108,$C$14:$C$43,"&lt;"&amp;$N108,$D$14:$D$43,"&gt;="&amp;BP$54,$D$14:$D$43,"&lt;"&amp;BP$55)</f>
        <v>0</v>
      </c>
      <c r="BQ108" s="46">
        <f ca="1">COUNTIFS($C$14:$C$43,"&gt;="&amp;$M108,$C$14:$C$43,"&lt;"&amp;$N108,$D$14:$D$43,"&gt;="&amp;BQ$54,$D$14:$D$43,"&lt;"&amp;BQ$55)</f>
        <v>0</v>
      </c>
      <c r="BR108" s="46">
        <f ca="1">COUNTIFS($C$14:$C$43,"&gt;="&amp;$M108,$C$14:$C$43,"&lt;"&amp;$N108,$D$14:$D$43,"&gt;="&amp;BR$54,$D$14:$D$43,"&lt;"&amp;BR$55)</f>
        <v>0</v>
      </c>
      <c r="BS108" s="46">
        <f ca="1">COUNTIFS($C$14:$C$43,"&gt;="&amp;$M108,$C$14:$C$43,"&lt;"&amp;$N108,$D$14:$D$43,"&gt;="&amp;BS$54,$D$14:$D$43,"&lt;"&amp;BS$55)</f>
        <v>0</v>
      </c>
      <c r="BT108" s="46">
        <f ca="1">COUNTIFS($C$14:$C$43,"&gt;="&amp;$M108,$C$14:$C$43,"&lt;"&amp;$N108,$D$14:$D$43,"&gt;="&amp;BT$54,$D$14:$D$43,"&lt;"&amp;BT$55)</f>
        <v>0</v>
      </c>
      <c r="BU108" s="46">
        <f ca="1">COUNTIFS($C$14:$C$43,"&gt;="&amp;$M108,$C$14:$C$43,"&lt;"&amp;$N108,$D$14:$D$43,"&gt;="&amp;BU$54,$D$14:$D$43,"&lt;"&amp;BU$55)</f>
        <v>0</v>
      </c>
      <c r="BV108" s="46">
        <f ca="1">COUNTIFS($C$14:$C$43,"&gt;="&amp;$M108,$C$14:$C$43,"&lt;"&amp;$N108,$D$14:$D$43,"&gt;="&amp;BV$54,$D$14:$D$43,"&lt;"&amp;BV$55)</f>
        <v>0</v>
      </c>
      <c r="BW108" s="46">
        <f ca="1">COUNTIFS($C$14:$C$43,"&gt;="&amp;$M108,$C$14:$C$43,"&lt;"&amp;$N108,$D$14:$D$43,"&gt;="&amp;BW$54,$D$14:$D$43,"&lt;"&amp;BW$55)</f>
        <v>0</v>
      </c>
      <c r="BX108" s="46">
        <f ca="1">COUNTIFS($C$14:$C$43,"&gt;="&amp;$M108,$C$14:$C$43,"&lt;"&amp;$N108,$D$14:$D$43,"&gt;="&amp;BX$54,$D$14:$D$43,"&lt;"&amp;BX$55)</f>
        <v>0</v>
      </c>
      <c r="BY108" s="46">
        <f ca="1">COUNTIFS($C$14:$C$43,"&gt;="&amp;$M108,$C$14:$C$43,"&lt;"&amp;$N108,$D$14:$D$43,"&gt;="&amp;BY$54,$D$14:$D$43,"&lt;"&amp;BY$55)</f>
        <v>0</v>
      </c>
      <c r="BZ108" s="46">
        <f ca="1">COUNTIFS($C$14:$C$43,"&gt;="&amp;$M108,$C$14:$C$43,"&lt;"&amp;$N108,$D$14:$D$43,"&gt;="&amp;BZ$54,$D$14:$D$43,"&lt;"&amp;BZ$55)</f>
        <v>0</v>
      </c>
      <c r="CA108" s="46">
        <f ca="1">COUNTIFS($C$14:$C$43,"&gt;="&amp;$M108,$C$14:$C$43,"&lt;"&amp;$N108,$D$14:$D$43,"&gt;="&amp;CA$54,$D$14:$D$43,"&lt;"&amp;CA$55)</f>
        <v>0</v>
      </c>
      <c r="CB108" s="46">
        <f ca="1">COUNTIFS($C$14:$C$43,"&gt;="&amp;$M108,$C$14:$C$43,"&lt;"&amp;$N108,$D$14:$D$43,"&gt;="&amp;CB$54,$D$14:$D$43,"&lt;"&amp;CB$55)</f>
        <v>0</v>
      </c>
      <c r="CC108" s="46">
        <f ca="1">COUNTIFS($C$14:$C$43,"&gt;="&amp;$M108,$C$14:$C$43,"&lt;"&amp;$N108,$D$14:$D$43,"&gt;="&amp;CC$54,$D$14:$D$43,"&lt;"&amp;CC$55)</f>
        <v>0</v>
      </c>
      <c r="CD108" s="46">
        <f ca="1">COUNTIFS($C$14:$C$43,"&gt;="&amp;$M108,$C$14:$C$43,"&lt;"&amp;$N108,$D$14:$D$43,"&gt;="&amp;CD$54,$D$14:$D$43,"&lt;"&amp;CD$55)</f>
        <v>0</v>
      </c>
      <c r="CE108" s="46">
        <f ca="1">COUNTIFS($C$14:$C$43,"&gt;="&amp;$M108,$C$14:$C$43,"&lt;"&amp;$N108,$D$14:$D$43,"&gt;="&amp;CE$54,$D$14:$D$43,"&lt;"&amp;CE$55)</f>
        <v>0</v>
      </c>
      <c r="CF108" s="46">
        <f ca="1">COUNTIFS($C$14:$C$43,"&gt;="&amp;$M108,$C$14:$C$43,"&lt;"&amp;$N108,$D$14:$D$43,"&gt;="&amp;CF$54,$D$14:$D$43,"&lt;"&amp;CF$55)</f>
        <v>0</v>
      </c>
      <c r="CG108" s="46">
        <f ca="1">COUNTIFS($C$14:$C$43,"&gt;="&amp;$M108,$C$14:$C$43,"&lt;"&amp;$N108,$D$14:$D$43,"&gt;="&amp;CG$54,$D$14:$D$43,"&lt;"&amp;CG$55)</f>
        <v>0</v>
      </c>
      <c r="CH108" s="46">
        <f ca="1">COUNTIFS($C$14:$C$43,"&gt;="&amp;$M108,$C$14:$C$43,"&lt;"&amp;$N108,$D$14:$D$43,"&gt;="&amp;CH$54,$D$14:$D$43,"&lt;"&amp;CH$55)</f>
        <v>0</v>
      </c>
      <c r="CI108" s="46">
        <f ca="1">COUNTIFS($C$14:$C$43,"&gt;="&amp;$M108,$C$14:$C$43,"&lt;"&amp;$N108,$D$14:$D$43,"&gt;="&amp;CI$54,$D$14:$D$43,"&lt;"&amp;CI$55)</f>
        <v>0</v>
      </c>
      <c r="CJ108" s="46">
        <f ca="1">COUNTIFS($C$14:$C$43,"&gt;="&amp;$M108,$C$14:$C$43,"&lt;"&amp;$N108,$D$14:$D$43,"&gt;="&amp;CJ$54,$D$14:$D$43,"&lt;"&amp;CJ$55)</f>
        <v>0</v>
      </c>
      <c r="CK108" s="46">
        <f ca="1">COUNTIFS($C$14:$C$43,"&gt;="&amp;$M108,$C$14:$C$43,"&lt;"&amp;$N108,$D$14:$D$43,"&gt;="&amp;CK$54,$D$14:$D$43,"&lt;"&amp;CK$55)</f>
        <v>0</v>
      </c>
      <c r="CL108" s="46">
        <f ca="1">COUNTIFS($C$14:$C$43,"&gt;="&amp;$M108,$C$14:$C$43,"&lt;"&amp;$N108,$D$14:$D$43,"&gt;="&amp;CL$54,$D$14:$D$43,"&lt;"&amp;CL$55)</f>
        <v>0</v>
      </c>
      <c r="CM108" s="46">
        <f ca="1">COUNTIFS($C$14:$C$43,"&gt;="&amp;$M108,$C$14:$C$43,"&lt;"&amp;$N108,$D$14:$D$43,"&gt;="&amp;CM$54,$D$14:$D$43,"&lt;"&amp;CM$55)</f>
        <v>0</v>
      </c>
      <c r="CN108" s="46">
        <f ca="1">COUNTIFS($C$14:$C$43,"&gt;="&amp;$M108,$C$14:$C$43,"&lt;"&amp;$N108,$D$14:$D$43,"&gt;="&amp;CN$54,$D$14:$D$43,"&lt;"&amp;CN$55)</f>
        <v>0</v>
      </c>
      <c r="CO108" s="46">
        <f ca="1">COUNTIFS($C$14:$C$43,"&gt;="&amp;$M108,$C$14:$C$43,"&lt;"&amp;$N108,$D$14:$D$43,"&gt;="&amp;CO$54,$D$14:$D$43,"&lt;"&amp;CO$55)</f>
        <v>0</v>
      </c>
      <c r="CP108" s="46">
        <f ca="1">COUNTIFS($C$14:$C$43,"&gt;="&amp;$M108,$C$14:$C$43,"&lt;"&amp;$N108,$D$14:$D$43,"&gt;="&amp;CP$54,$D$14:$D$43,"&lt;"&amp;CP$55)</f>
        <v>0</v>
      </c>
      <c r="CQ108" s="46">
        <f ca="1">COUNTIFS($C$14:$C$43,"&gt;="&amp;$M108,$C$14:$C$43,"&lt;"&amp;$N108,$D$14:$D$43,"&gt;="&amp;CQ$54,$D$14:$D$43,"&lt;"&amp;CQ$55)</f>
        <v>0</v>
      </c>
      <c r="CR108" s="46">
        <f ca="1">COUNTIFS($C$14:$C$43,"&gt;="&amp;$M108,$C$14:$C$43,"&lt;"&amp;$N108,$D$14:$D$43,"&gt;="&amp;CR$54,$D$14:$D$43,"&lt;"&amp;CR$55)</f>
        <v>0</v>
      </c>
      <c r="CS108" s="46">
        <f ca="1">COUNTIFS($C$14:$C$43,"&gt;="&amp;$M108,$C$14:$C$43,"&lt;"&amp;$N108,$D$14:$D$43,"&gt;="&amp;CS$54,$D$14:$D$43,"&lt;"&amp;CS$55)</f>
        <v>0</v>
      </c>
      <c r="CT108" s="46">
        <f ca="1">COUNTIFS($C$14:$C$43,"&gt;="&amp;$M108,$C$14:$C$43,"&lt;"&amp;$N108,$D$14:$D$43,"&gt;="&amp;CT$54,$D$14:$D$43,"&lt;"&amp;CT$55)</f>
        <v>0</v>
      </c>
      <c r="CU108" s="46">
        <f ca="1">COUNTIFS($C$14:$C$43,"&gt;="&amp;$M108,$C$14:$C$43,"&lt;"&amp;$N108,$D$14:$D$43,"&gt;="&amp;CU$54,$D$14:$D$43,"&lt;"&amp;CU$55)</f>
        <v>0</v>
      </c>
      <c r="CV108" s="46">
        <f ca="1">COUNTIFS($C$14:$C$43,"&gt;="&amp;$M108,$C$14:$C$43,"&lt;"&amp;$N108,$D$14:$D$43,"&gt;="&amp;CV$54,$D$14:$D$43,"&lt;"&amp;CV$55)</f>
        <v>0</v>
      </c>
      <c r="CW108" s="46">
        <f ca="1">COUNTIFS($C$14:$C$43,"&gt;="&amp;$M108,$C$14:$C$43,"&lt;"&amp;$N108,$D$14:$D$43,"&gt;="&amp;CW$54,$D$14:$D$43,"&lt;"&amp;CW$55)</f>
        <v>0</v>
      </c>
      <c r="CX108" s="46">
        <f ca="1">COUNTIFS($C$14:$C$43,"&gt;="&amp;$M108,$C$14:$C$43,"&lt;"&amp;$N108,$D$14:$D$43,"&gt;="&amp;CX$54,$D$14:$D$43,"&lt;"&amp;CX$55)</f>
        <v>0</v>
      </c>
      <c r="CY108" s="46">
        <f ca="1">COUNTIFS($C$14:$C$43,"&gt;="&amp;$M108,$C$14:$C$43,"&lt;"&amp;$N108,$D$14:$D$43,"&gt;="&amp;CY$54,$D$14:$D$43,"&lt;"&amp;CY$55)</f>
        <v>0</v>
      </c>
      <c r="CZ108" s="46">
        <f ca="1">COUNTIFS($C$14:$C$43,"&gt;="&amp;$M108,$C$14:$C$43,"&lt;"&amp;$N108,$D$14:$D$43,"&gt;="&amp;CZ$54,$D$14:$D$43,"&lt;"&amp;CZ$55)</f>
        <v>0</v>
      </c>
      <c r="DA108" s="46">
        <f ca="1">COUNTIFS($C$14:$C$43,"&gt;="&amp;$M108,$C$14:$C$43,"&lt;"&amp;$N108,$D$14:$D$43,"&gt;="&amp;DA$54,$D$14:$D$43,"&lt;"&amp;DA$55)</f>
        <v>0</v>
      </c>
      <c r="DB108" s="46">
        <f ca="1">COUNTIFS($C$14:$C$43,"&gt;="&amp;$M108,$C$14:$C$43,"&lt;"&amp;$N108,$D$14:$D$43,"&gt;="&amp;DB$54,$D$14:$D$43,"&lt;"&amp;DB$55)</f>
        <v>0</v>
      </c>
      <c r="DC108" s="46">
        <f ca="1">COUNTIFS($C$14:$C$43,"&gt;="&amp;$M108,$C$14:$C$43,"&lt;"&amp;$N108,$D$14:$D$43,"&gt;="&amp;DC$54,$D$14:$D$43,"&lt;"&amp;DC$55)</f>
        <v>0</v>
      </c>
      <c r="DD108" s="46">
        <f ca="1">COUNTIFS($C$14:$C$43,"&gt;="&amp;$M108,$C$14:$C$43,"&lt;"&amp;$N108,$D$14:$D$43,"&gt;="&amp;DD$54,$D$14:$D$43,"&lt;"&amp;DD$55)</f>
        <v>0</v>
      </c>
      <c r="DE108" s="46">
        <f ca="1">COUNTIFS($C$14:$C$43,"&gt;="&amp;$M108,$C$14:$C$43,"&lt;"&amp;$N108,$D$14:$D$43,"&gt;="&amp;DE$54,$D$14:$D$43,"&lt;"&amp;DE$55)</f>
        <v>0</v>
      </c>
      <c r="DF108" s="46">
        <f ca="1">COUNTIFS($C$14:$C$43,"&gt;="&amp;$M108,$C$14:$C$43,"&lt;"&amp;$N108,$D$14:$D$43,"&gt;="&amp;DF$54,$D$14:$D$43,"&lt;"&amp;DF$55)</f>
        <v>0</v>
      </c>
      <c r="DG108" s="46">
        <f ca="1">COUNTIFS($C$14:$C$43,"&gt;="&amp;$M108,$C$14:$C$43,"&lt;"&amp;$N108,$D$14:$D$43,"&gt;="&amp;DG$54,$D$14:$D$43,"&lt;"&amp;DG$55)</f>
        <v>0</v>
      </c>
      <c r="DH108" s="46">
        <f ca="1">COUNTIFS($C$14:$C$43,"&gt;="&amp;$M108,$C$14:$C$43,"&lt;"&amp;$N108,$D$14:$D$43,"&gt;="&amp;DH$54,$D$14:$D$43,"&lt;"&amp;DH$55)</f>
        <v>0</v>
      </c>
      <c r="DI108" s="46">
        <f ca="1">COUNTIFS($C$14:$C$43,"&gt;="&amp;$M108,$C$14:$C$43,"&lt;"&amp;$N108,$D$14:$D$43,"&gt;="&amp;DI$54,$D$14:$D$43,"&lt;"&amp;DI$55)</f>
        <v>0</v>
      </c>
      <c r="DJ108" s="46">
        <f ca="1">COUNTIFS($C$14:$C$43,"&gt;="&amp;$M108,$C$14:$C$43,"&lt;"&amp;$N108,$D$14:$D$43,"&gt;="&amp;DJ$54,$D$14:$D$43,"&lt;"&amp;DJ$55)</f>
        <v>0</v>
      </c>
      <c r="DK108" s="46">
        <f ca="1">COUNTIFS($C$14:$C$43,"&gt;="&amp;$M108,$C$14:$C$43,"&lt;"&amp;$N108,$D$14:$D$43,"&gt;="&amp;DK$54,$D$14:$D$43,"&lt;"&amp;DK$55)</f>
        <v>0</v>
      </c>
      <c r="DL108" s="46"/>
      <c r="DM108" s="46">
        <f t="shared" si="55"/>
        <v>94</v>
      </c>
      <c r="DN108" s="46">
        <f t="shared" si="56"/>
        <v>95</v>
      </c>
      <c r="DO108" s="9">
        <f t="shared" si="64"/>
        <v>33.471810486080415</v>
      </c>
      <c r="DP108" s="9">
        <f t="shared" si="64"/>
        <v>34.20486340161608</v>
      </c>
      <c r="DQ108" s="9">
        <f t="shared" si="64"/>
        <v>34.930806060010241</v>
      </c>
      <c r="DR108" s="9">
        <f t="shared" si="64"/>
        <v>35.649397827215324</v>
      </c>
      <c r="DS108" s="9">
        <f t="shared" si="64"/>
        <v>36.36038969321072</v>
      </c>
      <c r="DT108" s="9">
        <f t="shared" si="64"/>
        <v>37.063524089761749</v>
      </c>
      <c r="DU108" s="9">
        <f t="shared" si="64"/>
        <v>37.758534721618261</v>
      </c>
      <c r="DV108" s="9">
        <f t="shared" si="64"/>
        <v>38.445146413950425</v>
      </c>
      <c r="DW108" s="9">
        <f t="shared" si="64"/>
        <v>39.123074979102306</v>
      </c>
      <c r="DX108" s="9">
        <f t="shared" si="64"/>
        <v>39.792027106038525</v>
      </c>
      <c r="DY108" s="9">
        <f t="shared" si="64"/>
        <v>40.451700276162377</v>
      </c>
      <c r="DZ108" s="9">
        <f t="shared" si="64"/>
        <v>41.101782709491111</v>
      </c>
      <c r="EA108" s="9">
        <f t="shared" si="64"/>
        <v>41.741953345481967</v>
      </c>
      <c r="EB108" s="9">
        <f t="shared" si="64"/>
        <v>42.371881863104363</v>
      </c>
      <c r="EC108" s="9">
        <f t="shared" si="64"/>
        <v>42.991228745043102</v>
      </c>
      <c r="ED108" s="9">
        <f t="shared" si="64"/>
        <v>43.599645391185703</v>
      </c>
      <c r="EE108" s="9">
        <f t="shared" si="62"/>
        <v>44.196774286785178</v>
      </c>
      <c r="EF108" s="9">
        <f t="shared" si="62"/>
        <v>44.78224923088591</v>
      </c>
      <c r="EG108" s="9">
        <f t="shared" si="62"/>
        <v>45.355695630743</v>
      </c>
      <c r="EH108" s="9">
        <f t="shared" si="62"/>
        <v>45.916730868040162</v>
      </c>
      <c r="EI108" s="9">
        <f t="shared" si="62"/>
        <v>46.464964742703309</v>
      </c>
      <c r="EJ108" s="9">
        <f t="shared" si="62"/>
        <v>47</v>
      </c>
      <c r="EK108" s="9">
        <f t="shared" si="62"/>
        <v>47.521432946392295</v>
      </c>
      <c r="EL108" s="9">
        <f t="shared" si="62"/>
        <v>48.02885415925487</v>
      </c>
      <c r="EM108" s="9">
        <f t="shared" si="62"/>
        <v>48.521849295064996</v>
      </c>
      <c r="EN108" s="9">
        <f t="shared" si="62"/>
        <v>49</v>
      </c>
      <c r="EO108" s="9">
        <f t="shared" si="62"/>
        <v>49.462884926026888</v>
      </c>
      <c r="EP108" s="9">
        <f t="shared" si="62"/>
        <v>49.910080854527223</v>
      </c>
      <c r="EQ108" s="9">
        <f t="shared" si="62"/>
        <v>50.341163928259455</v>
      </c>
      <c r="ER108" s="9">
        <f t="shared" si="62"/>
        <v>50.755710991019477</v>
      </c>
      <c r="ES108" s="9">
        <f t="shared" si="61"/>
        <v>51.153301032720748</v>
      </c>
      <c r="ET108" s="9">
        <f t="shared" si="61"/>
        <v>51.533516735789462</v>
      </c>
      <c r="EU108" s="9">
        <f t="shared" si="61"/>
        <v>51.895946116777225</v>
      </c>
      <c r="EV108" s="9">
        <f t="shared" si="61"/>
        <v>52.24018425496179</v>
      </c>
      <c r="EW108" s="9">
        <f t="shared" si="61"/>
        <v>52.565835097474313</v>
      </c>
      <c r="EX108" s="9">
        <f t="shared" si="61"/>
        <v>52.872513328207283</v>
      </c>
      <c r="EY108" s="9">
        <f t="shared" si="61"/>
        <v>53.159846285478523</v>
      </c>
      <c r="EZ108" s="9">
        <f t="shared" si="61"/>
        <v>53.427475911219929</v>
      </c>
      <c r="FA108" s="9">
        <f t="shared" si="61"/>
        <v>53.675060712398121</v>
      </c>
      <c r="FB108" s="9">
        <f t="shared" si="61"/>
        <v>53.902277713535561</v>
      </c>
      <c r="FC108" s="9">
        <f t="shared" si="61"/>
        <v>54.108824377664938</v>
      </c>
      <c r="FD108" s="9">
        <f t="shared" si="61"/>
        <v>54.294420471894242</v>
      </c>
      <c r="FE108" s="9">
        <f t="shared" si="61"/>
        <v>54.458809853057197</v>
      </c>
      <c r="FF108" s="9">
        <f t="shared" si="61"/>
        <v>54.601762148735332</v>
      </c>
      <c r="FG108" s="9">
        <f t="shared" si="61"/>
        <v>54.723074309312913</v>
      </c>
      <c r="FH108" s="9">
        <f t="shared" si="61"/>
        <v>54.822572007693928</v>
      </c>
      <c r="FI108" s="9">
        <f t="shared" si="63"/>
        <v>54.900110864881277</v>
      </c>
      <c r="FJ108" s="9">
        <f t="shared" si="63"/>
        <v>54.955577481779166</v>
      </c>
      <c r="FK108" s="9">
        <f t="shared" si="63"/>
        <v>54.988890260292401</v>
      </c>
      <c r="FL108" s="9">
        <f t="shared" si="63"/>
        <v>55</v>
      </c>
      <c r="FM108" s="9">
        <f t="shared" si="63"/>
        <v>54.988890260292401</v>
      </c>
      <c r="FN108" s="9">
        <f t="shared" si="63"/>
        <v>54.955577481779166</v>
      </c>
      <c r="FO108" s="9">
        <f t="shared" si="63"/>
        <v>54.900110864881277</v>
      </c>
      <c r="FP108" s="9">
        <f t="shared" si="63"/>
        <v>54.822572007693928</v>
      </c>
      <c r="FQ108" s="9">
        <f t="shared" si="63"/>
        <v>54.723074309312913</v>
      </c>
      <c r="FR108" s="9">
        <f t="shared" si="63"/>
        <v>54.601762148735332</v>
      </c>
      <c r="FS108" s="9">
        <f t="shared" si="63"/>
        <v>54.458809853057197</v>
      </c>
      <c r="FT108" s="9">
        <f t="shared" si="63"/>
        <v>54.294420471894242</v>
      </c>
      <c r="FU108" s="9">
        <f t="shared" si="63"/>
        <v>54.108824377664938</v>
      </c>
      <c r="FV108" s="9">
        <f t="shared" si="63"/>
        <v>53.902277713535561</v>
      </c>
      <c r="FW108" s="9">
        <f t="shared" si="63"/>
        <v>53.675060712398121</v>
      </c>
      <c r="FX108" s="9">
        <f t="shared" si="63"/>
        <v>53.427475911219929</v>
      </c>
      <c r="FY108" s="9">
        <f t="shared" si="65"/>
        <v>53.159846285478523</v>
      </c>
      <c r="FZ108" s="9">
        <f t="shared" si="65"/>
        <v>52.872513328207283</v>
      </c>
      <c r="GA108" s="9">
        <f t="shared" si="65"/>
        <v>52.565835097474313</v>
      </c>
      <c r="GB108" s="9">
        <f t="shared" si="65"/>
        <v>52.24018425496179</v>
      </c>
      <c r="GC108" s="9">
        <f t="shared" si="65"/>
        <v>51.895946116777225</v>
      </c>
      <c r="GD108" s="9">
        <f t="shared" si="65"/>
        <v>51.533516735789462</v>
      </c>
      <c r="GE108" s="9">
        <f t="shared" si="65"/>
        <v>51.153301032720748</v>
      </c>
      <c r="GF108" s="9">
        <f t="shared" si="65"/>
        <v>50.755710991019477</v>
      </c>
      <c r="GG108" s="9">
        <f t="shared" si="65"/>
        <v>50.341163928259455</v>
      </c>
      <c r="GH108" s="9">
        <f t="shared" si="65"/>
        <v>49.910080854527223</v>
      </c>
      <c r="GI108" s="9">
        <f t="shared" si="65"/>
        <v>49.462884926026888</v>
      </c>
      <c r="GJ108" s="9">
        <f t="shared" si="65"/>
        <v>49</v>
      </c>
      <c r="GK108" s="9">
        <f t="shared" si="65"/>
        <v>48.521849295064996</v>
      </c>
      <c r="GL108" s="9">
        <f t="shared" si="65"/>
        <v>48.02885415925487</v>
      </c>
      <c r="GM108" s="9">
        <f t="shared" si="65"/>
        <v>47.521432946392295</v>
      </c>
      <c r="GN108" s="9">
        <f t="shared" si="65"/>
        <v>47</v>
      </c>
      <c r="GO108" s="9">
        <f t="shared" si="66"/>
        <v>46.464964742703309</v>
      </c>
      <c r="GP108" s="9">
        <f t="shared" si="66"/>
        <v>45.916730868040162</v>
      </c>
      <c r="GQ108" s="9">
        <f t="shared" si="66"/>
        <v>45.355695630743</v>
      </c>
      <c r="GR108" s="9">
        <f t="shared" si="66"/>
        <v>44.78224923088591</v>
      </c>
      <c r="GS108" s="9">
        <f t="shared" si="66"/>
        <v>44.196774286785178</v>
      </c>
      <c r="GT108" s="9">
        <f t="shared" si="66"/>
        <v>43.599645391185703</v>
      </c>
      <c r="GU108" s="9">
        <f t="shared" si="66"/>
        <v>42.991228745043102</v>
      </c>
      <c r="GV108" s="9">
        <f t="shared" si="66"/>
        <v>42.371881863104363</v>
      </c>
      <c r="GW108" s="9">
        <f t="shared" si="66"/>
        <v>41.741953345481967</v>
      </c>
      <c r="GX108" s="9">
        <f t="shared" si="66"/>
        <v>41.101782709491111</v>
      </c>
      <c r="GY108" s="9">
        <f t="shared" si="66"/>
        <v>40.451700276162377</v>
      </c>
      <c r="GZ108" s="9">
        <f t="shared" si="66"/>
        <v>39.792027106038525</v>
      </c>
      <c r="HA108" s="9">
        <f t="shared" si="66"/>
        <v>39.123074979102306</v>
      </c>
      <c r="HB108" s="9">
        <f t="shared" si="66"/>
        <v>38.445146413950425</v>
      </c>
      <c r="HC108" s="9">
        <f t="shared" si="66"/>
        <v>37.758534721618261</v>
      </c>
      <c r="HD108" s="9">
        <f t="shared" si="66"/>
        <v>37.063524089761749</v>
      </c>
      <c r="HE108" s="9">
        <f t="shared" si="67"/>
        <v>36.36038969321072</v>
      </c>
      <c r="HF108" s="9">
        <f t="shared" si="67"/>
        <v>35.649397827215324</v>
      </c>
      <c r="HG108" s="9">
        <f t="shared" si="67"/>
        <v>34.930806060010241</v>
      </c>
      <c r="HH108" s="9">
        <f t="shared" si="67"/>
        <v>34.20486340161608</v>
      </c>
      <c r="HI108" s="9">
        <f t="shared" si="67"/>
        <v>33.471810486080415</v>
      </c>
      <c r="HJ108" s="9">
        <f t="shared" si="67"/>
        <v>32.731879764631444</v>
      </c>
      <c r="HK108" s="47"/>
    </row>
    <row r="109" spans="1:219" x14ac:dyDescent="0.25">
      <c r="A109" s="33"/>
      <c r="B109" s="49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>
        <f>N108</f>
        <v>104</v>
      </c>
      <c r="N109" s="46">
        <f>$G$9+M109</f>
        <v>106</v>
      </c>
      <c r="O109" s="46">
        <f t="shared" si="39"/>
        <v>53</v>
      </c>
      <c r="P109" s="46">
        <f ca="1">COUNTIFS($C$14:$C$43,"&gt;="&amp;$M109,$C$14:$C$43,"&lt;"&amp;$N109,$D$14:$D$43,"&gt;="&amp;P$54,$D$14:$D$43,"&lt;"&amp;P$55)</f>
        <v>0</v>
      </c>
      <c r="Q109" s="46">
        <f ca="1">COUNTIFS($C$14:$C$43,"&gt;="&amp;$M109,$C$14:$C$43,"&lt;"&amp;$N109,$D$14:$D$43,"&gt;="&amp;Q$54,$D$14:$D$43,"&lt;"&amp;Q$55)</f>
        <v>0</v>
      </c>
      <c r="R109" s="46">
        <f ca="1">COUNTIFS($C$14:$C$43,"&gt;="&amp;$M109,$C$14:$C$43,"&lt;"&amp;$N109,$D$14:$D$43,"&gt;="&amp;R$54,$D$14:$D$43,"&lt;"&amp;R$55)</f>
        <v>0</v>
      </c>
      <c r="S109" s="46">
        <f ca="1">COUNTIFS($C$14:$C$43,"&gt;="&amp;$M109,$C$14:$C$43,"&lt;"&amp;$N109,$D$14:$D$43,"&gt;="&amp;S$54,$D$14:$D$43,"&lt;"&amp;S$55)</f>
        <v>0</v>
      </c>
      <c r="T109" s="46">
        <f ca="1">COUNTIFS($C$14:$C$43,"&gt;="&amp;$M109,$C$14:$C$43,"&lt;"&amp;$N109,$D$14:$D$43,"&gt;="&amp;T$54,$D$14:$D$43,"&lt;"&amp;T$55)</f>
        <v>0</v>
      </c>
      <c r="U109" s="46">
        <f ca="1">COUNTIFS($C$14:$C$43,"&gt;="&amp;$M109,$C$14:$C$43,"&lt;"&amp;$N109,$D$14:$D$43,"&gt;="&amp;U$54,$D$14:$D$43,"&lt;"&amp;U$55)</f>
        <v>0</v>
      </c>
      <c r="V109" s="46">
        <f ca="1">COUNTIFS($C$14:$C$43,"&gt;="&amp;$M109,$C$14:$C$43,"&lt;"&amp;$N109,$D$14:$D$43,"&gt;="&amp;V$54,$D$14:$D$43,"&lt;"&amp;V$55)</f>
        <v>0</v>
      </c>
      <c r="W109" s="46">
        <f ca="1">COUNTIFS($C$14:$C$43,"&gt;="&amp;$M109,$C$14:$C$43,"&lt;"&amp;$N109,$D$14:$D$43,"&gt;="&amp;W$54,$D$14:$D$43,"&lt;"&amp;W$55)</f>
        <v>0</v>
      </c>
      <c r="X109" s="46">
        <f ca="1">COUNTIFS($C$14:$C$43,"&gt;="&amp;$M109,$C$14:$C$43,"&lt;"&amp;$N109,$D$14:$D$43,"&gt;="&amp;X$54,$D$14:$D$43,"&lt;"&amp;X$55)</f>
        <v>0</v>
      </c>
      <c r="Y109" s="46">
        <f ca="1">COUNTIFS($C$14:$C$43,"&gt;="&amp;$M109,$C$14:$C$43,"&lt;"&amp;$N109,$D$14:$D$43,"&gt;="&amp;Y$54,$D$14:$D$43,"&lt;"&amp;Y$55)</f>
        <v>0</v>
      </c>
      <c r="Z109" s="46">
        <f ca="1">COUNTIFS($C$14:$C$43,"&gt;="&amp;$M109,$C$14:$C$43,"&lt;"&amp;$N109,$D$14:$D$43,"&gt;="&amp;Z$54,$D$14:$D$43,"&lt;"&amp;Z$55)</f>
        <v>0</v>
      </c>
      <c r="AA109" s="46">
        <f ca="1">COUNTIFS($C$14:$C$43,"&gt;="&amp;$M109,$C$14:$C$43,"&lt;"&amp;$N109,$D$14:$D$43,"&gt;="&amp;AA$54,$D$14:$D$43,"&lt;"&amp;AA$55)</f>
        <v>0</v>
      </c>
      <c r="AB109" s="46">
        <f ca="1">COUNTIFS($C$14:$C$43,"&gt;="&amp;$M109,$C$14:$C$43,"&lt;"&amp;$N109,$D$14:$D$43,"&gt;="&amp;AB$54,$D$14:$D$43,"&lt;"&amp;AB$55)</f>
        <v>0</v>
      </c>
      <c r="AC109" s="46">
        <f ca="1">COUNTIFS($C$14:$C$43,"&gt;="&amp;$M109,$C$14:$C$43,"&lt;"&amp;$N109,$D$14:$D$43,"&gt;="&amp;AC$54,$D$14:$D$43,"&lt;"&amp;AC$55)</f>
        <v>0</v>
      </c>
      <c r="AD109" s="46">
        <f ca="1">COUNTIFS($C$14:$C$43,"&gt;="&amp;$M109,$C$14:$C$43,"&lt;"&amp;$N109,$D$14:$D$43,"&gt;="&amp;AD$54,$D$14:$D$43,"&lt;"&amp;AD$55)</f>
        <v>0</v>
      </c>
      <c r="AE109" s="46">
        <f ca="1">COUNTIFS($C$14:$C$43,"&gt;="&amp;$M109,$C$14:$C$43,"&lt;"&amp;$N109,$D$14:$D$43,"&gt;="&amp;AE$54,$D$14:$D$43,"&lt;"&amp;AE$55)</f>
        <v>0</v>
      </c>
      <c r="AF109" s="46">
        <f ca="1">COUNTIFS($C$14:$C$43,"&gt;="&amp;$M109,$C$14:$C$43,"&lt;"&amp;$N109,$D$14:$D$43,"&gt;="&amp;AF$54,$D$14:$D$43,"&lt;"&amp;AF$55)</f>
        <v>0</v>
      </c>
      <c r="AG109" s="46">
        <f ca="1">COUNTIFS($C$14:$C$43,"&gt;="&amp;$M109,$C$14:$C$43,"&lt;"&amp;$N109,$D$14:$D$43,"&gt;="&amp;AG$54,$D$14:$D$43,"&lt;"&amp;AG$55)</f>
        <v>0</v>
      </c>
      <c r="AH109" s="46">
        <f ca="1">COUNTIFS($C$14:$C$43,"&gt;="&amp;$M109,$C$14:$C$43,"&lt;"&amp;$N109,$D$14:$D$43,"&gt;="&amp;AH$54,$D$14:$D$43,"&lt;"&amp;AH$55)</f>
        <v>0</v>
      </c>
      <c r="AI109" s="46">
        <f ca="1">COUNTIFS($C$14:$C$43,"&gt;="&amp;$M109,$C$14:$C$43,"&lt;"&amp;$N109,$D$14:$D$43,"&gt;="&amp;AI$54,$D$14:$D$43,"&lt;"&amp;AI$55)</f>
        <v>0</v>
      </c>
      <c r="AJ109" s="46">
        <f ca="1">COUNTIFS($C$14:$C$43,"&gt;="&amp;$M109,$C$14:$C$43,"&lt;"&amp;$N109,$D$14:$D$43,"&gt;="&amp;AJ$54,$D$14:$D$43,"&lt;"&amp;AJ$55)</f>
        <v>0</v>
      </c>
      <c r="AK109" s="46">
        <f ca="1">COUNTIFS($C$14:$C$43,"&gt;="&amp;$M109,$C$14:$C$43,"&lt;"&amp;$N109,$D$14:$D$43,"&gt;="&amp;AK$54,$D$14:$D$43,"&lt;"&amp;AK$55)</f>
        <v>0</v>
      </c>
      <c r="AL109" s="46">
        <f ca="1">COUNTIFS($C$14:$C$43,"&gt;="&amp;$M109,$C$14:$C$43,"&lt;"&amp;$N109,$D$14:$D$43,"&gt;="&amp;AL$54,$D$14:$D$43,"&lt;"&amp;AL$55)</f>
        <v>0</v>
      </c>
      <c r="AM109" s="46">
        <f ca="1">COUNTIFS($C$14:$C$43,"&gt;="&amp;$M109,$C$14:$C$43,"&lt;"&amp;$N109,$D$14:$D$43,"&gt;="&amp;AM$54,$D$14:$D$43,"&lt;"&amp;AM$55)</f>
        <v>0</v>
      </c>
      <c r="AN109" s="46">
        <f ca="1">COUNTIFS($C$14:$C$43,"&gt;="&amp;$M109,$C$14:$C$43,"&lt;"&amp;$N109,$D$14:$D$43,"&gt;="&amp;AN$54,$D$14:$D$43,"&lt;"&amp;AN$55)</f>
        <v>0</v>
      </c>
      <c r="AO109" s="46">
        <f ca="1">COUNTIFS($C$14:$C$43,"&gt;="&amp;$M109,$C$14:$C$43,"&lt;"&amp;$N109,$D$14:$D$43,"&gt;="&amp;AO$54,$D$14:$D$43,"&lt;"&amp;AO$55)</f>
        <v>0</v>
      </c>
      <c r="AP109" s="46">
        <f ca="1">COUNTIFS($C$14:$C$43,"&gt;="&amp;$M109,$C$14:$C$43,"&lt;"&amp;$N109,$D$14:$D$43,"&gt;="&amp;AP$54,$D$14:$D$43,"&lt;"&amp;AP$55)</f>
        <v>0</v>
      </c>
      <c r="AQ109" s="46">
        <f ca="1">COUNTIFS($C$14:$C$43,"&gt;="&amp;$M109,$C$14:$C$43,"&lt;"&amp;$N109,$D$14:$D$43,"&gt;="&amp;AQ$54,$D$14:$D$43,"&lt;"&amp;AQ$55)</f>
        <v>0</v>
      </c>
      <c r="AR109" s="46">
        <f ca="1">COUNTIFS($C$14:$C$43,"&gt;="&amp;$M109,$C$14:$C$43,"&lt;"&amp;$N109,$D$14:$D$43,"&gt;="&amp;AR$54,$D$14:$D$43,"&lt;"&amp;AR$55)</f>
        <v>0</v>
      </c>
      <c r="AS109" s="46">
        <f ca="1">COUNTIFS($C$14:$C$43,"&gt;="&amp;$M109,$C$14:$C$43,"&lt;"&amp;$N109,$D$14:$D$43,"&gt;="&amp;AS$54,$D$14:$D$43,"&lt;"&amp;AS$55)</f>
        <v>0</v>
      </c>
      <c r="AT109" s="46">
        <f ca="1">COUNTIFS($C$14:$C$43,"&gt;="&amp;$M109,$C$14:$C$43,"&lt;"&amp;$N109,$D$14:$D$43,"&gt;="&amp;AT$54,$D$14:$D$43,"&lt;"&amp;AT$55)</f>
        <v>0</v>
      </c>
      <c r="AU109" s="46">
        <f ca="1">COUNTIFS($C$14:$C$43,"&gt;="&amp;$M109,$C$14:$C$43,"&lt;"&amp;$N109,$D$14:$D$43,"&gt;="&amp;AU$54,$D$14:$D$43,"&lt;"&amp;AU$55)</f>
        <v>0</v>
      </c>
      <c r="AV109" s="46">
        <f ca="1">COUNTIFS($C$14:$C$43,"&gt;="&amp;$M109,$C$14:$C$43,"&lt;"&amp;$N109,$D$14:$D$43,"&gt;="&amp;AV$54,$D$14:$D$43,"&lt;"&amp;AV$55)</f>
        <v>0</v>
      </c>
      <c r="AW109" s="46">
        <f ca="1">COUNTIFS($C$14:$C$43,"&gt;="&amp;$M109,$C$14:$C$43,"&lt;"&amp;$N109,$D$14:$D$43,"&gt;="&amp;AW$54,$D$14:$D$43,"&lt;"&amp;AW$55)</f>
        <v>0</v>
      </c>
      <c r="AX109" s="46">
        <f ca="1">COUNTIFS($C$14:$C$43,"&gt;="&amp;$M109,$C$14:$C$43,"&lt;"&amp;$N109,$D$14:$D$43,"&gt;="&amp;AX$54,$D$14:$D$43,"&lt;"&amp;AX$55)</f>
        <v>0</v>
      </c>
      <c r="AY109" s="46">
        <f ca="1">COUNTIFS($C$14:$C$43,"&gt;="&amp;$M109,$C$14:$C$43,"&lt;"&amp;$N109,$D$14:$D$43,"&gt;="&amp;AY$54,$D$14:$D$43,"&lt;"&amp;AY$55)</f>
        <v>0</v>
      </c>
      <c r="AZ109" s="46">
        <f ca="1">COUNTIFS($C$14:$C$43,"&gt;="&amp;$M109,$C$14:$C$43,"&lt;"&amp;$N109,$D$14:$D$43,"&gt;="&amp;AZ$54,$D$14:$D$43,"&lt;"&amp;AZ$55)</f>
        <v>0</v>
      </c>
      <c r="BA109" s="46">
        <f ca="1">COUNTIFS($C$14:$C$43,"&gt;="&amp;$M109,$C$14:$C$43,"&lt;"&amp;$N109,$D$14:$D$43,"&gt;="&amp;BA$54,$D$14:$D$43,"&lt;"&amp;BA$55)</f>
        <v>0</v>
      </c>
      <c r="BB109" s="46">
        <f ca="1">COUNTIFS($C$14:$C$43,"&gt;="&amp;$M109,$C$14:$C$43,"&lt;"&amp;$N109,$D$14:$D$43,"&gt;="&amp;BB$54,$D$14:$D$43,"&lt;"&amp;BB$55)</f>
        <v>0</v>
      </c>
      <c r="BC109" s="46">
        <f ca="1">COUNTIFS($C$14:$C$43,"&gt;="&amp;$M109,$C$14:$C$43,"&lt;"&amp;$N109,$D$14:$D$43,"&gt;="&amp;BC$54,$D$14:$D$43,"&lt;"&amp;BC$55)</f>
        <v>0</v>
      </c>
      <c r="BD109" s="46">
        <f ca="1">COUNTIFS($C$14:$C$43,"&gt;="&amp;$M109,$C$14:$C$43,"&lt;"&amp;$N109,$D$14:$D$43,"&gt;="&amp;BD$54,$D$14:$D$43,"&lt;"&amp;BD$55)</f>
        <v>0</v>
      </c>
      <c r="BE109" s="46">
        <f ca="1">COUNTIFS($C$14:$C$43,"&gt;="&amp;$M109,$C$14:$C$43,"&lt;"&amp;$N109,$D$14:$D$43,"&gt;="&amp;BE$54,$D$14:$D$43,"&lt;"&amp;BE$55)</f>
        <v>0</v>
      </c>
      <c r="BF109" s="46">
        <f ca="1">COUNTIFS($C$14:$C$43,"&gt;="&amp;$M109,$C$14:$C$43,"&lt;"&amp;$N109,$D$14:$D$43,"&gt;="&amp;BF$54,$D$14:$D$43,"&lt;"&amp;BF$55)</f>
        <v>0</v>
      </c>
      <c r="BG109" s="46">
        <f ca="1">COUNTIFS($C$14:$C$43,"&gt;="&amp;$M109,$C$14:$C$43,"&lt;"&amp;$N109,$D$14:$D$43,"&gt;="&amp;BG$54,$D$14:$D$43,"&lt;"&amp;BG$55)</f>
        <v>0</v>
      </c>
      <c r="BH109" s="46">
        <f ca="1">COUNTIFS($C$14:$C$43,"&gt;="&amp;$M109,$C$14:$C$43,"&lt;"&amp;$N109,$D$14:$D$43,"&gt;="&amp;BH$54,$D$14:$D$43,"&lt;"&amp;BH$55)</f>
        <v>0</v>
      </c>
      <c r="BI109" s="46">
        <f ca="1">COUNTIFS($C$14:$C$43,"&gt;="&amp;$M109,$C$14:$C$43,"&lt;"&amp;$N109,$D$14:$D$43,"&gt;="&amp;BI$54,$D$14:$D$43,"&lt;"&amp;BI$55)</f>
        <v>0</v>
      </c>
      <c r="BJ109" s="46">
        <f ca="1">COUNTIFS($C$14:$C$43,"&gt;="&amp;$M109,$C$14:$C$43,"&lt;"&amp;$N109,$D$14:$D$43,"&gt;="&amp;BJ$54,$D$14:$D$43,"&lt;"&amp;BJ$55)</f>
        <v>0</v>
      </c>
      <c r="BK109" s="46">
        <f ca="1">COUNTIFS($C$14:$C$43,"&gt;="&amp;$M109,$C$14:$C$43,"&lt;"&amp;$N109,$D$14:$D$43,"&gt;="&amp;BK$54,$D$14:$D$43,"&lt;"&amp;BK$55)</f>
        <v>0</v>
      </c>
      <c r="BL109" s="46">
        <f ca="1">COUNTIFS($C$14:$C$43,"&gt;="&amp;$M109,$C$14:$C$43,"&lt;"&amp;$N109,$D$14:$D$43,"&gt;="&amp;BL$54,$D$14:$D$43,"&lt;"&amp;BL$55)</f>
        <v>0</v>
      </c>
      <c r="BM109" s="46">
        <f ca="1">COUNTIFS($C$14:$C$43,"&gt;="&amp;$M109,$C$14:$C$43,"&lt;"&amp;$N109,$D$14:$D$43,"&gt;="&amp;BM$54,$D$14:$D$43,"&lt;"&amp;BM$55)</f>
        <v>0</v>
      </c>
      <c r="BN109" s="46">
        <f ca="1">COUNTIFS($C$14:$C$43,"&gt;="&amp;$M109,$C$14:$C$43,"&lt;"&amp;$N109,$D$14:$D$43,"&gt;="&amp;BN$54,$D$14:$D$43,"&lt;"&amp;BN$55)</f>
        <v>0</v>
      </c>
      <c r="BO109" s="46">
        <f ca="1">COUNTIFS($C$14:$C$43,"&gt;="&amp;$M109,$C$14:$C$43,"&lt;"&amp;$N109,$D$14:$D$43,"&gt;="&amp;BO$54,$D$14:$D$43,"&lt;"&amp;BO$55)</f>
        <v>0</v>
      </c>
      <c r="BP109" s="46">
        <f ca="1">COUNTIFS($C$14:$C$43,"&gt;="&amp;$M109,$C$14:$C$43,"&lt;"&amp;$N109,$D$14:$D$43,"&gt;="&amp;BP$54,$D$14:$D$43,"&lt;"&amp;BP$55)</f>
        <v>0</v>
      </c>
      <c r="BQ109" s="46">
        <f ca="1">COUNTIFS($C$14:$C$43,"&gt;="&amp;$M109,$C$14:$C$43,"&lt;"&amp;$N109,$D$14:$D$43,"&gt;="&amp;BQ$54,$D$14:$D$43,"&lt;"&amp;BQ$55)</f>
        <v>0</v>
      </c>
      <c r="BR109" s="46">
        <f ca="1">COUNTIFS($C$14:$C$43,"&gt;="&amp;$M109,$C$14:$C$43,"&lt;"&amp;$N109,$D$14:$D$43,"&gt;="&amp;BR$54,$D$14:$D$43,"&lt;"&amp;BR$55)</f>
        <v>0</v>
      </c>
      <c r="BS109" s="46">
        <f ca="1">COUNTIFS($C$14:$C$43,"&gt;="&amp;$M109,$C$14:$C$43,"&lt;"&amp;$N109,$D$14:$D$43,"&gt;="&amp;BS$54,$D$14:$D$43,"&lt;"&amp;BS$55)</f>
        <v>0</v>
      </c>
      <c r="BT109" s="46">
        <f ca="1">COUNTIFS($C$14:$C$43,"&gt;="&amp;$M109,$C$14:$C$43,"&lt;"&amp;$N109,$D$14:$D$43,"&gt;="&amp;BT$54,$D$14:$D$43,"&lt;"&amp;BT$55)</f>
        <v>0</v>
      </c>
      <c r="BU109" s="46">
        <f ca="1">COUNTIFS($C$14:$C$43,"&gt;="&amp;$M109,$C$14:$C$43,"&lt;"&amp;$N109,$D$14:$D$43,"&gt;="&amp;BU$54,$D$14:$D$43,"&lt;"&amp;BU$55)</f>
        <v>0</v>
      </c>
      <c r="BV109" s="46">
        <f ca="1">COUNTIFS($C$14:$C$43,"&gt;="&amp;$M109,$C$14:$C$43,"&lt;"&amp;$N109,$D$14:$D$43,"&gt;="&amp;BV$54,$D$14:$D$43,"&lt;"&amp;BV$55)</f>
        <v>0</v>
      </c>
      <c r="BW109" s="46">
        <f ca="1">COUNTIFS($C$14:$C$43,"&gt;="&amp;$M109,$C$14:$C$43,"&lt;"&amp;$N109,$D$14:$D$43,"&gt;="&amp;BW$54,$D$14:$D$43,"&lt;"&amp;BW$55)</f>
        <v>0</v>
      </c>
      <c r="BX109" s="46">
        <f ca="1">COUNTIFS($C$14:$C$43,"&gt;="&amp;$M109,$C$14:$C$43,"&lt;"&amp;$N109,$D$14:$D$43,"&gt;="&amp;BX$54,$D$14:$D$43,"&lt;"&amp;BX$55)</f>
        <v>0</v>
      </c>
      <c r="BY109" s="46">
        <f ca="1">COUNTIFS($C$14:$C$43,"&gt;="&amp;$M109,$C$14:$C$43,"&lt;"&amp;$N109,$D$14:$D$43,"&gt;="&amp;BY$54,$D$14:$D$43,"&lt;"&amp;BY$55)</f>
        <v>0</v>
      </c>
      <c r="BZ109" s="46">
        <f ca="1">COUNTIFS($C$14:$C$43,"&gt;="&amp;$M109,$C$14:$C$43,"&lt;"&amp;$N109,$D$14:$D$43,"&gt;="&amp;BZ$54,$D$14:$D$43,"&lt;"&amp;BZ$55)</f>
        <v>0</v>
      </c>
      <c r="CA109" s="46">
        <f ca="1">COUNTIFS($C$14:$C$43,"&gt;="&amp;$M109,$C$14:$C$43,"&lt;"&amp;$N109,$D$14:$D$43,"&gt;="&amp;CA$54,$D$14:$D$43,"&lt;"&amp;CA$55)</f>
        <v>0</v>
      </c>
      <c r="CB109" s="46">
        <f ca="1">COUNTIFS($C$14:$C$43,"&gt;="&amp;$M109,$C$14:$C$43,"&lt;"&amp;$N109,$D$14:$D$43,"&gt;="&amp;CB$54,$D$14:$D$43,"&lt;"&amp;CB$55)</f>
        <v>0</v>
      </c>
      <c r="CC109" s="46">
        <f ca="1">COUNTIFS($C$14:$C$43,"&gt;="&amp;$M109,$C$14:$C$43,"&lt;"&amp;$N109,$D$14:$D$43,"&gt;="&amp;CC$54,$D$14:$D$43,"&lt;"&amp;CC$55)</f>
        <v>0</v>
      </c>
      <c r="CD109" s="46">
        <f ca="1">COUNTIFS($C$14:$C$43,"&gt;="&amp;$M109,$C$14:$C$43,"&lt;"&amp;$N109,$D$14:$D$43,"&gt;="&amp;CD$54,$D$14:$D$43,"&lt;"&amp;CD$55)</f>
        <v>0</v>
      </c>
      <c r="CE109" s="46">
        <f ca="1">COUNTIFS($C$14:$C$43,"&gt;="&amp;$M109,$C$14:$C$43,"&lt;"&amp;$N109,$D$14:$D$43,"&gt;="&amp;CE$54,$D$14:$D$43,"&lt;"&amp;CE$55)</f>
        <v>0</v>
      </c>
      <c r="CF109" s="46">
        <f ca="1">COUNTIFS($C$14:$C$43,"&gt;="&amp;$M109,$C$14:$C$43,"&lt;"&amp;$N109,$D$14:$D$43,"&gt;="&amp;CF$54,$D$14:$D$43,"&lt;"&amp;CF$55)</f>
        <v>0</v>
      </c>
      <c r="CG109" s="46">
        <f ca="1">COUNTIFS($C$14:$C$43,"&gt;="&amp;$M109,$C$14:$C$43,"&lt;"&amp;$N109,$D$14:$D$43,"&gt;="&amp;CG$54,$D$14:$D$43,"&lt;"&amp;CG$55)</f>
        <v>0</v>
      </c>
      <c r="CH109" s="46">
        <f ca="1">COUNTIFS($C$14:$C$43,"&gt;="&amp;$M109,$C$14:$C$43,"&lt;"&amp;$N109,$D$14:$D$43,"&gt;="&amp;CH$54,$D$14:$D$43,"&lt;"&amp;CH$55)</f>
        <v>0</v>
      </c>
      <c r="CI109" s="46">
        <f ca="1">COUNTIFS($C$14:$C$43,"&gt;="&amp;$M109,$C$14:$C$43,"&lt;"&amp;$N109,$D$14:$D$43,"&gt;="&amp;CI$54,$D$14:$D$43,"&lt;"&amp;CI$55)</f>
        <v>0</v>
      </c>
      <c r="CJ109" s="46">
        <f ca="1">COUNTIFS($C$14:$C$43,"&gt;="&amp;$M109,$C$14:$C$43,"&lt;"&amp;$N109,$D$14:$D$43,"&gt;="&amp;CJ$54,$D$14:$D$43,"&lt;"&amp;CJ$55)</f>
        <v>0</v>
      </c>
      <c r="CK109" s="46">
        <f ca="1">COUNTIFS($C$14:$C$43,"&gt;="&amp;$M109,$C$14:$C$43,"&lt;"&amp;$N109,$D$14:$D$43,"&gt;="&amp;CK$54,$D$14:$D$43,"&lt;"&amp;CK$55)</f>
        <v>0</v>
      </c>
      <c r="CL109" s="46">
        <f ca="1">COUNTIFS($C$14:$C$43,"&gt;="&amp;$M109,$C$14:$C$43,"&lt;"&amp;$N109,$D$14:$D$43,"&gt;="&amp;CL$54,$D$14:$D$43,"&lt;"&amp;CL$55)</f>
        <v>0</v>
      </c>
      <c r="CM109" s="46">
        <f ca="1">COUNTIFS($C$14:$C$43,"&gt;="&amp;$M109,$C$14:$C$43,"&lt;"&amp;$N109,$D$14:$D$43,"&gt;="&amp;CM$54,$D$14:$D$43,"&lt;"&amp;CM$55)</f>
        <v>0</v>
      </c>
      <c r="CN109" s="46">
        <f ca="1">COUNTIFS($C$14:$C$43,"&gt;="&amp;$M109,$C$14:$C$43,"&lt;"&amp;$N109,$D$14:$D$43,"&gt;="&amp;CN$54,$D$14:$D$43,"&lt;"&amp;CN$55)</f>
        <v>0</v>
      </c>
      <c r="CO109" s="46">
        <f ca="1">COUNTIFS($C$14:$C$43,"&gt;="&amp;$M109,$C$14:$C$43,"&lt;"&amp;$N109,$D$14:$D$43,"&gt;="&amp;CO$54,$D$14:$D$43,"&lt;"&amp;CO$55)</f>
        <v>0</v>
      </c>
      <c r="CP109" s="46">
        <f ca="1">COUNTIFS($C$14:$C$43,"&gt;="&amp;$M109,$C$14:$C$43,"&lt;"&amp;$N109,$D$14:$D$43,"&gt;="&amp;CP$54,$D$14:$D$43,"&lt;"&amp;CP$55)</f>
        <v>0</v>
      </c>
      <c r="CQ109" s="46">
        <f ca="1">COUNTIFS($C$14:$C$43,"&gt;="&amp;$M109,$C$14:$C$43,"&lt;"&amp;$N109,$D$14:$D$43,"&gt;="&amp;CQ$54,$D$14:$D$43,"&lt;"&amp;CQ$55)</f>
        <v>0</v>
      </c>
      <c r="CR109" s="46">
        <f ca="1">COUNTIFS($C$14:$C$43,"&gt;="&amp;$M109,$C$14:$C$43,"&lt;"&amp;$N109,$D$14:$D$43,"&gt;="&amp;CR$54,$D$14:$D$43,"&lt;"&amp;CR$55)</f>
        <v>0</v>
      </c>
      <c r="CS109" s="46">
        <f ca="1">COUNTIFS($C$14:$C$43,"&gt;="&amp;$M109,$C$14:$C$43,"&lt;"&amp;$N109,$D$14:$D$43,"&gt;="&amp;CS$54,$D$14:$D$43,"&lt;"&amp;CS$55)</f>
        <v>0</v>
      </c>
      <c r="CT109" s="46">
        <f ca="1">COUNTIFS($C$14:$C$43,"&gt;="&amp;$M109,$C$14:$C$43,"&lt;"&amp;$N109,$D$14:$D$43,"&gt;="&amp;CT$54,$D$14:$D$43,"&lt;"&amp;CT$55)</f>
        <v>0</v>
      </c>
      <c r="CU109" s="46">
        <f ca="1">COUNTIFS($C$14:$C$43,"&gt;="&amp;$M109,$C$14:$C$43,"&lt;"&amp;$N109,$D$14:$D$43,"&gt;="&amp;CU$54,$D$14:$D$43,"&lt;"&amp;CU$55)</f>
        <v>0</v>
      </c>
      <c r="CV109" s="46">
        <f ca="1">COUNTIFS($C$14:$C$43,"&gt;="&amp;$M109,$C$14:$C$43,"&lt;"&amp;$N109,$D$14:$D$43,"&gt;="&amp;CV$54,$D$14:$D$43,"&lt;"&amp;CV$55)</f>
        <v>0</v>
      </c>
      <c r="CW109" s="46">
        <f ca="1">COUNTIFS($C$14:$C$43,"&gt;="&amp;$M109,$C$14:$C$43,"&lt;"&amp;$N109,$D$14:$D$43,"&gt;="&amp;CW$54,$D$14:$D$43,"&lt;"&amp;CW$55)</f>
        <v>0</v>
      </c>
      <c r="CX109" s="46">
        <f ca="1">COUNTIFS($C$14:$C$43,"&gt;="&amp;$M109,$C$14:$C$43,"&lt;"&amp;$N109,$D$14:$D$43,"&gt;="&amp;CX$54,$D$14:$D$43,"&lt;"&amp;CX$55)</f>
        <v>0</v>
      </c>
      <c r="CY109" s="46">
        <f ca="1">COUNTIFS($C$14:$C$43,"&gt;="&amp;$M109,$C$14:$C$43,"&lt;"&amp;$N109,$D$14:$D$43,"&gt;="&amp;CY$54,$D$14:$D$43,"&lt;"&amp;CY$55)</f>
        <v>0</v>
      </c>
      <c r="CZ109" s="46">
        <f ca="1">COUNTIFS($C$14:$C$43,"&gt;="&amp;$M109,$C$14:$C$43,"&lt;"&amp;$N109,$D$14:$D$43,"&gt;="&amp;CZ$54,$D$14:$D$43,"&lt;"&amp;CZ$55)</f>
        <v>0</v>
      </c>
      <c r="DA109" s="46">
        <f ca="1">COUNTIFS($C$14:$C$43,"&gt;="&amp;$M109,$C$14:$C$43,"&lt;"&amp;$N109,$D$14:$D$43,"&gt;="&amp;DA$54,$D$14:$D$43,"&lt;"&amp;DA$55)</f>
        <v>0</v>
      </c>
      <c r="DB109" s="46">
        <f ca="1">COUNTIFS($C$14:$C$43,"&gt;="&amp;$M109,$C$14:$C$43,"&lt;"&amp;$N109,$D$14:$D$43,"&gt;="&amp;DB$54,$D$14:$D$43,"&lt;"&amp;DB$55)</f>
        <v>0</v>
      </c>
      <c r="DC109" s="46">
        <f ca="1">COUNTIFS($C$14:$C$43,"&gt;="&amp;$M109,$C$14:$C$43,"&lt;"&amp;$N109,$D$14:$D$43,"&gt;="&amp;DC$54,$D$14:$D$43,"&lt;"&amp;DC$55)</f>
        <v>0</v>
      </c>
      <c r="DD109" s="46">
        <f ca="1">COUNTIFS($C$14:$C$43,"&gt;="&amp;$M109,$C$14:$C$43,"&lt;"&amp;$N109,$D$14:$D$43,"&gt;="&amp;DD$54,$D$14:$D$43,"&lt;"&amp;DD$55)</f>
        <v>0</v>
      </c>
      <c r="DE109" s="46">
        <f ca="1">COUNTIFS($C$14:$C$43,"&gt;="&amp;$M109,$C$14:$C$43,"&lt;"&amp;$N109,$D$14:$D$43,"&gt;="&amp;DE$54,$D$14:$D$43,"&lt;"&amp;DE$55)</f>
        <v>0</v>
      </c>
      <c r="DF109" s="46">
        <f ca="1">COUNTIFS($C$14:$C$43,"&gt;="&amp;$M109,$C$14:$C$43,"&lt;"&amp;$N109,$D$14:$D$43,"&gt;="&amp;DF$54,$D$14:$D$43,"&lt;"&amp;DF$55)</f>
        <v>0</v>
      </c>
      <c r="DG109" s="46">
        <f ca="1">COUNTIFS($C$14:$C$43,"&gt;="&amp;$M109,$C$14:$C$43,"&lt;"&amp;$N109,$D$14:$D$43,"&gt;="&amp;DG$54,$D$14:$D$43,"&lt;"&amp;DG$55)</f>
        <v>0</v>
      </c>
      <c r="DH109" s="46">
        <f ca="1">COUNTIFS($C$14:$C$43,"&gt;="&amp;$M109,$C$14:$C$43,"&lt;"&amp;$N109,$D$14:$D$43,"&gt;="&amp;DH$54,$D$14:$D$43,"&lt;"&amp;DH$55)</f>
        <v>0</v>
      </c>
      <c r="DI109" s="46">
        <f ca="1">COUNTIFS($C$14:$C$43,"&gt;="&amp;$M109,$C$14:$C$43,"&lt;"&amp;$N109,$D$14:$D$43,"&gt;="&amp;DI$54,$D$14:$D$43,"&lt;"&amp;DI$55)</f>
        <v>0</v>
      </c>
      <c r="DJ109" s="46">
        <f ca="1">COUNTIFS($C$14:$C$43,"&gt;="&amp;$M109,$C$14:$C$43,"&lt;"&amp;$N109,$D$14:$D$43,"&gt;="&amp;DJ$54,$D$14:$D$43,"&lt;"&amp;DJ$55)</f>
        <v>0</v>
      </c>
      <c r="DK109" s="46">
        <f ca="1">COUNTIFS($C$14:$C$43,"&gt;="&amp;$M109,$C$14:$C$43,"&lt;"&amp;$N109,$D$14:$D$43,"&gt;="&amp;DK$54,$D$14:$D$43,"&lt;"&amp;DK$55)</f>
        <v>0</v>
      </c>
      <c r="DL109" s="46"/>
      <c r="DM109" s="46">
        <f t="shared" si="55"/>
        <v>95</v>
      </c>
      <c r="DN109" s="46">
        <f t="shared" si="56"/>
        <v>96</v>
      </c>
      <c r="DO109" s="9">
        <f t="shared" si="64"/>
        <v>32.791369601813784</v>
      </c>
      <c r="DP109" s="9">
        <f t="shared" si="64"/>
        <v>33.516919445621355</v>
      </c>
      <c r="DQ109" s="9">
        <f t="shared" si="64"/>
        <v>34.23526781017047</v>
      </c>
      <c r="DR109" s="9">
        <f t="shared" si="64"/>
        <v>34.946176130837628</v>
      </c>
      <c r="DS109" s="9">
        <f t="shared" si="64"/>
        <v>35.649397827215324</v>
      </c>
      <c r="DT109" s="9">
        <f t="shared" si="64"/>
        <v>36.344678148641805</v>
      </c>
      <c r="DU109" s="9">
        <f t="shared" si="64"/>
        <v>37.031754034275338</v>
      </c>
      <c r="DV109" s="9">
        <f t="shared" si="64"/>
        <v>37.710353990410255</v>
      </c>
      <c r="DW109" s="9">
        <f t="shared" si="64"/>
        <v>38.380197987984417</v>
      </c>
      <c r="DX109" s="9">
        <f t="shared" si="64"/>
        <v>39.040997383487316</v>
      </c>
      <c r="DY109" s="9">
        <f t="shared" si="64"/>
        <v>39.692454866741592</v>
      </c>
      <c r="DZ109" s="9">
        <f t="shared" si="64"/>
        <v>40.334264439294806</v>
      </c>
      <c r="EA109" s="9">
        <f t="shared" si="64"/>
        <v>40.966111427418234</v>
      </c>
      <c r="EB109" s="9">
        <f t="shared" si="64"/>
        <v>41.587672533959065</v>
      </c>
      <c r="EC109" s="9">
        <f t="shared" si="64"/>
        <v>42.198615933526298</v>
      </c>
      <c r="ED109" s="9">
        <f t="shared" si="64"/>
        <v>42.798601415699636</v>
      </c>
      <c r="EE109" s="9">
        <f t="shared" si="62"/>
        <v>43.387280581127357</v>
      </c>
      <c r="EF109" s="9">
        <f t="shared" si="62"/>
        <v>43.9642970955124</v>
      </c>
      <c r="EG109" s="9">
        <f t="shared" si="62"/>
        <v>44.529287006565347</v>
      </c>
      <c r="EH109" s="9">
        <f t="shared" si="62"/>
        <v>45.081879129016073</v>
      </c>
      <c r="EI109" s="9">
        <f t="shared" si="62"/>
        <v>45.621695502709905</v>
      </c>
      <c r="EJ109" s="9">
        <f t="shared" si="62"/>
        <v>46.148351928654961</v>
      </c>
      <c r="EK109" s="9">
        <f t="shared" si="62"/>
        <v>46.661458587621652</v>
      </c>
      <c r="EL109" s="9">
        <f t="shared" si="62"/>
        <v>47.160620745508375</v>
      </c>
      <c r="EM109" s="9">
        <f t="shared" si="62"/>
        <v>47.645439549166305</v>
      </c>
      <c r="EN109" s="9">
        <f t="shared" si="62"/>
        <v>48.115512915708614</v>
      </c>
      <c r="EO109" s="9">
        <f t="shared" si="62"/>
        <v>48.570436517504838</v>
      </c>
      <c r="EP109" s="9">
        <f t="shared" si="62"/>
        <v>49.009804864072152</v>
      </c>
      <c r="EQ109" s="9">
        <f t="shared" si="62"/>
        <v>49.433212480917874</v>
      </c>
      <c r="ER109" s="9">
        <f t="shared" si="62"/>
        <v>49.840255184062187</v>
      </c>
      <c r="ES109" s="9">
        <f t="shared" si="62"/>
        <v>50.230531447482782</v>
      </c>
      <c r="ET109" s="9">
        <f t="shared" si="62"/>
        <v>50.603643859086127</v>
      </c>
      <c r="EU109" s="9">
        <f t="shared" ref="EU109:FJ113" si="68">100-SQRT((EU$13-50)^2+($DN109-50)^2)</f>
        <v>50.959200659043084</v>
      </c>
      <c r="EV109" s="9">
        <f t="shared" si="68"/>
        <v>51.296817352456316</v>
      </c>
      <c r="EW109" s="9">
        <f t="shared" si="68"/>
        <v>51.616118386388223</v>
      </c>
      <c r="EX109" s="9">
        <f t="shared" si="68"/>
        <v>51.916738879314771</v>
      </c>
      <c r="EY109" s="9">
        <f t="shared" si="68"/>
        <v>52.198326389131523</v>
      </c>
      <c r="EZ109" s="9">
        <f t="shared" si="68"/>
        <v>52.460542703981147</v>
      </c>
      <c r="FA109" s="9">
        <f t="shared" si="68"/>
        <v>52.703065638458128</v>
      </c>
      <c r="FB109" s="9">
        <f t="shared" si="68"/>
        <v>52.925590816240721</v>
      </c>
      <c r="FC109" s="9">
        <f t="shared" si="68"/>
        <v>53.127833418968137</v>
      </c>
      <c r="FD109" s="9">
        <f t="shared" si="68"/>
        <v>53.309529880284991</v>
      </c>
      <c r="FE109" s="9">
        <f t="shared" si="68"/>
        <v>53.470439503472633</v>
      </c>
      <c r="FF109" s="9">
        <f t="shared" si="68"/>
        <v>53.610345981027194</v>
      </c>
      <c r="FG109" s="9">
        <f t="shared" si="68"/>
        <v>53.729058794962903</v>
      </c>
      <c r="FH109" s="9">
        <f t="shared" si="68"/>
        <v>53.826414477539217</v>
      </c>
      <c r="FI109" s="9">
        <f t="shared" si="63"/>
        <v>53.902277713535561</v>
      </c>
      <c r="FJ109" s="9">
        <f t="shared" si="63"/>
        <v>53.956542267114649</v>
      </c>
      <c r="FK109" s="9">
        <f t="shared" si="63"/>
        <v>53.989131718690636</v>
      </c>
      <c r="FL109" s="9">
        <f t="shared" si="63"/>
        <v>54</v>
      </c>
      <c r="FM109" s="9">
        <f t="shared" si="63"/>
        <v>53.989131718690636</v>
      </c>
      <c r="FN109" s="9">
        <f t="shared" si="63"/>
        <v>53.956542267114649</v>
      </c>
      <c r="FO109" s="9">
        <f t="shared" si="63"/>
        <v>53.902277713535561</v>
      </c>
      <c r="FP109" s="9">
        <f t="shared" si="63"/>
        <v>53.826414477539217</v>
      </c>
      <c r="FQ109" s="9">
        <f t="shared" si="63"/>
        <v>53.729058794962903</v>
      </c>
      <c r="FR109" s="9">
        <f t="shared" si="63"/>
        <v>53.610345981027194</v>
      </c>
      <c r="FS109" s="9">
        <f t="shared" si="63"/>
        <v>53.470439503472633</v>
      </c>
      <c r="FT109" s="9">
        <f t="shared" si="63"/>
        <v>53.309529880284991</v>
      </c>
      <c r="FU109" s="9">
        <f t="shared" si="63"/>
        <v>53.127833418968137</v>
      </c>
      <c r="FV109" s="9">
        <f t="shared" si="63"/>
        <v>52.925590816240721</v>
      </c>
      <c r="FW109" s="9">
        <f t="shared" si="63"/>
        <v>52.703065638458128</v>
      </c>
      <c r="FX109" s="9">
        <f t="shared" si="63"/>
        <v>52.460542703981147</v>
      </c>
      <c r="FY109" s="9">
        <f t="shared" si="65"/>
        <v>52.198326389131523</v>
      </c>
      <c r="FZ109" s="9">
        <f t="shared" si="65"/>
        <v>51.916738879314771</v>
      </c>
      <c r="GA109" s="9">
        <f t="shared" si="65"/>
        <v>51.616118386388223</v>
      </c>
      <c r="GB109" s="9">
        <f t="shared" si="65"/>
        <v>51.296817352456316</v>
      </c>
      <c r="GC109" s="9">
        <f t="shared" si="65"/>
        <v>50.959200659043084</v>
      </c>
      <c r="GD109" s="9">
        <f t="shared" si="65"/>
        <v>50.603643859086127</v>
      </c>
      <c r="GE109" s="9">
        <f t="shared" si="65"/>
        <v>50.230531447482782</v>
      </c>
      <c r="GF109" s="9">
        <f t="shared" si="65"/>
        <v>49.840255184062187</v>
      </c>
      <c r="GG109" s="9">
        <f t="shared" si="65"/>
        <v>49.433212480917874</v>
      </c>
      <c r="GH109" s="9">
        <f t="shared" si="65"/>
        <v>49.009804864072152</v>
      </c>
      <c r="GI109" s="9">
        <f t="shared" si="65"/>
        <v>48.570436517504838</v>
      </c>
      <c r="GJ109" s="9">
        <f t="shared" si="65"/>
        <v>48.115512915708614</v>
      </c>
      <c r="GK109" s="9">
        <f t="shared" si="65"/>
        <v>47.645439549166305</v>
      </c>
      <c r="GL109" s="9">
        <f t="shared" si="65"/>
        <v>47.160620745508375</v>
      </c>
      <c r="GM109" s="9">
        <f t="shared" si="65"/>
        <v>46.661458587621652</v>
      </c>
      <c r="GN109" s="9">
        <f t="shared" si="65"/>
        <v>46.148351928654961</v>
      </c>
      <c r="GO109" s="9">
        <f t="shared" si="66"/>
        <v>45.621695502709905</v>
      </c>
      <c r="GP109" s="9">
        <f t="shared" si="66"/>
        <v>45.081879129016073</v>
      </c>
      <c r="GQ109" s="9">
        <f t="shared" si="66"/>
        <v>44.529287006565347</v>
      </c>
      <c r="GR109" s="9">
        <f t="shared" si="66"/>
        <v>43.9642970955124</v>
      </c>
      <c r="GS109" s="9">
        <f t="shared" si="66"/>
        <v>43.387280581127357</v>
      </c>
      <c r="GT109" s="9">
        <f t="shared" si="66"/>
        <v>42.798601415699636</v>
      </c>
      <c r="GU109" s="9">
        <f t="shared" si="66"/>
        <v>42.198615933526298</v>
      </c>
      <c r="GV109" s="9">
        <f t="shared" si="66"/>
        <v>41.587672533959065</v>
      </c>
      <c r="GW109" s="9">
        <f t="shared" si="66"/>
        <v>40.966111427418234</v>
      </c>
      <c r="GX109" s="9">
        <f t="shared" si="66"/>
        <v>40.334264439294806</v>
      </c>
      <c r="GY109" s="9">
        <f t="shared" si="66"/>
        <v>39.692454866741592</v>
      </c>
      <c r="GZ109" s="9">
        <f t="shared" si="66"/>
        <v>39.040997383487316</v>
      </c>
      <c r="HA109" s="9">
        <f t="shared" si="66"/>
        <v>38.380197987984417</v>
      </c>
      <c r="HB109" s="9">
        <f t="shared" si="66"/>
        <v>37.710353990410255</v>
      </c>
      <c r="HC109" s="9">
        <f t="shared" si="66"/>
        <v>37.031754034275338</v>
      </c>
      <c r="HD109" s="9">
        <f t="shared" si="66"/>
        <v>36.344678148641805</v>
      </c>
      <c r="HE109" s="9">
        <f t="shared" si="67"/>
        <v>35.649397827215324</v>
      </c>
      <c r="HF109" s="9">
        <f t="shared" si="67"/>
        <v>34.946176130837628</v>
      </c>
      <c r="HG109" s="9">
        <f t="shared" si="67"/>
        <v>34.23526781017047</v>
      </c>
      <c r="HH109" s="9">
        <f t="shared" si="67"/>
        <v>33.516919445621355</v>
      </c>
      <c r="HI109" s="9">
        <f t="shared" si="67"/>
        <v>32.791369601813784</v>
      </c>
      <c r="HJ109" s="9">
        <f t="shared" si="67"/>
        <v>32.05884899414788</v>
      </c>
      <c r="HK109" s="47"/>
    </row>
    <row r="110" spans="1:219" x14ac:dyDescent="0.25">
      <c r="A110" s="33"/>
      <c r="B110" s="49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>
        <f>N109</f>
        <v>106</v>
      </c>
      <c r="N110" s="46">
        <f>$G$9+M110</f>
        <v>108</v>
      </c>
      <c r="O110" s="46">
        <f t="shared" si="39"/>
        <v>54</v>
      </c>
      <c r="P110" s="46">
        <f ca="1">COUNTIFS($C$14:$C$43,"&gt;="&amp;$M110,$C$14:$C$43,"&lt;"&amp;$N110,$D$14:$D$43,"&gt;="&amp;P$54,$D$14:$D$43,"&lt;"&amp;P$55)</f>
        <v>0</v>
      </c>
      <c r="Q110" s="46">
        <f ca="1">COUNTIFS($C$14:$C$43,"&gt;="&amp;$M110,$C$14:$C$43,"&lt;"&amp;$N110,$D$14:$D$43,"&gt;="&amp;Q$54,$D$14:$D$43,"&lt;"&amp;Q$55)</f>
        <v>0</v>
      </c>
      <c r="R110" s="46">
        <f ca="1">COUNTIFS($C$14:$C$43,"&gt;="&amp;$M110,$C$14:$C$43,"&lt;"&amp;$N110,$D$14:$D$43,"&gt;="&amp;R$54,$D$14:$D$43,"&lt;"&amp;R$55)</f>
        <v>0</v>
      </c>
      <c r="S110" s="46">
        <f ca="1">COUNTIFS($C$14:$C$43,"&gt;="&amp;$M110,$C$14:$C$43,"&lt;"&amp;$N110,$D$14:$D$43,"&gt;="&amp;S$54,$D$14:$D$43,"&lt;"&amp;S$55)</f>
        <v>0</v>
      </c>
      <c r="T110" s="46">
        <f ca="1">COUNTIFS($C$14:$C$43,"&gt;="&amp;$M110,$C$14:$C$43,"&lt;"&amp;$N110,$D$14:$D$43,"&gt;="&amp;T$54,$D$14:$D$43,"&lt;"&amp;T$55)</f>
        <v>0</v>
      </c>
      <c r="U110" s="46">
        <f ca="1">COUNTIFS($C$14:$C$43,"&gt;="&amp;$M110,$C$14:$C$43,"&lt;"&amp;$N110,$D$14:$D$43,"&gt;="&amp;U$54,$D$14:$D$43,"&lt;"&amp;U$55)</f>
        <v>0</v>
      </c>
      <c r="V110" s="46">
        <f ca="1">COUNTIFS($C$14:$C$43,"&gt;="&amp;$M110,$C$14:$C$43,"&lt;"&amp;$N110,$D$14:$D$43,"&gt;="&amp;V$54,$D$14:$D$43,"&lt;"&amp;V$55)</f>
        <v>0</v>
      </c>
      <c r="W110" s="46">
        <f ca="1">COUNTIFS($C$14:$C$43,"&gt;="&amp;$M110,$C$14:$C$43,"&lt;"&amp;$N110,$D$14:$D$43,"&gt;="&amp;W$54,$D$14:$D$43,"&lt;"&amp;W$55)</f>
        <v>0</v>
      </c>
      <c r="X110" s="46">
        <f ca="1">COUNTIFS($C$14:$C$43,"&gt;="&amp;$M110,$C$14:$C$43,"&lt;"&amp;$N110,$D$14:$D$43,"&gt;="&amp;X$54,$D$14:$D$43,"&lt;"&amp;X$55)</f>
        <v>0</v>
      </c>
      <c r="Y110" s="46">
        <f ca="1">COUNTIFS($C$14:$C$43,"&gt;="&amp;$M110,$C$14:$C$43,"&lt;"&amp;$N110,$D$14:$D$43,"&gt;="&amp;Y$54,$D$14:$D$43,"&lt;"&amp;Y$55)</f>
        <v>0</v>
      </c>
      <c r="Z110" s="46">
        <f ca="1">COUNTIFS($C$14:$C$43,"&gt;="&amp;$M110,$C$14:$C$43,"&lt;"&amp;$N110,$D$14:$D$43,"&gt;="&amp;Z$54,$D$14:$D$43,"&lt;"&amp;Z$55)</f>
        <v>0</v>
      </c>
      <c r="AA110" s="46">
        <f ca="1">COUNTIFS($C$14:$C$43,"&gt;="&amp;$M110,$C$14:$C$43,"&lt;"&amp;$N110,$D$14:$D$43,"&gt;="&amp;AA$54,$D$14:$D$43,"&lt;"&amp;AA$55)</f>
        <v>0</v>
      </c>
      <c r="AB110" s="46">
        <f ca="1">COUNTIFS($C$14:$C$43,"&gt;="&amp;$M110,$C$14:$C$43,"&lt;"&amp;$N110,$D$14:$D$43,"&gt;="&amp;AB$54,$D$14:$D$43,"&lt;"&amp;AB$55)</f>
        <v>0</v>
      </c>
      <c r="AC110" s="46">
        <f ca="1">COUNTIFS($C$14:$C$43,"&gt;="&amp;$M110,$C$14:$C$43,"&lt;"&amp;$N110,$D$14:$D$43,"&gt;="&amp;AC$54,$D$14:$D$43,"&lt;"&amp;AC$55)</f>
        <v>0</v>
      </c>
      <c r="AD110" s="46">
        <f ca="1">COUNTIFS($C$14:$C$43,"&gt;="&amp;$M110,$C$14:$C$43,"&lt;"&amp;$N110,$D$14:$D$43,"&gt;="&amp;AD$54,$D$14:$D$43,"&lt;"&amp;AD$55)</f>
        <v>0</v>
      </c>
      <c r="AE110" s="46">
        <f ca="1">COUNTIFS($C$14:$C$43,"&gt;="&amp;$M110,$C$14:$C$43,"&lt;"&amp;$N110,$D$14:$D$43,"&gt;="&amp;AE$54,$D$14:$D$43,"&lt;"&amp;AE$55)</f>
        <v>0</v>
      </c>
      <c r="AF110" s="46">
        <f ca="1">COUNTIFS($C$14:$C$43,"&gt;="&amp;$M110,$C$14:$C$43,"&lt;"&amp;$N110,$D$14:$D$43,"&gt;="&amp;AF$54,$D$14:$D$43,"&lt;"&amp;AF$55)</f>
        <v>0</v>
      </c>
      <c r="AG110" s="46">
        <f ca="1">COUNTIFS($C$14:$C$43,"&gt;="&amp;$M110,$C$14:$C$43,"&lt;"&amp;$N110,$D$14:$D$43,"&gt;="&amp;AG$54,$D$14:$D$43,"&lt;"&amp;AG$55)</f>
        <v>0</v>
      </c>
      <c r="AH110" s="46">
        <f ca="1">COUNTIFS($C$14:$C$43,"&gt;="&amp;$M110,$C$14:$C$43,"&lt;"&amp;$N110,$D$14:$D$43,"&gt;="&amp;AH$54,$D$14:$D$43,"&lt;"&amp;AH$55)</f>
        <v>0</v>
      </c>
      <c r="AI110" s="46">
        <f ca="1">COUNTIFS($C$14:$C$43,"&gt;="&amp;$M110,$C$14:$C$43,"&lt;"&amp;$N110,$D$14:$D$43,"&gt;="&amp;AI$54,$D$14:$D$43,"&lt;"&amp;AI$55)</f>
        <v>0</v>
      </c>
      <c r="AJ110" s="46">
        <f ca="1">COUNTIFS($C$14:$C$43,"&gt;="&amp;$M110,$C$14:$C$43,"&lt;"&amp;$N110,$D$14:$D$43,"&gt;="&amp;AJ$54,$D$14:$D$43,"&lt;"&amp;AJ$55)</f>
        <v>0</v>
      </c>
      <c r="AK110" s="46">
        <f ca="1">COUNTIFS($C$14:$C$43,"&gt;="&amp;$M110,$C$14:$C$43,"&lt;"&amp;$N110,$D$14:$D$43,"&gt;="&amp;AK$54,$D$14:$D$43,"&lt;"&amp;AK$55)</f>
        <v>0</v>
      </c>
      <c r="AL110" s="46">
        <f ca="1">COUNTIFS($C$14:$C$43,"&gt;="&amp;$M110,$C$14:$C$43,"&lt;"&amp;$N110,$D$14:$D$43,"&gt;="&amp;AL$54,$D$14:$D$43,"&lt;"&amp;AL$55)</f>
        <v>0</v>
      </c>
      <c r="AM110" s="46">
        <f ca="1">COUNTIFS($C$14:$C$43,"&gt;="&amp;$M110,$C$14:$C$43,"&lt;"&amp;$N110,$D$14:$D$43,"&gt;="&amp;AM$54,$D$14:$D$43,"&lt;"&amp;AM$55)</f>
        <v>0</v>
      </c>
      <c r="AN110" s="46">
        <f ca="1">COUNTIFS($C$14:$C$43,"&gt;="&amp;$M110,$C$14:$C$43,"&lt;"&amp;$N110,$D$14:$D$43,"&gt;="&amp;AN$54,$D$14:$D$43,"&lt;"&amp;AN$55)</f>
        <v>0</v>
      </c>
      <c r="AO110" s="46">
        <f ca="1">COUNTIFS($C$14:$C$43,"&gt;="&amp;$M110,$C$14:$C$43,"&lt;"&amp;$N110,$D$14:$D$43,"&gt;="&amp;AO$54,$D$14:$D$43,"&lt;"&amp;AO$55)</f>
        <v>0</v>
      </c>
      <c r="AP110" s="46">
        <f ca="1">COUNTIFS($C$14:$C$43,"&gt;="&amp;$M110,$C$14:$C$43,"&lt;"&amp;$N110,$D$14:$D$43,"&gt;="&amp;AP$54,$D$14:$D$43,"&lt;"&amp;AP$55)</f>
        <v>0</v>
      </c>
      <c r="AQ110" s="46">
        <f ca="1">COUNTIFS($C$14:$C$43,"&gt;="&amp;$M110,$C$14:$C$43,"&lt;"&amp;$N110,$D$14:$D$43,"&gt;="&amp;AQ$54,$D$14:$D$43,"&lt;"&amp;AQ$55)</f>
        <v>0</v>
      </c>
      <c r="AR110" s="46">
        <f ca="1">COUNTIFS($C$14:$C$43,"&gt;="&amp;$M110,$C$14:$C$43,"&lt;"&amp;$N110,$D$14:$D$43,"&gt;="&amp;AR$54,$D$14:$D$43,"&lt;"&amp;AR$55)</f>
        <v>0</v>
      </c>
      <c r="AS110" s="46">
        <f ca="1">COUNTIFS($C$14:$C$43,"&gt;="&amp;$M110,$C$14:$C$43,"&lt;"&amp;$N110,$D$14:$D$43,"&gt;="&amp;AS$54,$D$14:$D$43,"&lt;"&amp;AS$55)</f>
        <v>0</v>
      </c>
      <c r="AT110" s="46">
        <f ca="1">COUNTIFS($C$14:$C$43,"&gt;="&amp;$M110,$C$14:$C$43,"&lt;"&amp;$N110,$D$14:$D$43,"&gt;="&amp;AT$54,$D$14:$D$43,"&lt;"&amp;AT$55)</f>
        <v>0</v>
      </c>
      <c r="AU110" s="46">
        <f ca="1">COUNTIFS($C$14:$C$43,"&gt;="&amp;$M110,$C$14:$C$43,"&lt;"&amp;$N110,$D$14:$D$43,"&gt;="&amp;AU$54,$D$14:$D$43,"&lt;"&amp;AU$55)</f>
        <v>0</v>
      </c>
      <c r="AV110" s="46">
        <f ca="1">COUNTIFS($C$14:$C$43,"&gt;="&amp;$M110,$C$14:$C$43,"&lt;"&amp;$N110,$D$14:$D$43,"&gt;="&amp;AV$54,$D$14:$D$43,"&lt;"&amp;AV$55)</f>
        <v>0</v>
      </c>
      <c r="AW110" s="46">
        <f ca="1">COUNTIFS($C$14:$C$43,"&gt;="&amp;$M110,$C$14:$C$43,"&lt;"&amp;$N110,$D$14:$D$43,"&gt;="&amp;AW$54,$D$14:$D$43,"&lt;"&amp;AW$55)</f>
        <v>0</v>
      </c>
      <c r="AX110" s="46">
        <f ca="1">COUNTIFS($C$14:$C$43,"&gt;="&amp;$M110,$C$14:$C$43,"&lt;"&amp;$N110,$D$14:$D$43,"&gt;="&amp;AX$54,$D$14:$D$43,"&lt;"&amp;AX$55)</f>
        <v>0</v>
      </c>
      <c r="AY110" s="46">
        <f ca="1">COUNTIFS($C$14:$C$43,"&gt;="&amp;$M110,$C$14:$C$43,"&lt;"&amp;$N110,$D$14:$D$43,"&gt;="&amp;AY$54,$D$14:$D$43,"&lt;"&amp;AY$55)</f>
        <v>0</v>
      </c>
      <c r="AZ110" s="46">
        <f ca="1">COUNTIFS($C$14:$C$43,"&gt;="&amp;$M110,$C$14:$C$43,"&lt;"&amp;$N110,$D$14:$D$43,"&gt;="&amp;AZ$54,$D$14:$D$43,"&lt;"&amp;AZ$55)</f>
        <v>0</v>
      </c>
      <c r="BA110" s="46">
        <f ca="1">COUNTIFS($C$14:$C$43,"&gt;="&amp;$M110,$C$14:$C$43,"&lt;"&amp;$N110,$D$14:$D$43,"&gt;="&amp;BA$54,$D$14:$D$43,"&lt;"&amp;BA$55)</f>
        <v>0</v>
      </c>
      <c r="BB110" s="46">
        <f ca="1">COUNTIFS($C$14:$C$43,"&gt;="&amp;$M110,$C$14:$C$43,"&lt;"&amp;$N110,$D$14:$D$43,"&gt;="&amp;BB$54,$D$14:$D$43,"&lt;"&amp;BB$55)</f>
        <v>0</v>
      </c>
      <c r="BC110" s="46">
        <f ca="1">COUNTIFS($C$14:$C$43,"&gt;="&amp;$M110,$C$14:$C$43,"&lt;"&amp;$N110,$D$14:$D$43,"&gt;="&amp;BC$54,$D$14:$D$43,"&lt;"&amp;BC$55)</f>
        <v>0</v>
      </c>
      <c r="BD110" s="46">
        <f ca="1">COUNTIFS($C$14:$C$43,"&gt;="&amp;$M110,$C$14:$C$43,"&lt;"&amp;$N110,$D$14:$D$43,"&gt;="&amp;BD$54,$D$14:$D$43,"&lt;"&amp;BD$55)</f>
        <v>0</v>
      </c>
      <c r="BE110" s="46">
        <f ca="1">COUNTIFS($C$14:$C$43,"&gt;="&amp;$M110,$C$14:$C$43,"&lt;"&amp;$N110,$D$14:$D$43,"&gt;="&amp;BE$54,$D$14:$D$43,"&lt;"&amp;BE$55)</f>
        <v>0</v>
      </c>
      <c r="BF110" s="46">
        <f ca="1">COUNTIFS($C$14:$C$43,"&gt;="&amp;$M110,$C$14:$C$43,"&lt;"&amp;$N110,$D$14:$D$43,"&gt;="&amp;BF$54,$D$14:$D$43,"&lt;"&amp;BF$55)</f>
        <v>0</v>
      </c>
      <c r="BG110" s="46">
        <f ca="1">COUNTIFS($C$14:$C$43,"&gt;="&amp;$M110,$C$14:$C$43,"&lt;"&amp;$N110,$D$14:$D$43,"&gt;="&amp;BG$54,$D$14:$D$43,"&lt;"&amp;BG$55)</f>
        <v>0</v>
      </c>
      <c r="BH110" s="46">
        <f ca="1">COUNTIFS($C$14:$C$43,"&gt;="&amp;$M110,$C$14:$C$43,"&lt;"&amp;$N110,$D$14:$D$43,"&gt;="&amp;BH$54,$D$14:$D$43,"&lt;"&amp;BH$55)</f>
        <v>0</v>
      </c>
      <c r="BI110" s="46">
        <f ca="1">COUNTIFS($C$14:$C$43,"&gt;="&amp;$M110,$C$14:$C$43,"&lt;"&amp;$N110,$D$14:$D$43,"&gt;="&amp;BI$54,$D$14:$D$43,"&lt;"&amp;BI$55)</f>
        <v>0</v>
      </c>
      <c r="BJ110" s="46">
        <f ca="1">COUNTIFS($C$14:$C$43,"&gt;="&amp;$M110,$C$14:$C$43,"&lt;"&amp;$N110,$D$14:$D$43,"&gt;="&amp;BJ$54,$D$14:$D$43,"&lt;"&amp;BJ$55)</f>
        <v>0</v>
      </c>
      <c r="BK110" s="46">
        <f ca="1">COUNTIFS($C$14:$C$43,"&gt;="&amp;$M110,$C$14:$C$43,"&lt;"&amp;$N110,$D$14:$D$43,"&gt;="&amp;BK$54,$D$14:$D$43,"&lt;"&amp;BK$55)</f>
        <v>0</v>
      </c>
      <c r="BL110" s="46">
        <f ca="1">COUNTIFS($C$14:$C$43,"&gt;="&amp;$M110,$C$14:$C$43,"&lt;"&amp;$N110,$D$14:$D$43,"&gt;="&amp;BL$54,$D$14:$D$43,"&lt;"&amp;BL$55)</f>
        <v>0</v>
      </c>
      <c r="BM110" s="46">
        <f ca="1">COUNTIFS($C$14:$C$43,"&gt;="&amp;$M110,$C$14:$C$43,"&lt;"&amp;$N110,$D$14:$D$43,"&gt;="&amp;BM$54,$D$14:$D$43,"&lt;"&amp;BM$55)</f>
        <v>0</v>
      </c>
      <c r="BN110" s="46">
        <f ca="1">COUNTIFS($C$14:$C$43,"&gt;="&amp;$M110,$C$14:$C$43,"&lt;"&amp;$N110,$D$14:$D$43,"&gt;="&amp;BN$54,$D$14:$D$43,"&lt;"&amp;BN$55)</f>
        <v>0</v>
      </c>
      <c r="BO110" s="46">
        <f ca="1">COUNTIFS($C$14:$C$43,"&gt;="&amp;$M110,$C$14:$C$43,"&lt;"&amp;$N110,$D$14:$D$43,"&gt;="&amp;BO$54,$D$14:$D$43,"&lt;"&amp;BO$55)</f>
        <v>0</v>
      </c>
      <c r="BP110" s="46">
        <f ca="1">COUNTIFS($C$14:$C$43,"&gt;="&amp;$M110,$C$14:$C$43,"&lt;"&amp;$N110,$D$14:$D$43,"&gt;="&amp;BP$54,$D$14:$D$43,"&lt;"&amp;BP$55)</f>
        <v>0</v>
      </c>
      <c r="BQ110" s="46">
        <f ca="1">COUNTIFS($C$14:$C$43,"&gt;="&amp;$M110,$C$14:$C$43,"&lt;"&amp;$N110,$D$14:$D$43,"&gt;="&amp;BQ$54,$D$14:$D$43,"&lt;"&amp;BQ$55)</f>
        <v>0</v>
      </c>
      <c r="BR110" s="46">
        <f ca="1">COUNTIFS($C$14:$C$43,"&gt;="&amp;$M110,$C$14:$C$43,"&lt;"&amp;$N110,$D$14:$D$43,"&gt;="&amp;BR$54,$D$14:$D$43,"&lt;"&amp;BR$55)</f>
        <v>0</v>
      </c>
      <c r="BS110" s="46">
        <f ca="1">COUNTIFS($C$14:$C$43,"&gt;="&amp;$M110,$C$14:$C$43,"&lt;"&amp;$N110,$D$14:$D$43,"&gt;="&amp;BS$54,$D$14:$D$43,"&lt;"&amp;BS$55)</f>
        <v>0</v>
      </c>
      <c r="BT110" s="46">
        <f ca="1">COUNTIFS($C$14:$C$43,"&gt;="&amp;$M110,$C$14:$C$43,"&lt;"&amp;$N110,$D$14:$D$43,"&gt;="&amp;BT$54,$D$14:$D$43,"&lt;"&amp;BT$55)</f>
        <v>0</v>
      </c>
      <c r="BU110" s="46">
        <f ca="1">COUNTIFS($C$14:$C$43,"&gt;="&amp;$M110,$C$14:$C$43,"&lt;"&amp;$N110,$D$14:$D$43,"&gt;="&amp;BU$54,$D$14:$D$43,"&lt;"&amp;BU$55)</f>
        <v>0</v>
      </c>
      <c r="BV110" s="46">
        <f ca="1">COUNTIFS($C$14:$C$43,"&gt;="&amp;$M110,$C$14:$C$43,"&lt;"&amp;$N110,$D$14:$D$43,"&gt;="&amp;BV$54,$D$14:$D$43,"&lt;"&amp;BV$55)</f>
        <v>0</v>
      </c>
      <c r="BW110" s="46">
        <f ca="1">COUNTIFS($C$14:$C$43,"&gt;="&amp;$M110,$C$14:$C$43,"&lt;"&amp;$N110,$D$14:$D$43,"&gt;="&amp;BW$54,$D$14:$D$43,"&lt;"&amp;BW$55)</f>
        <v>0</v>
      </c>
      <c r="BX110" s="46">
        <f ca="1">COUNTIFS($C$14:$C$43,"&gt;="&amp;$M110,$C$14:$C$43,"&lt;"&amp;$N110,$D$14:$D$43,"&gt;="&amp;BX$54,$D$14:$D$43,"&lt;"&amp;BX$55)</f>
        <v>0</v>
      </c>
      <c r="BY110" s="46">
        <f ca="1">COUNTIFS($C$14:$C$43,"&gt;="&amp;$M110,$C$14:$C$43,"&lt;"&amp;$N110,$D$14:$D$43,"&gt;="&amp;BY$54,$D$14:$D$43,"&lt;"&amp;BY$55)</f>
        <v>0</v>
      </c>
      <c r="BZ110" s="46">
        <f ca="1">COUNTIFS($C$14:$C$43,"&gt;="&amp;$M110,$C$14:$C$43,"&lt;"&amp;$N110,$D$14:$D$43,"&gt;="&amp;BZ$54,$D$14:$D$43,"&lt;"&amp;BZ$55)</f>
        <v>0</v>
      </c>
      <c r="CA110" s="46">
        <f ca="1">COUNTIFS($C$14:$C$43,"&gt;="&amp;$M110,$C$14:$C$43,"&lt;"&amp;$N110,$D$14:$D$43,"&gt;="&amp;CA$54,$D$14:$D$43,"&lt;"&amp;CA$55)</f>
        <v>0</v>
      </c>
      <c r="CB110" s="46">
        <f ca="1">COUNTIFS($C$14:$C$43,"&gt;="&amp;$M110,$C$14:$C$43,"&lt;"&amp;$N110,$D$14:$D$43,"&gt;="&amp;CB$54,$D$14:$D$43,"&lt;"&amp;CB$55)</f>
        <v>0</v>
      </c>
      <c r="CC110" s="46">
        <f ca="1">COUNTIFS($C$14:$C$43,"&gt;="&amp;$M110,$C$14:$C$43,"&lt;"&amp;$N110,$D$14:$D$43,"&gt;="&amp;CC$54,$D$14:$D$43,"&lt;"&amp;CC$55)</f>
        <v>0</v>
      </c>
      <c r="CD110" s="46">
        <f ca="1">COUNTIFS($C$14:$C$43,"&gt;="&amp;$M110,$C$14:$C$43,"&lt;"&amp;$N110,$D$14:$D$43,"&gt;="&amp;CD$54,$D$14:$D$43,"&lt;"&amp;CD$55)</f>
        <v>0</v>
      </c>
      <c r="CE110" s="46">
        <f ca="1">COUNTIFS($C$14:$C$43,"&gt;="&amp;$M110,$C$14:$C$43,"&lt;"&amp;$N110,$D$14:$D$43,"&gt;="&amp;CE$54,$D$14:$D$43,"&lt;"&amp;CE$55)</f>
        <v>0</v>
      </c>
      <c r="CF110" s="46">
        <f ca="1">COUNTIFS($C$14:$C$43,"&gt;="&amp;$M110,$C$14:$C$43,"&lt;"&amp;$N110,$D$14:$D$43,"&gt;="&amp;CF$54,$D$14:$D$43,"&lt;"&amp;CF$55)</f>
        <v>0</v>
      </c>
      <c r="CG110" s="46">
        <f ca="1">COUNTIFS($C$14:$C$43,"&gt;="&amp;$M110,$C$14:$C$43,"&lt;"&amp;$N110,$D$14:$D$43,"&gt;="&amp;CG$54,$D$14:$D$43,"&lt;"&amp;CG$55)</f>
        <v>0</v>
      </c>
      <c r="CH110" s="46">
        <f ca="1">COUNTIFS($C$14:$C$43,"&gt;="&amp;$M110,$C$14:$C$43,"&lt;"&amp;$N110,$D$14:$D$43,"&gt;="&amp;CH$54,$D$14:$D$43,"&lt;"&amp;CH$55)</f>
        <v>0</v>
      </c>
      <c r="CI110" s="46">
        <f ca="1">COUNTIFS($C$14:$C$43,"&gt;="&amp;$M110,$C$14:$C$43,"&lt;"&amp;$N110,$D$14:$D$43,"&gt;="&amp;CI$54,$D$14:$D$43,"&lt;"&amp;CI$55)</f>
        <v>0</v>
      </c>
      <c r="CJ110" s="46">
        <f ca="1">COUNTIFS($C$14:$C$43,"&gt;="&amp;$M110,$C$14:$C$43,"&lt;"&amp;$N110,$D$14:$D$43,"&gt;="&amp;CJ$54,$D$14:$D$43,"&lt;"&amp;CJ$55)</f>
        <v>0</v>
      </c>
      <c r="CK110" s="46">
        <f ca="1">COUNTIFS($C$14:$C$43,"&gt;="&amp;$M110,$C$14:$C$43,"&lt;"&amp;$N110,$D$14:$D$43,"&gt;="&amp;CK$54,$D$14:$D$43,"&lt;"&amp;CK$55)</f>
        <v>0</v>
      </c>
      <c r="CL110" s="46">
        <f ca="1">COUNTIFS($C$14:$C$43,"&gt;="&amp;$M110,$C$14:$C$43,"&lt;"&amp;$N110,$D$14:$D$43,"&gt;="&amp;CL$54,$D$14:$D$43,"&lt;"&amp;CL$55)</f>
        <v>0</v>
      </c>
      <c r="CM110" s="46">
        <f ca="1">COUNTIFS($C$14:$C$43,"&gt;="&amp;$M110,$C$14:$C$43,"&lt;"&amp;$N110,$D$14:$D$43,"&gt;="&amp;CM$54,$D$14:$D$43,"&lt;"&amp;CM$55)</f>
        <v>0</v>
      </c>
      <c r="CN110" s="46">
        <f ca="1">COUNTIFS($C$14:$C$43,"&gt;="&amp;$M110,$C$14:$C$43,"&lt;"&amp;$N110,$D$14:$D$43,"&gt;="&amp;CN$54,$D$14:$D$43,"&lt;"&amp;CN$55)</f>
        <v>0</v>
      </c>
      <c r="CO110" s="46">
        <f ca="1">COUNTIFS($C$14:$C$43,"&gt;="&amp;$M110,$C$14:$C$43,"&lt;"&amp;$N110,$D$14:$D$43,"&gt;="&amp;CO$54,$D$14:$D$43,"&lt;"&amp;CO$55)</f>
        <v>0</v>
      </c>
      <c r="CP110" s="46">
        <f ca="1">COUNTIFS($C$14:$C$43,"&gt;="&amp;$M110,$C$14:$C$43,"&lt;"&amp;$N110,$D$14:$D$43,"&gt;="&amp;CP$54,$D$14:$D$43,"&lt;"&amp;CP$55)</f>
        <v>0</v>
      </c>
      <c r="CQ110" s="46">
        <f ca="1">COUNTIFS($C$14:$C$43,"&gt;="&amp;$M110,$C$14:$C$43,"&lt;"&amp;$N110,$D$14:$D$43,"&gt;="&amp;CQ$54,$D$14:$D$43,"&lt;"&amp;CQ$55)</f>
        <v>0</v>
      </c>
      <c r="CR110" s="46">
        <f ca="1">COUNTIFS($C$14:$C$43,"&gt;="&amp;$M110,$C$14:$C$43,"&lt;"&amp;$N110,$D$14:$D$43,"&gt;="&amp;CR$54,$D$14:$D$43,"&lt;"&amp;CR$55)</f>
        <v>0</v>
      </c>
      <c r="CS110" s="46">
        <f ca="1">COUNTIFS($C$14:$C$43,"&gt;="&amp;$M110,$C$14:$C$43,"&lt;"&amp;$N110,$D$14:$D$43,"&gt;="&amp;CS$54,$D$14:$D$43,"&lt;"&amp;CS$55)</f>
        <v>0</v>
      </c>
      <c r="CT110" s="46">
        <f ca="1">COUNTIFS($C$14:$C$43,"&gt;="&amp;$M110,$C$14:$C$43,"&lt;"&amp;$N110,$D$14:$D$43,"&gt;="&amp;CT$54,$D$14:$D$43,"&lt;"&amp;CT$55)</f>
        <v>0</v>
      </c>
      <c r="CU110" s="46">
        <f ca="1">COUNTIFS($C$14:$C$43,"&gt;="&amp;$M110,$C$14:$C$43,"&lt;"&amp;$N110,$D$14:$D$43,"&gt;="&amp;CU$54,$D$14:$D$43,"&lt;"&amp;CU$55)</f>
        <v>0</v>
      </c>
      <c r="CV110" s="46">
        <f ca="1">COUNTIFS($C$14:$C$43,"&gt;="&amp;$M110,$C$14:$C$43,"&lt;"&amp;$N110,$D$14:$D$43,"&gt;="&amp;CV$54,$D$14:$D$43,"&lt;"&amp;CV$55)</f>
        <v>0</v>
      </c>
      <c r="CW110" s="46">
        <f ca="1">COUNTIFS($C$14:$C$43,"&gt;="&amp;$M110,$C$14:$C$43,"&lt;"&amp;$N110,$D$14:$D$43,"&gt;="&amp;CW$54,$D$14:$D$43,"&lt;"&amp;CW$55)</f>
        <v>0</v>
      </c>
      <c r="CX110" s="46">
        <f ca="1">COUNTIFS($C$14:$C$43,"&gt;="&amp;$M110,$C$14:$C$43,"&lt;"&amp;$N110,$D$14:$D$43,"&gt;="&amp;CX$54,$D$14:$D$43,"&lt;"&amp;CX$55)</f>
        <v>0</v>
      </c>
      <c r="CY110" s="46">
        <f ca="1">COUNTIFS($C$14:$C$43,"&gt;="&amp;$M110,$C$14:$C$43,"&lt;"&amp;$N110,$D$14:$D$43,"&gt;="&amp;CY$54,$D$14:$D$43,"&lt;"&amp;CY$55)</f>
        <v>0</v>
      </c>
      <c r="CZ110" s="46">
        <f ca="1">COUNTIFS($C$14:$C$43,"&gt;="&amp;$M110,$C$14:$C$43,"&lt;"&amp;$N110,$D$14:$D$43,"&gt;="&amp;CZ$54,$D$14:$D$43,"&lt;"&amp;CZ$55)</f>
        <v>0</v>
      </c>
      <c r="DA110" s="46">
        <f ca="1">COUNTIFS($C$14:$C$43,"&gt;="&amp;$M110,$C$14:$C$43,"&lt;"&amp;$N110,$D$14:$D$43,"&gt;="&amp;DA$54,$D$14:$D$43,"&lt;"&amp;DA$55)</f>
        <v>0</v>
      </c>
      <c r="DB110" s="46">
        <f ca="1">COUNTIFS($C$14:$C$43,"&gt;="&amp;$M110,$C$14:$C$43,"&lt;"&amp;$N110,$D$14:$D$43,"&gt;="&amp;DB$54,$D$14:$D$43,"&lt;"&amp;DB$55)</f>
        <v>0</v>
      </c>
      <c r="DC110" s="46">
        <f ca="1">COUNTIFS($C$14:$C$43,"&gt;="&amp;$M110,$C$14:$C$43,"&lt;"&amp;$N110,$D$14:$D$43,"&gt;="&amp;DC$54,$D$14:$D$43,"&lt;"&amp;DC$55)</f>
        <v>0</v>
      </c>
      <c r="DD110" s="46">
        <f ca="1">COUNTIFS($C$14:$C$43,"&gt;="&amp;$M110,$C$14:$C$43,"&lt;"&amp;$N110,$D$14:$D$43,"&gt;="&amp;DD$54,$D$14:$D$43,"&lt;"&amp;DD$55)</f>
        <v>0</v>
      </c>
      <c r="DE110" s="46">
        <f ca="1">COUNTIFS($C$14:$C$43,"&gt;="&amp;$M110,$C$14:$C$43,"&lt;"&amp;$N110,$D$14:$D$43,"&gt;="&amp;DE$54,$D$14:$D$43,"&lt;"&amp;DE$55)</f>
        <v>0</v>
      </c>
      <c r="DF110" s="46">
        <f ca="1">COUNTIFS($C$14:$C$43,"&gt;="&amp;$M110,$C$14:$C$43,"&lt;"&amp;$N110,$D$14:$D$43,"&gt;="&amp;DF$54,$D$14:$D$43,"&lt;"&amp;DF$55)</f>
        <v>0</v>
      </c>
      <c r="DG110" s="46">
        <f ca="1">COUNTIFS($C$14:$C$43,"&gt;="&amp;$M110,$C$14:$C$43,"&lt;"&amp;$N110,$D$14:$D$43,"&gt;="&amp;DG$54,$D$14:$D$43,"&lt;"&amp;DG$55)</f>
        <v>0</v>
      </c>
      <c r="DH110" s="46">
        <f ca="1">COUNTIFS($C$14:$C$43,"&gt;="&amp;$M110,$C$14:$C$43,"&lt;"&amp;$N110,$D$14:$D$43,"&gt;="&amp;DH$54,$D$14:$D$43,"&lt;"&amp;DH$55)</f>
        <v>0</v>
      </c>
      <c r="DI110" s="46">
        <f ca="1">COUNTIFS($C$14:$C$43,"&gt;="&amp;$M110,$C$14:$C$43,"&lt;"&amp;$N110,$D$14:$D$43,"&gt;="&amp;DI$54,$D$14:$D$43,"&lt;"&amp;DI$55)</f>
        <v>0</v>
      </c>
      <c r="DJ110" s="46">
        <f ca="1">COUNTIFS($C$14:$C$43,"&gt;="&amp;$M110,$C$14:$C$43,"&lt;"&amp;$N110,$D$14:$D$43,"&gt;="&amp;DJ$54,$D$14:$D$43,"&lt;"&amp;DJ$55)</f>
        <v>0</v>
      </c>
      <c r="DK110" s="46">
        <f ca="1">COUNTIFS($C$14:$C$43,"&gt;="&amp;$M110,$C$14:$C$43,"&lt;"&amp;$N110,$D$14:$D$43,"&gt;="&amp;DK$54,$D$14:$D$43,"&lt;"&amp;DK$55)</f>
        <v>0</v>
      </c>
      <c r="DL110" s="46"/>
      <c r="DM110" s="46">
        <f t="shared" si="55"/>
        <v>96</v>
      </c>
      <c r="DN110" s="46">
        <f t="shared" si="56"/>
        <v>97</v>
      </c>
      <c r="DO110" s="9">
        <f t="shared" si="64"/>
        <v>32.103019212928174</v>
      </c>
      <c r="DP110" s="9">
        <f t="shared" si="64"/>
        <v>32.821134275726266</v>
      </c>
      <c r="DQ110" s="9">
        <f t="shared" si="64"/>
        <v>33.531962568464536</v>
      </c>
      <c r="DR110" s="9">
        <f t="shared" si="64"/>
        <v>34.23526781017047</v>
      </c>
      <c r="DS110" s="9">
        <f t="shared" si="64"/>
        <v>34.930806060010241</v>
      </c>
      <c r="DT110" s="9">
        <f t="shared" si="64"/>
        <v>35.618325588720509</v>
      </c>
      <c r="DU110" s="9">
        <f t="shared" si="64"/>
        <v>36.297566765468055</v>
      </c>
      <c r="DV110" s="9">
        <f t="shared" si="64"/>
        <v>36.968261962722302</v>
      </c>
      <c r="DW110" s="9">
        <f t="shared" si="64"/>
        <v>37.630135481949296</v>
      </c>
      <c r="DX110" s="9">
        <f t="shared" si="64"/>
        <v>38.28290350316211</v>
      </c>
      <c r="DY110" s="9">
        <f t="shared" si="64"/>
        <v>38.926274061590121</v>
      </c>
      <c r="DZ110" s="9">
        <f t="shared" si="64"/>
        <v>39.559947054953696</v>
      </c>
      <c r="EA110" s="9">
        <f t="shared" si="64"/>
        <v>40.183614285047277</v>
      </c>
      <c r="EB110" s="9">
        <f t="shared" si="64"/>
        <v>40.796959537537262</v>
      </c>
      <c r="EC110" s="9">
        <f t="shared" si="64"/>
        <v>41.399658704065551</v>
      </c>
      <c r="ED110" s="9">
        <f t="shared" ref="ED110:ES113" si="69">100-SQRT((ED$13-50)^2+($DN110-50)^2)</f>
        <v>41.991379950907294</v>
      </c>
      <c r="EE110" s="9">
        <f t="shared" si="69"/>
        <v>42.571783938555079</v>
      </c>
      <c r="EF110" s="9">
        <f t="shared" si="69"/>
        <v>43.140524096682</v>
      </c>
      <c r="EG110" s="9">
        <f t="shared" si="69"/>
        <v>43.697246958963014</v>
      </c>
      <c r="EH110" s="9">
        <f t="shared" si="69"/>
        <v>44.241592562197404</v>
      </c>
      <c r="EI110" s="9">
        <f t="shared" si="69"/>
        <v>44.773194914063694</v>
      </c>
      <c r="EJ110" s="9">
        <f t="shared" si="69"/>
        <v>45.291682533640277</v>
      </c>
      <c r="EK110" s="9">
        <f t="shared" si="69"/>
        <v>45.796679068529393</v>
      </c>
      <c r="EL110" s="9">
        <f t="shared" si="69"/>
        <v>46.287803992016862</v>
      </c>
      <c r="EM110" s="9">
        <f t="shared" si="69"/>
        <v>46.764673383175342</v>
      </c>
      <c r="EN110" s="9">
        <f t="shared" si="69"/>
        <v>47.226900792164955</v>
      </c>
      <c r="EO110" s="9">
        <f t="shared" si="69"/>
        <v>47.67409819219548</v>
      </c>
      <c r="EP110" s="9">
        <f t="shared" si="69"/>
        <v>48.105877018683515</v>
      </c>
      <c r="EQ110" s="9">
        <f t="shared" si="69"/>
        <v>48.521849295064996</v>
      </c>
      <c r="ER110" s="9">
        <f t="shared" si="69"/>
        <v>48.921628843511463</v>
      </c>
      <c r="ES110" s="9">
        <f t="shared" si="69"/>
        <v>49.304832577453695</v>
      </c>
      <c r="ET110" s="9">
        <f t="shared" ref="ET110:FC113" si="70">100-SQRT((ET$13-50)^2+($DN110-50)^2)</f>
        <v>49.671081871353522</v>
      </c>
      <c r="EU110" s="9">
        <f t="shared" si="68"/>
        <v>50.020004001600803</v>
      </c>
      <c r="EV110" s="9">
        <f t="shared" si="68"/>
        <v>50.351233650774361</v>
      </c>
      <c r="EW110" s="9">
        <f t="shared" si="68"/>
        <v>50.66441446582396</v>
      </c>
      <c r="EX110" s="9">
        <f t="shared" si="68"/>
        <v>50.959200659043084</v>
      </c>
      <c r="EY110" s="9">
        <f t="shared" si="68"/>
        <v>51.235258639053562</v>
      </c>
      <c r="EZ110" s="9">
        <f t="shared" si="68"/>
        <v>51.492268657460386</v>
      </c>
      <c r="FA110" s="9">
        <f t="shared" si="68"/>
        <v>51.729926455411317</v>
      </c>
      <c r="FB110" s="9">
        <f t="shared" si="68"/>
        <v>51.947944893064147</v>
      </c>
      <c r="FC110" s="9">
        <f t="shared" si="68"/>
        <v>52.146055543978406</v>
      </c>
      <c r="FD110" s="9">
        <f t="shared" si="68"/>
        <v>52.324010235759133</v>
      </c>
      <c r="FE110" s="9">
        <f t="shared" si="68"/>
        <v>52.481582517933113</v>
      </c>
      <c r="FF110" s="9">
        <f t="shared" si="68"/>
        <v>52.618569038071463</v>
      </c>
      <c r="FG110" s="9">
        <f t="shared" si="68"/>
        <v>52.734790807614104</v>
      </c>
      <c r="FH110" s="9">
        <f t="shared" si="68"/>
        <v>52.830094339716979</v>
      </c>
      <c r="FI110" s="9">
        <f t="shared" si="68"/>
        <v>52.904352642733535</v>
      </c>
      <c r="FJ110" s="9">
        <f t="shared" si="68"/>
        <v>52.957466054643696</v>
      </c>
      <c r="FK110" s="9">
        <f t="shared" ref="FK110:FX113" si="71">100-SQRT((FK$13-50)^2+($DN110-50)^2)</f>
        <v>52.989362905827363</v>
      </c>
      <c r="FL110" s="9">
        <f t="shared" si="71"/>
        <v>53</v>
      </c>
      <c r="FM110" s="9">
        <f t="shared" si="71"/>
        <v>52.989362905827363</v>
      </c>
      <c r="FN110" s="9">
        <f t="shared" si="71"/>
        <v>52.957466054643696</v>
      </c>
      <c r="FO110" s="9">
        <f t="shared" si="71"/>
        <v>52.904352642733535</v>
      </c>
      <c r="FP110" s="9">
        <f t="shared" si="71"/>
        <v>52.830094339716979</v>
      </c>
      <c r="FQ110" s="9">
        <f t="shared" si="71"/>
        <v>52.734790807614104</v>
      </c>
      <c r="FR110" s="9">
        <f t="shared" si="71"/>
        <v>52.618569038071463</v>
      </c>
      <c r="FS110" s="9">
        <f t="shared" si="71"/>
        <v>52.481582517933113</v>
      </c>
      <c r="FT110" s="9">
        <f t="shared" si="71"/>
        <v>52.324010235759133</v>
      </c>
      <c r="FU110" s="9">
        <f t="shared" si="71"/>
        <v>52.146055543978406</v>
      </c>
      <c r="FV110" s="9">
        <f t="shared" si="71"/>
        <v>51.947944893064147</v>
      </c>
      <c r="FW110" s="9">
        <f t="shared" si="71"/>
        <v>51.729926455411317</v>
      </c>
      <c r="FX110" s="9">
        <f t="shared" si="71"/>
        <v>51.492268657460386</v>
      </c>
      <c r="FY110" s="9">
        <f t="shared" si="65"/>
        <v>51.235258639053562</v>
      </c>
      <c r="FZ110" s="9">
        <f t="shared" si="65"/>
        <v>50.959200659043084</v>
      </c>
      <c r="GA110" s="9">
        <f t="shared" si="65"/>
        <v>50.66441446582396</v>
      </c>
      <c r="GB110" s="9">
        <f t="shared" si="65"/>
        <v>50.351233650774361</v>
      </c>
      <c r="GC110" s="9">
        <f t="shared" si="65"/>
        <v>50.020004001600803</v>
      </c>
      <c r="GD110" s="9">
        <f t="shared" si="65"/>
        <v>49.671081871353522</v>
      </c>
      <c r="GE110" s="9">
        <f t="shared" si="65"/>
        <v>49.304832577453695</v>
      </c>
      <c r="GF110" s="9">
        <f t="shared" si="65"/>
        <v>48.921628843511463</v>
      </c>
      <c r="GG110" s="9">
        <f t="shared" si="65"/>
        <v>48.521849295064996</v>
      </c>
      <c r="GH110" s="9">
        <f t="shared" si="65"/>
        <v>48.105877018683515</v>
      </c>
      <c r="GI110" s="9">
        <f t="shared" si="65"/>
        <v>47.67409819219548</v>
      </c>
      <c r="GJ110" s="9">
        <f t="shared" si="65"/>
        <v>47.226900792164955</v>
      </c>
      <c r="GK110" s="9">
        <f t="shared" si="65"/>
        <v>46.764673383175342</v>
      </c>
      <c r="GL110" s="9">
        <f t="shared" si="65"/>
        <v>46.287803992016862</v>
      </c>
      <c r="GM110" s="9">
        <f t="shared" si="65"/>
        <v>45.796679068529393</v>
      </c>
      <c r="GN110" s="9">
        <f t="shared" si="65"/>
        <v>45.291682533640277</v>
      </c>
      <c r="GO110" s="9">
        <f t="shared" si="66"/>
        <v>44.773194914063694</v>
      </c>
      <c r="GP110" s="9">
        <f t="shared" si="66"/>
        <v>44.241592562197404</v>
      </c>
      <c r="GQ110" s="9">
        <f t="shared" si="66"/>
        <v>43.697246958963014</v>
      </c>
      <c r="GR110" s="9">
        <f t="shared" si="66"/>
        <v>43.140524096682</v>
      </c>
      <c r="GS110" s="9">
        <f t="shared" si="66"/>
        <v>42.571783938555079</v>
      </c>
      <c r="GT110" s="9">
        <f t="shared" si="66"/>
        <v>41.991379950907294</v>
      </c>
      <c r="GU110" s="9">
        <f t="shared" si="66"/>
        <v>41.399658704065551</v>
      </c>
      <c r="GV110" s="9">
        <f t="shared" si="66"/>
        <v>40.796959537537262</v>
      </c>
      <c r="GW110" s="9">
        <f t="shared" si="66"/>
        <v>40.183614285047277</v>
      </c>
      <c r="GX110" s="9">
        <f t="shared" si="66"/>
        <v>39.559947054953696</v>
      </c>
      <c r="GY110" s="9">
        <f t="shared" si="66"/>
        <v>38.926274061590121</v>
      </c>
      <c r="GZ110" s="9">
        <f t="shared" si="66"/>
        <v>38.28290350316211</v>
      </c>
      <c r="HA110" s="9">
        <f t="shared" si="66"/>
        <v>37.630135481949296</v>
      </c>
      <c r="HB110" s="9">
        <f t="shared" si="66"/>
        <v>36.968261962722302</v>
      </c>
      <c r="HC110" s="9">
        <f t="shared" si="66"/>
        <v>36.297566765468055</v>
      </c>
      <c r="HD110" s="9">
        <f t="shared" si="66"/>
        <v>35.618325588720509</v>
      </c>
      <c r="HE110" s="9">
        <f t="shared" si="67"/>
        <v>34.930806060010241</v>
      </c>
      <c r="HF110" s="9">
        <f t="shared" si="67"/>
        <v>34.23526781017047</v>
      </c>
      <c r="HG110" s="9">
        <f t="shared" si="67"/>
        <v>33.531962568464536</v>
      </c>
      <c r="HH110" s="9">
        <f t="shared" si="67"/>
        <v>32.821134275726266</v>
      </c>
      <c r="HI110" s="9">
        <f t="shared" si="67"/>
        <v>32.103019212928174</v>
      </c>
      <c r="HJ110" s="9">
        <f t="shared" si="67"/>
        <v>31.377846142808949</v>
      </c>
      <c r="HK110" s="47"/>
    </row>
    <row r="111" spans="1:219" x14ac:dyDescent="0.25">
      <c r="A111" s="33"/>
      <c r="B111" s="49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>
        <f>N110</f>
        <v>108</v>
      </c>
      <c r="N111" s="46">
        <f>$G$9+M111</f>
        <v>110</v>
      </c>
      <c r="O111" s="46">
        <f t="shared" si="39"/>
        <v>55</v>
      </c>
      <c r="P111" s="46">
        <f ca="1">COUNTIFS($C$14:$C$43,"&gt;="&amp;$M111,$C$14:$C$43,"&lt;"&amp;$N111,$D$14:$D$43,"&gt;="&amp;P$54,$D$14:$D$43,"&lt;"&amp;P$55)</f>
        <v>0</v>
      </c>
      <c r="Q111" s="46">
        <f ca="1">COUNTIFS($C$14:$C$43,"&gt;="&amp;$M111,$C$14:$C$43,"&lt;"&amp;$N111,$D$14:$D$43,"&gt;="&amp;Q$54,$D$14:$D$43,"&lt;"&amp;Q$55)</f>
        <v>0</v>
      </c>
      <c r="R111" s="46">
        <f ca="1">COUNTIFS($C$14:$C$43,"&gt;="&amp;$M111,$C$14:$C$43,"&lt;"&amp;$N111,$D$14:$D$43,"&gt;="&amp;R$54,$D$14:$D$43,"&lt;"&amp;R$55)</f>
        <v>0</v>
      </c>
      <c r="S111" s="46">
        <f ca="1">COUNTIFS($C$14:$C$43,"&gt;="&amp;$M111,$C$14:$C$43,"&lt;"&amp;$N111,$D$14:$D$43,"&gt;="&amp;S$54,$D$14:$D$43,"&lt;"&amp;S$55)</f>
        <v>0</v>
      </c>
      <c r="T111" s="46">
        <f ca="1">COUNTIFS($C$14:$C$43,"&gt;="&amp;$M111,$C$14:$C$43,"&lt;"&amp;$N111,$D$14:$D$43,"&gt;="&amp;T$54,$D$14:$D$43,"&lt;"&amp;T$55)</f>
        <v>0</v>
      </c>
      <c r="U111" s="46">
        <f ca="1">COUNTIFS($C$14:$C$43,"&gt;="&amp;$M111,$C$14:$C$43,"&lt;"&amp;$N111,$D$14:$D$43,"&gt;="&amp;U$54,$D$14:$D$43,"&lt;"&amp;U$55)</f>
        <v>0</v>
      </c>
      <c r="V111" s="46">
        <f ca="1">COUNTIFS($C$14:$C$43,"&gt;="&amp;$M111,$C$14:$C$43,"&lt;"&amp;$N111,$D$14:$D$43,"&gt;="&amp;V$54,$D$14:$D$43,"&lt;"&amp;V$55)</f>
        <v>0</v>
      </c>
      <c r="W111" s="46">
        <f ca="1">COUNTIFS($C$14:$C$43,"&gt;="&amp;$M111,$C$14:$C$43,"&lt;"&amp;$N111,$D$14:$D$43,"&gt;="&amp;W$54,$D$14:$D$43,"&lt;"&amp;W$55)</f>
        <v>0</v>
      </c>
      <c r="X111" s="46">
        <f ca="1">COUNTIFS($C$14:$C$43,"&gt;="&amp;$M111,$C$14:$C$43,"&lt;"&amp;$N111,$D$14:$D$43,"&gt;="&amp;X$54,$D$14:$D$43,"&lt;"&amp;X$55)</f>
        <v>0</v>
      </c>
      <c r="Y111" s="46">
        <f ca="1">COUNTIFS($C$14:$C$43,"&gt;="&amp;$M111,$C$14:$C$43,"&lt;"&amp;$N111,$D$14:$D$43,"&gt;="&amp;Y$54,$D$14:$D$43,"&lt;"&amp;Y$55)</f>
        <v>0</v>
      </c>
      <c r="Z111" s="46">
        <f ca="1">COUNTIFS($C$14:$C$43,"&gt;="&amp;$M111,$C$14:$C$43,"&lt;"&amp;$N111,$D$14:$D$43,"&gt;="&amp;Z$54,$D$14:$D$43,"&lt;"&amp;Z$55)</f>
        <v>0</v>
      </c>
      <c r="AA111" s="46">
        <f ca="1">COUNTIFS($C$14:$C$43,"&gt;="&amp;$M111,$C$14:$C$43,"&lt;"&amp;$N111,$D$14:$D$43,"&gt;="&amp;AA$54,$D$14:$D$43,"&lt;"&amp;AA$55)</f>
        <v>0</v>
      </c>
      <c r="AB111" s="46">
        <f ca="1">COUNTIFS($C$14:$C$43,"&gt;="&amp;$M111,$C$14:$C$43,"&lt;"&amp;$N111,$D$14:$D$43,"&gt;="&amp;AB$54,$D$14:$D$43,"&lt;"&amp;AB$55)</f>
        <v>0</v>
      </c>
      <c r="AC111" s="46">
        <f ca="1">COUNTIFS($C$14:$C$43,"&gt;="&amp;$M111,$C$14:$C$43,"&lt;"&amp;$N111,$D$14:$D$43,"&gt;="&amp;AC$54,$D$14:$D$43,"&lt;"&amp;AC$55)</f>
        <v>0</v>
      </c>
      <c r="AD111" s="46">
        <f ca="1">COUNTIFS($C$14:$C$43,"&gt;="&amp;$M111,$C$14:$C$43,"&lt;"&amp;$N111,$D$14:$D$43,"&gt;="&amp;AD$54,$D$14:$D$43,"&lt;"&amp;AD$55)</f>
        <v>0</v>
      </c>
      <c r="AE111" s="46">
        <f ca="1">COUNTIFS($C$14:$C$43,"&gt;="&amp;$M111,$C$14:$C$43,"&lt;"&amp;$N111,$D$14:$D$43,"&gt;="&amp;AE$54,$D$14:$D$43,"&lt;"&amp;AE$55)</f>
        <v>0</v>
      </c>
      <c r="AF111" s="46">
        <f ca="1">COUNTIFS($C$14:$C$43,"&gt;="&amp;$M111,$C$14:$C$43,"&lt;"&amp;$N111,$D$14:$D$43,"&gt;="&amp;AF$54,$D$14:$D$43,"&lt;"&amp;AF$55)</f>
        <v>0</v>
      </c>
      <c r="AG111" s="46">
        <f ca="1">COUNTIFS($C$14:$C$43,"&gt;="&amp;$M111,$C$14:$C$43,"&lt;"&amp;$N111,$D$14:$D$43,"&gt;="&amp;AG$54,$D$14:$D$43,"&lt;"&amp;AG$55)</f>
        <v>0</v>
      </c>
      <c r="AH111" s="46">
        <f ca="1">COUNTIFS($C$14:$C$43,"&gt;="&amp;$M111,$C$14:$C$43,"&lt;"&amp;$N111,$D$14:$D$43,"&gt;="&amp;AH$54,$D$14:$D$43,"&lt;"&amp;AH$55)</f>
        <v>0</v>
      </c>
      <c r="AI111" s="46">
        <f ca="1">COUNTIFS($C$14:$C$43,"&gt;="&amp;$M111,$C$14:$C$43,"&lt;"&amp;$N111,$D$14:$D$43,"&gt;="&amp;AI$54,$D$14:$D$43,"&lt;"&amp;AI$55)</f>
        <v>0</v>
      </c>
      <c r="AJ111" s="46">
        <f ca="1">COUNTIFS($C$14:$C$43,"&gt;="&amp;$M111,$C$14:$C$43,"&lt;"&amp;$N111,$D$14:$D$43,"&gt;="&amp;AJ$54,$D$14:$D$43,"&lt;"&amp;AJ$55)</f>
        <v>0</v>
      </c>
      <c r="AK111" s="46">
        <f ca="1">COUNTIFS($C$14:$C$43,"&gt;="&amp;$M111,$C$14:$C$43,"&lt;"&amp;$N111,$D$14:$D$43,"&gt;="&amp;AK$54,$D$14:$D$43,"&lt;"&amp;AK$55)</f>
        <v>0</v>
      </c>
      <c r="AL111" s="46">
        <f ca="1">COUNTIFS($C$14:$C$43,"&gt;="&amp;$M111,$C$14:$C$43,"&lt;"&amp;$N111,$D$14:$D$43,"&gt;="&amp;AL$54,$D$14:$D$43,"&lt;"&amp;AL$55)</f>
        <v>0</v>
      </c>
      <c r="AM111" s="46">
        <f ca="1">COUNTIFS($C$14:$C$43,"&gt;="&amp;$M111,$C$14:$C$43,"&lt;"&amp;$N111,$D$14:$D$43,"&gt;="&amp;AM$54,$D$14:$D$43,"&lt;"&amp;AM$55)</f>
        <v>0</v>
      </c>
      <c r="AN111" s="46">
        <f ca="1">COUNTIFS($C$14:$C$43,"&gt;="&amp;$M111,$C$14:$C$43,"&lt;"&amp;$N111,$D$14:$D$43,"&gt;="&amp;AN$54,$D$14:$D$43,"&lt;"&amp;AN$55)</f>
        <v>0</v>
      </c>
      <c r="AO111" s="46">
        <f ca="1">COUNTIFS($C$14:$C$43,"&gt;="&amp;$M111,$C$14:$C$43,"&lt;"&amp;$N111,$D$14:$D$43,"&gt;="&amp;AO$54,$D$14:$D$43,"&lt;"&amp;AO$55)</f>
        <v>0</v>
      </c>
      <c r="AP111" s="46">
        <f ca="1">COUNTIFS($C$14:$C$43,"&gt;="&amp;$M111,$C$14:$C$43,"&lt;"&amp;$N111,$D$14:$D$43,"&gt;="&amp;AP$54,$D$14:$D$43,"&lt;"&amp;AP$55)</f>
        <v>0</v>
      </c>
      <c r="AQ111" s="46">
        <f ca="1">COUNTIFS($C$14:$C$43,"&gt;="&amp;$M111,$C$14:$C$43,"&lt;"&amp;$N111,$D$14:$D$43,"&gt;="&amp;AQ$54,$D$14:$D$43,"&lt;"&amp;AQ$55)</f>
        <v>0</v>
      </c>
      <c r="AR111" s="46">
        <f ca="1">COUNTIFS($C$14:$C$43,"&gt;="&amp;$M111,$C$14:$C$43,"&lt;"&amp;$N111,$D$14:$D$43,"&gt;="&amp;AR$54,$D$14:$D$43,"&lt;"&amp;AR$55)</f>
        <v>0</v>
      </c>
      <c r="AS111" s="46">
        <f ca="1">COUNTIFS($C$14:$C$43,"&gt;="&amp;$M111,$C$14:$C$43,"&lt;"&amp;$N111,$D$14:$D$43,"&gt;="&amp;AS$54,$D$14:$D$43,"&lt;"&amp;AS$55)</f>
        <v>0</v>
      </c>
      <c r="AT111" s="46">
        <f ca="1">COUNTIFS($C$14:$C$43,"&gt;="&amp;$M111,$C$14:$C$43,"&lt;"&amp;$N111,$D$14:$D$43,"&gt;="&amp;AT$54,$D$14:$D$43,"&lt;"&amp;AT$55)</f>
        <v>0</v>
      </c>
      <c r="AU111" s="46">
        <f ca="1">COUNTIFS($C$14:$C$43,"&gt;="&amp;$M111,$C$14:$C$43,"&lt;"&amp;$N111,$D$14:$D$43,"&gt;="&amp;AU$54,$D$14:$D$43,"&lt;"&amp;AU$55)</f>
        <v>0</v>
      </c>
      <c r="AV111" s="46">
        <f ca="1">COUNTIFS($C$14:$C$43,"&gt;="&amp;$M111,$C$14:$C$43,"&lt;"&amp;$N111,$D$14:$D$43,"&gt;="&amp;AV$54,$D$14:$D$43,"&lt;"&amp;AV$55)</f>
        <v>0</v>
      </c>
      <c r="AW111" s="46">
        <f ca="1">COUNTIFS($C$14:$C$43,"&gt;="&amp;$M111,$C$14:$C$43,"&lt;"&amp;$N111,$D$14:$D$43,"&gt;="&amp;AW$54,$D$14:$D$43,"&lt;"&amp;AW$55)</f>
        <v>0</v>
      </c>
      <c r="AX111" s="46">
        <f ca="1">COUNTIFS($C$14:$C$43,"&gt;="&amp;$M111,$C$14:$C$43,"&lt;"&amp;$N111,$D$14:$D$43,"&gt;="&amp;AX$54,$D$14:$D$43,"&lt;"&amp;AX$55)</f>
        <v>0</v>
      </c>
      <c r="AY111" s="46">
        <f ca="1">COUNTIFS($C$14:$C$43,"&gt;="&amp;$M111,$C$14:$C$43,"&lt;"&amp;$N111,$D$14:$D$43,"&gt;="&amp;AY$54,$D$14:$D$43,"&lt;"&amp;AY$55)</f>
        <v>0</v>
      </c>
      <c r="AZ111" s="46">
        <f ca="1">COUNTIFS($C$14:$C$43,"&gt;="&amp;$M111,$C$14:$C$43,"&lt;"&amp;$N111,$D$14:$D$43,"&gt;="&amp;AZ$54,$D$14:$D$43,"&lt;"&amp;AZ$55)</f>
        <v>0</v>
      </c>
      <c r="BA111" s="46">
        <f ca="1">COUNTIFS($C$14:$C$43,"&gt;="&amp;$M111,$C$14:$C$43,"&lt;"&amp;$N111,$D$14:$D$43,"&gt;="&amp;BA$54,$D$14:$D$43,"&lt;"&amp;BA$55)</f>
        <v>0</v>
      </c>
      <c r="BB111" s="46">
        <f ca="1">COUNTIFS($C$14:$C$43,"&gt;="&amp;$M111,$C$14:$C$43,"&lt;"&amp;$N111,$D$14:$D$43,"&gt;="&amp;BB$54,$D$14:$D$43,"&lt;"&amp;BB$55)</f>
        <v>0</v>
      </c>
      <c r="BC111" s="46">
        <f ca="1">COUNTIFS($C$14:$C$43,"&gt;="&amp;$M111,$C$14:$C$43,"&lt;"&amp;$N111,$D$14:$D$43,"&gt;="&amp;BC$54,$D$14:$D$43,"&lt;"&amp;BC$55)</f>
        <v>0</v>
      </c>
      <c r="BD111" s="46">
        <f ca="1">COUNTIFS($C$14:$C$43,"&gt;="&amp;$M111,$C$14:$C$43,"&lt;"&amp;$N111,$D$14:$D$43,"&gt;="&amp;BD$54,$D$14:$D$43,"&lt;"&amp;BD$55)</f>
        <v>0</v>
      </c>
      <c r="BE111" s="46">
        <f ca="1">COUNTIFS($C$14:$C$43,"&gt;="&amp;$M111,$C$14:$C$43,"&lt;"&amp;$N111,$D$14:$D$43,"&gt;="&amp;BE$54,$D$14:$D$43,"&lt;"&amp;BE$55)</f>
        <v>0</v>
      </c>
      <c r="BF111" s="46">
        <f ca="1">COUNTIFS($C$14:$C$43,"&gt;="&amp;$M111,$C$14:$C$43,"&lt;"&amp;$N111,$D$14:$D$43,"&gt;="&amp;BF$54,$D$14:$D$43,"&lt;"&amp;BF$55)</f>
        <v>0</v>
      </c>
      <c r="BG111" s="46">
        <f ca="1">COUNTIFS($C$14:$C$43,"&gt;="&amp;$M111,$C$14:$C$43,"&lt;"&amp;$N111,$D$14:$D$43,"&gt;="&amp;BG$54,$D$14:$D$43,"&lt;"&amp;BG$55)</f>
        <v>0</v>
      </c>
      <c r="BH111" s="46">
        <f ca="1">COUNTIFS($C$14:$C$43,"&gt;="&amp;$M111,$C$14:$C$43,"&lt;"&amp;$N111,$D$14:$D$43,"&gt;="&amp;BH$54,$D$14:$D$43,"&lt;"&amp;BH$55)</f>
        <v>0</v>
      </c>
      <c r="BI111" s="46">
        <f ca="1">COUNTIFS($C$14:$C$43,"&gt;="&amp;$M111,$C$14:$C$43,"&lt;"&amp;$N111,$D$14:$D$43,"&gt;="&amp;BI$54,$D$14:$D$43,"&lt;"&amp;BI$55)</f>
        <v>0</v>
      </c>
      <c r="BJ111" s="46">
        <f ca="1">COUNTIFS($C$14:$C$43,"&gt;="&amp;$M111,$C$14:$C$43,"&lt;"&amp;$N111,$D$14:$D$43,"&gt;="&amp;BJ$54,$D$14:$D$43,"&lt;"&amp;BJ$55)</f>
        <v>0</v>
      </c>
      <c r="BK111" s="46">
        <f ca="1">COUNTIFS($C$14:$C$43,"&gt;="&amp;$M111,$C$14:$C$43,"&lt;"&amp;$N111,$D$14:$D$43,"&gt;="&amp;BK$54,$D$14:$D$43,"&lt;"&amp;BK$55)</f>
        <v>0</v>
      </c>
      <c r="BL111" s="46">
        <f ca="1">COUNTIFS($C$14:$C$43,"&gt;="&amp;$M111,$C$14:$C$43,"&lt;"&amp;$N111,$D$14:$D$43,"&gt;="&amp;BL$54,$D$14:$D$43,"&lt;"&amp;BL$55)</f>
        <v>0</v>
      </c>
      <c r="BM111" s="46">
        <f ca="1">COUNTIFS($C$14:$C$43,"&gt;="&amp;$M111,$C$14:$C$43,"&lt;"&amp;$N111,$D$14:$D$43,"&gt;="&amp;BM$54,$D$14:$D$43,"&lt;"&amp;BM$55)</f>
        <v>0</v>
      </c>
      <c r="BN111" s="46">
        <f ca="1">COUNTIFS($C$14:$C$43,"&gt;="&amp;$M111,$C$14:$C$43,"&lt;"&amp;$N111,$D$14:$D$43,"&gt;="&amp;BN$54,$D$14:$D$43,"&lt;"&amp;BN$55)</f>
        <v>0</v>
      </c>
      <c r="BO111" s="46">
        <f ca="1">COUNTIFS($C$14:$C$43,"&gt;="&amp;$M111,$C$14:$C$43,"&lt;"&amp;$N111,$D$14:$D$43,"&gt;="&amp;BO$54,$D$14:$D$43,"&lt;"&amp;BO$55)</f>
        <v>0</v>
      </c>
      <c r="BP111" s="46">
        <f ca="1">COUNTIFS($C$14:$C$43,"&gt;="&amp;$M111,$C$14:$C$43,"&lt;"&amp;$N111,$D$14:$D$43,"&gt;="&amp;BP$54,$D$14:$D$43,"&lt;"&amp;BP$55)</f>
        <v>0</v>
      </c>
      <c r="BQ111" s="46">
        <f ca="1">COUNTIFS($C$14:$C$43,"&gt;="&amp;$M111,$C$14:$C$43,"&lt;"&amp;$N111,$D$14:$D$43,"&gt;="&amp;BQ$54,$D$14:$D$43,"&lt;"&amp;BQ$55)</f>
        <v>0</v>
      </c>
      <c r="BR111" s="46">
        <f ca="1">COUNTIFS($C$14:$C$43,"&gt;="&amp;$M111,$C$14:$C$43,"&lt;"&amp;$N111,$D$14:$D$43,"&gt;="&amp;BR$54,$D$14:$D$43,"&lt;"&amp;BR$55)</f>
        <v>0</v>
      </c>
      <c r="BS111" s="46">
        <f ca="1">COUNTIFS($C$14:$C$43,"&gt;="&amp;$M111,$C$14:$C$43,"&lt;"&amp;$N111,$D$14:$D$43,"&gt;="&amp;BS$54,$D$14:$D$43,"&lt;"&amp;BS$55)</f>
        <v>0</v>
      </c>
      <c r="BT111" s="46">
        <f ca="1">COUNTIFS($C$14:$C$43,"&gt;="&amp;$M111,$C$14:$C$43,"&lt;"&amp;$N111,$D$14:$D$43,"&gt;="&amp;BT$54,$D$14:$D$43,"&lt;"&amp;BT$55)</f>
        <v>0</v>
      </c>
      <c r="BU111" s="46">
        <f ca="1">COUNTIFS($C$14:$C$43,"&gt;="&amp;$M111,$C$14:$C$43,"&lt;"&amp;$N111,$D$14:$D$43,"&gt;="&amp;BU$54,$D$14:$D$43,"&lt;"&amp;BU$55)</f>
        <v>0</v>
      </c>
      <c r="BV111" s="46">
        <f ca="1">COUNTIFS($C$14:$C$43,"&gt;="&amp;$M111,$C$14:$C$43,"&lt;"&amp;$N111,$D$14:$D$43,"&gt;="&amp;BV$54,$D$14:$D$43,"&lt;"&amp;BV$55)</f>
        <v>0</v>
      </c>
      <c r="BW111" s="46">
        <f ca="1">COUNTIFS($C$14:$C$43,"&gt;="&amp;$M111,$C$14:$C$43,"&lt;"&amp;$N111,$D$14:$D$43,"&gt;="&amp;BW$54,$D$14:$D$43,"&lt;"&amp;BW$55)</f>
        <v>0</v>
      </c>
      <c r="BX111" s="46">
        <f ca="1">COUNTIFS($C$14:$C$43,"&gt;="&amp;$M111,$C$14:$C$43,"&lt;"&amp;$N111,$D$14:$D$43,"&gt;="&amp;BX$54,$D$14:$D$43,"&lt;"&amp;BX$55)</f>
        <v>0</v>
      </c>
      <c r="BY111" s="46">
        <f ca="1">COUNTIFS($C$14:$C$43,"&gt;="&amp;$M111,$C$14:$C$43,"&lt;"&amp;$N111,$D$14:$D$43,"&gt;="&amp;BY$54,$D$14:$D$43,"&lt;"&amp;BY$55)</f>
        <v>0</v>
      </c>
      <c r="BZ111" s="46">
        <f ca="1">COUNTIFS($C$14:$C$43,"&gt;="&amp;$M111,$C$14:$C$43,"&lt;"&amp;$N111,$D$14:$D$43,"&gt;="&amp;BZ$54,$D$14:$D$43,"&lt;"&amp;BZ$55)</f>
        <v>0</v>
      </c>
      <c r="CA111" s="46">
        <f ca="1">COUNTIFS($C$14:$C$43,"&gt;="&amp;$M111,$C$14:$C$43,"&lt;"&amp;$N111,$D$14:$D$43,"&gt;="&amp;CA$54,$D$14:$D$43,"&lt;"&amp;CA$55)</f>
        <v>0</v>
      </c>
      <c r="CB111" s="46">
        <f ca="1">COUNTIFS($C$14:$C$43,"&gt;="&amp;$M111,$C$14:$C$43,"&lt;"&amp;$N111,$D$14:$D$43,"&gt;="&amp;CB$54,$D$14:$D$43,"&lt;"&amp;CB$55)</f>
        <v>0</v>
      </c>
      <c r="CC111" s="46">
        <f ca="1">COUNTIFS($C$14:$C$43,"&gt;="&amp;$M111,$C$14:$C$43,"&lt;"&amp;$N111,$D$14:$D$43,"&gt;="&amp;CC$54,$D$14:$D$43,"&lt;"&amp;CC$55)</f>
        <v>0</v>
      </c>
      <c r="CD111" s="46">
        <f ca="1">COUNTIFS($C$14:$C$43,"&gt;="&amp;$M111,$C$14:$C$43,"&lt;"&amp;$N111,$D$14:$D$43,"&gt;="&amp;CD$54,$D$14:$D$43,"&lt;"&amp;CD$55)</f>
        <v>0</v>
      </c>
      <c r="CE111" s="46">
        <f ca="1">COUNTIFS($C$14:$C$43,"&gt;="&amp;$M111,$C$14:$C$43,"&lt;"&amp;$N111,$D$14:$D$43,"&gt;="&amp;CE$54,$D$14:$D$43,"&lt;"&amp;CE$55)</f>
        <v>0</v>
      </c>
      <c r="CF111" s="46">
        <f ca="1">COUNTIFS($C$14:$C$43,"&gt;="&amp;$M111,$C$14:$C$43,"&lt;"&amp;$N111,$D$14:$D$43,"&gt;="&amp;CF$54,$D$14:$D$43,"&lt;"&amp;CF$55)</f>
        <v>0</v>
      </c>
      <c r="CG111" s="46">
        <f ca="1">COUNTIFS($C$14:$C$43,"&gt;="&amp;$M111,$C$14:$C$43,"&lt;"&amp;$N111,$D$14:$D$43,"&gt;="&amp;CG$54,$D$14:$D$43,"&lt;"&amp;CG$55)</f>
        <v>0</v>
      </c>
      <c r="CH111" s="46">
        <f ca="1">COUNTIFS($C$14:$C$43,"&gt;="&amp;$M111,$C$14:$C$43,"&lt;"&amp;$N111,$D$14:$D$43,"&gt;="&amp;CH$54,$D$14:$D$43,"&lt;"&amp;CH$55)</f>
        <v>0</v>
      </c>
      <c r="CI111" s="46">
        <f ca="1">COUNTIFS($C$14:$C$43,"&gt;="&amp;$M111,$C$14:$C$43,"&lt;"&amp;$N111,$D$14:$D$43,"&gt;="&amp;CI$54,$D$14:$D$43,"&lt;"&amp;CI$55)</f>
        <v>0</v>
      </c>
      <c r="CJ111" s="46">
        <f ca="1">COUNTIFS($C$14:$C$43,"&gt;="&amp;$M111,$C$14:$C$43,"&lt;"&amp;$N111,$D$14:$D$43,"&gt;="&amp;CJ$54,$D$14:$D$43,"&lt;"&amp;CJ$55)</f>
        <v>0</v>
      </c>
      <c r="CK111" s="46">
        <f ca="1">COUNTIFS($C$14:$C$43,"&gt;="&amp;$M111,$C$14:$C$43,"&lt;"&amp;$N111,$D$14:$D$43,"&gt;="&amp;CK$54,$D$14:$D$43,"&lt;"&amp;CK$55)</f>
        <v>0</v>
      </c>
      <c r="CL111" s="46">
        <f ca="1">COUNTIFS($C$14:$C$43,"&gt;="&amp;$M111,$C$14:$C$43,"&lt;"&amp;$N111,$D$14:$D$43,"&gt;="&amp;CL$54,$D$14:$D$43,"&lt;"&amp;CL$55)</f>
        <v>0</v>
      </c>
      <c r="CM111" s="46">
        <f ca="1">COUNTIFS($C$14:$C$43,"&gt;="&amp;$M111,$C$14:$C$43,"&lt;"&amp;$N111,$D$14:$D$43,"&gt;="&amp;CM$54,$D$14:$D$43,"&lt;"&amp;CM$55)</f>
        <v>0</v>
      </c>
      <c r="CN111" s="46">
        <f ca="1">COUNTIFS($C$14:$C$43,"&gt;="&amp;$M111,$C$14:$C$43,"&lt;"&amp;$N111,$D$14:$D$43,"&gt;="&amp;CN$54,$D$14:$D$43,"&lt;"&amp;CN$55)</f>
        <v>0</v>
      </c>
      <c r="CO111" s="46">
        <f ca="1">COUNTIFS($C$14:$C$43,"&gt;="&amp;$M111,$C$14:$C$43,"&lt;"&amp;$N111,$D$14:$D$43,"&gt;="&amp;CO$54,$D$14:$D$43,"&lt;"&amp;CO$55)</f>
        <v>0</v>
      </c>
      <c r="CP111" s="46">
        <f ca="1">COUNTIFS($C$14:$C$43,"&gt;="&amp;$M111,$C$14:$C$43,"&lt;"&amp;$N111,$D$14:$D$43,"&gt;="&amp;CP$54,$D$14:$D$43,"&lt;"&amp;CP$55)</f>
        <v>0</v>
      </c>
      <c r="CQ111" s="46">
        <f ca="1">COUNTIFS($C$14:$C$43,"&gt;="&amp;$M111,$C$14:$C$43,"&lt;"&amp;$N111,$D$14:$D$43,"&gt;="&amp;CQ$54,$D$14:$D$43,"&lt;"&amp;CQ$55)</f>
        <v>0</v>
      </c>
      <c r="CR111" s="46">
        <f ca="1">COUNTIFS($C$14:$C$43,"&gt;="&amp;$M111,$C$14:$C$43,"&lt;"&amp;$N111,$D$14:$D$43,"&gt;="&amp;CR$54,$D$14:$D$43,"&lt;"&amp;CR$55)</f>
        <v>0</v>
      </c>
      <c r="CS111" s="46">
        <f ca="1">COUNTIFS($C$14:$C$43,"&gt;="&amp;$M111,$C$14:$C$43,"&lt;"&amp;$N111,$D$14:$D$43,"&gt;="&amp;CS$54,$D$14:$D$43,"&lt;"&amp;CS$55)</f>
        <v>0</v>
      </c>
      <c r="CT111" s="46">
        <f ca="1">COUNTIFS($C$14:$C$43,"&gt;="&amp;$M111,$C$14:$C$43,"&lt;"&amp;$N111,$D$14:$D$43,"&gt;="&amp;CT$54,$D$14:$D$43,"&lt;"&amp;CT$55)</f>
        <v>0</v>
      </c>
      <c r="CU111" s="46">
        <f ca="1">COUNTIFS($C$14:$C$43,"&gt;="&amp;$M111,$C$14:$C$43,"&lt;"&amp;$N111,$D$14:$D$43,"&gt;="&amp;CU$54,$D$14:$D$43,"&lt;"&amp;CU$55)</f>
        <v>0</v>
      </c>
      <c r="CV111" s="46">
        <f ca="1">COUNTIFS($C$14:$C$43,"&gt;="&amp;$M111,$C$14:$C$43,"&lt;"&amp;$N111,$D$14:$D$43,"&gt;="&amp;CV$54,$D$14:$D$43,"&lt;"&amp;CV$55)</f>
        <v>0</v>
      </c>
      <c r="CW111" s="46">
        <f ca="1">COUNTIFS($C$14:$C$43,"&gt;="&amp;$M111,$C$14:$C$43,"&lt;"&amp;$N111,$D$14:$D$43,"&gt;="&amp;CW$54,$D$14:$D$43,"&lt;"&amp;CW$55)</f>
        <v>0</v>
      </c>
      <c r="CX111" s="46">
        <f ca="1">COUNTIFS($C$14:$C$43,"&gt;="&amp;$M111,$C$14:$C$43,"&lt;"&amp;$N111,$D$14:$D$43,"&gt;="&amp;CX$54,$D$14:$D$43,"&lt;"&amp;CX$55)</f>
        <v>0</v>
      </c>
      <c r="CY111" s="46">
        <f ca="1">COUNTIFS($C$14:$C$43,"&gt;="&amp;$M111,$C$14:$C$43,"&lt;"&amp;$N111,$D$14:$D$43,"&gt;="&amp;CY$54,$D$14:$D$43,"&lt;"&amp;CY$55)</f>
        <v>0</v>
      </c>
      <c r="CZ111" s="46">
        <f ca="1">COUNTIFS($C$14:$C$43,"&gt;="&amp;$M111,$C$14:$C$43,"&lt;"&amp;$N111,$D$14:$D$43,"&gt;="&amp;CZ$54,$D$14:$D$43,"&lt;"&amp;CZ$55)</f>
        <v>0</v>
      </c>
      <c r="DA111" s="46">
        <f ca="1">COUNTIFS($C$14:$C$43,"&gt;="&amp;$M111,$C$14:$C$43,"&lt;"&amp;$N111,$D$14:$D$43,"&gt;="&amp;DA$54,$D$14:$D$43,"&lt;"&amp;DA$55)</f>
        <v>0</v>
      </c>
      <c r="DB111" s="46">
        <f ca="1">COUNTIFS($C$14:$C$43,"&gt;="&amp;$M111,$C$14:$C$43,"&lt;"&amp;$N111,$D$14:$D$43,"&gt;="&amp;DB$54,$D$14:$D$43,"&lt;"&amp;DB$55)</f>
        <v>0</v>
      </c>
      <c r="DC111" s="46">
        <f ca="1">COUNTIFS($C$14:$C$43,"&gt;="&amp;$M111,$C$14:$C$43,"&lt;"&amp;$N111,$D$14:$D$43,"&gt;="&amp;DC$54,$D$14:$D$43,"&lt;"&amp;DC$55)</f>
        <v>0</v>
      </c>
      <c r="DD111" s="46">
        <f ca="1">COUNTIFS($C$14:$C$43,"&gt;="&amp;$M111,$C$14:$C$43,"&lt;"&amp;$N111,$D$14:$D$43,"&gt;="&amp;DD$54,$D$14:$D$43,"&lt;"&amp;DD$55)</f>
        <v>0</v>
      </c>
      <c r="DE111" s="46">
        <f ca="1">COUNTIFS($C$14:$C$43,"&gt;="&amp;$M111,$C$14:$C$43,"&lt;"&amp;$N111,$D$14:$D$43,"&gt;="&amp;DE$54,$D$14:$D$43,"&lt;"&amp;DE$55)</f>
        <v>0</v>
      </c>
      <c r="DF111" s="46">
        <f ca="1">COUNTIFS($C$14:$C$43,"&gt;="&amp;$M111,$C$14:$C$43,"&lt;"&amp;$N111,$D$14:$D$43,"&gt;="&amp;DF$54,$D$14:$D$43,"&lt;"&amp;DF$55)</f>
        <v>0</v>
      </c>
      <c r="DG111" s="46">
        <f ca="1">COUNTIFS($C$14:$C$43,"&gt;="&amp;$M111,$C$14:$C$43,"&lt;"&amp;$N111,$D$14:$D$43,"&gt;="&amp;DG$54,$D$14:$D$43,"&lt;"&amp;DG$55)</f>
        <v>0</v>
      </c>
      <c r="DH111" s="46">
        <f ca="1">COUNTIFS($C$14:$C$43,"&gt;="&amp;$M111,$C$14:$C$43,"&lt;"&amp;$N111,$D$14:$D$43,"&gt;="&amp;DH$54,$D$14:$D$43,"&lt;"&amp;DH$55)</f>
        <v>0</v>
      </c>
      <c r="DI111" s="46">
        <f ca="1">COUNTIFS($C$14:$C$43,"&gt;="&amp;$M111,$C$14:$C$43,"&lt;"&amp;$N111,$D$14:$D$43,"&gt;="&amp;DI$54,$D$14:$D$43,"&lt;"&amp;DI$55)</f>
        <v>0</v>
      </c>
      <c r="DJ111" s="46">
        <f ca="1">COUNTIFS($C$14:$C$43,"&gt;="&amp;$M111,$C$14:$C$43,"&lt;"&amp;$N111,$D$14:$D$43,"&gt;="&amp;DJ$54,$D$14:$D$43,"&lt;"&amp;DJ$55)</f>
        <v>0</v>
      </c>
      <c r="DK111" s="46">
        <f ca="1">COUNTIFS($C$14:$C$43,"&gt;="&amp;$M111,$C$14:$C$43,"&lt;"&amp;$N111,$D$14:$D$43,"&gt;="&amp;DK$54,$D$14:$D$43,"&lt;"&amp;DK$55)</f>
        <v>0</v>
      </c>
      <c r="DL111" s="46"/>
      <c r="DM111" s="46">
        <f t="shared" si="55"/>
        <v>97</v>
      </c>
      <c r="DN111" s="46">
        <f t="shared" si="56"/>
        <v>98</v>
      </c>
      <c r="DO111" s="9">
        <f t="shared" ref="DO111:EC113" si="72">100-SQRT((DO$13-50)^2+($DN111-50)^2)</f>
        <v>31.406997441429937</v>
      </c>
      <c r="DP111" s="9">
        <f t="shared" si="72"/>
        <v>32.117749006091444</v>
      </c>
      <c r="DQ111" s="9">
        <f t="shared" si="72"/>
        <v>32.821134275726266</v>
      </c>
      <c r="DR111" s="9">
        <f t="shared" si="72"/>
        <v>33.516919445621355</v>
      </c>
      <c r="DS111" s="9">
        <f t="shared" si="72"/>
        <v>34.20486340161608</v>
      </c>
      <c r="DT111" s="9">
        <f t="shared" si="72"/>
        <v>34.884717615601176</v>
      </c>
      <c r="DU111" s="9">
        <f t="shared" si="72"/>
        <v>35.556226057127901</v>
      </c>
      <c r="DV111" s="9">
        <f t="shared" si="72"/>
        <v>36.2191251235921</v>
      </c>
      <c r="DW111" s="9">
        <f t="shared" si="72"/>
        <v>36.873143591653481</v>
      </c>
      <c r="DX111" s="9">
        <f t="shared" si="72"/>
        <v>37.518002592746768</v>
      </c>
      <c r="DY111" s="9">
        <f t="shared" si="72"/>
        <v>38.153415615735092</v>
      </c>
      <c r="DZ111" s="9">
        <f t="shared" si="72"/>
        <v>38.779088539944134</v>
      </c>
      <c r="EA111" s="9">
        <f t="shared" si="72"/>
        <v>39.394719701992962</v>
      </c>
      <c r="EB111" s="9">
        <f t="shared" si="72"/>
        <v>40</v>
      </c>
      <c r="EC111" s="9">
        <f t="shared" si="72"/>
        <v>40.594613038883416</v>
      </c>
      <c r="ED111" s="9">
        <f t="shared" si="69"/>
        <v>41.178235320589032</v>
      </c>
      <c r="EE111" s="9">
        <f t="shared" si="69"/>
        <v>41.750536483157205</v>
      </c>
      <c r="EF111" s="9">
        <f t="shared" si="69"/>
        <v>42.311179592576174</v>
      </c>
      <c r="EG111" s="9">
        <f t="shared" si="69"/>
        <v>42.859821491353387</v>
      </c>
      <c r="EH111" s="9">
        <f t="shared" si="69"/>
        <v>43.396113207660377</v>
      </c>
      <c r="EI111" s="9">
        <f t="shared" si="69"/>
        <v>43.919700428760187</v>
      </c>
      <c r="EJ111" s="9">
        <f t="shared" si="69"/>
        <v>44.430224042200784</v>
      </c>
      <c r="EK111" s="9">
        <f t="shared" si="69"/>
        <v>44.927320747942545</v>
      </c>
      <c r="EL111" s="9">
        <f t="shared" si="69"/>
        <v>45.410623744175275</v>
      </c>
      <c r="EM111" s="9">
        <f t="shared" si="69"/>
        <v>45.879763489060764</v>
      </c>
      <c r="EN111" s="9">
        <f t="shared" si="69"/>
        <v>46.334368540005045</v>
      </c>
      <c r="EO111" s="9">
        <f t="shared" si="69"/>
        <v>46.774066471314946</v>
      </c>
      <c r="EP111" s="9">
        <f t="shared" si="69"/>
        <v>47.198484870223659</v>
      </c>
      <c r="EQ111" s="9">
        <f t="shared" si="69"/>
        <v>47.607252410281056</v>
      </c>
      <c r="ER111" s="9">
        <f t="shared" si="69"/>
        <v>48</v>
      </c>
      <c r="ES111" s="9">
        <f t="shared" si="69"/>
        <v>48.376362003438771</v>
      </c>
      <c r="ET111" s="9">
        <f t="shared" si="70"/>
        <v>48.735977528094814</v>
      </c>
      <c r="EU111" s="9">
        <f t="shared" si="68"/>
        <v>49.078491774103938</v>
      </c>
      <c r="EV111" s="9">
        <f t="shared" si="68"/>
        <v>49.403557437305928</v>
      </c>
      <c r="EW111" s="9">
        <f t="shared" si="68"/>
        <v>49.710836157279367</v>
      </c>
      <c r="EX111" s="9">
        <f t="shared" si="68"/>
        <v>50</v>
      </c>
      <c r="EY111" s="9">
        <f t="shared" si="68"/>
        <v>50.270732963374577</v>
      </c>
      <c r="EZ111" s="9">
        <f t="shared" si="68"/>
        <v>50.522732492588077</v>
      </c>
      <c r="FA111" s="9">
        <f t="shared" si="68"/>
        <v>50.755710991019477</v>
      </c>
      <c r="FB111" s="9">
        <f t="shared" si="68"/>
        <v>50.96939731147495</v>
      </c>
      <c r="FC111" s="9">
        <f t="shared" si="68"/>
        <v>51.163538211700882</v>
      </c>
      <c r="FD111" s="9">
        <f t="shared" si="68"/>
        <v>51.337899757614245</v>
      </c>
      <c r="FE111" s="9">
        <f t="shared" si="68"/>
        <v>51.492268657460386</v>
      </c>
      <c r="FF111" s="9">
        <f t="shared" si="68"/>
        <v>51.626453510208705</v>
      </c>
      <c r="FG111" s="9">
        <f t="shared" si="68"/>
        <v>51.740285951945381</v>
      </c>
      <c r="FH111" s="9">
        <f t="shared" si="68"/>
        <v>51.833621684830817</v>
      </c>
      <c r="FI111" s="9">
        <f t="shared" si="68"/>
        <v>51.906341374355804</v>
      </c>
      <c r="FJ111" s="9">
        <f t="shared" si="68"/>
        <v>51.958351402142746</v>
      </c>
      <c r="FK111" s="9">
        <f t="shared" si="71"/>
        <v>51.989584463368786</v>
      </c>
      <c r="FL111" s="9">
        <f t="shared" si="71"/>
        <v>52</v>
      </c>
      <c r="FM111" s="9">
        <f t="shared" si="71"/>
        <v>51.989584463368786</v>
      </c>
      <c r="FN111" s="9">
        <f t="shared" si="71"/>
        <v>51.958351402142746</v>
      </c>
      <c r="FO111" s="9">
        <f t="shared" si="71"/>
        <v>51.906341374355804</v>
      </c>
      <c r="FP111" s="9">
        <f t="shared" si="71"/>
        <v>51.833621684830817</v>
      </c>
      <c r="FQ111" s="9">
        <f t="shared" si="71"/>
        <v>51.740285951945381</v>
      </c>
      <c r="FR111" s="9">
        <f t="shared" si="71"/>
        <v>51.626453510208705</v>
      </c>
      <c r="FS111" s="9">
        <f t="shared" si="71"/>
        <v>51.492268657460386</v>
      </c>
      <c r="FT111" s="9">
        <f t="shared" si="71"/>
        <v>51.337899757614245</v>
      </c>
      <c r="FU111" s="9">
        <f t="shared" si="71"/>
        <v>51.163538211700882</v>
      </c>
      <c r="FV111" s="9">
        <f t="shared" si="71"/>
        <v>50.96939731147495</v>
      </c>
      <c r="FW111" s="9">
        <f t="shared" si="71"/>
        <v>50.755710991019477</v>
      </c>
      <c r="FX111" s="9">
        <f t="shared" si="71"/>
        <v>50.522732492588077</v>
      </c>
      <c r="FY111" s="9">
        <f t="shared" si="65"/>
        <v>50.270732963374577</v>
      </c>
      <c r="FZ111" s="9">
        <f t="shared" si="65"/>
        <v>50</v>
      </c>
      <c r="GA111" s="9">
        <f t="shared" si="65"/>
        <v>49.710836157279367</v>
      </c>
      <c r="GB111" s="9">
        <f t="shared" si="65"/>
        <v>49.403557437305928</v>
      </c>
      <c r="GC111" s="9">
        <f t="shared" si="65"/>
        <v>49.078491774103938</v>
      </c>
      <c r="GD111" s="9">
        <f t="shared" si="65"/>
        <v>48.735977528094814</v>
      </c>
      <c r="GE111" s="9">
        <f t="shared" si="65"/>
        <v>48.376362003438771</v>
      </c>
      <c r="GF111" s="9">
        <f t="shared" si="65"/>
        <v>48</v>
      </c>
      <c r="GG111" s="9">
        <f t="shared" si="65"/>
        <v>47.607252410281056</v>
      </c>
      <c r="GH111" s="9">
        <f t="shared" si="65"/>
        <v>47.198484870223659</v>
      </c>
      <c r="GI111" s="9">
        <f t="shared" si="65"/>
        <v>46.774066471314946</v>
      </c>
      <c r="GJ111" s="9">
        <f t="shared" si="65"/>
        <v>46.334368540005045</v>
      </c>
      <c r="GK111" s="9">
        <f t="shared" si="65"/>
        <v>45.879763489060764</v>
      </c>
      <c r="GL111" s="9">
        <f t="shared" si="65"/>
        <v>45.410623744175275</v>
      </c>
      <c r="GM111" s="9">
        <f t="shared" si="65"/>
        <v>44.927320747942545</v>
      </c>
      <c r="GN111" s="9">
        <f t="shared" si="65"/>
        <v>44.430224042200784</v>
      </c>
      <c r="GO111" s="9">
        <f t="shared" si="66"/>
        <v>43.919700428760187</v>
      </c>
      <c r="GP111" s="9">
        <f t="shared" si="66"/>
        <v>43.396113207660377</v>
      </c>
      <c r="GQ111" s="9">
        <f t="shared" si="66"/>
        <v>42.859821491353387</v>
      </c>
      <c r="GR111" s="9">
        <f t="shared" si="66"/>
        <v>42.311179592576174</v>
      </c>
      <c r="GS111" s="9">
        <f t="shared" si="66"/>
        <v>41.750536483157205</v>
      </c>
      <c r="GT111" s="9">
        <f t="shared" si="66"/>
        <v>41.178235320589032</v>
      </c>
      <c r="GU111" s="9">
        <f t="shared" si="66"/>
        <v>40.594613038883416</v>
      </c>
      <c r="GV111" s="9">
        <f t="shared" si="66"/>
        <v>40</v>
      </c>
      <c r="GW111" s="9">
        <f t="shared" si="66"/>
        <v>39.394719701992962</v>
      </c>
      <c r="GX111" s="9">
        <f t="shared" si="66"/>
        <v>38.779088539944134</v>
      </c>
      <c r="GY111" s="9">
        <f t="shared" si="66"/>
        <v>38.153415615735092</v>
      </c>
      <c r="GZ111" s="9">
        <f t="shared" si="66"/>
        <v>37.518002592746768</v>
      </c>
      <c r="HA111" s="9">
        <f t="shared" si="66"/>
        <v>36.873143591653481</v>
      </c>
      <c r="HB111" s="9">
        <f t="shared" si="66"/>
        <v>36.2191251235921</v>
      </c>
      <c r="HC111" s="9">
        <f t="shared" si="66"/>
        <v>35.556226057127901</v>
      </c>
      <c r="HD111" s="9">
        <f t="shared" si="66"/>
        <v>34.884717615601176</v>
      </c>
      <c r="HE111" s="9">
        <f t="shared" si="67"/>
        <v>34.20486340161608</v>
      </c>
      <c r="HF111" s="9">
        <f t="shared" si="67"/>
        <v>33.516919445621355</v>
      </c>
      <c r="HG111" s="9">
        <f t="shared" si="67"/>
        <v>32.821134275726266</v>
      </c>
      <c r="HH111" s="9">
        <f t="shared" si="67"/>
        <v>32.117749006091444</v>
      </c>
      <c r="HI111" s="9">
        <f t="shared" si="67"/>
        <v>31.406997441429937</v>
      </c>
      <c r="HJ111" s="9">
        <f t="shared" si="67"/>
        <v>30.68910619534617</v>
      </c>
      <c r="HK111" s="47"/>
    </row>
    <row r="112" spans="1:219" x14ac:dyDescent="0.25">
      <c r="A112" s="33"/>
      <c r="B112" s="49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>
        <f>N111</f>
        <v>110</v>
      </c>
      <c r="N112" s="46">
        <f>$G$9+M112</f>
        <v>112</v>
      </c>
      <c r="O112" s="46">
        <f t="shared" si="39"/>
        <v>56</v>
      </c>
      <c r="P112" s="46">
        <f ca="1">COUNTIFS($C$14:$C$43,"&gt;="&amp;$M112,$C$14:$C$43,"&lt;"&amp;$N112,$D$14:$D$43,"&gt;="&amp;P$54,$D$14:$D$43,"&lt;"&amp;P$55)</f>
        <v>0</v>
      </c>
      <c r="Q112" s="46">
        <f ca="1">COUNTIFS($C$14:$C$43,"&gt;="&amp;$M112,$C$14:$C$43,"&lt;"&amp;$N112,$D$14:$D$43,"&gt;="&amp;Q$54,$D$14:$D$43,"&lt;"&amp;Q$55)</f>
        <v>0</v>
      </c>
      <c r="R112" s="46">
        <f ca="1">COUNTIFS($C$14:$C$43,"&gt;="&amp;$M112,$C$14:$C$43,"&lt;"&amp;$N112,$D$14:$D$43,"&gt;="&amp;R$54,$D$14:$D$43,"&lt;"&amp;R$55)</f>
        <v>0</v>
      </c>
      <c r="S112" s="46">
        <f ca="1">COUNTIFS($C$14:$C$43,"&gt;="&amp;$M112,$C$14:$C$43,"&lt;"&amp;$N112,$D$14:$D$43,"&gt;="&amp;S$54,$D$14:$D$43,"&lt;"&amp;S$55)</f>
        <v>0</v>
      </c>
      <c r="T112" s="46">
        <f ca="1">COUNTIFS($C$14:$C$43,"&gt;="&amp;$M112,$C$14:$C$43,"&lt;"&amp;$N112,$D$14:$D$43,"&gt;="&amp;T$54,$D$14:$D$43,"&lt;"&amp;T$55)</f>
        <v>0</v>
      </c>
      <c r="U112" s="46">
        <f ca="1">COUNTIFS($C$14:$C$43,"&gt;="&amp;$M112,$C$14:$C$43,"&lt;"&amp;$N112,$D$14:$D$43,"&gt;="&amp;U$54,$D$14:$D$43,"&lt;"&amp;U$55)</f>
        <v>0</v>
      </c>
      <c r="V112" s="46">
        <f ca="1">COUNTIFS($C$14:$C$43,"&gt;="&amp;$M112,$C$14:$C$43,"&lt;"&amp;$N112,$D$14:$D$43,"&gt;="&amp;V$54,$D$14:$D$43,"&lt;"&amp;V$55)</f>
        <v>0</v>
      </c>
      <c r="W112" s="46">
        <f ca="1">COUNTIFS($C$14:$C$43,"&gt;="&amp;$M112,$C$14:$C$43,"&lt;"&amp;$N112,$D$14:$D$43,"&gt;="&amp;W$54,$D$14:$D$43,"&lt;"&amp;W$55)</f>
        <v>0</v>
      </c>
      <c r="X112" s="46">
        <f ca="1">COUNTIFS($C$14:$C$43,"&gt;="&amp;$M112,$C$14:$C$43,"&lt;"&amp;$N112,$D$14:$D$43,"&gt;="&amp;X$54,$D$14:$D$43,"&lt;"&amp;X$55)</f>
        <v>0</v>
      </c>
      <c r="Y112" s="46">
        <f ca="1">COUNTIFS($C$14:$C$43,"&gt;="&amp;$M112,$C$14:$C$43,"&lt;"&amp;$N112,$D$14:$D$43,"&gt;="&amp;Y$54,$D$14:$D$43,"&lt;"&amp;Y$55)</f>
        <v>0</v>
      </c>
      <c r="Z112" s="46">
        <f ca="1">COUNTIFS($C$14:$C$43,"&gt;="&amp;$M112,$C$14:$C$43,"&lt;"&amp;$N112,$D$14:$D$43,"&gt;="&amp;Z$54,$D$14:$D$43,"&lt;"&amp;Z$55)</f>
        <v>0</v>
      </c>
      <c r="AA112" s="46">
        <f ca="1">COUNTIFS($C$14:$C$43,"&gt;="&amp;$M112,$C$14:$C$43,"&lt;"&amp;$N112,$D$14:$D$43,"&gt;="&amp;AA$54,$D$14:$D$43,"&lt;"&amp;AA$55)</f>
        <v>0</v>
      </c>
      <c r="AB112" s="46">
        <f ca="1">COUNTIFS($C$14:$C$43,"&gt;="&amp;$M112,$C$14:$C$43,"&lt;"&amp;$N112,$D$14:$D$43,"&gt;="&amp;AB$54,$D$14:$D$43,"&lt;"&amp;AB$55)</f>
        <v>0</v>
      </c>
      <c r="AC112" s="46">
        <f ca="1">COUNTIFS($C$14:$C$43,"&gt;="&amp;$M112,$C$14:$C$43,"&lt;"&amp;$N112,$D$14:$D$43,"&gt;="&amp;AC$54,$D$14:$D$43,"&lt;"&amp;AC$55)</f>
        <v>0</v>
      </c>
      <c r="AD112" s="46">
        <f ca="1">COUNTIFS($C$14:$C$43,"&gt;="&amp;$M112,$C$14:$C$43,"&lt;"&amp;$N112,$D$14:$D$43,"&gt;="&amp;AD$54,$D$14:$D$43,"&lt;"&amp;AD$55)</f>
        <v>0</v>
      </c>
      <c r="AE112" s="46">
        <f ca="1">COUNTIFS($C$14:$C$43,"&gt;="&amp;$M112,$C$14:$C$43,"&lt;"&amp;$N112,$D$14:$D$43,"&gt;="&amp;AE$54,$D$14:$D$43,"&lt;"&amp;AE$55)</f>
        <v>0</v>
      </c>
      <c r="AF112" s="46">
        <f ca="1">COUNTIFS($C$14:$C$43,"&gt;="&amp;$M112,$C$14:$C$43,"&lt;"&amp;$N112,$D$14:$D$43,"&gt;="&amp;AF$54,$D$14:$D$43,"&lt;"&amp;AF$55)</f>
        <v>0</v>
      </c>
      <c r="AG112" s="46">
        <f ca="1">COUNTIFS($C$14:$C$43,"&gt;="&amp;$M112,$C$14:$C$43,"&lt;"&amp;$N112,$D$14:$D$43,"&gt;="&amp;AG$54,$D$14:$D$43,"&lt;"&amp;AG$55)</f>
        <v>0</v>
      </c>
      <c r="AH112" s="46">
        <f ca="1">COUNTIFS($C$14:$C$43,"&gt;="&amp;$M112,$C$14:$C$43,"&lt;"&amp;$N112,$D$14:$D$43,"&gt;="&amp;AH$54,$D$14:$D$43,"&lt;"&amp;AH$55)</f>
        <v>0</v>
      </c>
      <c r="AI112" s="46">
        <f ca="1">COUNTIFS($C$14:$C$43,"&gt;="&amp;$M112,$C$14:$C$43,"&lt;"&amp;$N112,$D$14:$D$43,"&gt;="&amp;AI$54,$D$14:$D$43,"&lt;"&amp;AI$55)</f>
        <v>0</v>
      </c>
      <c r="AJ112" s="46">
        <f ca="1">COUNTIFS($C$14:$C$43,"&gt;="&amp;$M112,$C$14:$C$43,"&lt;"&amp;$N112,$D$14:$D$43,"&gt;="&amp;AJ$54,$D$14:$D$43,"&lt;"&amp;AJ$55)</f>
        <v>0</v>
      </c>
      <c r="AK112" s="46">
        <f ca="1">COUNTIFS($C$14:$C$43,"&gt;="&amp;$M112,$C$14:$C$43,"&lt;"&amp;$N112,$D$14:$D$43,"&gt;="&amp;AK$54,$D$14:$D$43,"&lt;"&amp;AK$55)</f>
        <v>0</v>
      </c>
      <c r="AL112" s="46">
        <f ca="1">COUNTIFS($C$14:$C$43,"&gt;="&amp;$M112,$C$14:$C$43,"&lt;"&amp;$N112,$D$14:$D$43,"&gt;="&amp;AL$54,$D$14:$D$43,"&lt;"&amp;AL$55)</f>
        <v>0</v>
      </c>
      <c r="AM112" s="46">
        <f ca="1">COUNTIFS($C$14:$C$43,"&gt;="&amp;$M112,$C$14:$C$43,"&lt;"&amp;$N112,$D$14:$D$43,"&gt;="&amp;AM$54,$D$14:$D$43,"&lt;"&amp;AM$55)</f>
        <v>0</v>
      </c>
      <c r="AN112" s="46">
        <f ca="1">COUNTIFS($C$14:$C$43,"&gt;="&amp;$M112,$C$14:$C$43,"&lt;"&amp;$N112,$D$14:$D$43,"&gt;="&amp;AN$54,$D$14:$D$43,"&lt;"&amp;AN$55)</f>
        <v>0</v>
      </c>
      <c r="AO112" s="46">
        <f ca="1">COUNTIFS($C$14:$C$43,"&gt;="&amp;$M112,$C$14:$C$43,"&lt;"&amp;$N112,$D$14:$D$43,"&gt;="&amp;AO$54,$D$14:$D$43,"&lt;"&amp;AO$55)</f>
        <v>0</v>
      </c>
      <c r="AP112" s="46">
        <f ca="1">COUNTIFS($C$14:$C$43,"&gt;="&amp;$M112,$C$14:$C$43,"&lt;"&amp;$N112,$D$14:$D$43,"&gt;="&amp;AP$54,$D$14:$D$43,"&lt;"&amp;AP$55)</f>
        <v>0</v>
      </c>
      <c r="AQ112" s="46">
        <f ca="1">COUNTIFS($C$14:$C$43,"&gt;="&amp;$M112,$C$14:$C$43,"&lt;"&amp;$N112,$D$14:$D$43,"&gt;="&amp;AQ$54,$D$14:$D$43,"&lt;"&amp;AQ$55)</f>
        <v>0</v>
      </c>
      <c r="AR112" s="46">
        <f ca="1">COUNTIFS($C$14:$C$43,"&gt;="&amp;$M112,$C$14:$C$43,"&lt;"&amp;$N112,$D$14:$D$43,"&gt;="&amp;AR$54,$D$14:$D$43,"&lt;"&amp;AR$55)</f>
        <v>0</v>
      </c>
      <c r="AS112" s="46">
        <f ca="1">COUNTIFS($C$14:$C$43,"&gt;="&amp;$M112,$C$14:$C$43,"&lt;"&amp;$N112,$D$14:$D$43,"&gt;="&amp;AS$54,$D$14:$D$43,"&lt;"&amp;AS$55)</f>
        <v>0</v>
      </c>
      <c r="AT112" s="46">
        <f ca="1">COUNTIFS($C$14:$C$43,"&gt;="&amp;$M112,$C$14:$C$43,"&lt;"&amp;$N112,$D$14:$D$43,"&gt;="&amp;AT$54,$D$14:$D$43,"&lt;"&amp;AT$55)</f>
        <v>0</v>
      </c>
      <c r="AU112" s="46">
        <f ca="1">COUNTIFS($C$14:$C$43,"&gt;="&amp;$M112,$C$14:$C$43,"&lt;"&amp;$N112,$D$14:$D$43,"&gt;="&amp;AU$54,$D$14:$D$43,"&lt;"&amp;AU$55)</f>
        <v>0</v>
      </c>
      <c r="AV112" s="46">
        <f ca="1">COUNTIFS($C$14:$C$43,"&gt;="&amp;$M112,$C$14:$C$43,"&lt;"&amp;$N112,$D$14:$D$43,"&gt;="&amp;AV$54,$D$14:$D$43,"&lt;"&amp;AV$55)</f>
        <v>0</v>
      </c>
      <c r="AW112" s="46">
        <f ca="1">COUNTIFS($C$14:$C$43,"&gt;="&amp;$M112,$C$14:$C$43,"&lt;"&amp;$N112,$D$14:$D$43,"&gt;="&amp;AW$54,$D$14:$D$43,"&lt;"&amp;AW$55)</f>
        <v>0</v>
      </c>
      <c r="AX112" s="46">
        <f ca="1">COUNTIFS($C$14:$C$43,"&gt;="&amp;$M112,$C$14:$C$43,"&lt;"&amp;$N112,$D$14:$D$43,"&gt;="&amp;AX$54,$D$14:$D$43,"&lt;"&amp;AX$55)</f>
        <v>0</v>
      </c>
      <c r="AY112" s="46">
        <f ca="1">COUNTIFS($C$14:$C$43,"&gt;="&amp;$M112,$C$14:$C$43,"&lt;"&amp;$N112,$D$14:$D$43,"&gt;="&amp;AY$54,$D$14:$D$43,"&lt;"&amp;AY$55)</f>
        <v>0</v>
      </c>
      <c r="AZ112" s="46">
        <f ca="1">COUNTIFS($C$14:$C$43,"&gt;="&amp;$M112,$C$14:$C$43,"&lt;"&amp;$N112,$D$14:$D$43,"&gt;="&amp;AZ$54,$D$14:$D$43,"&lt;"&amp;AZ$55)</f>
        <v>0</v>
      </c>
      <c r="BA112" s="46">
        <f ca="1">COUNTIFS($C$14:$C$43,"&gt;="&amp;$M112,$C$14:$C$43,"&lt;"&amp;$N112,$D$14:$D$43,"&gt;="&amp;BA$54,$D$14:$D$43,"&lt;"&amp;BA$55)</f>
        <v>0</v>
      </c>
      <c r="BB112" s="46">
        <f ca="1">COUNTIFS($C$14:$C$43,"&gt;="&amp;$M112,$C$14:$C$43,"&lt;"&amp;$N112,$D$14:$D$43,"&gt;="&amp;BB$54,$D$14:$D$43,"&lt;"&amp;BB$55)</f>
        <v>0</v>
      </c>
      <c r="BC112" s="46">
        <f ca="1">COUNTIFS($C$14:$C$43,"&gt;="&amp;$M112,$C$14:$C$43,"&lt;"&amp;$N112,$D$14:$D$43,"&gt;="&amp;BC$54,$D$14:$D$43,"&lt;"&amp;BC$55)</f>
        <v>0</v>
      </c>
      <c r="BD112" s="46">
        <f ca="1">COUNTIFS($C$14:$C$43,"&gt;="&amp;$M112,$C$14:$C$43,"&lt;"&amp;$N112,$D$14:$D$43,"&gt;="&amp;BD$54,$D$14:$D$43,"&lt;"&amp;BD$55)</f>
        <v>0</v>
      </c>
      <c r="BE112" s="46">
        <f ca="1">COUNTIFS($C$14:$C$43,"&gt;="&amp;$M112,$C$14:$C$43,"&lt;"&amp;$N112,$D$14:$D$43,"&gt;="&amp;BE$54,$D$14:$D$43,"&lt;"&amp;BE$55)</f>
        <v>0</v>
      </c>
      <c r="BF112" s="46">
        <f ca="1">COUNTIFS($C$14:$C$43,"&gt;="&amp;$M112,$C$14:$C$43,"&lt;"&amp;$N112,$D$14:$D$43,"&gt;="&amp;BF$54,$D$14:$D$43,"&lt;"&amp;BF$55)</f>
        <v>0</v>
      </c>
      <c r="BG112" s="46">
        <f ca="1">COUNTIFS($C$14:$C$43,"&gt;="&amp;$M112,$C$14:$C$43,"&lt;"&amp;$N112,$D$14:$D$43,"&gt;="&amp;BG$54,$D$14:$D$43,"&lt;"&amp;BG$55)</f>
        <v>0</v>
      </c>
      <c r="BH112" s="46">
        <f ca="1">COUNTIFS($C$14:$C$43,"&gt;="&amp;$M112,$C$14:$C$43,"&lt;"&amp;$N112,$D$14:$D$43,"&gt;="&amp;BH$54,$D$14:$D$43,"&lt;"&amp;BH$55)</f>
        <v>0</v>
      </c>
      <c r="BI112" s="46">
        <f ca="1">COUNTIFS($C$14:$C$43,"&gt;="&amp;$M112,$C$14:$C$43,"&lt;"&amp;$N112,$D$14:$D$43,"&gt;="&amp;BI$54,$D$14:$D$43,"&lt;"&amp;BI$55)</f>
        <v>0</v>
      </c>
      <c r="BJ112" s="46">
        <f ca="1">COUNTIFS($C$14:$C$43,"&gt;="&amp;$M112,$C$14:$C$43,"&lt;"&amp;$N112,$D$14:$D$43,"&gt;="&amp;BJ$54,$D$14:$D$43,"&lt;"&amp;BJ$55)</f>
        <v>0</v>
      </c>
      <c r="BK112" s="46">
        <f ca="1">COUNTIFS($C$14:$C$43,"&gt;="&amp;$M112,$C$14:$C$43,"&lt;"&amp;$N112,$D$14:$D$43,"&gt;="&amp;BK$54,$D$14:$D$43,"&lt;"&amp;BK$55)</f>
        <v>0</v>
      </c>
      <c r="BL112" s="46">
        <f ca="1">COUNTIFS($C$14:$C$43,"&gt;="&amp;$M112,$C$14:$C$43,"&lt;"&amp;$N112,$D$14:$D$43,"&gt;="&amp;BL$54,$D$14:$D$43,"&lt;"&amp;BL$55)</f>
        <v>0</v>
      </c>
      <c r="BM112" s="46">
        <f ca="1">COUNTIFS($C$14:$C$43,"&gt;="&amp;$M112,$C$14:$C$43,"&lt;"&amp;$N112,$D$14:$D$43,"&gt;="&amp;BM$54,$D$14:$D$43,"&lt;"&amp;BM$55)</f>
        <v>0</v>
      </c>
      <c r="BN112" s="46">
        <f ca="1">COUNTIFS($C$14:$C$43,"&gt;="&amp;$M112,$C$14:$C$43,"&lt;"&amp;$N112,$D$14:$D$43,"&gt;="&amp;BN$54,$D$14:$D$43,"&lt;"&amp;BN$55)</f>
        <v>0</v>
      </c>
      <c r="BO112" s="46">
        <f ca="1">COUNTIFS($C$14:$C$43,"&gt;="&amp;$M112,$C$14:$C$43,"&lt;"&amp;$N112,$D$14:$D$43,"&gt;="&amp;BO$54,$D$14:$D$43,"&lt;"&amp;BO$55)</f>
        <v>0</v>
      </c>
      <c r="BP112" s="46">
        <f ca="1">COUNTIFS($C$14:$C$43,"&gt;="&amp;$M112,$C$14:$C$43,"&lt;"&amp;$N112,$D$14:$D$43,"&gt;="&amp;BP$54,$D$14:$D$43,"&lt;"&amp;BP$55)</f>
        <v>0</v>
      </c>
      <c r="BQ112" s="46">
        <f ca="1">COUNTIFS($C$14:$C$43,"&gt;="&amp;$M112,$C$14:$C$43,"&lt;"&amp;$N112,$D$14:$D$43,"&gt;="&amp;BQ$54,$D$14:$D$43,"&lt;"&amp;BQ$55)</f>
        <v>0</v>
      </c>
      <c r="BR112" s="46">
        <f ca="1">COUNTIFS($C$14:$C$43,"&gt;="&amp;$M112,$C$14:$C$43,"&lt;"&amp;$N112,$D$14:$D$43,"&gt;="&amp;BR$54,$D$14:$D$43,"&lt;"&amp;BR$55)</f>
        <v>0</v>
      </c>
      <c r="BS112" s="46">
        <f ca="1">COUNTIFS($C$14:$C$43,"&gt;="&amp;$M112,$C$14:$C$43,"&lt;"&amp;$N112,$D$14:$D$43,"&gt;="&amp;BS$54,$D$14:$D$43,"&lt;"&amp;BS$55)</f>
        <v>0</v>
      </c>
      <c r="BT112" s="46">
        <f ca="1">COUNTIFS($C$14:$C$43,"&gt;="&amp;$M112,$C$14:$C$43,"&lt;"&amp;$N112,$D$14:$D$43,"&gt;="&amp;BT$54,$D$14:$D$43,"&lt;"&amp;BT$55)</f>
        <v>0</v>
      </c>
      <c r="BU112" s="46">
        <f ca="1">COUNTIFS($C$14:$C$43,"&gt;="&amp;$M112,$C$14:$C$43,"&lt;"&amp;$N112,$D$14:$D$43,"&gt;="&amp;BU$54,$D$14:$D$43,"&lt;"&amp;BU$55)</f>
        <v>0</v>
      </c>
      <c r="BV112" s="46">
        <f ca="1">COUNTIFS($C$14:$C$43,"&gt;="&amp;$M112,$C$14:$C$43,"&lt;"&amp;$N112,$D$14:$D$43,"&gt;="&amp;BV$54,$D$14:$D$43,"&lt;"&amp;BV$55)</f>
        <v>0</v>
      </c>
      <c r="BW112" s="46">
        <f ca="1">COUNTIFS($C$14:$C$43,"&gt;="&amp;$M112,$C$14:$C$43,"&lt;"&amp;$N112,$D$14:$D$43,"&gt;="&amp;BW$54,$D$14:$D$43,"&lt;"&amp;BW$55)</f>
        <v>0</v>
      </c>
      <c r="BX112" s="46">
        <f ca="1">COUNTIFS($C$14:$C$43,"&gt;="&amp;$M112,$C$14:$C$43,"&lt;"&amp;$N112,$D$14:$D$43,"&gt;="&amp;BX$54,$D$14:$D$43,"&lt;"&amp;BX$55)</f>
        <v>0</v>
      </c>
      <c r="BY112" s="46">
        <f ca="1">COUNTIFS($C$14:$C$43,"&gt;="&amp;$M112,$C$14:$C$43,"&lt;"&amp;$N112,$D$14:$D$43,"&gt;="&amp;BY$54,$D$14:$D$43,"&lt;"&amp;BY$55)</f>
        <v>0</v>
      </c>
      <c r="BZ112" s="46">
        <f ca="1">COUNTIFS($C$14:$C$43,"&gt;="&amp;$M112,$C$14:$C$43,"&lt;"&amp;$N112,$D$14:$D$43,"&gt;="&amp;BZ$54,$D$14:$D$43,"&lt;"&amp;BZ$55)</f>
        <v>0</v>
      </c>
      <c r="CA112" s="46">
        <f ca="1">COUNTIFS($C$14:$C$43,"&gt;="&amp;$M112,$C$14:$C$43,"&lt;"&amp;$N112,$D$14:$D$43,"&gt;="&amp;CA$54,$D$14:$D$43,"&lt;"&amp;CA$55)</f>
        <v>0</v>
      </c>
      <c r="CB112" s="46">
        <f ca="1">COUNTIFS($C$14:$C$43,"&gt;="&amp;$M112,$C$14:$C$43,"&lt;"&amp;$N112,$D$14:$D$43,"&gt;="&amp;CB$54,$D$14:$D$43,"&lt;"&amp;CB$55)</f>
        <v>0</v>
      </c>
      <c r="CC112" s="46">
        <f ca="1">COUNTIFS($C$14:$C$43,"&gt;="&amp;$M112,$C$14:$C$43,"&lt;"&amp;$N112,$D$14:$D$43,"&gt;="&amp;CC$54,$D$14:$D$43,"&lt;"&amp;CC$55)</f>
        <v>0</v>
      </c>
      <c r="CD112" s="46">
        <f ca="1">COUNTIFS($C$14:$C$43,"&gt;="&amp;$M112,$C$14:$C$43,"&lt;"&amp;$N112,$D$14:$D$43,"&gt;="&amp;CD$54,$D$14:$D$43,"&lt;"&amp;CD$55)</f>
        <v>0</v>
      </c>
      <c r="CE112" s="46">
        <f ca="1">COUNTIFS($C$14:$C$43,"&gt;="&amp;$M112,$C$14:$C$43,"&lt;"&amp;$N112,$D$14:$D$43,"&gt;="&amp;CE$54,$D$14:$D$43,"&lt;"&amp;CE$55)</f>
        <v>0</v>
      </c>
      <c r="CF112" s="46">
        <f ca="1">COUNTIFS($C$14:$C$43,"&gt;="&amp;$M112,$C$14:$C$43,"&lt;"&amp;$N112,$D$14:$D$43,"&gt;="&amp;CF$54,$D$14:$D$43,"&lt;"&amp;CF$55)</f>
        <v>0</v>
      </c>
      <c r="CG112" s="46">
        <f ca="1">COUNTIFS($C$14:$C$43,"&gt;="&amp;$M112,$C$14:$C$43,"&lt;"&amp;$N112,$D$14:$D$43,"&gt;="&amp;CG$54,$D$14:$D$43,"&lt;"&amp;CG$55)</f>
        <v>0</v>
      </c>
      <c r="CH112" s="46">
        <f ca="1">COUNTIFS($C$14:$C$43,"&gt;="&amp;$M112,$C$14:$C$43,"&lt;"&amp;$N112,$D$14:$D$43,"&gt;="&amp;CH$54,$D$14:$D$43,"&lt;"&amp;CH$55)</f>
        <v>0</v>
      </c>
      <c r="CI112" s="46">
        <f ca="1">COUNTIFS($C$14:$C$43,"&gt;="&amp;$M112,$C$14:$C$43,"&lt;"&amp;$N112,$D$14:$D$43,"&gt;="&amp;CI$54,$D$14:$D$43,"&lt;"&amp;CI$55)</f>
        <v>0</v>
      </c>
      <c r="CJ112" s="46">
        <f ca="1">COUNTIFS($C$14:$C$43,"&gt;="&amp;$M112,$C$14:$C$43,"&lt;"&amp;$N112,$D$14:$D$43,"&gt;="&amp;CJ$54,$D$14:$D$43,"&lt;"&amp;CJ$55)</f>
        <v>0</v>
      </c>
      <c r="CK112" s="46">
        <f ca="1">COUNTIFS($C$14:$C$43,"&gt;="&amp;$M112,$C$14:$C$43,"&lt;"&amp;$N112,$D$14:$D$43,"&gt;="&amp;CK$54,$D$14:$D$43,"&lt;"&amp;CK$55)</f>
        <v>0</v>
      </c>
      <c r="CL112" s="46">
        <f ca="1">COUNTIFS($C$14:$C$43,"&gt;="&amp;$M112,$C$14:$C$43,"&lt;"&amp;$N112,$D$14:$D$43,"&gt;="&amp;CL$54,$D$14:$D$43,"&lt;"&amp;CL$55)</f>
        <v>0</v>
      </c>
      <c r="CM112" s="46">
        <f ca="1">COUNTIFS($C$14:$C$43,"&gt;="&amp;$M112,$C$14:$C$43,"&lt;"&amp;$N112,$D$14:$D$43,"&gt;="&amp;CM$54,$D$14:$D$43,"&lt;"&amp;CM$55)</f>
        <v>0</v>
      </c>
      <c r="CN112" s="46">
        <f ca="1">COUNTIFS($C$14:$C$43,"&gt;="&amp;$M112,$C$14:$C$43,"&lt;"&amp;$N112,$D$14:$D$43,"&gt;="&amp;CN$54,$D$14:$D$43,"&lt;"&amp;CN$55)</f>
        <v>0</v>
      </c>
      <c r="CO112" s="46">
        <f ca="1">COUNTIFS($C$14:$C$43,"&gt;="&amp;$M112,$C$14:$C$43,"&lt;"&amp;$N112,$D$14:$D$43,"&gt;="&amp;CO$54,$D$14:$D$43,"&lt;"&amp;CO$55)</f>
        <v>0</v>
      </c>
      <c r="CP112" s="46">
        <f ca="1">COUNTIFS($C$14:$C$43,"&gt;="&amp;$M112,$C$14:$C$43,"&lt;"&amp;$N112,$D$14:$D$43,"&gt;="&amp;CP$54,$D$14:$D$43,"&lt;"&amp;CP$55)</f>
        <v>0</v>
      </c>
      <c r="CQ112" s="46">
        <f ca="1">COUNTIFS($C$14:$C$43,"&gt;="&amp;$M112,$C$14:$C$43,"&lt;"&amp;$N112,$D$14:$D$43,"&gt;="&amp;CQ$54,$D$14:$D$43,"&lt;"&amp;CQ$55)</f>
        <v>0</v>
      </c>
      <c r="CR112" s="46">
        <f ca="1">COUNTIFS($C$14:$C$43,"&gt;="&amp;$M112,$C$14:$C$43,"&lt;"&amp;$N112,$D$14:$D$43,"&gt;="&amp;CR$54,$D$14:$D$43,"&lt;"&amp;CR$55)</f>
        <v>0</v>
      </c>
      <c r="CS112" s="46">
        <f ca="1">COUNTIFS($C$14:$C$43,"&gt;="&amp;$M112,$C$14:$C$43,"&lt;"&amp;$N112,$D$14:$D$43,"&gt;="&amp;CS$54,$D$14:$D$43,"&lt;"&amp;CS$55)</f>
        <v>0</v>
      </c>
      <c r="CT112" s="46">
        <f ca="1">COUNTIFS($C$14:$C$43,"&gt;="&amp;$M112,$C$14:$C$43,"&lt;"&amp;$N112,$D$14:$D$43,"&gt;="&amp;CT$54,$D$14:$D$43,"&lt;"&amp;CT$55)</f>
        <v>0</v>
      </c>
      <c r="CU112" s="46">
        <f ca="1">COUNTIFS($C$14:$C$43,"&gt;="&amp;$M112,$C$14:$C$43,"&lt;"&amp;$N112,$D$14:$D$43,"&gt;="&amp;CU$54,$D$14:$D$43,"&lt;"&amp;CU$55)</f>
        <v>0</v>
      </c>
      <c r="CV112" s="46">
        <f ca="1">COUNTIFS($C$14:$C$43,"&gt;="&amp;$M112,$C$14:$C$43,"&lt;"&amp;$N112,$D$14:$D$43,"&gt;="&amp;CV$54,$D$14:$D$43,"&lt;"&amp;CV$55)</f>
        <v>0</v>
      </c>
      <c r="CW112" s="46">
        <f ca="1">COUNTIFS($C$14:$C$43,"&gt;="&amp;$M112,$C$14:$C$43,"&lt;"&amp;$N112,$D$14:$D$43,"&gt;="&amp;CW$54,$D$14:$D$43,"&lt;"&amp;CW$55)</f>
        <v>0</v>
      </c>
      <c r="CX112" s="46">
        <f ca="1">COUNTIFS($C$14:$C$43,"&gt;="&amp;$M112,$C$14:$C$43,"&lt;"&amp;$N112,$D$14:$D$43,"&gt;="&amp;CX$54,$D$14:$D$43,"&lt;"&amp;CX$55)</f>
        <v>0</v>
      </c>
      <c r="CY112" s="46">
        <f ca="1">COUNTIFS($C$14:$C$43,"&gt;="&amp;$M112,$C$14:$C$43,"&lt;"&amp;$N112,$D$14:$D$43,"&gt;="&amp;CY$54,$D$14:$D$43,"&lt;"&amp;CY$55)</f>
        <v>0</v>
      </c>
      <c r="CZ112" s="46">
        <f ca="1">COUNTIFS($C$14:$C$43,"&gt;="&amp;$M112,$C$14:$C$43,"&lt;"&amp;$N112,$D$14:$D$43,"&gt;="&amp;CZ$54,$D$14:$D$43,"&lt;"&amp;CZ$55)</f>
        <v>0</v>
      </c>
      <c r="DA112" s="46">
        <f ca="1">COUNTIFS($C$14:$C$43,"&gt;="&amp;$M112,$C$14:$C$43,"&lt;"&amp;$N112,$D$14:$D$43,"&gt;="&amp;DA$54,$D$14:$D$43,"&lt;"&amp;DA$55)</f>
        <v>0</v>
      </c>
      <c r="DB112" s="46">
        <f ca="1">COUNTIFS($C$14:$C$43,"&gt;="&amp;$M112,$C$14:$C$43,"&lt;"&amp;$N112,$D$14:$D$43,"&gt;="&amp;DB$54,$D$14:$D$43,"&lt;"&amp;DB$55)</f>
        <v>0</v>
      </c>
      <c r="DC112" s="46">
        <f ca="1">COUNTIFS($C$14:$C$43,"&gt;="&amp;$M112,$C$14:$C$43,"&lt;"&amp;$N112,$D$14:$D$43,"&gt;="&amp;DC$54,$D$14:$D$43,"&lt;"&amp;DC$55)</f>
        <v>0</v>
      </c>
      <c r="DD112" s="46">
        <f ca="1">COUNTIFS($C$14:$C$43,"&gt;="&amp;$M112,$C$14:$C$43,"&lt;"&amp;$N112,$D$14:$D$43,"&gt;="&amp;DD$54,$D$14:$D$43,"&lt;"&amp;DD$55)</f>
        <v>0</v>
      </c>
      <c r="DE112" s="46">
        <f ca="1">COUNTIFS($C$14:$C$43,"&gt;="&amp;$M112,$C$14:$C$43,"&lt;"&amp;$N112,$D$14:$D$43,"&gt;="&amp;DE$54,$D$14:$D$43,"&lt;"&amp;DE$55)</f>
        <v>0</v>
      </c>
      <c r="DF112" s="46">
        <f ca="1">COUNTIFS($C$14:$C$43,"&gt;="&amp;$M112,$C$14:$C$43,"&lt;"&amp;$N112,$D$14:$D$43,"&gt;="&amp;DF$54,$D$14:$D$43,"&lt;"&amp;DF$55)</f>
        <v>0</v>
      </c>
      <c r="DG112" s="46">
        <f ca="1">COUNTIFS($C$14:$C$43,"&gt;="&amp;$M112,$C$14:$C$43,"&lt;"&amp;$N112,$D$14:$D$43,"&gt;="&amp;DG$54,$D$14:$D$43,"&lt;"&amp;DG$55)</f>
        <v>0</v>
      </c>
      <c r="DH112" s="46">
        <f ca="1">COUNTIFS($C$14:$C$43,"&gt;="&amp;$M112,$C$14:$C$43,"&lt;"&amp;$N112,$D$14:$D$43,"&gt;="&amp;DH$54,$D$14:$D$43,"&lt;"&amp;DH$55)</f>
        <v>0</v>
      </c>
      <c r="DI112" s="46">
        <f ca="1">COUNTIFS($C$14:$C$43,"&gt;="&amp;$M112,$C$14:$C$43,"&lt;"&amp;$N112,$D$14:$D$43,"&gt;="&amp;DI$54,$D$14:$D$43,"&lt;"&amp;DI$55)</f>
        <v>0</v>
      </c>
      <c r="DJ112" s="46">
        <f ca="1">COUNTIFS($C$14:$C$43,"&gt;="&amp;$M112,$C$14:$C$43,"&lt;"&amp;$N112,$D$14:$D$43,"&gt;="&amp;DJ$54,$D$14:$D$43,"&lt;"&amp;DJ$55)</f>
        <v>0</v>
      </c>
      <c r="DK112" s="46">
        <f ca="1">COUNTIFS($C$14:$C$43,"&gt;="&amp;$M112,$C$14:$C$43,"&lt;"&amp;$N112,$D$14:$D$43,"&gt;="&amp;DK$54,$D$14:$D$43,"&lt;"&amp;DK$55)</f>
        <v>0</v>
      </c>
      <c r="DL112" s="46"/>
      <c r="DM112" s="46">
        <f t="shared" si="55"/>
        <v>98</v>
      </c>
      <c r="DN112" s="46">
        <f t="shared" si="56"/>
        <v>99</v>
      </c>
      <c r="DO112" s="9">
        <f t="shared" si="72"/>
        <v>30.703535443718337</v>
      </c>
      <c r="DP112" s="9">
        <f t="shared" si="72"/>
        <v>31.406997441429937</v>
      </c>
      <c r="DQ112" s="9">
        <f t="shared" si="72"/>
        <v>32.103019212928174</v>
      </c>
      <c r="DR112" s="9">
        <f t="shared" si="72"/>
        <v>32.791369601813784</v>
      </c>
      <c r="DS112" s="9">
        <f t="shared" si="72"/>
        <v>33.471810486080415</v>
      </c>
      <c r="DT112" s="9">
        <f t="shared" si="72"/>
        <v>34.144096695892173</v>
      </c>
      <c r="DU112" s="9">
        <f t="shared" si="72"/>
        <v>34.807975947973517</v>
      </c>
      <c r="DV112" s="9">
        <f t="shared" si="72"/>
        <v>35.463188798949787</v>
      </c>
      <c r="DW112" s="9">
        <f t="shared" si="72"/>
        <v>36.109468620146849</v>
      </c>
      <c r="DX112" s="9">
        <f t="shared" si="72"/>
        <v>36.746541596526122</v>
      </c>
      <c r="DY112" s="9">
        <f t="shared" si="72"/>
        <v>37.374126752595295</v>
      </c>
      <c r="DZ112" s="9">
        <f t="shared" si="72"/>
        <v>37.991936008290018</v>
      </c>
      <c r="EA112" s="9">
        <f t="shared" si="72"/>
        <v>38.599674267964993</v>
      </c>
      <c r="EB112" s="9">
        <f t="shared" si="72"/>
        <v>39.197039545758955</v>
      </c>
      <c r="EC112" s="9">
        <f t="shared" si="72"/>
        <v>39.78372313070161</v>
      </c>
      <c r="ED112" s="9">
        <f t="shared" si="69"/>
        <v>40.359409795006222</v>
      </c>
      <c r="EE112" s="9">
        <f t="shared" si="69"/>
        <v>40.923778049032279</v>
      </c>
      <c r="EF112" s="9">
        <f t="shared" si="69"/>
        <v>41.476500446401872</v>
      </c>
      <c r="EG112" s="9">
        <f t="shared" si="69"/>
        <v>42.017243942703104</v>
      </c>
      <c r="EH112" s="9">
        <f t="shared" si="69"/>
        <v>42.545670311107102</v>
      </c>
      <c r="EI112" s="9">
        <f t="shared" si="69"/>
        <v>43.061436618052966</v>
      </c>
      <c r="EJ112" s="9">
        <f t="shared" si="69"/>
        <v>43.564195761910149</v>
      </c>
      <c r="EK112" s="9">
        <f t="shared" si="69"/>
        <v>44.053597077202539</v>
      </c>
      <c r="EL112" s="9">
        <f t="shared" si="69"/>
        <v>44.529287006565347</v>
      </c>
      <c r="EM112" s="9">
        <f t="shared" si="69"/>
        <v>44.990909842099732</v>
      </c>
      <c r="EN112" s="9">
        <f t="shared" si="69"/>
        <v>45.438108537185038</v>
      </c>
      <c r="EO112" s="9">
        <f t="shared" si="69"/>
        <v>45.87052558910257</v>
      </c>
      <c r="EP112" s="9">
        <f t="shared" si="69"/>
        <v>46.287803992016862</v>
      </c>
      <c r="EQ112" s="9">
        <f t="shared" si="69"/>
        <v>46.689588258952639</v>
      </c>
      <c r="ER112" s="9">
        <f t="shared" si="69"/>
        <v>47.075525510403033</v>
      </c>
      <c r="ES112" s="9">
        <f t="shared" si="69"/>
        <v>47.44526662611635</v>
      </c>
      <c r="ET112" s="9">
        <f t="shared" si="70"/>
        <v>47.798467455447252</v>
      </c>
      <c r="EU112" s="9">
        <f t="shared" si="68"/>
        <v>48.13479008044024</v>
      </c>
      <c r="EV112" s="9">
        <f t="shared" si="68"/>
        <v>48.453904124560509</v>
      </c>
      <c r="EW112" s="9">
        <f t="shared" si="68"/>
        <v>48.755488098724172</v>
      </c>
      <c r="EX112" s="9">
        <f t="shared" si="68"/>
        <v>49.039230775036373</v>
      </c>
      <c r="EY112" s="9">
        <f t="shared" si="68"/>
        <v>49.304832577453695</v>
      </c>
      <c r="EZ112" s="9">
        <f t="shared" si="68"/>
        <v>49.552006977482243</v>
      </c>
      <c r="FA112" s="9">
        <f t="shared" si="68"/>
        <v>49.780481882041123</v>
      </c>
      <c r="FB112" s="9">
        <f t="shared" si="68"/>
        <v>49.990000999800053</v>
      </c>
      <c r="FC112" s="9">
        <f t="shared" si="68"/>
        <v>50.180325171675399</v>
      </c>
      <c r="FD112" s="9">
        <f t="shared" si="68"/>
        <v>50.351233650774361</v>
      </c>
      <c r="FE112" s="9">
        <f t="shared" si="68"/>
        <v>50.502525316941671</v>
      </c>
      <c r="FF112" s="9">
        <f t="shared" si="68"/>
        <v>50.634019811210067</v>
      </c>
      <c r="FG112" s="9">
        <f t="shared" si="68"/>
        <v>50.745558575900994</v>
      </c>
      <c r="FH112" s="9">
        <f t="shared" si="68"/>
        <v>50.837005786872581</v>
      </c>
      <c r="FI112" s="9">
        <f t="shared" si="68"/>
        <v>50.908249165465691</v>
      </c>
      <c r="FJ112" s="9">
        <f t="shared" si="68"/>
        <v>50.959200659043084</v>
      </c>
      <c r="FK112" s="9">
        <f t="shared" si="71"/>
        <v>50.989796980628618</v>
      </c>
      <c r="FL112" s="9">
        <f t="shared" si="71"/>
        <v>51</v>
      </c>
      <c r="FM112" s="9">
        <f t="shared" si="71"/>
        <v>50.989796980628618</v>
      </c>
      <c r="FN112" s="9">
        <f t="shared" si="71"/>
        <v>50.959200659043084</v>
      </c>
      <c r="FO112" s="9">
        <f t="shared" si="71"/>
        <v>50.908249165465691</v>
      </c>
      <c r="FP112" s="9">
        <f t="shared" si="71"/>
        <v>50.837005786872581</v>
      </c>
      <c r="FQ112" s="9">
        <f t="shared" si="71"/>
        <v>50.745558575900994</v>
      </c>
      <c r="FR112" s="9">
        <f t="shared" si="71"/>
        <v>50.634019811210067</v>
      </c>
      <c r="FS112" s="9">
        <f t="shared" si="71"/>
        <v>50.502525316941671</v>
      </c>
      <c r="FT112" s="9">
        <f t="shared" si="71"/>
        <v>50.351233650774361</v>
      </c>
      <c r="FU112" s="9">
        <f t="shared" si="71"/>
        <v>50.180325171675399</v>
      </c>
      <c r="FV112" s="9">
        <f t="shared" si="71"/>
        <v>49.990000999800053</v>
      </c>
      <c r="FW112" s="9">
        <f t="shared" si="71"/>
        <v>49.780481882041123</v>
      </c>
      <c r="FX112" s="9">
        <f t="shared" si="71"/>
        <v>49.552006977482243</v>
      </c>
      <c r="FY112" s="9">
        <f t="shared" si="65"/>
        <v>49.304832577453695</v>
      </c>
      <c r="FZ112" s="9">
        <f t="shared" si="65"/>
        <v>49.039230775036373</v>
      </c>
      <c r="GA112" s="9">
        <f t="shared" si="65"/>
        <v>48.755488098724172</v>
      </c>
      <c r="GB112" s="9">
        <f t="shared" si="65"/>
        <v>48.453904124560509</v>
      </c>
      <c r="GC112" s="9">
        <f t="shared" si="65"/>
        <v>48.13479008044024</v>
      </c>
      <c r="GD112" s="9">
        <f t="shared" si="65"/>
        <v>47.798467455447252</v>
      </c>
      <c r="GE112" s="9">
        <f t="shared" si="65"/>
        <v>47.44526662611635</v>
      </c>
      <c r="GF112" s="9">
        <f t="shared" si="65"/>
        <v>47.075525510403033</v>
      </c>
      <c r="GG112" s="9">
        <f t="shared" si="65"/>
        <v>46.689588258952639</v>
      </c>
      <c r="GH112" s="9">
        <f t="shared" si="65"/>
        <v>46.287803992016862</v>
      </c>
      <c r="GI112" s="9">
        <f t="shared" si="65"/>
        <v>45.87052558910257</v>
      </c>
      <c r="GJ112" s="9">
        <f t="shared" si="65"/>
        <v>45.438108537185038</v>
      </c>
      <c r="GK112" s="9">
        <f t="shared" si="65"/>
        <v>44.990909842099732</v>
      </c>
      <c r="GL112" s="9">
        <f t="shared" si="65"/>
        <v>44.529287006565347</v>
      </c>
      <c r="GM112" s="9">
        <f t="shared" si="65"/>
        <v>44.053597077202539</v>
      </c>
      <c r="GN112" s="9">
        <f t="shared" si="65"/>
        <v>43.564195761910149</v>
      </c>
      <c r="GO112" s="9">
        <f t="shared" si="66"/>
        <v>43.061436618052966</v>
      </c>
      <c r="GP112" s="9">
        <f t="shared" si="66"/>
        <v>42.545670311107102</v>
      </c>
      <c r="GQ112" s="9">
        <f t="shared" si="66"/>
        <v>42.017243942703104</v>
      </c>
      <c r="GR112" s="9">
        <f t="shared" si="66"/>
        <v>41.476500446401872</v>
      </c>
      <c r="GS112" s="9">
        <f t="shared" si="66"/>
        <v>40.923778049032279</v>
      </c>
      <c r="GT112" s="9">
        <f t="shared" si="66"/>
        <v>40.359409795006222</v>
      </c>
      <c r="GU112" s="9">
        <f t="shared" si="66"/>
        <v>39.78372313070161</v>
      </c>
      <c r="GV112" s="9">
        <f t="shared" si="66"/>
        <v>39.197039545758955</v>
      </c>
      <c r="GW112" s="9">
        <f t="shared" si="66"/>
        <v>38.599674267964993</v>
      </c>
      <c r="GX112" s="9">
        <f t="shared" si="66"/>
        <v>37.991936008290018</v>
      </c>
      <c r="GY112" s="9">
        <f t="shared" si="66"/>
        <v>37.374126752595295</v>
      </c>
      <c r="GZ112" s="9">
        <f t="shared" si="66"/>
        <v>36.746541596526122</v>
      </c>
      <c r="HA112" s="9">
        <f t="shared" si="66"/>
        <v>36.109468620146849</v>
      </c>
      <c r="HB112" s="9">
        <f t="shared" si="66"/>
        <v>35.463188798949787</v>
      </c>
      <c r="HC112" s="9">
        <f t="shared" si="66"/>
        <v>34.807975947973517</v>
      </c>
      <c r="HD112" s="9">
        <f t="shared" si="66"/>
        <v>34.144096695892173</v>
      </c>
      <c r="HE112" s="9">
        <f t="shared" si="67"/>
        <v>33.471810486080415</v>
      </c>
      <c r="HF112" s="9">
        <f t="shared" si="67"/>
        <v>32.791369601813784</v>
      </c>
      <c r="HG112" s="9">
        <f t="shared" si="67"/>
        <v>32.103019212928174</v>
      </c>
      <c r="HH112" s="9">
        <f t="shared" si="67"/>
        <v>31.406997441429937</v>
      </c>
      <c r="HI112" s="9">
        <f t="shared" si="67"/>
        <v>30.703535443718337</v>
      </c>
      <c r="HJ112" s="9">
        <f t="shared" si="67"/>
        <v>29.992857507251443</v>
      </c>
      <c r="HK112" s="47"/>
    </row>
    <row r="113" spans="1:219" x14ac:dyDescent="0.25">
      <c r="A113" s="33"/>
      <c r="B113" s="49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>
        <f>N112</f>
        <v>112</v>
      </c>
      <c r="N113" s="46">
        <f>$G$9+M113</f>
        <v>114</v>
      </c>
      <c r="O113" s="46">
        <f t="shared" si="39"/>
        <v>57</v>
      </c>
      <c r="P113" s="46">
        <f ca="1">COUNTIFS($C$14:$C$43,"&gt;="&amp;$M113,$C$14:$C$43,"&lt;"&amp;$N113,$D$14:$D$43,"&gt;="&amp;P$54,$D$14:$D$43,"&lt;"&amp;P$55)</f>
        <v>0</v>
      </c>
      <c r="Q113" s="46">
        <f ca="1">COUNTIFS($C$14:$C$43,"&gt;="&amp;$M113,$C$14:$C$43,"&lt;"&amp;$N113,$D$14:$D$43,"&gt;="&amp;Q$54,$D$14:$D$43,"&lt;"&amp;Q$55)</f>
        <v>0</v>
      </c>
      <c r="R113" s="46">
        <f ca="1">COUNTIFS($C$14:$C$43,"&gt;="&amp;$M113,$C$14:$C$43,"&lt;"&amp;$N113,$D$14:$D$43,"&gt;="&amp;R$54,$D$14:$D$43,"&lt;"&amp;R$55)</f>
        <v>0</v>
      </c>
      <c r="S113" s="46">
        <f ca="1">COUNTIFS($C$14:$C$43,"&gt;="&amp;$M113,$C$14:$C$43,"&lt;"&amp;$N113,$D$14:$D$43,"&gt;="&amp;S$54,$D$14:$D$43,"&lt;"&amp;S$55)</f>
        <v>0</v>
      </c>
      <c r="T113" s="46">
        <f ca="1">COUNTIFS($C$14:$C$43,"&gt;="&amp;$M113,$C$14:$C$43,"&lt;"&amp;$N113,$D$14:$D$43,"&gt;="&amp;T$54,$D$14:$D$43,"&lt;"&amp;T$55)</f>
        <v>0</v>
      </c>
      <c r="U113" s="46">
        <f ca="1">COUNTIFS($C$14:$C$43,"&gt;="&amp;$M113,$C$14:$C$43,"&lt;"&amp;$N113,$D$14:$D$43,"&gt;="&amp;U$54,$D$14:$D$43,"&lt;"&amp;U$55)</f>
        <v>0</v>
      </c>
      <c r="V113" s="46">
        <f ca="1">COUNTIFS($C$14:$C$43,"&gt;="&amp;$M113,$C$14:$C$43,"&lt;"&amp;$N113,$D$14:$D$43,"&gt;="&amp;V$54,$D$14:$D$43,"&lt;"&amp;V$55)</f>
        <v>0</v>
      </c>
      <c r="W113" s="46">
        <f ca="1">COUNTIFS($C$14:$C$43,"&gt;="&amp;$M113,$C$14:$C$43,"&lt;"&amp;$N113,$D$14:$D$43,"&gt;="&amp;W$54,$D$14:$D$43,"&lt;"&amp;W$55)</f>
        <v>0</v>
      </c>
      <c r="X113" s="46">
        <f ca="1">COUNTIFS($C$14:$C$43,"&gt;="&amp;$M113,$C$14:$C$43,"&lt;"&amp;$N113,$D$14:$D$43,"&gt;="&amp;X$54,$D$14:$D$43,"&lt;"&amp;X$55)</f>
        <v>0</v>
      </c>
      <c r="Y113" s="46">
        <f ca="1">COUNTIFS($C$14:$C$43,"&gt;="&amp;$M113,$C$14:$C$43,"&lt;"&amp;$N113,$D$14:$D$43,"&gt;="&amp;Y$54,$D$14:$D$43,"&lt;"&amp;Y$55)</f>
        <v>0</v>
      </c>
      <c r="Z113" s="46">
        <f ca="1">COUNTIFS($C$14:$C$43,"&gt;="&amp;$M113,$C$14:$C$43,"&lt;"&amp;$N113,$D$14:$D$43,"&gt;="&amp;Z$54,$D$14:$D$43,"&lt;"&amp;Z$55)</f>
        <v>0</v>
      </c>
      <c r="AA113" s="46">
        <f ca="1">COUNTIFS($C$14:$C$43,"&gt;="&amp;$M113,$C$14:$C$43,"&lt;"&amp;$N113,$D$14:$D$43,"&gt;="&amp;AA$54,$D$14:$D$43,"&lt;"&amp;AA$55)</f>
        <v>0</v>
      </c>
      <c r="AB113" s="46">
        <f ca="1">COUNTIFS($C$14:$C$43,"&gt;="&amp;$M113,$C$14:$C$43,"&lt;"&amp;$N113,$D$14:$D$43,"&gt;="&amp;AB$54,$D$14:$D$43,"&lt;"&amp;AB$55)</f>
        <v>0</v>
      </c>
      <c r="AC113" s="46">
        <f ca="1">COUNTIFS($C$14:$C$43,"&gt;="&amp;$M113,$C$14:$C$43,"&lt;"&amp;$N113,$D$14:$D$43,"&gt;="&amp;AC$54,$D$14:$D$43,"&lt;"&amp;AC$55)</f>
        <v>0</v>
      </c>
      <c r="AD113" s="46">
        <f ca="1">COUNTIFS($C$14:$C$43,"&gt;="&amp;$M113,$C$14:$C$43,"&lt;"&amp;$N113,$D$14:$D$43,"&gt;="&amp;AD$54,$D$14:$D$43,"&lt;"&amp;AD$55)</f>
        <v>0</v>
      </c>
      <c r="AE113" s="46">
        <f ca="1">COUNTIFS($C$14:$C$43,"&gt;="&amp;$M113,$C$14:$C$43,"&lt;"&amp;$N113,$D$14:$D$43,"&gt;="&amp;AE$54,$D$14:$D$43,"&lt;"&amp;AE$55)</f>
        <v>0</v>
      </c>
      <c r="AF113" s="46">
        <f ca="1">COUNTIFS($C$14:$C$43,"&gt;="&amp;$M113,$C$14:$C$43,"&lt;"&amp;$N113,$D$14:$D$43,"&gt;="&amp;AF$54,$D$14:$D$43,"&lt;"&amp;AF$55)</f>
        <v>0</v>
      </c>
      <c r="AG113" s="46">
        <f ca="1">COUNTIFS($C$14:$C$43,"&gt;="&amp;$M113,$C$14:$C$43,"&lt;"&amp;$N113,$D$14:$D$43,"&gt;="&amp;AG$54,$D$14:$D$43,"&lt;"&amp;AG$55)</f>
        <v>0</v>
      </c>
      <c r="AH113" s="46">
        <f ca="1">COUNTIFS($C$14:$C$43,"&gt;="&amp;$M113,$C$14:$C$43,"&lt;"&amp;$N113,$D$14:$D$43,"&gt;="&amp;AH$54,$D$14:$D$43,"&lt;"&amp;AH$55)</f>
        <v>0</v>
      </c>
      <c r="AI113" s="46">
        <f ca="1">COUNTIFS($C$14:$C$43,"&gt;="&amp;$M113,$C$14:$C$43,"&lt;"&amp;$N113,$D$14:$D$43,"&gt;="&amp;AI$54,$D$14:$D$43,"&lt;"&amp;AI$55)</f>
        <v>0</v>
      </c>
      <c r="AJ113" s="46">
        <f ca="1">COUNTIFS($C$14:$C$43,"&gt;="&amp;$M113,$C$14:$C$43,"&lt;"&amp;$N113,$D$14:$D$43,"&gt;="&amp;AJ$54,$D$14:$D$43,"&lt;"&amp;AJ$55)</f>
        <v>0</v>
      </c>
      <c r="AK113" s="46">
        <f ca="1">COUNTIFS($C$14:$C$43,"&gt;="&amp;$M113,$C$14:$C$43,"&lt;"&amp;$N113,$D$14:$D$43,"&gt;="&amp;AK$54,$D$14:$D$43,"&lt;"&amp;AK$55)</f>
        <v>0</v>
      </c>
      <c r="AL113" s="46">
        <f ca="1">COUNTIFS($C$14:$C$43,"&gt;="&amp;$M113,$C$14:$C$43,"&lt;"&amp;$N113,$D$14:$D$43,"&gt;="&amp;AL$54,$D$14:$D$43,"&lt;"&amp;AL$55)</f>
        <v>0</v>
      </c>
      <c r="AM113" s="46">
        <f ca="1">COUNTIFS($C$14:$C$43,"&gt;="&amp;$M113,$C$14:$C$43,"&lt;"&amp;$N113,$D$14:$D$43,"&gt;="&amp;AM$54,$D$14:$D$43,"&lt;"&amp;AM$55)</f>
        <v>0</v>
      </c>
      <c r="AN113" s="46">
        <f ca="1">COUNTIFS($C$14:$C$43,"&gt;="&amp;$M113,$C$14:$C$43,"&lt;"&amp;$N113,$D$14:$D$43,"&gt;="&amp;AN$54,$D$14:$D$43,"&lt;"&amp;AN$55)</f>
        <v>0</v>
      </c>
      <c r="AO113" s="46">
        <f ca="1">COUNTIFS($C$14:$C$43,"&gt;="&amp;$M113,$C$14:$C$43,"&lt;"&amp;$N113,$D$14:$D$43,"&gt;="&amp;AO$54,$D$14:$D$43,"&lt;"&amp;AO$55)</f>
        <v>0</v>
      </c>
      <c r="AP113" s="46">
        <f ca="1">COUNTIFS($C$14:$C$43,"&gt;="&amp;$M113,$C$14:$C$43,"&lt;"&amp;$N113,$D$14:$D$43,"&gt;="&amp;AP$54,$D$14:$D$43,"&lt;"&amp;AP$55)</f>
        <v>0</v>
      </c>
      <c r="AQ113" s="46">
        <f ca="1">COUNTIFS($C$14:$C$43,"&gt;="&amp;$M113,$C$14:$C$43,"&lt;"&amp;$N113,$D$14:$D$43,"&gt;="&amp;AQ$54,$D$14:$D$43,"&lt;"&amp;AQ$55)</f>
        <v>0</v>
      </c>
      <c r="AR113" s="46">
        <f ca="1">COUNTIFS($C$14:$C$43,"&gt;="&amp;$M113,$C$14:$C$43,"&lt;"&amp;$N113,$D$14:$D$43,"&gt;="&amp;AR$54,$D$14:$D$43,"&lt;"&amp;AR$55)</f>
        <v>0</v>
      </c>
      <c r="AS113" s="46">
        <f ca="1">COUNTIFS($C$14:$C$43,"&gt;="&amp;$M113,$C$14:$C$43,"&lt;"&amp;$N113,$D$14:$D$43,"&gt;="&amp;AS$54,$D$14:$D$43,"&lt;"&amp;AS$55)</f>
        <v>0</v>
      </c>
      <c r="AT113" s="46">
        <f ca="1">COUNTIFS($C$14:$C$43,"&gt;="&amp;$M113,$C$14:$C$43,"&lt;"&amp;$N113,$D$14:$D$43,"&gt;="&amp;AT$54,$D$14:$D$43,"&lt;"&amp;AT$55)</f>
        <v>0</v>
      </c>
      <c r="AU113" s="46">
        <f ca="1">COUNTIFS($C$14:$C$43,"&gt;="&amp;$M113,$C$14:$C$43,"&lt;"&amp;$N113,$D$14:$D$43,"&gt;="&amp;AU$54,$D$14:$D$43,"&lt;"&amp;AU$55)</f>
        <v>0</v>
      </c>
      <c r="AV113" s="46">
        <f ca="1">COUNTIFS($C$14:$C$43,"&gt;="&amp;$M113,$C$14:$C$43,"&lt;"&amp;$N113,$D$14:$D$43,"&gt;="&amp;AV$54,$D$14:$D$43,"&lt;"&amp;AV$55)</f>
        <v>0</v>
      </c>
      <c r="AW113" s="46">
        <f ca="1">COUNTIFS($C$14:$C$43,"&gt;="&amp;$M113,$C$14:$C$43,"&lt;"&amp;$N113,$D$14:$D$43,"&gt;="&amp;AW$54,$D$14:$D$43,"&lt;"&amp;AW$55)</f>
        <v>0</v>
      </c>
      <c r="AX113" s="46">
        <f ca="1">COUNTIFS($C$14:$C$43,"&gt;="&amp;$M113,$C$14:$C$43,"&lt;"&amp;$N113,$D$14:$D$43,"&gt;="&amp;AX$54,$D$14:$D$43,"&lt;"&amp;AX$55)</f>
        <v>0</v>
      </c>
      <c r="AY113" s="46">
        <f ca="1">COUNTIFS($C$14:$C$43,"&gt;="&amp;$M113,$C$14:$C$43,"&lt;"&amp;$N113,$D$14:$D$43,"&gt;="&amp;AY$54,$D$14:$D$43,"&lt;"&amp;AY$55)</f>
        <v>0</v>
      </c>
      <c r="AZ113" s="46">
        <f ca="1">COUNTIFS($C$14:$C$43,"&gt;="&amp;$M113,$C$14:$C$43,"&lt;"&amp;$N113,$D$14:$D$43,"&gt;="&amp;AZ$54,$D$14:$D$43,"&lt;"&amp;AZ$55)</f>
        <v>0</v>
      </c>
      <c r="BA113" s="46">
        <f ca="1">COUNTIFS($C$14:$C$43,"&gt;="&amp;$M113,$C$14:$C$43,"&lt;"&amp;$N113,$D$14:$D$43,"&gt;="&amp;BA$54,$D$14:$D$43,"&lt;"&amp;BA$55)</f>
        <v>0</v>
      </c>
      <c r="BB113" s="46">
        <f ca="1">COUNTIFS($C$14:$C$43,"&gt;="&amp;$M113,$C$14:$C$43,"&lt;"&amp;$N113,$D$14:$D$43,"&gt;="&amp;BB$54,$D$14:$D$43,"&lt;"&amp;BB$55)</f>
        <v>0</v>
      </c>
      <c r="BC113" s="46">
        <f ca="1">COUNTIFS($C$14:$C$43,"&gt;="&amp;$M113,$C$14:$C$43,"&lt;"&amp;$N113,$D$14:$D$43,"&gt;="&amp;BC$54,$D$14:$D$43,"&lt;"&amp;BC$55)</f>
        <v>0</v>
      </c>
      <c r="BD113" s="46">
        <f ca="1">COUNTIFS($C$14:$C$43,"&gt;="&amp;$M113,$C$14:$C$43,"&lt;"&amp;$N113,$D$14:$D$43,"&gt;="&amp;BD$54,$D$14:$D$43,"&lt;"&amp;BD$55)</f>
        <v>0</v>
      </c>
      <c r="BE113" s="46">
        <f ca="1">COUNTIFS($C$14:$C$43,"&gt;="&amp;$M113,$C$14:$C$43,"&lt;"&amp;$N113,$D$14:$D$43,"&gt;="&amp;BE$54,$D$14:$D$43,"&lt;"&amp;BE$55)</f>
        <v>0</v>
      </c>
      <c r="BF113" s="46">
        <f ca="1">COUNTIFS($C$14:$C$43,"&gt;="&amp;$M113,$C$14:$C$43,"&lt;"&amp;$N113,$D$14:$D$43,"&gt;="&amp;BF$54,$D$14:$D$43,"&lt;"&amp;BF$55)</f>
        <v>0</v>
      </c>
      <c r="BG113" s="46">
        <f ca="1">COUNTIFS($C$14:$C$43,"&gt;="&amp;$M113,$C$14:$C$43,"&lt;"&amp;$N113,$D$14:$D$43,"&gt;="&amp;BG$54,$D$14:$D$43,"&lt;"&amp;BG$55)</f>
        <v>0</v>
      </c>
      <c r="BH113" s="46">
        <f ca="1">COUNTIFS($C$14:$C$43,"&gt;="&amp;$M113,$C$14:$C$43,"&lt;"&amp;$N113,$D$14:$D$43,"&gt;="&amp;BH$54,$D$14:$D$43,"&lt;"&amp;BH$55)</f>
        <v>0</v>
      </c>
      <c r="BI113" s="46">
        <f ca="1">COUNTIFS($C$14:$C$43,"&gt;="&amp;$M113,$C$14:$C$43,"&lt;"&amp;$N113,$D$14:$D$43,"&gt;="&amp;BI$54,$D$14:$D$43,"&lt;"&amp;BI$55)</f>
        <v>0</v>
      </c>
      <c r="BJ113" s="46">
        <f ca="1">COUNTIFS($C$14:$C$43,"&gt;="&amp;$M113,$C$14:$C$43,"&lt;"&amp;$N113,$D$14:$D$43,"&gt;="&amp;BJ$54,$D$14:$D$43,"&lt;"&amp;BJ$55)</f>
        <v>0</v>
      </c>
      <c r="BK113" s="46">
        <f ca="1">COUNTIFS($C$14:$C$43,"&gt;="&amp;$M113,$C$14:$C$43,"&lt;"&amp;$N113,$D$14:$D$43,"&gt;="&amp;BK$54,$D$14:$D$43,"&lt;"&amp;BK$55)</f>
        <v>0</v>
      </c>
      <c r="BL113" s="46">
        <f ca="1">COUNTIFS($C$14:$C$43,"&gt;="&amp;$M113,$C$14:$C$43,"&lt;"&amp;$N113,$D$14:$D$43,"&gt;="&amp;BL$54,$D$14:$D$43,"&lt;"&amp;BL$55)</f>
        <v>0</v>
      </c>
      <c r="BM113" s="46">
        <f ca="1">COUNTIFS($C$14:$C$43,"&gt;="&amp;$M113,$C$14:$C$43,"&lt;"&amp;$N113,$D$14:$D$43,"&gt;="&amp;BM$54,$D$14:$D$43,"&lt;"&amp;BM$55)</f>
        <v>0</v>
      </c>
      <c r="BN113" s="46">
        <f ca="1">COUNTIFS($C$14:$C$43,"&gt;="&amp;$M113,$C$14:$C$43,"&lt;"&amp;$N113,$D$14:$D$43,"&gt;="&amp;BN$54,$D$14:$D$43,"&lt;"&amp;BN$55)</f>
        <v>0</v>
      </c>
      <c r="BO113" s="46">
        <f ca="1">COUNTIFS($C$14:$C$43,"&gt;="&amp;$M113,$C$14:$C$43,"&lt;"&amp;$N113,$D$14:$D$43,"&gt;="&amp;BO$54,$D$14:$D$43,"&lt;"&amp;BO$55)</f>
        <v>0</v>
      </c>
      <c r="BP113" s="46">
        <f ca="1">COUNTIFS($C$14:$C$43,"&gt;="&amp;$M113,$C$14:$C$43,"&lt;"&amp;$N113,$D$14:$D$43,"&gt;="&amp;BP$54,$D$14:$D$43,"&lt;"&amp;BP$55)</f>
        <v>0</v>
      </c>
      <c r="BQ113" s="46">
        <f ca="1">COUNTIFS($C$14:$C$43,"&gt;="&amp;$M113,$C$14:$C$43,"&lt;"&amp;$N113,$D$14:$D$43,"&gt;="&amp;BQ$54,$D$14:$D$43,"&lt;"&amp;BQ$55)</f>
        <v>0</v>
      </c>
      <c r="BR113" s="46">
        <f ca="1">COUNTIFS($C$14:$C$43,"&gt;="&amp;$M113,$C$14:$C$43,"&lt;"&amp;$N113,$D$14:$D$43,"&gt;="&amp;BR$54,$D$14:$D$43,"&lt;"&amp;BR$55)</f>
        <v>0</v>
      </c>
      <c r="BS113" s="46">
        <f ca="1">COUNTIFS($C$14:$C$43,"&gt;="&amp;$M113,$C$14:$C$43,"&lt;"&amp;$N113,$D$14:$D$43,"&gt;="&amp;BS$54,$D$14:$D$43,"&lt;"&amp;BS$55)</f>
        <v>0</v>
      </c>
      <c r="BT113" s="46">
        <f ca="1">COUNTIFS($C$14:$C$43,"&gt;="&amp;$M113,$C$14:$C$43,"&lt;"&amp;$N113,$D$14:$D$43,"&gt;="&amp;BT$54,$D$14:$D$43,"&lt;"&amp;BT$55)</f>
        <v>0</v>
      </c>
      <c r="BU113" s="46">
        <f ca="1">COUNTIFS($C$14:$C$43,"&gt;="&amp;$M113,$C$14:$C$43,"&lt;"&amp;$N113,$D$14:$D$43,"&gt;="&amp;BU$54,$D$14:$D$43,"&lt;"&amp;BU$55)</f>
        <v>0</v>
      </c>
      <c r="BV113" s="46">
        <f ca="1">COUNTIFS($C$14:$C$43,"&gt;="&amp;$M113,$C$14:$C$43,"&lt;"&amp;$N113,$D$14:$D$43,"&gt;="&amp;BV$54,$D$14:$D$43,"&lt;"&amp;BV$55)</f>
        <v>0</v>
      </c>
      <c r="BW113" s="46">
        <f ca="1">COUNTIFS($C$14:$C$43,"&gt;="&amp;$M113,$C$14:$C$43,"&lt;"&amp;$N113,$D$14:$D$43,"&gt;="&amp;BW$54,$D$14:$D$43,"&lt;"&amp;BW$55)</f>
        <v>0</v>
      </c>
      <c r="BX113" s="46">
        <f ca="1">COUNTIFS($C$14:$C$43,"&gt;="&amp;$M113,$C$14:$C$43,"&lt;"&amp;$N113,$D$14:$D$43,"&gt;="&amp;BX$54,$D$14:$D$43,"&lt;"&amp;BX$55)</f>
        <v>0</v>
      </c>
      <c r="BY113" s="46">
        <f ca="1">COUNTIFS($C$14:$C$43,"&gt;="&amp;$M113,$C$14:$C$43,"&lt;"&amp;$N113,$D$14:$D$43,"&gt;="&amp;BY$54,$D$14:$D$43,"&lt;"&amp;BY$55)</f>
        <v>0</v>
      </c>
      <c r="BZ113" s="46">
        <f ca="1">COUNTIFS($C$14:$C$43,"&gt;="&amp;$M113,$C$14:$C$43,"&lt;"&amp;$N113,$D$14:$D$43,"&gt;="&amp;BZ$54,$D$14:$D$43,"&lt;"&amp;BZ$55)</f>
        <v>0</v>
      </c>
      <c r="CA113" s="46">
        <f ca="1">COUNTIFS($C$14:$C$43,"&gt;="&amp;$M113,$C$14:$C$43,"&lt;"&amp;$N113,$D$14:$D$43,"&gt;="&amp;CA$54,$D$14:$D$43,"&lt;"&amp;CA$55)</f>
        <v>0</v>
      </c>
      <c r="CB113" s="46">
        <f ca="1">COUNTIFS($C$14:$C$43,"&gt;="&amp;$M113,$C$14:$C$43,"&lt;"&amp;$N113,$D$14:$D$43,"&gt;="&amp;CB$54,$D$14:$D$43,"&lt;"&amp;CB$55)</f>
        <v>0</v>
      </c>
      <c r="CC113" s="46">
        <f ca="1">COUNTIFS($C$14:$C$43,"&gt;="&amp;$M113,$C$14:$C$43,"&lt;"&amp;$N113,$D$14:$D$43,"&gt;="&amp;CC$54,$D$14:$D$43,"&lt;"&amp;CC$55)</f>
        <v>0</v>
      </c>
      <c r="CD113" s="46">
        <f ca="1">COUNTIFS($C$14:$C$43,"&gt;="&amp;$M113,$C$14:$C$43,"&lt;"&amp;$N113,$D$14:$D$43,"&gt;="&amp;CD$54,$D$14:$D$43,"&lt;"&amp;CD$55)</f>
        <v>0</v>
      </c>
      <c r="CE113" s="46">
        <f ca="1">COUNTIFS($C$14:$C$43,"&gt;="&amp;$M113,$C$14:$C$43,"&lt;"&amp;$N113,$D$14:$D$43,"&gt;="&amp;CE$54,$D$14:$D$43,"&lt;"&amp;CE$55)</f>
        <v>0</v>
      </c>
      <c r="CF113" s="46">
        <f ca="1">COUNTIFS($C$14:$C$43,"&gt;="&amp;$M113,$C$14:$C$43,"&lt;"&amp;$N113,$D$14:$D$43,"&gt;="&amp;CF$54,$D$14:$D$43,"&lt;"&amp;CF$55)</f>
        <v>0</v>
      </c>
      <c r="CG113" s="46">
        <f ca="1">COUNTIFS($C$14:$C$43,"&gt;="&amp;$M113,$C$14:$C$43,"&lt;"&amp;$N113,$D$14:$D$43,"&gt;="&amp;CG$54,$D$14:$D$43,"&lt;"&amp;CG$55)</f>
        <v>0</v>
      </c>
      <c r="CH113" s="46">
        <f ca="1">COUNTIFS($C$14:$C$43,"&gt;="&amp;$M113,$C$14:$C$43,"&lt;"&amp;$N113,$D$14:$D$43,"&gt;="&amp;CH$54,$D$14:$D$43,"&lt;"&amp;CH$55)</f>
        <v>0</v>
      </c>
      <c r="CI113" s="46">
        <f ca="1">COUNTIFS($C$14:$C$43,"&gt;="&amp;$M113,$C$14:$C$43,"&lt;"&amp;$N113,$D$14:$D$43,"&gt;="&amp;CI$54,$D$14:$D$43,"&lt;"&amp;CI$55)</f>
        <v>0</v>
      </c>
      <c r="CJ113" s="46">
        <f ca="1">COUNTIFS($C$14:$C$43,"&gt;="&amp;$M113,$C$14:$C$43,"&lt;"&amp;$N113,$D$14:$D$43,"&gt;="&amp;CJ$54,$D$14:$D$43,"&lt;"&amp;CJ$55)</f>
        <v>0</v>
      </c>
      <c r="CK113" s="46">
        <f ca="1">COUNTIFS($C$14:$C$43,"&gt;="&amp;$M113,$C$14:$C$43,"&lt;"&amp;$N113,$D$14:$D$43,"&gt;="&amp;CK$54,$D$14:$D$43,"&lt;"&amp;CK$55)</f>
        <v>0</v>
      </c>
      <c r="CL113" s="46">
        <f ca="1">COUNTIFS($C$14:$C$43,"&gt;="&amp;$M113,$C$14:$C$43,"&lt;"&amp;$N113,$D$14:$D$43,"&gt;="&amp;CL$54,$D$14:$D$43,"&lt;"&amp;CL$55)</f>
        <v>0</v>
      </c>
      <c r="CM113" s="46">
        <f ca="1">COUNTIFS($C$14:$C$43,"&gt;="&amp;$M113,$C$14:$C$43,"&lt;"&amp;$N113,$D$14:$D$43,"&gt;="&amp;CM$54,$D$14:$D$43,"&lt;"&amp;CM$55)</f>
        <v>0</v>
      </c>
      <c r="CN113" s="46">
        <f ca="1">COUNTIFS($C$14:$C$43,"&gt;="&amp;$M113,$C$14:$C$43,"&lt;"&amp;$N113,$D$14:$D$43,"&gt;="&amp;CN$54,$D$14:$D$43,"&lt;"&amp;CN$55)</f>
        <v>0</v>
      </c>
      <c r="CO113" s="46">
        <f ca="1">COUNTIFS($C$14:$C$43,"&gt;="&amp;$M113,$C$14:$C$43,"&lt;"&amp;$N113,$D$14:$D$43,"&gt;="&amp;CO$54,$D$14:$D$43,"&lt;"&amp;CO$55)</f>
        <v>0</v>
      </c>
      <c r="CP113" s="46">
        <f ca="1">COUNTIFS($C$14:$C$43,"&gt;="&amp;$M113,$C$14:$C$43,"&lt;"&amp;$N113,$D$14:$D$43,"&gt;="&amp;CP$54,$D$14:$D$43,"&lt;"&amp;CP$55)</f>
        <v>0</v>
      </c>
      <c r="CQ113" s="46">
        <f ca="1">COUNTIFS($C$14:$C$43,"&gt;="&amp;$M113,$C$14:$C$43,"&lt;"&amp;$N113,$D$14:$D$43,"&gt;="&amp;CQ$54,$D$14:$D$43,"&lt;"&amp;CQ$55)</f>
        <v>0</v>
      </c>
      <c r="CR113" s="46">
        <f ca="1">COUNTIFS($C$14:$C$43,"&gt;="&amp;$M113,$C$14:$C$43,"&lt;"&amp;$N113,$D$14:$D$43,"&gt;="&amp;CR$54,$D$14:$D$43,"&lt;"&amp;CR$55)</f>
        <v>0</v>
      </c>
      <c r="CS113" s="46">
        <f ca="1">COUNTIFS($C$14:$C$43,"&gt;="&amp;$M113,$C$14:$C$43,"&lt;"&amp;$N113,$D$14:$D$43,"&gt;="&amp;CS$54,$D$14:$D$43,"&lt;"&amp;CS$55)</f>
        <v>0</v>
      </c>
      <c r="CT113" s="46">
        <f ca="1">COUNTIFS($C$14:$C$43,"&gt;="&amp;$M113,$C$14:$C$43,"&lt;"&amp;$N113,$D$14:$D$43,"&gt;="&amp;CT$54,$D$14:$D$43,"&lt;"&amp;CT$55)</f>
        <v>0</v>
      </c>
      <c r="CU113" s="46">
        <f ca="1">COUNTIFS($C$14:$C$43,"&gt;="&amp;$M113,$C$14:$C$43,"&lt;"&amp;$N113,$D$14:$D$43,"&gt;="&amp;CU$54,$D$14:$D$43,"&lt;"&amp;CU$55)</f>
        <v>0</v>
      </c>
      <c r="CV113" s="46">
        <f ca="1">COUNTIFS($C$14:$C$43,"&gt;="&amp;$M113,$C$14:$C$43,"&lt;"&amp;$N113,$D$14:$D$43,"&gt;="&amp;CV$54,$D$14:$D$43,"&lt;"&amp;CV$55)</f>
        <v>0</v>
      </c>
      <c r="CW113" s="46">
        <f ca="1">COUNTIFS($C$14:$C$43,"&gt;="&amp;$M113,$C$14:$C$43,"&lt;"&amp;$N113,$D$14:$D$43,"&gt;="&amp;CW$54,$D$14:$D$43,"&lt;"&amp;CW$55)</f>
        <v>0</v>
      </c>
      <c r="CX113" s="46">
        <f ca="1">COUNTIFS($C$14:$C$43,"&gt;="&amp;$M113,$C$14:$C$43,"&lt;"&amp;$N113,$D$14:$D$43,"&gt;="&amp;CX$54,$D$14:$D$43,"&lt;"&amp;CX$55)</f>
        <v>0</v>
      </c>
      <c r="CY113" s="46">
        <f ca="1">COUNTIFS($C$14:$C$43,"&gt;="&amp;$M113,$C$14:$C$43,"&lt;"&amp;$N113,$D$14:$D$43,"&gt;="&amp;CY$54,$D$14:$D$43,"&lt;"&amp;CY$55)</f>
        <v>0</v>
      </c>
      <c r="CZ113" s="46">
        <f ca="1">COUNTIFS($C$14:$C$43,"&gt;="&amp;$M113,$C$14:$C$43,"&lt;"&amp;$N113,$D$14:$D$43,"&gt;="&amp;CZ$54,$D$14:$D$43,"&lt;"&amp;CZ$55)</f>
        <v>0</v>
      </c>
      <c r="DA113" s="46">
        <f ca="1">COUNTIFS($C$14:$C$43,"&gt;="&amp;$M113,$C$14:$C$43,"&lt;"&amp;$N113,$D$14:$D$43,"&gt;="&amp;DA$54,$D$14:$D$43,"&lt;"&amp;DA$55)</f>
        <v>0</v>
      </c>
      <c r="DB113" s="46">
        <f ca="1">COUNTIFS($C$14:$C$43,"&gt;="&amp;$M113,$C$14:$C$43,"&lt;"&amp;$N113,$D$14:$D$43,"&gt;="&amp;DB$54,$D$14:$D$43,"&lt;"&amp;DB$55)</f>
        <v>0</v>
      </c>
      <c r="DC113" s="46">
        <f ca="1">COUNTIFS($C$14:$C$43,"&gt;="&amp;$M113,$C$14:$C$43,"&lt;"&amp;$N113,$D$14:$D$43,"&gt;="&amp;DC$54,$D$14:$D$43,"&lt;"&amp;DC$55)</f>
        <v>0</v>
      </c>
      <c r="DD113" s="46">
        <f ca="1">COUNTIFS($C$14:$C$43,"&gt;="&amp;$M113,$C$14:$C$43,"&lt;"&amp;$N113,$D$14:$D$43,"&gt;="&amp;DD$54,$D$14:$D$43,"&lt;"&amp;DD$55)</f>
        <v>0</v>
      </c>
      <c r="DE113" s="46">
        <f ca="1">COUNTIFS($C$14:$C$43,"&gt;="&amp;$M113,$C$14:$C$43,"&lt;"&amp;$N113,$D$14:$D$43,"&gt;="&amp;DE$54,$D$14:$D$43,"&lt;"&amp;DE$55)</f>
        <v>0</v>
      </c>
      <c r="DF113" s="46">
        <f ca="1">COUNTIFS($C$14:$C$43,"&gt;="&amp;$M113,$C$14:$C$43,"&lt;"&amp;$N113,$D$14:$D$43,"&gt;="&amp;DF$54,$D$14:$D$43,"&lt;"&amp;DF$55)</f>
        <v>0</v>
      </c>
      <c r="DG113" s="46">
        <f ca="1">COUNTIFS($C$14:$C$43,"&gt;="&amp;$M113,$C$14:$C$43,"&lt;"&amp;$N113,$D$14:$D$43,"&gt;="&amp;DG$54,$D$14:$D$43,"&lt;"&amp;DG$55)</f>
        <v>0</v>
      </c>
      <c r="DH113" s="46">
        <f ca="1">COUNTIFS($C$14:$C$43,"&gt;="&amp;$M113,$C$14:$C$43,"&lt;"&amp;$N113,$D$14:$D$43,"&gt;="&amp;DH$54,$D$14:$D$43,"&lt;"&amp;DH$55)</f>
        <v>0</v>
      </c>
      <c r="DI113" s="46">
        <f ca="1">COUNTIFS($C$14:$C$43,"&gt;="&amp;$M113,$C$14:$C$43,"&lt;"&amp;$N113,$D$14:$D$43,"&gt;="&amp;DI$54,$D$14:$D$43,"&lt;"&amp;DI$55)</f>
        <v>0</v>
      </c>
      <c r="DJ113" s="46">
        <f ca="1">COUNTIFS($C$14:$C$43,"&gt;="&amp;$M113,$C$14:$C$43,"&lt;"&amp;$N113,$D$14:$D$43,"&gt;="&amp;DJ$54,$D$14:$D$43,"&lt;"&amp;DJ$55)</f>
        <v>0</v>
      </c>
      <c r="DK113" s="46">
        <f ca="1">COUNTIFS($C$14:$C$43,"&gt;="&amp;$M113,$C$14:$C$43,"&lt;"&amp;$N113,$D$14:$D$43,"&gt;="&amp;DK$54,$D$14:$D$43,"&lt;"&amp;DK$55)</f>
        <v>0</v>
      </c>
      <c r="DL113" s="46"/>
      <c r="DM113" s="46">
        <f t="shared" si="55"/>
        <v>99</v>
      </c>
      <c r="DN113" s="46">
        <f t="shared" si="56"/>
        <v>100</v>
      </c>
      <c r="DO113" s="9">
        <f t="shared" si="72"/>
        <v>29.992857507251443</v>
      </c>
      <c r="DP113" s="9">
        <f t="shared" si="72"/>
        <v>30.68910619534617</v>
      </c>
      <c r="DQ113" s="9">
        <f t="shared" si="72"/>
        <v>31.377846142808949</v>
      </c>
      <c r="DR113" s="9">
        <f t="shared" si="72"/>
        <v>32.05884899414788</v>
      </c>
      <c r="DS113" s="9">
        <f t="shared" si="72"/>
        <v>32.731879764631444</v>
      </c>
      <c r="DT113" s="9">
        <f t="shared" si="72"/>
        <v>33.396696778613148</v>
      </c>
      <c r="DU113" s="9">
        <f t="shared" si="72"/>
        <v>34.053051624809811</v>
      </c>
      <c r="DV113" s="9">
        <f t="shared" si="72"/>
        <v>34.700689130741964</v>
      </c>
      <c r="DW113" s="9">
        <f t="shared" si="72"/>
        <v>35.339347358691157</v>
      </c>
      <c r="DX113" s="9">
        <f t="shared" si="72"/>
        <v>35.968757625671515</v>
      </c>
      <c r="DY113" s="9">
        <f t="shared" si="72"/>
        <v>36.588644550049239</v>
      </c>
      <c r="DZ113" s="9">
        <f t="shared" si="72"/>
        <v>37.198726127569671</v>
      </c>
      <c r="EA113" s="9">
        <f t="shared" si="72"/>
        <v>37.798713839664053</v>
      </c>
      <c r="EB113" s="9">
        <f t="shared" si="72"/>
        <v>38.388312797002548</v>
      </c>
      <c r="EC113" s="9">
        <f t="shared" si="72"/>
        <v>38.967221921331486</v>
      </c>
      <c r="ED113" s="9">
        <f t="shared" si="69"/>
        <v>39.535134168676102</v>
      </c>
      <c r="EE113" s="9">
        <f t="shared" si="69"/>
        <v>40.091736796999363</v>
      </c>
      <c r="EF113" s="9">
        <f t="shared" si="69"/>
        <v>40.636711681376681</v>
      </c>
      <c r="EG113" s="9">
        <f t="shared" si="69"/>
        <v>41.169735679669088</v>
      </c>
      <c r="EH113" s="9">
        <f t="shared" si="69"/>
        <v>41.690481051546996</v>
      </c>
      <c r="EI113" s="9">
        <f t="shared" si="69"/>
        <v>42.198615933526298</v>
      </c>
      <c r="EJ113" s="9">
        <f t="shared" si="69"/>
        <v>42.69380487242239</v>
      </c>
      <c r="EK113" s="9">
        <f t="shared" si="69"/>
        <v>43.175709419298514</v>
      </c>
      <c r="EL113" s="9">
        <f t="shared" si="69"/>
        <v>43.643988785578514</v>
      </c>
      <c r="EM113" s="9">
        <f t="shared" si="69"/>
        <v>44.098300562505258</v>
      </c>
      <c r="EN113" s="9">
        <f t="shared" si="69"/>
        <v>44.538301504551811</v>
      </c>
      <c r="EO113" s="9">
        <f t="shared" si="69"/>
        <v>44.963648376731946</v>
      </c>
      <c r="EP113" s="9">
        <f t="shared" si="69"/>
        <v>45.373998865009348</v>
      </c>
      <c r="EQ113" s="9">
        <f t="shared" si="69"/>
        <v>45.769012548175006</v>
      </c>
      <c r="ER113" s="9">
        <f t="shared" si="69"/>
        <v>46.148351928654961</v>
      </c>
      <c r="ES113" s="9">
        <f t="shared" si="69"/>
        <v>46.511683518734671</v>
      </c>
      <c r="ET113" s="9">
        <f t="shared" si="70"/>
        <v>46.858678977654307</v>
      </c>
      <c r="EU113" s="9">
        <f t="shared" si="68"/>
        <v>47.189016293956428</v>
      </c>
      <c r="EV113" s="9">
        <f t="shared" si="68"/>
        <v>47.502381006373248</v>
      </c>
      <c r="EW113" s="9">
        <f t="shared" si="68"/>
        <v>47.798467455447252</v>
      </c>
      <c r="EX113" s="9">
        <f t="shared" si="68"/>
        <v>48.076980057011319</v>
      </c>
      <c r="EY113" s="9">
        <f t="shared" si="68"/>
        <v>48.337634587642043</v>
      </c>
      <c r="EZ113" s="9">
        <f t="shared" si="68"/>
        <v>48.580159471270235</v>
      </c>
      <c r="FA113" s="9">
        <f t="shared" si="68"/>
        <v>48.804297055319182</v>
      </c>
      <c r="FB113" s="9">
        <f t="shared" si="68"/>
        <v>49.009804864072152</v>
      </c>
      <c r="FC113" s="9">
        <f t="shared" si="68"/>
        <v>49.196456816477848</v>
      </c>
      <c r="FD113" s="9">
        <f t="shared" si="68"/>
        <v>49.364044395311346</v>
      </c>
      <c r="FE113" s="9">
        <f t="shared" si="68"/>
        <v>49.512377754542648</v>
      </c>
      <c r="FF113" s="9">
        <f t="shared" si="68"/>
        <v>49.641286751943312</v>
      </c>
      <c r="FG113" s="9">
        <f t="shared" si="68"/>
        <v>49.75062189439555</v>
      </c>
      <c r="FH113" s="9">
        <f t="shared" si="68"/>
        <v>49.840255184062187</v>
      </c>
      <c r="FI113" s="9">
        <f t="shared" si="68"/>
        <v>49.910080854527223</v>
      </c>
      <c r="FJ113" s="9">
        <f t="shared" si="68"/>
        <v>49.960015987212785</v>
      </c>
      <c r="FK113" s="9">
        <f t="shared" si="71"/>
        <v>49.990000999800053</v>
      </c>
      <c r="FL113" s="9">
        <f t="shared" si="71"/>
        <v>50</v>
      </c>
      <c r="FM113" s="9">
        <f t="shared" si="71"/>
        <v>49.990000999800053</v>
      </c>
      <c r="FN113" s="9">
        <f t="shared" si="71"/>
        <v>49.960015987212785</v>
      </c>
      <c r="FO113" s="9">
        <f t="shared" si="71"/>
        <v>49.910080854527223</v>
      </c>
      <c r="FP113" s="9">
        <f t="shared" si="71"/>
        <v>49.840255184062187</v>
      </c>
      <c r="FQ113" s="9">
        <f t="shared" si="71"/>
        <v>49.75062189439555</v>
      </c>
      <c r="FR113" s="9">
        <f t="shared" si="71"/>
        <v>49.641286751943312</v>
      </c>
      <c r="FS113" s="9">
        <f t="shared" si="71"/>
        <v>49.512377754542648</v>
      </c>
      <c r="FT113" s="9">
        <f t="shared" si="71"/>
        <v>49.364044395311346</v>
      </c>
      <c r="FU113" s="9">
        <f t="shared" si="71"/>
        <v>49.196456816477848</v>
      </c>
      <c r="FV113" s="9">
        <f t="shared" si="71"/>
        <v>49.009804864072152</v>
      </c>
      <c r="FW113" s="9">
        <f t="shared" si="71"/>
        <v>48.804297055319182</v>
      </c>
      <c r="FX113" s="9">
        <f t="shared" si="71"/>
        <v>48.580159471270235</v>
      </c>
      <c r="FY113" s="9">
        <f t="shared" si="65"/>
        <v>48.337634587642043</v>
      </c>
      <c r="FZ113" s="9">
        <f t="shared" si="65"/>
        <v>48.076980057011319</v>
      </c>
      <c r="GA113" s="9">
        <f t="shared" si="65"/>
        <v>47.798467455447252</v>
      </c>
      <c r="GB113" s="9">
        <f t="shared" si="65"/>
        <v>47.502381006373248</v>
      </c>
      <c r="GC113" s="9">
        <f t="shared" si="65"/>
        <v>47.189016293956428</v>
      </c>
      <c r="GD113" s="9">
        <f t="shared" si="65"/>
        <v>46.858678977654307</v>
      </c>
      <c r="GE113" s="9">
        <f t="shared" si="65"/>
        <v>46.511683518734671</v>
      </c>
      <c r="GF113" s="9">
        <f t="shared" si="65"/>
        <v>46.148351928654961</v>
      </c>
      <c r="GG113" s="9">
        <f t="shared" si="65"/>
        <v>45.769012548175006</v>
      </c>
      <c r="GH113" s="9">
        <f t="shared" si="65"/>
        <v>45.373998865009348</v>
      </c>
      <c r="GI113" s="9">
        <f t="shared" si="65"/>
        <v>44.963648376731946</v>
      </c>
      <c r="GJ113" s="9">
        <f t="shared" si="65"/>
        <v>44.538301504551811</v>
      </c>
      <c r="GK113" s="9">
        <f t="shared" si="65"/>
        <v>44.098300562505258</v>
      </c>
      <c r="GL113" s="9">
        <f t="shared" si="65"/>
        <v>43.643988785578514</v>
      </c>
      <c r="GM113" s="9">
        <f t="shared" si="65"/>
        <v>43.175709419298514</v>
      </c>
      <c r="GN113" s="9">
        <f t="shared" si="65"/>
        <v>42.69380487242239</v>
      </c>
      <c r="GO113" s="9">
        <f t="shared" si="66"/>
        <v>42.198615933526298</v>
      </c>
      <c r="GP113" s="9">
        <f t="shared" si="66"/>
        <v>41.690481051546996</v>
      </c>
      <c r="GQ113" s="9">
        <f t="shared" si="66"/>
        <v>41.169735679669088</v>
      </c>
      <c r="GR113" s="9">
        <f t="shared" si="66"/>
        <v>40.636711681376681</v>
      </c>
      <c r="GS113" s="9">
        <f t="shared" si="66"/>
        <v>40.091736796999363</v>
      </c>
      <c r="GT113" s="9">
        <f t="shared" si="66"/>
        <v>39.535134168676102</v>
      </c>
      <c r="GU113" s="9">
        <f t="shared" si="66"/>
        <v>38.967221921331486</v>
      </c>
      <c r="GV113" s="9">
        <f t="shared" si="66"/>
        <v>38.388312797002548</v>
      </c>
      <c r="GW113" s="9">
        <f t="shared" si="66"/>
        <v>37.798713839664053</v>
      </c>
      <c r="GX113" s="9">
        <f t="shared" si="66"/>
        <v>37.198726127569671</v>
      </c>
      <c r="GY113" s="9">
        <f t="shared" si="66"/>
        <v>36.588644550049239</v>
      </c>
      <c r="GZ113" s="9">
        <f t="shared" si="66"/>
        <v>35.968757625671515</v>
      </c>
      <c r="HA113" s="9">
        <f t="shared" si="66"/>
        <v>35.339347358691157</v>
      </c>
      <c r="HB113" s="9">
        <f t="shared" si="66"/>
        <v>34.700689130741964</v>
      </c>
      <c r="HC113" s="9">
        <f t="shared" si="66"/>
        <v>34.053051624809811</v>
      </c>
      <c r="HD113" s="9">
        <f t="shared" si="66"/>
        <v>33.396696778613148</v>
      </c>
      <c r="HE113" s="9">
        <f t="shared" si="67"/>
        <v>32.731879764631444</v>
      </c>
      <c r="HF113" s="9">
        <f t="shared" si="67"/>
        <v>32.05884899414788</v>
      </c>
      <c r="HG113" s="9">
        <f t="shared" si="67"/>
        <v>31.377846142808949</v>
      </c>
      <c r="HH113" s="9">
        <f t="shared" si="67"/>
        <v>30.68910619534617</v>
      </c>
      <c r="HI113" s="9">
        <f t="shared" si="67"/>
        <v>29.992857507251443</v>
      </c>
      <c r="HJ113" s="9">
        <f t="shared" si="67"/>
        <v>29.289321881345245</v>
      </c>
      <c r="HK113" s="47"/>
    </row>
    <row r="114" spans="1:219" x14ac:dyDescent="0.25">
      <c r="A114" s="33"/>
      <c r="B114" s="49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>
        <f>N113</f>
        <v>114</v>
      </c>
      <c r="N114" s="46">
        <f>$G$9+M114</f>
        <v>116</v>
      </c>
      <c r="O114" s="46">
        <f t="shared" si="39"/>
        <v>58</v>
      </c>
      <c r="P114" s="46">
        <f ca="1">COUNTIFS($C$14:$C$43,"&gt;="&amp;$M114,$C$14:$C$43,"&lt;"&amp;$N114,$D$14:$D$43,"&gt;="&amp;P$54,$D$14:$D$43,"&lt;"&amp;P$55)</f>
        <v>0</v>
      </c>
      <c r="Q114" s="46">
        <f ca="1">COUNTIFS($C$14:$C$43,"&gt;="&amp;$M114,$C$14:$C$43,"&lt;"&amp;$N114,$D$14:$D$43,"&gt;="&amp;Q$54,$D$14:$D$43,"&lt;"&amp;Q$55)</f>
        <v>0</v>
      </c>
      <c r="R114" s="46">
        <f ca="1">COUNTIFS($C$14:$C$43,"&gt;="&amp;$M114,$C$14:$C$43,"&lt;"&amp;$N114,$D$14:$D$43,"&gt;="&amp;R$54,$D$14:$D$43,"&lt;"&amp;R$55)</f>
        <v>0</v>
      </c>
      <c r="S114" s="46">
        <f ca="1">COUNTIFS($C$14:$C$43,"&gt;="&amp;$M114,$C$14:$C$43,"&lt;"&amp;$N114,$D$14:$D$43,"&gt;="&amp;S$54,$D$14:$D$43,"&lt;"&amp;S$55)</f>
        <v>0</v>
      </c>
      <c r="T114" s="46">
        <f ca="1">COUNTIFS($C$14:$C$43,"&gt;="&amp;$M114,$C$14:$C$43,"&lt;"&amp;$N114,$D$14:$D$43,"&gt;="&amp;T$54,$D$14:$D$43,"&lt;"&amp;T$55)</f>
        <v>0</v>
      </c>
      <c r="U114" s="46">
        <f ca="1">COUNTIFS($C$14:$C$43,"&gt;="&amp;$M114,$C$14:$C$43,"&lt;"&amp;$N114,$D$14:$D$43,"&gt;="&amp;U$54,$D$14:$D$43,"&lt;"&amp;U$55)</f>
        <v>0</v>
      </c>
      <c r="V114" s="46">
        <f ca="1">COUNTIFS($C$14:$C$43,"&gt;="&amp;$M114,$C$14:$C$43,"&lt;"&amp;$N114,$D$14:$D$43,"&gt;="&amp;V$54,$D$14:$D$43,"&lt;"&amp;V$55)</f>
        <v>0</v>
      </c>
      <c r="W114" s="46">
        <f ca="1">COUNTIFS($C$14:$C$43,"&gt;="&amp;$M114,$C$14:$C$43,"&lt;"&amp;$N114,$D$14:$D$43,"&gt;="&amp;W$54,$D$14:$D$43,"&lt;"&amp;W$55)</f>
        <v>0</v>
      </c>
      <c r="X114" s="46">
        <f ca="1">COUNTIFS($C$14:$C$43,"&gt;="&amp;$M114,$C$14:$C$43,"&lt;"&amp;$N114,$D$14:$D$43,"&gt;="&amp;X$54,$D$14:$D$43,"&lt;"&amp;X$55)</f>
        <v>0</v>
      </c>
      <c r="Y114" s="46">
        <f ca="1">COUNTIFS($C$14:$C$43,"&gt;="&amp;$M114,$C$14:$C$43,"&lt;"&amp;$N114,$D$14:$D$43,"&gt;="&amp;Y$54,$D$14:$D$43,"&lt;"&amp;Y$55)</f>
        <v>0</v>
      </c>
      <c r="Z114" s="46">
        <f ca="1">COUNTIFS($C$14:$C$43,"&gt;="&amp;$M114,$C$14:$C$43,"&lt;"&amp;$N114,$D$14:$D$43,"&gt;="&amp;Z$54,$D$14:$D$43,"&lt;"&amp;Z$55)</f>
        <v>0</v>
      </c>
      <c r="AA114" s="46">
        <f ca="1">COUNTIFS($C$14:$C$43,"&gt;="&amp;$M114,$C$14:$C$43,"&lt;"&amp;$N114,$D$14:$D$43,"&gt;="&amp;AA$54,$D$14:$D$43,"&lt;"&amp;AA$55)</f>
        <v>0</v>
      </c>
      <c r="AB114" s="46">
        <f ca="1">COUNTIFS($C$14:$C$43,"&gt;="&amp;$M114,$C$14:$C$43,"&lt;"&amp;$N114,$D$14:$D$43,"&gt;="&amp;AB$54,$D$14:$D$43,"&lt;"&amp;AB$55)</f>
        <v>0</v>
      </c>
      <c r="AC114" s="46">
        <f ca="1">COUNTIFS($C$14:$C$43,"&gt;="&amp;$M114,$C$14:$C$43,"&lt;"&amp;$N114,$D$14:$D$43,"&gt;="&amp;AC$54,$D$14:$D$43,"&lt;"&amp;AC$55)</f>
        <v>0</v>
      </c>
      <c r="AD114" s="46">
        <f ca="1">COUNTIFS($C$14:$C$43,"&gt;="&amp;$M114,$C$14:$C$43,"&lt;"&amp;$N114,$D$14:$D$43,"&gt;="&amp;AD$54,$D$14:$D$43,"&lt;"&amp;AD$55)</f>
        <v>0</v>
      </c>
      <c r="AE114" s="46">
        <f ca="1">COUNTIFS($C$14:$C$43,"&gt;="&amp;$M114,$C$14:$C$43,"&lt;"&amp;$N114,$D$14:$D$43,"&gt;="&amp;AE$54,$D$14:$D$43,"&lt;"&amp;AE$55)</f>
        <v>0</v>
      </c>
      <c r="AF114" s="46">
        <f ca="1">COUNTIFS($C$14:$C$43,"&gt;="&amp;$M114,$C$14:$C$43,"&lt;"&amp;$N114,$D$14:$D$43,"&gt;="&amp;AF$54,$D$14:$D$43,"&lt;"&amp;AF$55)</f>
        <v>0</v>
      </c>
      <c r="AG114" s="46">
        <f ca="1">COUNTIFS($C$14:$C$43,"&gt;="&amp;$M114,$C$14:$C$43,"&lt;"&amp;$N114,$D$14:$D$43,"&gt;="&amp;AG$54,$D$14:$D$43,"&lt;"&amp;AG$55)</f>
        <v>0</v>
      </c>
      <c r="AH114" s="46">
        <f ca="1">COUNTIFS($C$14:$C$43,"&gt;="&amp;$M114,$C$14:$C$43,"&lt;"&amp;$N114,$D$14:$D$43,"&gt;="&amp;AH$54,$D$14:$D$43,"&lt;"&amp;AH$55)</f>
        <v>0</v>
      </c>
      <c r="AI114" s="46">
        <f ca="1">COUNTIFS($C$14:$C$43,"&gt;="&amp;$M114,$C$14:$C$43,"&lt;"&amp;$N114,$D$14:$D$43,"&gt;="&amp;AI$54,$D$14:$D$43,"&lt;"&amp;AI$55)</f>
        <v>0</v>
      </c>
      <c r="AJ114" s="46">
        <f ca="1">COUNTIFS($C$14:$C$43,"&gt;="&amp;$M114,$C$14:$C$43,"&lt;"&amp;$N114,$D$14:$D$43,"&gt;="&amp;AJ$54,$D$14:$D$43,"&lt;"&amp;AJ$55)</f>
        <v>0</v>
      </c>
      <c r="AK114" s="46">
        <f ca="1">COUNTIFS($C$14:$C$43,"&gt;="&amp;$M114,$C$14:$C$43,"&lt;"&amp;$N114,$D$14:$D$43,"&gt;="&amp;AK$54,$D$14:$D$43,"&lt;"&amp;AK$55)</f>
        <v>0</v>
      </c>
      <c r="AL114" s="46">
        <f ca="1">COUNTIFS($C$14:$C$43,"&gt;="&amp;$M114,$C$14:$C$43,"&lt;"&amp;$N114,$D$14:$D$43,"&gt;="&amp;AL$54,$D$14:$D$43,"&lt;"&amp;AL$55)</f>
        <v>0</v>
      </c>
      <c r="AM114" s="46">
        <f ca="1">COUNTIFS($C$14:$C$43,"&gt;="&amp;$M114,$C$14:$C$43,"&lt;"&amp;$N114,$D$14:$D$43,"&gt;="&amp;AM$54,$D$14:$D$43,"&lt;"&amp;AM$55)</f>
        <v>0</v>
      </c>
      <c r="AN114" s="46">
        <f ca="1">COUNTIFS($C$14:$C$43,"&gt;="&amp;$M114,$C$14:$C$43,"&lt;"&amp;$N114,$D$14:$D$43,"&gt;="&amp;AN$54,$D$14:$D$43,"&lt;"&amp;AN$55)</f>
        <v>0</v>
      </c>
      <c r="AO114" s="46">
        <f ca="1">COUNTIFS($C$14:$C$43,"&gt;="&amp;$M114,$C$14:$C$43,"&lt;"&amp;$N114,$D$14:$D$43,"&gt;="&amp;AO$54,$D$14:$D$43,"&lt;"&amp;AO$55)</f>
        <v>0</v>
      </c>
      <c r="AP114" s="46">
        <f ca="1">COUNTIFS($C$14:$C$43,"&gt;="&amp;$M114,$C$14:$C$43,"&lt;"&amp;$N114,$D$14:$D$43,"&gt;="&amp;AP$54,$D$14:$D$43,"&lt;"&amp;AP$55)</f>
        <v>0</v>
      </c>
      <c r="AQ114" s="46">
        <f ca="1">COUNTIFS($C$14:$C$43,"&gt;="&amp;$M114,$C$14:$C$43,"&lt;"&amp;$N114,$D$14:$D$43,"&gt;="&amp;AQ$54,$D$14:$D$43,"&lt;"&amp;AQ$55)</f>
        <v>0</v>
      </c>
      <c r="AR114" s="46">
        <f ca="1">COUNTIFS($C$14:$C$43,"&gt;="&amp;$M114,$C$14:$C$43,"&lt;"&amp;$N114,$D$14:$D$43,"&gt;="&amp;AR$54,$D$14:$D$43,"&lt;"&amp;AR$55)</f>
        <v>0</v>
      </c>
      <c r="AS114" s="46">
        <f ca="1">COUNTIFS($C$14:$C$43,"&gt;="&amp;$M114,$C$14:$C$43,"&lt;"&amp;$N114,$D$14:$D$43,"&gt;="&amp;AS$54,$D$14:$D$43,"&lt;"&amp;AS$55)</f>
        <v>0</v>
      </c>
      <c r="AT114" s="46">
        <f ca="1">COUNTIFS($C$14:$C$43,"&gt;="&amp;$M114,$C$14:$C$43,"&lt;"&amp;$N114,$D$14:$D$43,"&gt;="&amp;AT$54,$D$14:$D$43,"&lt;"&amp;AT$55)</f>
        <v>0</v>
      </c>
      <c r="AU114" s="46">
        <f ca="1">COUNTIFS($C$14:$C$43,"&gt;="&amp;$M114,$C$14:$C$43,"&lt;"&amp;$N114,$D$14:$D$43,"&gt;="&amp;AU$54,$D$14:$D$43,"&lt;"&amp;AU$55)</f>
        <v>0</v>
      </c>
      <c r="AV114" s="46">
        <f ca="1">COUNTIFS($C$14:$C$43,"&gt;="&amp;$M114,$C$14:$C$43,"&lt;"&amp;$N114,$D$14:$D$43,"&gt;="&amp;AV$54,$D$14:$D$43,"&lt;"&amp;AV$55)</f>
        <v>0</v>
      </c>
      <c r="AW114" s="46">
        <f ca="1">COUNTIFS($C$14:$C$43,"&gt;="&amp;$M114,$C$14:$C$43,"&lt;"&amp;$N114,$D$14:$D$43,"&gt;="&amp;AW$54,$D$14:$D$43,"&lt;"&amp;AW$55)</f>
        <v>0</v>
      </c>
      <c r="AX114" s="46">
        <f ca="1">COUNTIFS($C$14:$C$43,"&gt;="&amp;$M114,$C$14:$C$43,"&lt;"&amp;$N114,$D$14:$D$43,"&gt;="&amp;AX$54,$D$14:$D$43,"&lt;"&amp;AX$55)</f>
        <v>0</v>
      </c>
      <c r="AY114" s="46">
        <f ca="1">COUNTIFS($C$14:$C$43,"&gt;="&amp;$M114,$C$14:$C$43,"&lt;"&amp;$N114,$D$14:$D$43,"&gt;="&amp;AY$54,$D$14:$D$43,"&lt;"&amp;AY$55)</f>
        <v>0</v>
      </c>
      <c r="AZ114" s="46">
        <f ca="1">COUNTIFS($C$14:$C$43,"&gt;="&amp;$M114,$C$14:$C$43,"&lt;"&amp;$N114,$D$14:$D$43,"&gt;="&amp;AZ$54,$D$14:$D$43,"&lt;"&amp;AZ$55)</f>
        <v>0</v>
      </c>
      <c r="BA114" s="46">
        <f ca="1">COUNTIFS($C$14:$C$43,"&gt;="&amp;$M114,$C$14:$C$43,"&lt;"&amp;$N114,$D$14:$D$43,"&gt;="&amp;BA$54,$D$14:$D$43,"&lt;"&amp;BA$55)</f>
        <v>0</v>
      </c>
      <c r="BB114" s="46">
        <f ca="1">COUNTIFS($C$14:$C$43,"&gt;="&amp;$M114,$C$14:$C$43,"&lt;"&amp;$N114,$D$14:$D$43,"&gt;="&amp;BB$54,$D$14:$D$43,"&lt;"&amp;BB$55)</f>
        <v>0</v>
      </c>
      <c r="BC114" s="46">
        <f ca="1">COUNTIFS($C$14:$C$43,"&gt;="&amp;$M114,$C$14:$C$43,"&lt;"&amp;$N114,$D$14:$D$43,"&gt;="&amp;BC$54,$D$14:$D$43,"&lt;"&amp;BC$55)</f>
        <v>0</v>
      </c>
      <c r="BD114" s="46">
        <f ca="1">COUNTIFS($C$14:$C$43,"&gt;="&amp;$M114,$C$14:$C$43,"&lt;"&amp;$N114,$D$14:$D$43,"&gt;="&amp;BD$54,$D$14:$D$43,"&lt;"&amp;BD$55)</f>
        <v>0</v>
      </c>
      <c r="BE114" s="46">
        <f ca="1">COUNTIFS($C$14:$C$43,"&gt;="&amp;$M114,$C$14:$C$43,"&lt;"&amp;$N114,$D$14:$D$43,"&gt;="&amp;BE$54,$D$14:$D$43,"&lt;"&amp;BE$55)</f>
        <v>0</v>
      </c>
      <c r="BF114" s="46">
        <f ca="1">COUNTIFS($C$14:$C$43,"&gt;="&amp;$M114,$C$14:$C$43,"&lt;"&amp;$N114,$D$14:$D$43,"&gt;="&amp;BF$54,$D$14:$D$43,"&lt;"&amp;BF$55)</f>
        <v>0</v>
      </c>
      <c r="BG114" s="46">
        <f ca="1">COUNTIFS($C$14:$C$43,"&gt;="&amp;$M114,$C$14:$C$43,"&lt;"&amp;$N114,$D$14:$D$43,"&gt;="&amp;BG$54,$D$14:$D$43,"&lt;"&amp;BG$55)</f>
        <v>0</v>
      </c>
      <c r="BH114" s="46">
        <f ca="1">COUNTIFS($C$14:$C$43,"&gt;="&amp;$M114,$C$14:$C$43,"&lt;"&amp;$N114,$D$14:$D$43,"&gt;="&amp;BH$54,$D$14:$D$43,"&lt;"&amp;BH$55)</f>
        <v>0</v>
      </c>
      <c r="BI114" s="46">
        <f ca="1">COUNTIFS($C$14:$C$43,"&gt;="&amp;$M114,$C$14:$C$43,"&lt;"&amp;$N114,$D$14:$D$43,"&gt;="&amp;BI$54,$D$14:$D$43,"&lt;"&amp;BI$55)</f>
        <v>0</v>
      </c>
      <c r="BJ114" s="46">
        <f ca="1">COUNTIFS($C$14:$C$43,"&gt;="&amp;$M114,$C$14:$C$43,"&lt;"&amp;$N114,$D$14:$D$43,"&gt;="&amp;BJ$54,$D$14:$D$43,"&lt;"&amp;BJ$55)</f>
        <v>0</v>
      </c>
      <c r="BK114" s="46">
        <f ca="1">COUNTIFS($C$14:$C$43,"&gt;="&amp;$M114,$C$14:$C$43,"&lt;"&amp;$N114,$D$14:$D$43,"&gt;="&amp;BK$54,$D$14:$D$43,"&lt;"&amp;BK$55)</f>
        <v>0</v>
      </c>
      <c r="BL114" s="46">
        <f ca="1">COUNTIFS($C$14:$C$43,"&gt;="&amp;$M114,$C$14:$C$43,"&lt;"&amp;$N114,$D$14:$D$43,"&gt;="&amp;BL$54,$D$14:$D$43,"&lt;"&amp;BL$55)</f>
        <v>0</v>
      </c>
      <c r="BM114" s="46">
        <f ca="1">COUNTIFS($C$14:$C$43,"&gt;="&amp;$M114,$C$14:$C$43,"&lt;"&amp;$N114,$D$14:$D$43,"&gt;="&amp;BM$54,$D$14:$D$43,"&lt;"&amp;BM$55)</f>
        <v>0</v>
      </c>
      <c r="BN114" s="46">
        <f ca="1">COUNTIFS($C$14:$C$43,"&gt;="&amp;$M114,$C$14:$C$43,"&lt;"&amp;$N114,$D$14:$D$43,"&gt;="&amp;BN$54,$D$14:$D$43,"&lt;"&amp;BN$55)</f>
        <v>0</v>
      </c>
      <c r="BO114" s="46">
        <f ca="1">COUNTIFS($C$14:$C$43,"&gt;="&amp;$M114,$C$14:$C$43,"&lt;"&amp;$N114,$D$14:$D$43,"&gt;="&amp;BO$54,$D$14:$D$43,"&lt;"&amp;BO$55)</f>
        <v>0</v>
      </c>
      <c r="BP114" s="46">
        <f ca="1">COUNTIFS($C$14:$C$43,"&gt;="&amp;$M114,$C$14:$C$43,"&lt;"&amp;$N114,$D$14:$D$43,"&gt;="&amp;BP$54,$D$14:$D$43,"&lt;"&amp;BP$55)</f>
        <v>0</v>
      </c>
      <c r="BQ114" s="46">
        <f ca="1">COUNTIFS($C$14:$C$43,"&gt;="&amp;$M114,$C$14:$C$43,"&lt;"&amp;$N114,$D$14:$D$43,"&gt;="&amp;BQ$54,$D$14:$D$43,"&lt;"&amp;BQ$55)</f>
        <v>0</v>
      </c>
      <c r="BR114" s="46">
        <f ca="1">COUNTIFS($C$14:$C$43,"&gt;="&amp;$M114,$C$14:$C$43,"&lt;"&amp;$N114,$D$14:$D$43,"&gt;="&amp;BR$54,$D$14:$D$43,"&lt;"&amp;BR$55)</f>
        <v>0</v>
      </c>
      <c r="BS114" s="46">
        <f ca="1">COUNTIFS($C$14:$C$43,"&gt;="&amp;$M114,$C$14:$C$43,"&lt;"&amp;$N114,$D$14:$D$43,"&gt;="&amp;BS$54,$D$14:$D$43,"&lt;"&amp;BS$55)</f>
        <v>0</v>
      </c>
      <c r="BT114" s="46">
        <f ca="1">COUNTIFS($C$14:$C$43,"&gt;="&amp;$M114,$C$14:$C$43,"&lt;"&amp;$N114,$D$14:$D$43,"&gt;="&amp;BT$54,$D$14:$D$43,"&lt;"&amp;BT$55)</f>
        <v>0</v>
      </c>
      <c r="BU114" s="46">
        <f ca="1">COUNTIFS($C$14:$C$43,"&gt;="&amp;$M114,$C$14:$C$43,"&lt;"&amp;$N114,$D$14:$D$43,"&gt;="&amp;BU$54,$D$14:$D$43,"&lt;"&amp;BU$55)</f>
        <v>0</v>
      </c>
      <c r="BV114" s="46">
        <f ca="1">COUNTIFS($C$14:$C$43,"&gt;="&amp;$M114,$C$14:$C$43,"&lt;"&amp;$N114,$D$14:$D$43,"&gt;="&amp;BV$54,$D$14:$D$43,"&lt;"&amp;BV$55)</f>
        <v>0</v>
      </c>
      <c r="BW114" s="46">
        <f ca="1">COUNTIFS($C$14:$C$43,"&gt;="&amp;$M114,$C$14:$C$43,"&lt;"&amp;$N114,$D$14:$D$43,"&gt;="&amp;BW$54,$D$14:$D$43,"&lt;"&amp;BW$55)</f>
        <v>0</v>
      </c>
      <c r="BX114" s="46">
        <f ca="1">COUNTIFS($C$14:$C$43,"&gt;="&amp;$M114,$C$14:$C$43,"&lt;"&amp;$N114,$D$14:$D$43,"&gt;="&amp;BX$54,$D$14:$D$43,"&lt;"&amp;BX$55)</f>
        <v>0</v>
      </c>
      <c r="BY114" s="46">
        <f ca="1">COUNTIFS($C$14:$C$43,"&gt;="&amp;$M114,$C$14:$C$43,"&lt;"&amp;$N114,$D$14:$D$43,"&gt;="&amp;BY$54,$D$14:$D$43,"&lt;"&amp;BY$55)</f>
        <v>0</v>
      </c>
      <c r="BZ114" s="46">
        <f ca="1">COUNTIFS($C$14:$C$43,"&gt;="&amp;$M114,$C$14:$C$43,"&lt;"&amp;$N114,$D$14:$D$43,"&gt;="&amp;BZ$54,$D$14:$D$43,"&lt;"&amp;BZ$55)</f>
        <v>0</v>
      </c>
      <c r="CA114" s="46">
        <f ca="1">COUNTIFS($C$14:$C$43,"&gt;="&amp;$M114,$C$14:$C$43,"&lt;"&amp;$N114,$D$14:$D$43,"&gt;="&amp;CA$54,$D$14:$D$43,"&lt;"&amp;CA$55)</f>
        <v>0</v>
      </c>
      <c r="CB114" s="46">
        <f ca="1">COUNTIFS($C$14:$C$43,"&gt;="&amp;$M114,$C$14:$C$43,"&lt;"&amp;$N114,$D$14:$D$43,"&gt;="&amp;CB$54,$D$14:$D$43,"&lt;"&amp;CB$55)</f>
        <v>0</v>
      </c>
      <c r="CC114" s="46">
        <f ca="1">COUNTIFS($C$14:$C$43,"&gt;="&amp;$M114,$C$14:$C$43,"&lt;"&amp;$N114,$D$14:$D$43,"&gt;="&amp;CC$54,$D$14:$D$43,"&lt;"&amp;CC$55)</f>
        <v>0</v>
      </c>
      <c r="CD114" s="46">
        <f ca="1">COUNTIFS($C$14:$C$43,"&gt;="&amp;$M114,$C$14:$C$43,"&lt;"&amp;$N114,$D$14:$D$43,"&gt;="&amp;CD$54,$D$14:$D$43,"&lt;"&amp;CD$55)</f>
        <v>0</v>
      </c>
      <c r="CE114" s="46">
        <f ca="1">COUNTIFS($C$14:$C$43,"&gt;="&amp;$M114,$C$14:$C$43,"&lt;"&amp;$N114,$D$14:$D$43,"&gt;="&amp;CE$54,$D$14:$D$43,"&lt;"&amp;CE$55)</f>
        <v>0</v>
      </c>
      <c r="CF114" s="46">
        <f ca="1">COUNTIFS($C$14:$C$43,"&gt;="&amp;$M114,$C$14:$C$43,"&lt;"&amp;$N114,$D$14:$D$43,"&gt;="&amp;CF$54,$D$14:$D$43,"&lt;"&amp;CF$55)</f>
        <v>0</v>
      </c>
      <c r="CG114" s="46">
        <f ca="1">COUNTIFS($C$14:$C$43,"&gt;="&amp;$M114,$C$14:$C$43,"&lt;"&amp;$N114,$D$14:$D$43,"&gt;="&amp;CG$54,$D$14:$D$43,"&lt;"&amp;CG$55)</f>
        <v>0</v>
      </c>
      <c r="CH114" s="46">
        <f ca="1">COUNTIFS($C$14:$C$43,"&gt;="&amp;$M114,$C$14:$C$43,"&lt;"&amp;$N114,$D$14:$D$43,"&gt;="&amp;CH$54,$D$14:$D$43,"&lt;"&amp;CH$55)</f>
        <v>0</v>
      </c>
      <c r="CI114" s="46">
        <f ca="1">COUNTIFS($C$14:$C$43,"&gt;="&amp;$M114,$C$14:$C$43,"&lt;"&amp;$N114,$D$14:$D$43,"&gt;="&amp;CI$54,$D$14:$D$43,"&lt;"&amp;CI$55)</f>
        <v>0</v>
      </c>
      <c r="CJ114" s="46">
        <f ca="1">COUNTIFS($C$14:$C$43,"&gt;="&amp;$M114,$C$14:$C$43,"&lt;"&amp;$N114,$D$14:$D$43,"&gt;="&amp;CJ$54,$D$14:$D$43,"&lt;"&amp;CJ$55)</f>
        <v>0</v>
      </c>
      <c r="CK114" s="46">
        <f ca="1">COUNTIFS($C$14:$C$43,"&gt;="&amp;$M114,$C$14:$C$43,"&lt;"&amp;$N114,$D$14:$D$43,"&gt;="&amp;CK$54,$D$14:$D$43,"&lt;"&amp;CK$55)</f>
        <v>0</v>
      </c>
      <c r="CL114" s="46">
        <f ca="1">COUNTIFS($C$14:$C$43,"&gt;="&amp;$M114,$C$14:$C$43,"&lt;"&amp;$N114,$D$14:$D$43,"&gt;="&amp;CL$54,$D$14:$D$43,"&lt;"&amp;CL$55)</f>
        <v>0</v>
      </c>
      <c r="CM114" s="46">
        <f ca="1">COUNTIFS($C$14:$C$43,"&gt;="&amp;$M114,$C$14:$C$43,"&lt;"&amp;$N114,$D$14:$D$43,"&gt;="&amp;CM$54,$D$14:$D$43,"&lt;"&amp;CM$55)</f>
        <v>0</v>
      </c>
      <c r="CN114" s="46">
        <f ca="1">COUNTIFS($C$14:$C$43,"&gt;="&amp;$M114,$C$14:$C$43,"&lt;"&amp;$N114,$D$14:$D$43,"&gt;="&amp;CN$54,$D$14:$D$43,"&lt;"&amp;CN$55)</f>
        <v>0</v>
      </c>
      <c r="CO114" s="46">
        <f ca="1">COUNTIFS($C$14:$C$43,"&gt;="&amp;$M114,$C$14:$C$43,"&lt;"&amp;$N114,$D$14:$D$43,"&gt;="&amp;CO$54,$D$14:$D$43,"&lt;"&amp;CO$55)</f>
        <v>0</v>
      </c>
      <c r="CP114" s="46">
        <f ca="1">COUNTIFS($C$14:$C$43,"&gt;="&amp;$M114,$C$14:$C$43,"&lt;"&amp;$N114,$D$14:$D$43,"&gt;="&amp;CP$54,$D$14:$D$43,"&lt;"&amp;CP$55)</f>
        <v>0</v>
      </c>
      <c r="CQ114" s="46">
        <f ca="1">COUNTIFS($C$14:$C$43,"&gt;="&amp;$M114,$C$14:$C$43,"&lt;"&amp;$N114,$D$14:$D$43,"&gt;="&amp;CQ$54,$D$14:$D$43,"&lt;"&amp;CQ$55)</f>
        <v>0</v>
      </c>
      <c r="CR114" s="46">
        <f ca="1">COUNTIFS($C$14:$C$43,"&gt;="&amp;$M114,$C$14:$C$43,"&lt;"&amp;$N114,$D$14:$D$43,"&gt;="&amp;CR$54,$D$14:$D$43,"&lt;"&amp;CR$55)</f>
        <v>0</v>
      </c>
      <c r="CS114" s="46">
        <f ca="1">COUNTIFS($C$14:$C$43,"&gt;="&amp;$M114,$C$14:$C$43,"&lt;"&amp;$N114,$D$14:$D$43,"&gt;="&amp;CS$54,$D$14:$D$43,"&lt;"&amp;CS$55)</f>
        <v>0</v>
      </c>
      <c r="CT114" s="46">
        <f ca="1">COUNTIFS($C$14:$C$43,"&gt;="&amp;$M114,$C$14:$C$43,"&lt;"&amp;$N114,$D$14:$D$43,"&gt;="&amp;CT$54,$D$14:$D$43,"&lt;"&amp;CT$55)</f>
        <v>0</v>
      </c>
      <c r="CU114" s="46">
        <f ca="1">COUNTIFS($C$14:$C$43,"&gt;="&amp;$M114,$C$14:$C$43,"&lt;"&amp;$N114,$D$14:$D$43,"&gt;="&amp;CU$54,$D$14:$D$43,"&lt;"&amp;CU$55)</f>
        <v>0</v>
      </c>
      <c r="CV114" s="46">
        <f ca="1">COUNTIFS($C$14:$C$43,"&gt;="&amp;$M114,$C$14:$C$43,"&lt;"&amp;$N114,$D$14:$D$43,"&gt;="&amp;CV$54,$D$14:$D$43,"&lt;"&amp;CV$55)</f>
        <v>0</v>
      </c>
      <c r="CW114" s="46">
        <f ca="1">COUNTIFS($C$14:$C$43,"&gt;="&amp;$M114,$C$14:$C$43,"&lt;"&amp;$N114,$D$14:$D$43,"&gt;="&amp;CW$54,$D$14:$D$43,"&lt;"&amp;CW$55)</f>
        <v>0</v>
      </c>
      <c r="CX114" s="46">
        <f ca="1">COUNTIFS($C$14:$C$43,"&gt;="&amp;$M114,$C$14:$C$43,"&lt;"&amp;$N114,$D$14:$D$43,"&gt;="&amp;CX$54,$D$14:$D$43,"&lt;"&amp;CX$55)</f>
        <v>0</v>
      </c>
      <c r="CY114" s="46">
        <f ca="1">COUNTIFS($C$14:$C$43,"&gt;="&amp;$M114,$C$14:$C$43,"&lt;"&amp;$N114,$D$14:$D$43,"&gt;="&amp;CY$54,$D$14:$D$43,"&lt;"&amp;CY$55)</f>
        <v>0</v>
      </c>
      <c r="CZ114" s="46">
        <f ca="1">COUNTIFS($C$14:$C$43,"&gt;="&amp;$M114,$C$14:$C$43,"&lt;"&amp;$N114,$D$14:$D$43,"&gt;="&amp;CZ$54,$D$14:$D$43,"&lt;"&amp;CZ$55)</f>
        <v>0</v>
      </c>
      <c r="DA114" s="46">
        <f ca="1">COUNTIFS($C$14:$C$43,"&gt;="&amp;$M114,$C$14:$C$43,"&lt;"&amp;$N114,$D$14:$D$43,"&gt;="&amp;DA$54,$D$14:$D$43,"&lt;"&amp;DA$55)</f>
        <v>0</v>
      </c>
      <c r="DB114" s="46">
        <f ca="1">COUNTIFS($C$14:$C$43,"&gt;="&amp;$M114,$C$14:$C$43,"&lt;"&amp;$N114,$D$14:$D$43,"&gt;="&amp;DB$54,$D$14:$D$43,"&lt;"&amp;DB$55)</f>
        <v>0</v>
      </c>
      <c r="DC114" s="46">
        <f ca="1">COUNTIFS($C$14:$C$43,"&gt;="&amp;$M114,$C$14:$C$43,"&lt;"&amp;$N114,$D$14:$D$43,"&gt;="&amp;DC$54,$D$14:$D$43,"&lt;"&amp;DC$55)</f>
        <v>0</v>
      </c>
      <c r="DD114" s="46">
        <f ca="1">COUNTIFS($C$14:$C$43,"&gt;="&amp;$M114,$C$14:$C$43,"&lt;"&amp;$N114,$D$14:$D$43,"&gt;="&amp;DD$54,$D$14:$D$43,"&lt;"&amp;DD$55)</f>
        <v>0</v>
      </c>
      <c r="DE114" s="46">
        <f ca="1">COUNTIFS($C$14:$C$43,"&gt;="&amp;$M114,$C$14:$C$43,"&lt;"&amp;$N114,$D$14:$D$43,"&gt;="&amp;DE$54,$D$14:$D$43,"&lt;"&amp;DE$55)</f>
        <v>0</v>
      </c>
      <c r="DF114" s="46">
        <f ca="1">COUNTIFS($C$14:$C$43,"&gt;="&amp;$M114,$C$14:$C$43,"&lt;"&amp;$N114,$D$14:$D$43,"&gt;="&amp;DF$54,$D$14:$D$43,"&lt;"&amp;DF$55)</f>
        <v>0</v>
      </c>
      <c r="DG114" s="46">
        <f ca="1">COUNTIFS($C$14:$C$43,"&gt;="&amp;$M114,$C$14:$C$43,"&lt;"&amp;$N114,$D$14:$D$43,"&gt;="&amp;DG$54,$D$14:$D$43,"&lt;"&amp;DG$55)</f>
        <v>0</v>
      </c>
      <c r="DH114" s="46">
        <f ca="1">COUNTIFS($C$14:$C$43,"&gt;="&amp;$M114,$C$14:$C$43,"&lt;"&amp;$N114,$D$14:$D$43,"&gt;="&amp;DH$54,$D$14:$D$43,"&lt;"&amp;DH$55)</f>
        <v>0</v>
      </c>
      <c r="DI114" s="46">
        <f ca="1">COUNTIFS($C$14:$C$43,"&gt;="&amp;$M114,$C$14:$C$43,"&lt;"&amp;$N114,$D$14:$D$43,"&gt;="&amp;DI$54,$D$14:$D$43,"&lt;"&amp;DI$55)</f>
        <v>0</v>
      </c>
      <c r="DJ114" s="46">
        <f ca="1">COUNTIFS($C$14:$C$43,"&gt;="&amp;$M114,$C$14:$C$43,"&lt;"&amp;$N114,$D$14:$D$43,"&gt;="&amp;DJ$54,$D$14:$D$43,"&lt;"&amp;DJ$55)</f>
        <v>0</v>
      </c>
      <c r="DK114" s="46">
        <f ca="1">COUNTIFS($C$14:$C$43,"&gt;="&amp;$M114,$C$14:$C$43,"&lt;"&amp;$N114,$D$14:$D$43,"&gt;="&amp;DK$54,$D$14:$D$43,"&lt;"&amp;DK$55)</f>
        <v>0</v>
      </c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7"/>
    </row>
    <row r="115" spans="1:219" x14ac:dyDescent="0.25">
      <c r="A115" s="33"/>
      <c r="B115" s="49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>
        <f>N114</f>
        <v>116</v>
      </c>
      <c r="N115" s="46">
        <f>$G$9+M115</f>
        <v>118</v>
      </c>
      <c r="O115" s="46">
        <f t="shared" si="39"/>
        <v>59</v>
      </c>
      <c r="P115" s="46">
        <f ca="1">COUNTIFS($C$14:$C$43,"&gt;="&amp;$M115,$C$14:$C$43,"&lt;"&amp;$N115,$D$14:$D$43,"&gt;="&amp;P$54,$D$14:$D$43,"&lt;"&amp;P$55)</f>
        <v>0</v>
      </c>
      <c r="Q115" s="46">
        <f ca="1">COUNTIFS($C$14:$C$43,"&gt;="&amp;$M115,$C$14:$C$43,"&lt;"&amp;$N115,$D$14:$D$43,"&gt;="&amp;Q$54,$D$14:$D$43,"&lt;"&amp;Q$55)</f>
        <v>0</v>
      </c>
      <c r="R115" s="46">
        <f ca="1">COUNTIFS($C$14:$C$43,"&gt;="&amp;$M115,$C$14:$C$43,"&lt;"&amp;$N115,$D$14:$D$43,"&gt;="&amp;R$54,$D$14:$D$43,"&lt;"&amp;R$55)</f>
        <v>0</v>
      </c>
      <c r="S115" s="46">
        <f ca="1">COUNTIFS($C$14:$C$43,"&gt;="&amp;$M115,$C$14:$C$43,"&lt;"&amp;$N115,$D$14:$D$43,"&gt;="&amp;S$54,$D$14:$D$43,"&lt;"&amp;S$55)</f>
        <v>0</v>
      </c>
      <c r="T115" s="46">
        <f ca="1">COUNTIFS($C$14:$C$43,"&gt;="&amp;$M115,$C$14:$C$43,"&lt;"&amp;$N115,$D$14:$D$43,"&gt;="&amp;T$54,$D$14:$D$43,"&lt;"&amp;T$55)</f>
        <v>0</v>
      </c>
      <c r="U115" s="46">
        <f ca="1">COUNTIFS($C$14:$C$43,"&gt;="&amp;$M115,$C$14:$C$43,"&lt;"&amp;$N115,$D$14:$D$43,"&gt;="&amp;U$54,$D$14:$D$43,"&lt;"&amp;U$55)</f>
        <v>0</v>
      </c>
      <c r="V115" s="46">
        <f ca="1">COUNTIFS($C$14:$C$43,"&gt;="&amp;$M115,$C$14:$C$43,"&lt;"&amp;$N115,$D$14:$D$43,"&gt;="&amp;V$54,$D$14:$D$43,"&lt;"&amp;V$55)</f>
        <v>0</v>
      </c>
      <c r="W115" s="46">
        <f ca="1">COUNTIFS($C$14:$C$43,"&gt;="&amp;$M115,$C$14:$C$43,"&lt;"&amp;$N115,$D$14:$D$43,"&gt;="&amp;W$54,$D$14:$D$43,"&lt;"&amp;W$55)</f>
        <v>0</v>
      </c>
      <c r="X115" s="46">
        <f ca="1">COUNTIFS($C$14:$C$43,"&gt;="&amp;$M115,$C$14:$C$43,"&lt;"&amp;$N115,$D$14:$D$43,"&gt;="&amp;X$54,$D$14:$D$43,"&lt;"&amp;X$55)</f>
        <v>0</v>
      </c>
      <c r="Y115" s="46">
        <f ca="1">COUNTIFS($C$14:$C$43,"&gt;="&amp;$M115,$C$14:$C$43,"&lt;"&amp;$N115,$D$14:$D$43,"&gt;="&amp;Y$54,$D$14:$D$43,"&lt;"&amp;Y$55)</f>
        <v>0</v>
      </c>
      <c r="Z115" s="46">
        <f ca="1">COUNTIFS($C$14:$C$43,"&gt;="&amp;$M115,$C$14:$C$43,"&lt;"&amp;$N115,$D$14:$D$43,"&gt;="&amp;Z$54,$D$14:$D$43,"&lt;"&amp;Z$55)</f>
        <v>0</v>
      </c>
      <c r="AA115" s="46">
        <f ca="1">COUNTIFS($C$14:$C$43,"&gt;="&amp;$M115,$C$14:$C$43,"&lt;"&amp;$N115,$D$14:$D$43,"&gt;="&amp;AA$54,$D$14:$D$43,"&lt;"&amp;AA$55)</f>
        <v>0</v>
      </c>
      <c r="AB115" s="46">
        <f ca="1">COUNTIFS($C$14:$C$43,"&gt;="&amp;$M115,$C$14:$C$43,"&lt;"&amp;$N115,$D$14:$D$43,"&gt;="&amp;AB$54,$D$14:$D$43,"&lt;"&amp;AB$55)</f>
        <v>0</v>
      </c>
      <c r="AC115" s="46">
        <f ca="1">COUNTIFS($C$14:$C$43,"&gt;="&amp;$M115,$C$14:$C$43,"&lt;"&amp;$N115,$D$14:$D$43,"&gt;="&amp;AC$54,$D$14:$D$43,"&lt;"&amp;AC$55)</f>
        <v>0</v>
      </c>
      <c r="AD115" s="46">
        <f ca="1">COUNTIFS($C$14:$C$43,"&gt;="&amp;$M115,$C$14:$C$43,"&lt;"&amp;$N115,$D$14:$D$43,"&gt;="&amp;AD$54,$D$14:$D$43,"&lt;"&amp;AD$55)</f>
        <v>0</v>
      </c>
      <c r="AE115" s="46">
        <f ca="1">COUNTIFS($C$14:$C$43,"&gt;="&amp;$M115,$C$14:$C$43,"&lt;"&amp;$N115,$D$14:$D$43,"&gt;="&amp;AE$54,$D$14:$D$43,"&lt;"&amp;AE$55)</f>
        <v>0</v>
      </c>
      <c r="AF115" s="46">
        <f ca="1">COUNTIFS($C$14:$C$43,"&gt;="&amp;$M115,$C$14:$C$43,"&lt;"&amp;$N115,$D$14:$D$43,"&gt;="&amp;AF$54,$D$14:$D$43,"&lt;"&amp;AF$55)</f>
        <v>0</v>
      </c>
      <c r="AG115" s="46">
        <f ca="1">COUNTIFS($C$14:$C$43,"&gt;="&amp;$M115,$C$14:$C$43,"&lt;"&amp;$N115,$D$14:$D$43,"&gt;="&amp;AG$54,$D$14:$D$43,"&lt;"&amp;AG$55)</f>
        <v>0</v>
      </c>
      <c r="AH115" s="46">
        <f ca="1">COUNTIFS($C$14:$C$43,"&gt;="&amp;$M115,$C$14:$C$43,"&lt;"&amp;$N115,$D$14:$D$43,"&gt;="&amp;AH$54,$D$14:$D$43,"&lt;"&amp;AH$55)</f>
        <v>0</v>
      </c>
      <c r="AI115" s="46">
        <f ca="1">COUNTIFS($C$14:$C$43,"&gt;="&amp;$M115,$C$14:$C$43,"&lt;"&amp;$N115,$D$14:$D$43,"&gt;="&amp;AI$54,$D$14:$D$43,"&lt;"&amp;AI$55)</f>
        <v>0</v>
      </c>
      <c r="AJ115" s="46">
        <f ca="1">COUNTIFS($C$14:$C$43,"&gt;="&amp;$M115,$C$14:$C$43,"&lt;"&amp;$N115,$D$14:$D$43,"&gt;="&amp;AJ$54,$D$14:$D$43,"&lt;"&amp;AJ$55)</f>
        <v>0</v>
      </c>
      <c r="AK115" s="46">
        <f ca="1">COUNTIFS($C$14:$C$43,"&gt;="&amp;$M115,$C$14:$C$43,"&lt;"&amp;$N115,$D$14:$D$43,"&gt;="&amp;AK$54,$D$14:$D$43,"&lt;"&amp;AK$55)</f>
        <v>0</v>
      </c>
      <c r="AL115" s="46">
        <f ca="1">COUNTIFS($C$14:$C$43,"&gt;="&amp;$M115,$C$14:$C$43,"&lt;"&amp;$N115,$D$14:$D$43,"&gt;="&amp;AL$54,$D$14:$D$43,"&lt;"&amp;AL$55)</f>
        <v>0</v>
      </c>
      <c r="AM115" s="46">
        <f ca="1">COUNTIFS($C$14:$C$43,"&gt;="&amp;$M115,$C$14:$C$43,"&lt;"&amp;$N115,$D$14:$D$43,"&gt;="&amp;AM$54,$D$14:$D$43,"&lt;"&amp;AM$55)</f>
        <v>0</v>
      </c>
      <c r="AN115" s="46">
        <f ca="1">COUNTIFS($C$14:$C$43,"&gt;="&amp;$M115,$C$14:$C$43,"&lt;"&amp;$N115,$D$14:$D$43,"&gt;="&amp;AN$54,$D$14:$D$43,"&lt;"&amp;AN$55)</f>
        <v>0</v>
      </c>
      <c r="AO115" s="46">
        <f ca="1">COUNTIFS($C$14:$C$43,"&gt;="&amp;$M115,$C$14:$C$43,"&lt;"&amp;$N115,$D$14:$D$43,"&gt;="&amp;AO$54,$D$14:$D$43,"&lt;"&amp;AO$55)</f>
        <v>0</v>
      </c>
      <c r="AP115" s="46">
        <f ca="1">COUNTIFS($C$14:$C$43,"&gt;="&amp;$M115,$C$14:$C$43,"&lt;"&amp;$N115,$D$14:$D$43,"&gt;="&amp;AP$54,$D$14:$D$43,"&lt;"&amp;AP$55)</f>
        <v>0</v>
      </c>
      <c r="AQ115" s="46">
        <f ca="1">COUNTIFS($C$14:$C$43,"&gt;="&amp;$M115,$C$14:$C$43,"&lt;"&amp;$N115,$D$14:$D$43,"&gt;="&amp;AQ$54,$D$14:$D$43,"&lt;"&amp;AQ$55)</f>
        <v>0</v>
      </c>
      <c r="AR115" s="46">
        <f ca="1">COUNTIFS($C$14:$C$43,"&gt;="&amp;$M115,$C$14:$C$43,"&lt;"&amp;$N115,$D$14:$D$43,"&gt;="&amp;AR$54,$D$14:$D$43,"&lt;"&amp;AR$55)</f>
        <v>0</v>
      </c>
      <c r="AS115" s="46">
        <f ca="1">COUNTIFS($C$14:$C$43,"&gt;="&amp;$M115,$C$14:$C$43,"&lt;"&amp;$N115,$D$14:$D$43,"&gt;="&amp;AS$54,$D$14:$D$43,"&lt;"&amp;AS$55)</f>
        <v>0</v>
      </c>
      <c r="AT115" s="46">
        <f ca="1">COUNTIFS($C$14:$C$43,"&gt;="&amp;$M115,$C$14:$C$43,"&lt;"&amp;$N115,$D$14:$D$43,"&gt;="&amp;AT$54,$D$14:$D$43,"&lt;"&amp;AT$55)</f>
        <v>0</v>
      </c>
      <c r="AU115" s="46">
        <f ca="1">COUNTIFS($C$14:$C$43,"&gt;="&amp;$M115,$C$14:$C$43,"&lt;"&amp;$N115,$D$14:$D$43,"&gt;="&amp;AU$54,$D$14:$D$43,"&lt;"&amp;AU$55)</f>
        <v>0</v>
      </c>
      <c r="AV115" s="46">
        <f ca="1">COUNTIFS($C$14:$C$43,"&gt;="&amp;$M115,$C$14:$C$43,"&lt;"&amp;$N115,$D$14:$D$43,"&gt;="&amp;AV$54,$D$14:$D$43,"&lt;"&amp;AV$55)</f>
        <v>0</v>
      </c>
      <c r="AW115" s="46">
        <f ca="1">COUNTIFS($C$14:$C$43,"&gt;="&amp;$M115,$C$14:$C$43,"&lt;"&amp;$N115,$D$14:$D$43,"&gt;="&amp;AW$54,$D$14:$D$43,"&lt;"&amp;AW$55)</f>
        <v>0</v>
      </c>
      <c r="AX115" s="46">
        <f ca="1">COUNTIFS($C$14:$C$43,"&gt;="&amp;$M115,$C$14:$C$43,"&lt;"&amp;$N115,$D$14:$D$43,"&gt;="&amp;AX$54,$D$14:$D$43,"&lt;"&amp;AX$55)</f>
        <v>0</v>
      </c>
      <c r="AY115" s="46">
        <f ca="1">COUNTIFS($C$14:$C$43,"&gt;="&amp;$M115,$C$14:$C$43,"&lt;"&amp;$N115,$D$14:$D$43,"&gt;="&amp;AY$54,$D$14:$D$43,"&lt;"&amp;AY$55)</f>
        <v>0</v>
      </c>
      <c r="AZ115" s="46">
        <f ca="1">COUNTIFS($C$14:$C$43,"&gt;="&amp;$M115,$C$14:$C$43,"&lt;"&amp;$N115,$D$14:$D$43,"&gt;="&amp;AZ$54,$D$14:$D$43,"&lt;"&amp;AZ$55)</f>
        <v>0</v>
      </c>
      <c r="BA115" s="46">
        <f ca="1">COUNTIFS($C$14:$C$43,"&gt;="&amp;$M115,$C$14:$C$43,"&lt;"&amp;$N115,$D$14:$D$43,"&gt;="&amp;BA$54,$D$14:$D$43,"&lt;"&amp;BA$55)</f>
        <v>0</v>
      </c>
      <c r="BB115" s="46">
        <f ca="1">COUNTIFS($C$14:$C$43,"&gt;="&amp;$M115,$C$14:$C$43,"&lt;"&amp;$N115,$D$14:$D$43,"&gt;="&amp;BB$54,$D$14:$D$43,"&lt;"&amp;BB$55)</f>
        <v>0</v>
      </c>
      <c r="BC115" s="46">
        <f ca="1">COUNTIFS($C$14:$C$43,"&gt;="&amp;$M115,$C$14:$C$43,"&lt;"&amp;$N115,$D$14:$D$43,"&gt;="&amp;BC$54,$D$14:$D$43,"&lt;"&amp;BC$55)</f>
        <v>0</v>
      </c>
      <c r="BD115" s="46">
        <f ca="1">COUNTIFS($C$14:$C$43,"&gt;="&amp;$M115,$C$14:$C$43,"&lt;"&amp;$N115,$D$14:$D$43,"&gt;="&amp;BD$54,$D$14:$D$43,"&lt;"&amp;BD$55)</f>
        <v>0</v>
      </c>
      <c r="BE115" s="46">
        <f ca="1">COUNTIFS($C$14:$C$43,"&gt;="&amp;$M115,$C$14:$C$43,"&lt;"&amp;$N115,$D$14:$D$43,"&gt;="&amp;BE$54,$D$14:$D$43,"&lt;"&amp;BE$55)</f>
        <v>0</v>
      </c>
      <c r="BF115" s="46">
        <f ca="1">COUNTIFS($C$14:$C$43,"&gt;="&amp;$M115,$C$14:$C$43,"&lt;"&amp;$N115,$D$14:$D$43,"&gt;="&amp;BF$54,$D$14:$D$43,"&lt;"&amp;BF$55)</f>
        <v>0</v>
      </c>
      <c r="BG115" s="46">
        <f ca="1">COUNTIFS($C$14:$C$43,"&gt;="&amp;$M115,$C$14:$C$43,"&lt;"&amp;$N115,$D$14:$D$43,"&gt;="&amp;BG$54,$D$14:$D$43,"&lt;"&amp;BG$55)</f>
        <v>0</v>
      </c>
      <c r="BH115" s="46">
        <f ca="1">COUNTIFS($C$14:$C$43,"&gt;="&amp;$M115,$C$14:$C$43,"&lt;"&amp;$N115,$D$14:$D$43,"&gt;="&amp;BH$54,$D$14:$D$43,"&lt;"&amp;BH$55)</f>
        <v>0</v>
      </c>
      <c r="BI115" s="46">
        <f ca="1">COUNTIFS($C$14:$C$43,"&gt;="&amp;$M115,$C$14:$C$43,"&lt;"&amp;$N115,$D$14:$D$43,"&gt;="&amp;BI$54,$D$14:$D$43,"&lt;"&amp;BI$55)</f>
        <v>0</v>
      </c>
      <c r="BJ115" s="46">
        <f ca="1">COUNTIFS($C$14:$C$43,"&gt;="&amp;$M115,$C$14:$C$43,"&lt;"&amp;$N115,$D$14:$D$43,"&gt;="&amp;BJ$54,$D$14:$D$43,"&lt;"&amp;BJ$55)</f>
        <v>0</v>
      </c>
      <c r="BK115" s="46">
        <f ca="1">COUNTIFS($C$14:$C$43,"&gt;="&amp;$M115,$C$14:$C$43,"&lt;"&amp;$N115,$D$14:$D$43,"&gt;="&amp;BK$54,$D$14:$D$43,"&lt;"&amp;BK$55)</f>
        <v>0</v>
      </c>
      <c r="BL115" s="46">
        <f ca="1">COUNTIFS($C$14:$C$43,"&gt;="&amp;$M115,$C$14:$C$43,"&lt;"&amp;$N115,$D$14:$D$43,"&gt;="&amp;BL$54,$D$14:$D$43,"&lt;"&amp;BL$55)</f>
        <v>0</v>
      </c>
      <c r="BM115" s="46">
        <f ca="1">COUNTIFS($C$14:$C$43,"&gt;="&amp;$M115,$C$14:$C$43,"&lt;"&amp;$N115,$D$14:$D$43,"&gt;="&amp;BM$54,$D$14:$D$43,"&lt;"&amp;BM$55)</f>
        <v>0</v>
      </c>
      <c r="BN115" s="46">
        <f ca="1">COUNTIFS($C$14:$C$43,"&gt;="&amp;$M115,$C$14:$C$43,"&lt;"&amp;$N115,$D$14:$D$43,"&gt;="&amp;BN$54,$D$14:$D$43,"&lt;"&amp;BN$55)</f>
        <v>0</v>
      </c>
      <c r="BO115" s="46">
        <f ca="1">COUNTIFS($C$14:$C$43,"&gt;="&amp;$M115,$C$14:$C$43,"&lt;"&amp;$N115,$D$14:$D$43,"&gt;="&amp;BO$54,$D$14:$D$43,"&lt;"&amp;BO$55)</f>
        <v>0</v>
      </c>
      <c r="BP115" s="46">
        <f ca="1">COUNTIFS($C$14:$C$43,"&gt;="&amp;$M115,$C$14:$C$43,"&lt;"&amp;$N115,$D$14:$D$43,"&gt;="&amp;BP$54,$D$14:$D$43,"&lt;"&amp;BP$55)</f>
        <v>0</v>
      </c>
      <c r="BQ115" s="46">
        <f ca="1">COUNTIFS($C$14:$C$43,"&gt;="&amp;$M115,$C$14:$C$43,"&lt;"&amp;$N115,$D$14:$D$43,"&gt;="&amp;BQ$54,$D$14:$D$43,"&lt;"&amp;BQ$55)</f>
        <v>0</v>
      </c>
      <c r="BR115" s="46">
        <f ca="1">COUNTIFS($C$14:$C$43,"&gt;="&amp;$M115,$C$14:$C$43,"&lt;"&amp;$N115,$D$14:$D$43,"&gt;="&amp;BR$54,$D$14:$D$43,"&lt;"&amp;BR$55)</f>
        <v>0</v>
      </c>
      <c r="BS115" s="46">
        <f ca="1">COUNTIFS($C$14:$C$43,"&gt;="&amp;$M115,$C$14:$C$43,"&lt;"&amp;$N115,$D$14:$D$43,"&gt;="&amp;BS$54,$D$14:$D$43,"&lt;"&amp;BS$55)</f>
        <v>0</v>
      </c>
      <c r="BT115" s="46">
        <f ca="1">COUNTIFS($C$14:$C$43,"&gt;="&amp;$M115,$C$14:$C$43,"&lt;"&amp;$N115,$D$14:$D$43,"&gt;="&amp;BT$54,$D$14:$D$43,"&lt;"&amp;BT$55)</f>
        <v>0</v>
      </c>
      <c r="BU115" s="46">
        <f ca="1">COUNTIFS($C$14:$C$43,"&gt;="&amp;$M115,$C$14:$C$43,"&lt;"&amp;$N115,$D$14:$D$43,"&gt;="&amp;BU$54,$D$14:$D$43,"&lt;"&amp;BU$55)</f>
        <v>0</v>
      </c>
      <c r="BV115" s="46">
        <f ca="1">COUNTIFS($C$14:$C$43,"&gt;="&amp;$M115,$C$14:$C$43,"&lt;"&amp;$N115,$D$14:$D$43,"&gt;="&amp;BV$54,$D$14:$D$43,"&lt;"&amp;BV$55)</f>
        <v>0</v>
      </c>
      <c r="BW115" s="46">
        <f ca="1">COUNTIFS($C$14:$C$43,"&gt;="&amp;$M115,$C$14:$C$43,"&lt;"&amp;$N115,$D$14:$D$43,"&gt;="&amp;BW$54,$D$14:$D$43,"&lt;"&amp;BW$55)</f>
        <v>0</v>
      </c>
      <c r="BX115" s="46">
        <f ca="1">COUNTIFS($C$14:$C$43,"&gt;="&amp;$M115,$C$14:$C$43,"&lt;"&amp;$N115,$D$14:$D$43,"&gt;="&amp;BX$54,$D$14:$D$43,"&lt;"&amp;BX$55)</f>
        <v>0</v>
      </c>
      <c r="BY115" s="46">
        <f ca="1">COUNTIFS($C$14:$C$43,"&gt;="&amp;$M115,$C$14:$C$43,"&lt;"&amp;$N115,$D$14:$D$43,"&gt;="&amp;BY$54,$D$14:$D$43,"&lt;"&amp;BY$55)</f>
        <v>0</v>
      </c>
      <c r="BZ115" s="46">
        <f ca="1">COUNTIFS($C$14:$C$43,"&gt;="&amp;$M115,$C$14:$C$43,"&lt;"&amp;$N115,$D$14:$D$43,"&gt;="&amp;BZ$54,$D$14:$D$43,"&lt;"&amp;BZ$55)</f>
        <v>0</v>
      </c>
      <c r="CA115" s="46">
        <f ca="1">COUNTIFS($C$14:$C$43,"&gt;="&amp;$M115,$C$14:$C$43,"&lt;"&amp;$N115,$D$14:$D$43,"&gt;="&amp;CA$54,$D$14:$D$43,"&lt;"&amp;CA$55)</f>
        <v>0</v>
      </c>
      <c r="CB115" s="46">
        <f ca="1">COUNTIFS($C$14:$C$43,"&gt;="&amp;$M115,$C$14:$C$43,"&lt;"&amp;$N115,$D$14:$D$43,"&gt;="&amp;CB$54,$D$14:$D$43,"&lt;"&amp;CB$55)</f>
        <v>0</v>
      </c>
      <c r="CC115" s="46">
        <f ca="1">COUNTIFS($C$14:$C$43,"&gt;="&amp;$M115,$C$14:$C$43,"&lt;"&amp;$N115,$D$14:$D$43,"&gt;="&amp;CC$54,$D$14:$D$43,"&lt;"&amp;CC$55)</f>
        <v>0</v>
      </c>
      <c r="CD115" s="46">
        <f ca="1">COUNTIFS($C$14:$C$43,"&gt;="&amp;$M115,$C$14:$C$43,"&lt;"&amp;$N115,$D$14:$D$43,"&gt;="&amp;CD$54,$D$14:$D$43,"&lt;"&amp;CD$55)</f>
        <v>0</v>
      </c>
      <c r="CE115" s="46">
        <f ca="1">COUNTIFS($C$14:$C$43,"&gt;="&amp;$M115,$C$14:$C$43,"&lt;"&amp;$N115,$D$14:$D$43,"&gt;="&amp;CE$54,$D$14:$D$43,"&lt;"&amp;CE$55)</f>
        <v>0</v>
      </c>
      <c r="CF115" s="46">
        <f ca="1">COUNTIFS($C$14:$C$43,"&gt;="&amp;$M115,$C$14:$C$43,"&lt;"&amp;$N115,$D$14:$D$43,"&gt;="&amp;CF$54,$D$14:$D$43,"&lt;"&amp;CF$55)</f>
        <v>0</v>
      </c>
      <c r="CG115" s="46">
        <f ca="1">COUNTIFS($C$14:$C$43,"&gt;="&amp;$M115,$C$14:$C$43,"&lt;"&amp;$N115,$D$14:$D$43,"&gt;="&amp;CG$54,$D$14:$D$43,"&lt;"&amp;CG$55)</f>
        <v>0</v>
      </c>
      <c r="CH115" s="46">
        <f ca="1">COUNTIFS($C$14:$C$43,"&gt;="&amp;$M115,$C$14:$C$43,"&lt;"&amp;$N115,$D$14:$D$43,"&gt;="&amp;CH$54,$D$14:$D$43,"&lt;"&amp;CH$55)</f>
        <v>0</v>
      </c>
      <c r="CI115" s="46">
        <f ca="1">COUNTIFS($C$14:$C$43,"&gt;="&amp;$M115,$C$14:$C$43,"&lt;"&amp;$N115,$D$14:$D$43,"&gt;="&amp;CI$54,$D$14:$D$43,"&lt;"&amp;CI$55)</f>
        <v>0</v>
      </c>
      <c r="CJ115" s="46">
        <f ca="1">COUNTIFS($C$14:$C$43,"&gt;="&amp;$M115,$C$14:$C$43,"&lt;"&amp;$N115,$D$14:$D$43,"&gt;="&amp;CJ$54,$D$14:$D$43,"&lt;"&amp;CJ$55)</f>
        <v>0</v>
      </c>
      <c r="CK115" s="46">
        <f ca="1">COUNTIFS($C$14:$C$43,"&gt;="&amp;$M115,$C$14:$C$43,"&lt;"&amp;$N115,$D$14:$D$43,"&gt;="&amp;CK$54,$D$14:$D$43,"&lt;"&amp;CK$55)</f>
        <v>0</v>
      </c>
      <c r="CL115" s="46">
        <f ca="1">COUNTIFS($C$14:$C$43,"&gt;="&amp;$M115,$C$14:$C$43,"&lt;"&amp;$N115,$D$14:$D$43,"&gt;="&amp;CL$54,$D$14:$D$43,"&lt;"&amp;CL$55)</f>
        <v>0</v>
      </c>
      <c r="CM115" s="46">
        <f ca="1">COUNTIFS($C$14:$C$43,"&gt;="&amp;$M115,$C$14:$C$43,"&lt;"&amp;$N115,$D$14:$D$43,"&gt;="&amp;CM$54,$D$14:$D$43,"&lt;"&amp;CM$55)</f>
        <v>0</v>
      </c>
      <c r="CN115" s="46">
        <f ca="1">COUNTIFS($C$14:$C$43,"&gt;="&amp;$M115,$C$14:$C$43,"&lt;"&amp;$N115,$D$14:$D$43,"&gt;="&amp;CN$54,$D$14:$D$43,"&lt;"&amp;CN$55)</f>
        <v>0</v>
      </c>
      <c r="CO115" s="46">
        <f ca="1">COUNTIFS($C$14:$C$43,"&gt;="&amp;$M115,$C$14:$C$43,"&lt;"&amp;$N115,$D$14:$D$43,"&gt;="&amp;CO$54,$D$14:$D$43,"&lt;"&amp;CO$55)</f>
        <v>0</v>
      </c>
      <c r="CP115" s="46">
        <f ca="1">COUNTIFS($C$14:$C$43,"&gt;="&amp;$M115,$C$14:$C$43,"&lt;"&amp;$N115,$D$14:$D$43,"&gt;="&amp;CP$54,$D$14:$D$43,"&lt;"&amp;CP$55)</f>
        <v>0</v>
      </c>
      <c r="CQ115" s="46">
        <f ca="1">COUNTIFS($C$14:$C$43,"&gt;="&amp;$M115,$C$14:$C$43,"&lt;"&amp;$N115,$D$14:$D$43,"&gt;="&amp;CQ$54,$D$14:$D$43,"&lt;"&amp;CQ$55)</f>
        <v>0</v>
      </c>
      <c r="CR115" s="46">
        <f ca="1">COUNTIFS($C$14:$C$43,"&gt;="&amp;$M115,$C$14:$C$43,"&lt;"&amp;$N115,$D$14:$D$43,"&gt;="&amp;CR$54,$D$14:$D$43,"&lt;"&amp;CR$55)</f>
        <v>0</v>
      </c>
      <c r="CS115" s="46">
        <f ca="1">COUNTIFS($C$14:$C$43,"&gt;="&amp;$M115,$C$14:$C$43,"&lt;"&amp;$N115,$D$14:$D$43,"&gt;="&amp;CS$54,$D$14:$D$43,"&lt;"&amp;CS$55)</f>
        <v>0</v>
      </c>
      <c r="CT115" s="46">
        <f ca="1">COUNTIFS($C$14:$C$43,"&gt;="&amp;$M115,$C$14:$C$43,"&lt;"&amp;$N115,$D$14:$D$43,"&gt;="&amp;CT$54,$D$14:$D$43,"&lt;"&amp;CT$55)</f>
        <v>0</v>
      </c>
      <c r="CU115" s="46">
        <f ca="1">COUNTIFS($C$14:$C$43,"&gt;="&amp;$M115,$C$14:$C$43,"&lt;"&amp;$N115,$D$14:$D$43,"&gt;="&amp;CU$54,$D$14:$D$43,"&lt;"&amp;CU$55)</f>
        <v>0</v>
      </c>
      <c r="CV115" s="46">
        <f ca="1">COUNTIFS($C$14:$C$43,"&gt;="&amp;$M115,$C$14:$C$43,"&lt;"&amp;$N115,$D$14:$D$43,"&gt;="&amp;CV$54,$D$14:$D$43,"&lt;"&amp;CV$55)</f>
        <v>0</v>
      </c>
      <c r="CW115" s="46">
        <f ca="1">COUNTIFS($C$14:$C$43,"&gt;="&amp;$M115,$C$14:$C$43,"&lt;"&amp;$N115,$D$14:$D$43,"&gt;="&amp;CW$54,$D$14:$D$43,"&lt;"&amp;CW$55)</f>
        <v>0</v>
      </c>
      <c r="CX115" s="46">
        <f ca="1">COUNTIFS($C$14:$C$43,"&gt;="&amp;$M115,$C$14:$C$43,"&lt;"&amp;$N115,$D$14:$D$43,"&gt;="&amp;CX$54,$D$14:$D$43,"&lt;"&amp;CX$55)</f>
        <v>0</v>
      </c>
      <c r="CY115" s="46">
        <f ca="1">COUNTIFS($C$14:$C$43,"&gt;="&amp;$M115,$C$14:$C$43,"&lt;"&amp;$N115,$D$14:$D$43,"&gt;="&amp;CY$54,$D$14:$D$43,"&lt;"&amp;CY$55)</f>
        <v>0</v>
      </c>
      <c r="CZ115" s="46">
        <f ca="1">COUNTIFS($C$14:$C$43,"&gt;="&amp;$M115,$C$14:$C$43,"&lt;"&amp;$N115,$D$14:$D$43,"&gt;="&amp;CZ$54,$D$14:$D$43,"&lt;"&amp;CZ$55)</f>
        <v>0</v>
      </c>
      <c r="DA115" s="46">
        <f ca="1">COUNTIFS($C$14:$C$43,"&gt;="&amp;$M115,$C$14:$C$43,"&lt;"&amp;$N115,$D$14:$D$43,"&gt;="&amp;DA$54,$D$14:$D$43,"&lt;"&amp;DA$55)</f>
        <v>0</v>
      </c>
      <c r="DB115" s="46">
        <f ca="1">COUNTIFS($C$14:$C$43,"&gt;="&amp;$M115,$C$14:$C$43,"&lt;"&amp;$N115,$D$14:$D$43,"&gt;="&amp;DB$54,$D$14:$D$43,"&lt;"&amp;DB$55)</f>
        <v>0</v>
      </c>
      <c r="DC115" s="46">
        <f ca="1">COUNTIFS($C$14:$C$43,"&gt;="&amp;$M115,$C$14:$C$43,"&lt;"&amp;$N115,$D$14:$D$43,"&gt;="&amp;DC$54,$D$14:$D$43,"&lt;"&amp;DC$55)</f>
        <v>0</v>
      </c>
      <c r="DD115" s="46">
        <f ca="1">COUNTIFS($C$14:$C$43,"&gt;="&amp;$M115,$C$14:$C$43,"&lt;"&amp;$N115,$D$14:$D$43,"&gt;="&amp;DD$54,$D$14:$D$43,"&lt;"&amp;DD$55)</f>
        <v>0</v>
      </c>
      <c r="DE115" s="46">
        <f ca="1">COUNTIFS($C$14:$C$43,"&gt;="&amp;$M115,$C$14:$C$43,"&lt;"&amp;$N115,$D$14:$D$43,"&gt;="&amp;DE$54,$D$14:$D$43,"&lt;"&amp;DE$55)</f>
        <v>0</v>
      </c>
      <c r="DF115" s="46">
        <f ca="1">COUNTIFS($C$14:$C$43,"&gt;="&amp;$M115,$C$14:$C$43,"&lt;"&amp;$N115,$D$14:$D$43,"&gt;="&amp;DF$54,$D$14:$D$43,"&lt;"&amp;DF$55)</f>
        <v>0</v>
      </c>
      <c r="DG115" s="46">
        <f ca="1">COUNTIFS($C$14:$C$43,"&gt;="&amp;$M115,$C$14:$C$43,"&lt;"&amp;$N115,$D$14:$D$43,"&gt;="&amp;DG$54,$D$14:$D$43,"&lt;"&amp;DG$55)</f>
        <v>0</v>
      </c>
      <c r="DH115" s="46">
        <f ca="1">COUNTIFS($C$14:$C$43,"&gt;="&amp;$M115,$C$14:$C$43,"&lt;"&amp;$N115,$D$14:$D$43,"&gt;="&amp;DH$54,$D$14:$D$43,"&lt;"&amp;DH$55)</f>
        <v>0</v>
      </c>
      <c r="DI115" s="46">
        <f ca="1">COUNTIFS($C$14:$C$43,"&gt;="&amp;$M115,$C$14:$C$43,"&lt;"&amp;$N115,$D$14:$D$43,"&gt;="&amp;DI$54,$D$14:$D$43,"&lt;"&amp;DI$55)</f>
        <v>0</v>
      </c>
      <c r="DJ115" s="46">
        <f ca="1">COUNTIFS($C$14:$C$43,"&gt;="&amp;$M115,$C$14:$C$43,"&lt;"&amp;$N115,$D$14:$D$43,"&gt;="&amp;DJ$54,$D$14:$D$43,"&lt;"&amp;DJ$55)</f>
        <v>0</v>
      </c>
      <c r="DK115" s="46">
        <f ca="1">COUNTIFS($C$14:$C$43,"&gt;="&amp;$M115,$C$14:$C$43,"&lt;"&amp;$N115,$D$14:$D$43,"&gt;="&amp;DK$54,$D$14:$D$43,"&lt;"&amp;DK$55)</f>
        <v>0</v>
      </c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  <c r="HG115" s="46"/>
      <c r="HH115" s="46"/>
      <c r="HI115" s="46"/>
      <c r="HJ115" s="46"/>
      <c r="HK115" s="47"/>
    </row>
    <row r="116" spans="1:219" x14ac:dyDescent="0.25">
      <c r="A116" s="33"/>
      <c r="B116" s="49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>
        <f>N115</f>
        <v>118</v>
      </c>
      <c r="N116" s="46">
        <f>$G$9+M116</f>
        <v>120</v>
      </c>
      <c r="O116" s="46">
        <f t="shared" si="39"/>
        <v>60</v>
      </c>
      <c r="P116" s="46">
        <f ca="1">COUNTIFS($C$14:$C$43,"&gt;="&amp;$M116,$C$14:$C$43,"&lt;"&amp;$N116,$D$14:$D$43,"&gt;="&amp;P$54,$D$14:$D$43,"&lt;"&amp;P$55)</f>
        <v>0</v>
      </c>
      <c r="Q116" s="46">
        <f ca="1">COUNTIFS($C$14:$C$43,"&gt;="&amp;$M116,$C$14:$C$43,"&lt;"&amp;$N116,$D$14:$D$43,"&gt;="&amp;Q$54,$D$14:$D$43,"&lt;"&amp;Q$55)</f>
        <v>0</v>
      </c>
      <c r="R116" s="46">
        <f ca="1">COUNTIFS($C$14:$C$43,"&gt;="&amp;$M116,$C$14:$C$43,"&lt;"&amp;$N116,$D$14:$D$43,"&gt;="&amp;R$54,$D$14:$D$43,"&lt;"&amp;R$55)</f>
        <v>0</v>
      </c>
      <c r="S116" s="46">
        <f ca="1">COUNTIFS($C$14:$C$43,"&gt;="&amp;$M116,$C$14:$C$43,"&lt;"&amp;$N116,$D$14:$D$43,"&gt;="&amp;S$54,$D$14:$D$43,"&lt;"&amp;S$55)</f>
        <v>0</v>
      </c>
      <c r="T116" s="46">
        <f ca="1">COUNTIFS($C$14:$C$43,"&gt;="&amp;$M116,$C$14:$C$43,"&lt;"&amp;$N116,$D$14:$D$43,"&gt;="&amp;T$54,$D$14:$D$43,"&lt;"&amp;T$55)</f>
        <v>0</v>
      </c>
      <c r="U116" s="46">
        <f ca="1">COUNTIFS($C$14:$C$43,"&gt;="&amp;$M116,$C$14:$C$43,"&lt;"&amp;$N116,$D$14:$D$43,"&gt;="&amp;U$54,$D$14:$D$43,"&lt;"&amp;U$55)</f>
        <v>0</v>
      </c>
      <c r="V116" s="46">
        <f ca="1">COUNTIFS($C$14:$C$43,"&gt;="&amp;$M116,$C$14:$C$43,"&lt;"&amp;$N116,$D$14:$D$43,"&gt;="&amp;V$54,$D$14:$D$43,"&lt;"&amp;V$55)</f>
        <v>0</v>
      </c>
      <c r="W116" s="46">
        <f ca="1">COUNTIFS($C$14:$C$43,"&gt;="&amp;$M116,$C$14:$C$43,"&lt;"&amp;$N116,$D$14:$D$43,"&gt;="&amp;W$54,$D$14:$D$43,"&lt;"&amp;W$55)</f>
        <v>0</v>
      </c>
      <c r="X116" s="46">
        <f ca="1">COUNTIFS($C$14:$C$43,"&gt;="&amp;$M116,$C$14:$C$43,"&lt;"&amp;$N116,$D$14:$D$43,"&gt;="&amp;X$54,$D$14:$D$43,"&lt;"&amp;X$55)</f>
        <v>0</v>
      </c>
      <c r="Y116" s="46">
        <f ca="1">COUNTIFS($C$14:$C$43,"&gt;="&amp;$M116,$C$14:$C$43,"&lt;"&amp;$N116,$D$14:$D$43,"&gt;="&amp;Y$54,$D$14:$D$43,"&lt;"&amp;Y$55)</f>
        <v>0</v>
      </c>
      <c r="Z116" s="46">
        <f ca="1">COUNTIFS($C$14:$C$43,"&gt;="&amp;$M116,$C$14:$C$43,"&lt;"&amp;$N116,$D$14:$D$43,"&gt;="&amp;Z$54,$D$14:$D$43,"&lt;"&amp;Z$55)</f>
        <v>0</v>
      </c>
      <c r="AA116" s="46">
        <f ca="1">COUNTIFS($C$14:$C$43,"&gt;="&amp;$M116,$C$14:$C$43,"&lt;"&amp;$N116,$D$14:$D$43,"&gt;="&amp;AA$54,$D$14:$D$43,"&lt;"&amp;AA$55)</f>
        <v>0</v>
      </c>
      <c r="AB116" s="46">
        <f ca="1">COUNTIFS($C$14:$C$43,"&gt;="&amp;$M116,$C$14:$C$43,"&lt;"&amp;$N116,$D$14:$D$43,"&gt;="&amp;AB$54,$D$14:$D$43,"&lt;"&amp;AB$55)</f>
        <v>0</v>
      </c>
      <c r="AC116" s="46">
        <f ca="1">COUNTIFS($C$14:$C$43,"&gt;="&amp;$M116,$C$14:$C$43,"&lt;"&amp;$N116,$D$14:$D$43,"&gt;="&amp;AC$54,$D$14:$D$43,"&lt;"&amp;AC$55)</f>
        <v>0</v>
      </c>
      <c r="AD116" s="46">
        <f ca="1">COUNTIFS($C$14:$C$43,"&gt;="&amp;$M116,$C$14:$C$43,"&lt;"&amp;$N116,$D$14:$D$43,"&gt;="&amp;AD$54,$D$14:$D$43,"&lt;"&amp;AD$55)</f>
        <v>0</v>
      </c>
      <c r="AE116" s="46">
        <f ca="1">COUNTIFS($C$14:$C$43,"&gt;="&amp;$M116,$C$14:$C$43,"&lt;"&amp;$N116,$D$14:$D$43,"&gt;="&amp;AE$54,$D$14:$D$43,"&lt;"&amp;AE$55)</f>
        <v>0</v>
      </c>
      <c r="AF116" s="46">
        <f ca="1">COUNTIFS($C$14:$C$43,"&gt;="&amp;$M116,$C$14:$C$43,"&lt;"&amp;$N116,$D$14:$D$43,"&gt;="&amp;AF$54,$D$14:$D$43,"&lt;"&amp;AF$55)</f>
        <v>0</v>
      </c>
      <c r="AG116" s="46">
        <f ca="1">COUNTIFS($C$14:$C$43,"&gt;="&amp;$M116,$C$14:$C$43,"&lt;"&amp;$N116,$D$14:$D$43,"&gt;="&amp;AG$54,$D$14:$D$43,"&lt;"&amp;AG$55)</f>
        <v>0</v>
      </c>
      <c r="AH116" s="46">
        <f ca="1">COUNTIFS($C$14:$C$43,"&gt;="&amp;$M116,$C$14:$C$43,"&lt;"&amp;$N116,$D$14:$D$43,"&gt;="&amp;AH$54,$D$14:$D$43,"&lt;"&amp;AH$55)</f>
        <v>0</v>
      </c>
      <c r="AI116" s="46">
        <f ca="1">COUNTIFS($C$14:$C$43,"&gt;="&amp;$M116,$C$14:$C$43,"&lt;"&amp;$N116,$D$14:$D$43,"&gt;="&amp;AI$54,$D$14:$D$43,"&lt;"&amp;AI$55)</f>
        <v>0</v>
      </c>
      <c r="AJ116" s="46">
        <f ca="1">COUNTIFS($C$14:$C$43,"&gt;="&amp;$M116,$C$14:$C$43,"&lt;"&amp;$N116,$D$14:$D$43,"&gt;="&amp;AJ$54,$D$14:$D$43,"&lt;"&amp;AJ$55)</f>
        <v>0</v>
      </c>
      <c r="AK116" s="46">
        <f ca="1">COUNTIFS($C$14:$C$43,"&gt;="&amp;$M116,$C$14:$C$43,"&lt;"&amp;$N116,$D$14:$D$43,"&gt;="&amp;AK$54,$D$14:$D$43,"&lt;"&amp;AK$55)</f>
        <v>0</v>
      </c>
      <c r="AL116" s="46">
        <f ca="1">COUNTIFS($C$14:$C$43,"&gt;="&amp;$M116,$C$14:$C$43,"&lt;"&amp;$N116,$D$14:$D$43,"&gt;="&amp;AL$54,$D$14:$D$43,"&lt;"&amp;AL$55)</f>
        <v>0</v>
      </c>
      <c r="AM116" s="46">
        <f ca="1">COUNTIFS($C$14:$C$43,"&gt;="&amp;$M116,$C$14:$C$43,"&lt;"&amp;$N116,$D$14:$D$43,"&gt;="&amp;AM$54,$D$14:$D$43,"&lt;"&amp;AM$55)</f>
        <v>0</v>
      </c>
      <c r="AN116" s="46">
        <f ca="1">COUNTIFS($C$14:$C$43,"&gt;="&amp;$M116,$C$14:$C$43,"&lt;"&amp;$N116,$D$14:$D$43,"&gt;="&amp;AN$54,$D$14:$D$43,"&lt;"&amp;AN$55)</f>
        <v>0</v>
      </c>
      <c r="AO116" s="46">
        <f ca="1">COUNTIFS($C$14:$C$43,"&gt;="&amp;$M116,$C$14:$C$43,"&lt;"&amp;$N116,$D$14:$D$43,"&gt;="&amp;AO$54,$D$14:$D$43,"&lt;"&amp;AO$55)</f>
        <v>0</v>
      </c>
      <c r="AP116" s="46">
        <f ca="1">COUNTIFS($C$14:$C$43,"&gt;="&amp;$M116,$C$14:$C$43,"&lt;"&amp;$N116,$D$14:$D$43,"&gt;="&amp;AP$54,$D$14:$D$43,"&lt;"&amp;AP$55)</f>
        <v>0</v>
      </c>
      <c r="AQ116" s="46">
        <f ca="1">COUNTIFS($C$14:$C$43,"&gt;="&amp;$M116,$C$14:$C$43,"&lt;"&amp;$N116,$D$14:$D$43,"&gt;="&amp;AQ$54,$D$14:$D$43,"&lt;"&amp;AQ$55)</f>
        <v>0</v>
      </c>
      <c r="AR116" s="46">
        <f ca="1">COUNTIFS($C$14:$C$43,"&gt;="&amp;$M116,$C$14:$C$43,"&lt;"&amp;$N116,$D$14:$D$43,"&gt;="&amp;AR$54,$D$14:$D$43,"&lt;"&amp;AR$55)</f>
        <v>0</v>
      </c>
      <c r="AS116" s="46">
        <f ca="1">COUNTIFS($C$14:$C$43,"&gt;="&amp;$M116,$C$14:$C$43,"&lt;"&amp;$N116,$D$14:$D$43,"&gt;="&amp;AS$54,$D$14:$D$43,"&lt;"&amp;AS$55)</f>
        <v>0</v>
      </c>
      <c r="AT116" s="46">
        <f ca="1">COUNTIFS($C$14:$C$43,"&gt;="&amp;$M116,$C$14:$C$43,"&lt;"&amp;$N116,$D$14:$D$43,"&gt;="&amp;AT$54,$D$14:$D$43,"&lt;"&amp;AT$55)</f>
        <v>0</v>
      </c>
      <c r="AU116" s="46">
        <f ca="1">COUNTIFS($C$14:$C$43,"&gt;="&amp;$M116,$C$14:$C$43,"&lt;"&amp;$N116,$D$14:$D$43,"&gt;="&amp;AU$54,$D$14:$D$43,"&lt;"&amp;AU$55)</f>
        <v>0</v>
      </c>
      <c r="AV116" s="46">
        <f ca="1">COUNTIFS($C$14:$C$43,"&gt;="&amp;$M116,$C$14:$C$43,"&lt;"&amp;$N116,$D$14:$D$43,"&gt;="&amp;AV$54,$D$14:$D$43,"&lt;"&amp;AV$55)</f>
        <v>0</v>
      </c>
      <c r="AW116" s="46">
        <f ca="1">COUNTIFS($C$14:$C$43,"&gt;="&amp;$M116,$C$14:$C$43,"&lt;"&amp;$N116,$D$14:$D$43,"&gt;="&amp;AW$54,$D$14:$D$43,"&lt;"&amp;AW$55)</f>
        <v>0</v>
      </c>
      <c r="AX116" s="46">
        <f ca="1">COUNTIFS($C$14:$C$43,"&gt;="&amp;$M116,$C$14:$C$43,"&lt;"&amp;$N116,$D$14:$D$43,"&gt;="&amp;AX$54,$D$14:$D$43,"&lt;"&amp;AX$55)</f>
        <v>0</v>
      </c>
      <c r="AY116" s="46">
        <f ca="1">COUNTIFS($C$14:$C$43,"&gt;="&amp;$M116,$C$14:$C$43,"&lt;"&amp;$N116,$D$14:$D$43,"&gt;="&amp;AY$54,$D$14:$D$43,"&lt;"&amp;AY$55)</f>
        <v>0</v>
      </c>
      <c r="AZ116" s="46">
        <f ca="1">COUNTIFS($C$14:$C$43,"&gt;="&amp;$M116,$C$14:$C$43,"&lt;"&amp;$N116,$D$14:$D$43,"&gt;="&amp;AZ$54,$D$14:$D$43,"&lt;"&amp;AZ$55)</f>
        <v>0</v>
      </c>
      <c r="BA116" s="46">
        <f ca="1">COUNTIFS($C$14:$C$43,"&gt;="&amp;$M116,$C$14:$C$43,"&lt;"&amp;$N116,$D$14:$D$43,"&gt;="&amp;BA$54,$D$14:$D$43,"&lt;"&amp;BA$55)</f>
        <v>0</v>
      </c>
      <c r="BB116" s="46">
        <f ca="1">COUNTIFS($C$14:$C$43,"&gt;="&amp;$M116,$C$14:$C$43,"&lt;"&amp;$N116,$D$14:$D$43,"&gt;="&amp;BB$54,$D$14:$D$43,"&lt;"&amp;BB$55)</f>
        <v>0</v>
      </c>
      <c r="BC116" s="46">
        <f ca="1">COUNTIFS($C$14:$C$43,"&gt;="&amp;$M116,$C$14:$C$43,"&lt;"&amp;$N116,$D$14:$D$43,"&gt;="&amp;BC$54,$D$14:$D$43,"&lt;"&amp;BC$55)</f>
        <v>0</v>
      </c>
      <c r="BD116" s="46">
        <f ca="1">COUNTIFS($C$14:$C$43,"&gt;="&amp;$M116,$C$14:$C$43,"&lt;"&amp;$N116,$D$14:$D$43,"&gt;="&amp;BD$54,$D$14:$D$43,"&lt;"&amp;BD$55)</f>
        <v>0</v>
      </c>
      <c r="BE116" s="46">
        <f ca="1">COUNTIFS($C$14:$C$43,"&gt;="&amp;$M116,$C$14:$C$43,"&lt;"&amp;$N116,$D$14:$D$43,"&gt;="&amp;BE$54,$D$14:$D$43,"&lt;"&amp;BE$55)</f>
        <v>0</v>
      </c>
      <c r="BF116" s="46">
        <f ca="1">COUNTIFS($C$14:$C$43,"&gt;="&amp;$M116,$C$14:$C$43,"&lt;"&amp;$N116,$D$14:$D$43,"&gt;="&amp;BF$54,$D$14:$D$43,"&lt;"&amp;BF$55)</f>
        <v>0</v>
      </c>
      <c r="BG116" s="46">
        <f ca="1">COUNTIFS($C$14:$C$43,"&gt;="&amp;$M116,$C$14:$C$43,"&lt;"&amp;$N116,$D$14:$D$43,"&gt;="&amp;BG$54,$D$14:$D$43,"&lt;"&amp;BG$55)</f>
        <v>0</v>
      </c>
      <c r="BH116" s="46">
        <f ca="1">COUNTIFS($C$14:$C$43,"&gt;="&amp;$M116,$C$14:$C$43,"&lt;"&amp;$N116,$D$14:$D$43,"&gt;="&amp;BH$54,$D$14:$D$43,"&lt;"&amp;BH$55)</f>
        <v>0</v>
      </c>
      <c r="BI116" s="46">
        <f ca="1">COUNTIFS($C$14:$C$43,"&gt;="&amp;$M116,$C$14:$C$43,"&lt;"&amp;$N116,$D$14:$D$43,"&gt;="&amp;BI$54,$D$14:$D$43,"&lt;"&amp;BI$55)</f>
        <v>0</v>
      </c>
      <c r="BJ116" s="46">
        <f ca="1">COUNTIFS($C$14:$C$43,"&gt;="&amp;$M116,$C$14:$C$43,"&lt;"&amp;$N116,$D$14:$D$43,"&gt;="&amp;BJ$54,$D$14:$D$43,"&lt;"&amp;BJ$55)</f>
        <v>0</v>
      </c>
      <c r="BK116" s="46">
        <f ca="1">COUNTIFS($C$14:$C$43,"&gt;="&amp;$M116,$C$14:$C$43,"&lt;"&amp;$N116,$D$14:$D$43,"&gt;="&amp;BK$54,$D$14:$D$43,"&lt;"&amp;BK$55)</f>
        <v>0</v>
      </c>
      <c r="BL116" s="46">
        <f ca="1">COUNTIFS($C$14:$C$43,"&gt;="&amp;$M116,$C$14:$C$43,"&lt;"&amp;$N116,$D$14:$D$43,"&gt;="&amp;BL$54,$D$14:$D$43,"&lt;"&amp;BL$55)</f>
        <v>0</v>
      </c>
      <c r="BM116" s="46">
        <f ca="1">COUNTIFS($C$14:$C$43,"&gt;="&amp;$M116,$C$14:$C$43,"&lt;"&amp;$N116,$D$14:$D$43,"&gt;="&amp;BM$54,$D$14:$D$43,"&lt;"&amp;BM$55)</f>
        <v>0</v>
      </c>
      <c r="BN116" s="46">
        <f ca="1">COUNTIFS($C$14:$C$43,"&gt;="&amp;$M116,$C$14:$C$43,"&lt;"&amp;$N116,$D$14:$D$43,"&gt;="&amp;BN$54,$D$14:$D$43,"&lt;"&amp;BN$55)</f>
        <v>0</v>
      </c>
      <c r="BO116" s="46">
        <f ca="1">COUNTIFS($C$14:$C$43,"&gt;="&amp;$M116,$C$14:$C$43,"&lt;"&amp;$N116,$D$14:$D$43,"&gt;="&amp;BO$54,$D$14:$D$43,"&lt;"&amp;BO$55)</f>
        <v>0</v>
      </c>
      <c r="BP116" s="46">
        <f ca="1">COUNTIFS($C$14:$C$43,"&gt;="&amp;$M116,$C$14:$C$43,"&lt;"&amp;$N116,$D$14:$D$43,"&gt;="&amp;BP$54,$D$14:$D$43,"&lt;"&amp;BP$55)</f>
        <v>0</v>
      </c>
      <c r="BQ116" s="46">
        <f ca="1">COUNTIFS($C$14:$C$43,"&gt;="&amp;$M116,$C$14:$C$43,"&lt;"&amp;$N116,$D$14:$D$43,"&gt;="&amp;BQ$54,$D$14:$D$43,"&lt;"&amp;BQ$55)</f>
        <v>0</v>
      </c>
      <c r="BR116" s="46">
        <f ca="1">COUNTIFS($C$14:$C$43,"&gt;="&amp;$M116,$C$14:$C$43,"&lt;"&amp;$N116,$D$14:$D$43,"&gt;="&amp;BR$54,$D$14:$D$43,"&lt;"&amp;BR$55)</f>
        <v>0</v>
      </c>
      <c r="BS116" s="46">
        <f ca="1">COUNTIFS($C$14:$C$43,"&gt;="&amp;$M116,$C$14:$C$43,"&lt;"&amp;$N116,$D$14:$D$43,"&gt;="&amp;BS$54,$D$14:$D$43,"&lt;"&amp;BS$55)</f>
        <v>0</v>
      </c>
      <c r="BT116" s="46">
        <f ca="1">COUNTIFS($C$14:$C$43,"&gt;="&amp;$M116,$C$14:$C$43,"&lt;"&amp;$N116,$D$14:$D$43,"&gt;="&amp;BT$54,$D$14:$D$43,"&lt;"&amp;BT$55)</f>
        <v>0</v>
      </c>
      <c r="BU116" s="46">
        <f ca="1">COUNTIFS($C$14:$C$43,"&gt;="&amp;$M116,$C$14:$C$43,"&lt;"&amp;$N116,$D$14:$D$43,"&gt;="&amp;BU$54,$D$14:$D$43,"&lt;"&amp;BU$55)</f>
        <v>0</v>
      </c>
      <c r="BV116" s="46">
        <f ca="1">COUNTIFS($C$14:$C$43,"&gt;="&amp;$M116,$C$14:$C$43,"&lt;"&amp;$N116,$D$14:$D$43,"&gt;="&amp;BV$54,$D$14:$D$43,"&lt;"&amp;BV$55)</f>
        <v>0</v>
      </c>
      <c r="BW116" s="46">
        <f ca="1">COUNTIFS($C$14:$C$43,"&gt;="&amp;$M116,$C$14:$C$43,"&lt;"&amp;$N116,$D$14:$D$43,"&gt;="&amp;BW$54,$D$14:$D$43,"&lt;"&amp;BW$55)</f>
        <v>0</v>
      </c>
      <c r="BX116" s="46">
        <f ca="1">COUNTIFS($C$14:$C$43,"&gt;="&amp;$M116,$C$14:$C$43,"&lt;"&amp;$N116,$D$14:$D$43,"&gt;="&amp;BX$54,$D$14:$D$43,"&lt;"&amp;BX$55)</f>
        <v>0</v>
      </c>
      <c r="BY116" s="46">
        <f ca="1">COUNTIFS($C$14:$C$43,"&gt;="&amp;$M116,$C$14:$C$43,"&lt;"&amp;$N116,$D$14:$D$43,"&gt;="&amp;BY$54,$D$14:$D$43,"&lt;"&amp;BY$55)</f>
        <v>0</v>
      </c>
      <c r="BZ116" s="46">
        <f ca="1">COUNTIFS($C$14:$C$43,"&gt;="&amp;$M116,$C$14:$C$43,"&lt;"&amp;$N116,$D$14:$D$43,"&gt;="&amp;BZ$54,$D$14:$D$43,"&lt;"&amp;BZ$55)</f>
        <v>0</v>
      </c>
      <c r="CA116" s="46">
        <f ca="1">COUNTIFS($C$14:$C$43,"&gt;="&amp;$M116,$C$14:$C$43,"&lt;"&amp;$N116,$D$14:$D$43,"&gt;="&amp;CA$54,$D$14:$D$43,"&lt;"&amp;CA$55)</f>
        <v>0</v>
      </c>
      <c r="CB116" s="46">
        <f ca="1">COUNTIFS($C$14:$C$43,"&gt;="&amp;$M116,$C$14:$C$43,"&lt;"&amp;$N116,$D$14:$D$43,"&gt;="&amp;CB$54,$D$14:$D$43,"&lt;"&amp;CB$55)</f>
        <v>0</v>
      </c>
      <c r="CC116" s="46">
        <f ca="1">COUNTIFS($C$14:$C$43,"&gt;="&amp;$M116,$C$14:$C$43,"&lt;"&amp;$N116,$D$14:$D$43,"&gt;="&amp;CC$54,$D$14:$D$43,"&lt;"&amp;CC$55)</f>
        <v>0</v>
      </c>
      <c r="CD116" s="46">
        <f ca="1">COUNTIFS($C$14:$C$43,"&gt;="&amp;$M116,$C$14:$C$43,"&lt;"&amp;$N116,$D$14:$D$43,"&gt;="&amp;CD$54,$D$14:$D$43,"&lt;"&amp;CD$55)</f>
        <v>0</v>
      </c>
      <c r="CE116" s="46">
        <f ca="1">COUNTIFS($C$14:$C$43,"&gt;="&amp;$M116,$C$14:$C$43,"&lt;"&amp;$N116,$D$14:$D$43,"&gt;="&amp;CE$54,$D$14:$D$43,"&lt;"&amp;CE$55)</f>
        <v>0</v>
      </c>
      <c r="CF116" s="46">
        <f ca="1">COUNTIFS($C$14:$C$43,"&gt;="&amp;$M116,$C$14:$C$43,"&lt;"&amp;$N116,$D$14:$D$43,"&gt;="&amp;CF$54,$D$14:$D$43,"&lt;"&amp;CF$55)</f>
        <v>0</v>
      </c>
      <c r="CG116" s="46">
        <f ca="1">COUNTIFS($C$14:$C$43,"&gt;="&amp;$M116,$C$14:$C$43,"&lt;"&amp;$N116,$D$14:$D$43,"&gt;="&amp;CG$54,$D$14:$D$43,"&lt;"&amp;CG$55)</f>
        <v>0</v>
      </c>
      <c r="CH116" s="46">
        <f ca="1">COUNTIFS($C$14:$C$43,"&gt;="&amp;$M116,$C$14:$C$43,"&lt;"&amp;$N116,$D$14:$D$43,"&gt;="&amp;CH$54,$D$14:$D$43,"&lt;"&amp;CH$55)</f>
        <v>0</v>
      </c>
      <c r="CI116" s="46">
        <f ca="1">COUNTIFS($C$14:$C$43,"&gt;="&amp;$M116,$C$14:$C$43,"&lt;"&amp;$N116,$D$14:$D$43,"&gt;="&amp;CI$54,$D$14:$D$43,"&lt;"&amp;CI$55)</f>
        <v>0</v>
      </c>
      <c r="CJ116" s="46">
        <f ca="1">COUNTIFS($C$14:$C$43,"&gt;="&amp;$M116,$C$14:$C$43,"&lt;"&amp;$N116,$D$14:$D$43,"&gt;="&amp;CJ$54,$D$14:$D$43,"&lt;"&amp;CJ$55)</f>
        <v>0</v>
      </c>
      <c r="CK116" s="46">
        <f ca="1">COUNTIFS($C$14:$C$43,"&gt;="&amp;$M116,$C$14:$C$43,"&lt;"&amp;$N116,$D$14:$D$43,"&gt;="&amp;CK$54,$D$14:$D$43,"&lt;"&amp;CK$55)</f>
        <v>0</v>
      </c>
      <c r="CL116" s="46">
        <f ca="1">COUNTIFS($C$14:$C$43,"&gt;="&amp;$M116,$C$14:$C$43,"&lt;"&amp;$N116,$D$14:$D$43,"&gt;="&amp;CL$54,$D$14:$D$43,"&lt;"&amp;CL$55)</f>
        <v>0</v>
      </c>
      <c r="CM116" s="46">
        <f ca="1">COUNTIFS($C$14:$C$43,"&gt;="&amp;$M116,$C$14:$C$43,"&lt;"&amp;$N116,$D$14:$D$43,"&gt;="&amp;CM$54,$D$14:$D$43,"&lt;"&amp;CM$55)</f>
        <v>0</v>
      </c>
      <c r="CN116" s="46">
        <f ca="1">COUNTIFS($C$14:$C$43,"&gt;="&amp;$M116,$C$14:$C$43,"&lt;"&amp;$N116,$D$14:$D$43,"&gt;="&amp;CN$54,$D$14:$D$43,"&lt;"&amp;CN$55)</f>
        <v>0</v>
      </c>
      <c r="CO116" s="46">
        <f ca="1">COUNTIFS($C$14:$C$43,"&gt;="&amp;$M116,$C$14:$C$43,"&lt;"&amp;$N116,$D$14:$D$43,"&gt;="&amp;CO$54,$D$14:$D$43,"&lt;"&amp;CO$55)</f>
        <v>0</v>
      </c>
      <c r="CP116" s="46">
        <f ca="1">COUNTIFS($C$14:$C$43,"&gt;="&amp;$M116,$C$14:$C$43,"&lt;"&amp;$N116,$D$14:$D$43,"&gt;="&amp;CP$54,$D$14:$D$43,"&lt;"&amp;CP$55)</f>
        <v>0</v>
      </c>
      <c r="CQ116" s="46">
        <f ca="1">COUNTIFS($C$14:$C$43,"&gt;="&amp;$M116,$C$14:$C$43,"&lt;"&amp;$N116,$D$14:$D$43,"&gt;="&amp;CQ$54,$D$14:$D$43,"&lt;"&amp;CQ$55)</f>
        <v>0</v>
      </c>
      <c r="CR116" s="46">
        <f ca="1">COUNTIFS($C$14:$C$43,"&gt;="&amp;$M116,$C$14:$C$43,"&lt;"&amp;$N116,$D$14:$D$43,"&gt;="&amp;CR$54,$D$14:$D$43,"&lt;"&amp;CR$55)</f>
        <v>0</v>
      </c>
      <c r="CS116" s="46">
        <f ca="1">COUNTIFS($C$14:$C$43,"&gt;="&amp;$M116,$C$14:$C$43,"&lt;"&amp;$N116,$D$14:$D$43,"&gt;="&amp;CS$54,$D$14:$D$43,"&lt;"&amp;CS$55)</f>
        <v>0</v>
      </c>
      <c r="CT116" s="46">
        <f ca="1">COUNTIFS($C$14:$C$43,"&gt;="&amp;$M116,$C$14:$C$43,"&lt;"&amp;$N116,$D$14:$D$43,"&gt;="&amp;CT$54,$D$14:$D$43,"&lt;"&amp;CT$55)</f>
        <v>0</v>
      </c>
      <c r="CU116" s="46">
        <f ca="1">COUNTIFS($C$14:$C$43,"&gt;="&amp;$M116,$C$14:$C$43,"&lt;"&amp;$N116,$D$14:$D$43,"&gt;="&amp;CU$54,$D$14:$D$43,"&lt;"&amp;CU$55)</f>
        <v>0</v>
      </c>
      <c r="CV116" s="46">
        <f ca="1">COUNTIFS($C$14:$C$43,"&gt;="&amp;$M116,$C$14:$C$43,"&lt;"&amp;$N116,$D$14:$D$43,"&gt;="&amp;CV$54,$D$14:$D$43,"&lt;"&amp;CV$55)</f>
        <v>0</v>
      </c>
      <c r="CW116" s="46">
        <f ca="1">COUNTIFS($C$14:$C$43,"&gt;="&amp;$M116,$C$14:$C$43,"&lt;"&amp;$N116,$D$14:$D$43,"&gt;="&amp;CW$54,$D$14:$D$43,"&lt;"&amp;CW$55)</f>
        <v>0</v>
      </c>
      <c r="CX116" s="46">
        <f ca="1">COUNTIFS($C$14:$C$43,"&gt;="&amp;$M116,$C$14:$C$43,"&lt;"&amp;$N116,$D$14:$D$43,"&gt;="&amp;CX$54,$D$14:$D$43,"&lt;"&amp;CX$55)</f>
        <v>0</v>
      </c>
      <c r="CY116" s="46">
        <f ca="1">COUNTIFS($C$14:$C$43,"&gt;="&amp;$M116,$C$14:$C$43,"&lt;"&amp;$N116,$D$14:$D$43,"&gt;="&amp;CY$54,$D$14:$D$43,"&lt;"&amp;CY$55)</f>
        <v>0</v>
      </c>
      <c r="CZ116" s="46">
        <f ca="1">COUNTIFS($C$14:$C$43,"&gt;="&amp;$M116,$C$14:$C$43,"&lt;"&amp;$N116,$D$14:$D$43,"&gt;="&amp;CZ$54,$D$14:$D$43,"&lt;"&amp;CZ$55)</f>
        <v>0</v>
      </c>
      <c r="DA116" s="46">
        <f ca="1">COUNTIFS($C$14:$C$43,"&gt;="&amp;$M116,$C$14:$C$43,"&lt;"&amp;$N116,$D$14:$D$43,"&gt;="&amp;DA$54,$D$14:$D$43,"&lt;"&amp;DA$55)</f>
        <v>0</v>
      </c>
      <c r="DB116" s="46">
        <f ca="1">COUNTIFS($C$14:$C$43,"&gt;="&amp;$M116,$C$14:$C$43,"&lt;"&amp;$N116,$D$14:$D$43,"&gt;="&amp;DB$54,$D$14:$D$43,"&lt;"&amp;DB$55)</f>
        <v>0</v>
      </c>
      <c r="DC116" s="46">
        <f ca="1">COUNTIFS($C$14:$C$43,"&gt;="&amp;$M116,$C$14:$C$43,"&lt;"&amp;$N116,$D$14:$D$43,"&gt;="&amp;DC$54,$D$14:$D$43,"&lt;"&amp;DC$55)</f>
        <v>0</v>
      </c>
      <c r="DD116" s="46">
        <f ca="1">COUNTIFS($C$14:$C$43,"&gt;="&amp;$M116,$C$14:$C$43,"&lt;"&amp;$N116,$D$14:$D$43,"&gt;="&amp;DD$54,$D$14:$D$43,"&lt;"&amp;DD$55)</f>
        <v>0</v>
      </c>
      <c r="DE116" s="46">
        <f ca="1">COUNTIFS($C$14:$C$43,"&gt;="&amp;$M116,$C$14:$C$43,"&lt;"&amp;$N116,$D$14:$D$43,"&gt;="&amp;DE$54,$D$14:$D$43,"&lt;"&amp;DE$55)</f>
        <v>0</v>
      </c>
      <c r="DF116" s="46">
        <f ca="1">COUNTIFS($C$14:$C$43,"&gt;="&amp;$M116,$C$14:$C$43,"&lt;"&amp;$N116,$D$14:$D$43,"&gt;="&amp;DF$54,$D$14:$D$43,"&lt;"&amp;DF$55)</f>
        <v>0</v>
      </c>
      <c r="DG116" s="46">
        <f ca="1">COUNTIFS($C$14:$C$43,"&gt;="&amp;$M116,$C$14:$C$43,"&lt;"&amp;$N116,$D$14:$D$43,"&gt;="&amp;DG$54,$D$14:$D$43,"&lt;"&amp;DG$55)</f>
        <v>0</v>
      </c>
      <c r="DH116" s="46">
        <f ca="1">COUNTIFS($C$14:$C$43,"&gt;="&amp;$M116,$C$14:$C$43,"&lt;"&amp;$N116,$D$14:$D$43,"&gt;="&amp;DH$54,$D$14:$D$43,"&lt;"&amp;DH$55)</f>
        <v>0</v>
      </c>
      <c r="DI116" s="46">
        <f ca="1">COUNTIFS($C$14:$C$43,"&gt;="&amp;$M116,$C$14:$C$43,"&lt;"&amp;$N116,$D$14:$D$43,"&gt;="&amp;DI$54,$D$14:$D$43,"&lt;"&amp;DI$55)</f>
        <v>0</v>
      </c>
      <c r="DJ116" s="46">
        <f ca="1">COUNTIFS($C$14:$C$43,"&gt;="&amp;$M116,$C$14:$C$43,"&lt;"&amp;$N116,$D$14:$D$43,"&gt;="&amp;DJ$54,$D$14:$D$43,"&lt;"&amp;DJ$55)</f>
        <v>0</v>
      </c>
      <c r="DK116" s="46">
        <f ca="1">COUNTIFS($C$14:$C$43,"&gt;="&amp;$M116,$C$14:$C$43,"&lt;"&amp;$N116,$D$14:$D$43,"&gt;="&amp;DK$54,$D$14:$D$43,"&lt;"&amp;DK$55)</f>
        <v>0</v>
      </c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  <c r="HG116" s="46"/>
      <c r="HH116" s="46"/>
      <c r="HI116" s="46"/>
      <c r="HJ116" s="46"/>
      <c r="HK116" s="47"/>
    </row>
    <row r="117" spans="1:219" ht="21" x14ac:dyDescent="0.35">
      <c r="A117" s="33"/>
      <c r="B117" s="53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46">
        <f>N116</f>
        <v>120</v>
      </c>
      <c r="N117" s="46">
        <f>$G$9+M117</f>
        <v>122</v>
      </c>
      <c r="O117" s="46">
        <f t="shared" si="39"/>
        <v>61</v>
      </c>
      <c r="P117" s="46">
        <f ca="1">COUNTIFS($C$14:$C$43,"&gt;="&amp;$M117,$C$14:$C$43,"&lt;"&amp;$N117,$D$14:$D$43,"&gt;="&amp;P$54,$D$14:$D$43,"&lt;"&amp;P$55)</f>
        <v>0</v>
      </c>
      <c r="Q117" s="46">
        <f ca="1">COUNTIFS($C$14:$C$43,"&gt;="&amp;$M117,$C$14:$C$43,"&lt;"&amp;$N117,$D$14:$D$43,"&gt;="&amp;Q$54,$D$14:$D$43,"&lt;"&amp;Q$55)</f>
        <v>0</v>
      </c>
      <c r="R117" s="46">
        <f ca="1">COUNTIFS($C$14:$C$43,"&gt;="&amp;$M117,$C$14:$C$43,"&lt;"&amp;$N117,$D$14:$D$43,"&gt;="&amp;R$54,$D$14:$D$43,"&lt;"&amp;R$55)</f>
        <v>0</v>
      </c>
      <c r="S117" s="46">
        <f ca="1">COUNTIFS($C$14:$C$43,"&gt;="&amp;$M117,$C$14:$C$43,"&lt;"&amp;$N117,$D$14:$D$43,"&gt;="&amp;S$54,$D$14:$D$43,"&lt;"&amp;S$55)</f>
        <v>0</v>
      </c>
      <c r="T117" s="46">
        <f ca="1">COUNTIFS($C$14:$C$43,"&gt;="&amp;$M117,$C$14:$C$43,"&lt;"&amp;$N117,$D$14:$D$43,"&gt;="&amp;T$54,$D$14:$D$43,"&lt;"&amp;T$55)</f>
        <v>0</v>
      </c>
      <c r="U117" s="46">
        <f ca="1">COUNTIFS($C$14:$C$43,"&gt;="&amp;$M117,$C$14:$C$43,"&lt;"&amp;$N117,$D$14:$D$43,"&gt;="&amp;U$54,$D$14:$D$43,"&lt;"&amp;U$55)</f>
        <v>0</v>
      </c>
      <c r="V117" s="46">
        <f ca="1">COUNTIFS($C$14:$C$43,"&gt;="&amp;$M117,$C$14:$C$43,"&lt;"&amp;$N117,$D$14:$D$43,"&gt;="&amp;V$54,$D$14:$D$43,"&lt;"&amp;V$55)</f>
        <v>0</v>
      </c>
      <c r="W117" s="46">
        <f ca="1">COUNTIFS($C$14:$C$43,"&gt;="&amp;$M117,$C$14:$C$43,"&lt;"&amp;$N117,$D$14:$D$43,"&gt;="&amp;W$54,$D$14:$D$43,"&lt;"&amp;W$55)</f>
        <v>0</v>
      </c>
      <c r="X117" s="46">
        <f ca="1">COUNTIFS($C$14:$C$43,"&gt;="&amp;$M117,$C$14:$C$43,"&lt;"&amp;$N117,$D$14:$D$43,"&gt;="&amp;X$54,$D$14:$D$43,"&lt;"&amp;X$55)</f>
        <v>0</v>
      </c>
      <c r="Y117" s="46">
        <f ca="1">COUNTIFS($C$14:$C$43,"&gt;="&amp;$M117,$C$14:$C$43,"&lt;"&amp;$N117,$D$14:$D$43,"&gt;="&amp;Y$54,$D$14:$D$43,"&lt;"&amp;Y$55)</f>
        <v>0</v>
      </c>
      <c r="Z117" s="46">
        <f ca="1">COUNTIFS($C$14:$C$43,"&gt;="&amp;$M117,$C$14:$C$43,"&lt;"&amp;$N117,$D$14:$D$43,"&gt;="&amp;Z$54,$D$14:$D$43,"&lt;"&amp;Z$55)</f>
        <v>0</v>
      </c>
      <c r="AA117" s="46">
        <f ca="1">COUNTIFS($C$14:$C$43,"&gt;="&amp;$M117,$C$14:$C$43,"&lt;"&amp;$N117,$D$14:$D$43,"&gt;="&amp;AA$54,$D$14:$D$43,"&lt;"&amp;AA$55)</f>
        <v>0</v>
      </c>
      <c r="AB117" s="46">
        <f ca="1">COUNTIFS($C$14:$C$43,"&gt;="&amp;$M117,$C$14:$C$43,"&lt;"&amp;$N117,$D$14:$D$43,"&gt;="&amp;AB$54,$D$14:$D$43,"&lt;"&amp;AB$55)</f>
        <v>0</v>
      </c>
      <c r="AC117" s="46">
        <f ca="1">COUNTIFS($C$14:$C$43,"&gt;="&amp;$M117,$C$14:$C$43,"&lt;"&amp;$N117,$D$14:$D$43,"&gt;="&amp;AC$54,$D$14:$D$43,"&lt;"&amp;AC$55)</f>
        <v>0</v>
      </c>
      <c r="AD117" s="46">
        <f ca="1">COUNTIFS($C$14:$C$43,"&gt;="&amp;$M117,$C$14:$C$43,"&lt;"&amp;$N117,$D$14:$D$43,"&gt;="&amp;AD$54,$D$14:$D$43,"&lt;"&amp;AD$55)</f>
        <v>0</v>
      </c>
      <c r="AE117" s="46">
        <f ca="1">COUNTIFS($C$14:$C$43,"&gt;="&amp;$M117,$C$14:$C$43,"&lt;"&amp;$N117,$D$14:$D$43,"&gt;="&amp;AE$54,$D$14:$D$43,"&lt;"&amp;AE$55)</f>
        <v>0</v>
      </c>
      <c r="AF117" s="46">
        <f ca="1">COUNTIFS($C$14:$C$43,"&gt;="&amp;$M117,$C$14:$C$43,"&lt;"&amp;$N117,$D$14:$D$43,"&gt;="&amp;AF$54,$D$14:$D$43,"&lt;"&amp;AF$55)</f>
        <v>0</v>
      </c>
      <c r="AG117" s="46">
        <f ca="1">COUNTIFS($C$14:$C$43,"&gt;="&amp;$M117,$C$14:$C$43,"&lt;"&amp;$N117,$D$14:$D$43,"&gt;="&amp;AG$54,$D$14:$D$43,"&lt;"&amp;AG$55)</f>
        <v>0</v>
      </c>
      <c r="AH117" s="46">
        <f ca="1">COUNTIFS($C$14:$C$43,"&gt;="&amp;$M117,$C$14:$C$43,"&lt;"&amp;$N117,$D$14:$D$43,"&gt;="&amp;AH$54,$D$14:$D$43,"&lt;"&amp;AH$55)</f>
        <v>0</v>
      </c>
      <c r="AI117" s="46">
        <f ca="1">COUNTIFS($C$14:$C$43,"&gt;="&amp;$M117,$C$14:$C$43,"&lt;"&amp;$N117,$D$14:$D$43,"&gt;="&amp;AI$54,$D$14:$D$43,"&lt;"&amp;AI$55)</f>
        <v>0</v>
      </c>
      <c r="AJ117" s="46">
        <f ca="1">COUNTIFS($C$14:$C$43,"&gt;="&amp;$M117,$C$14:$C$43,"&lt;"&amp;$N117,$D$14:$D$43,"&gt;="&amp;AJ$54,$D$14:$D$43,"&lt;"&amp;AJ$55)</f>
        <v>0</v>
      </c>
      <c r="AK117" s="46">
        <f ca="1">COUNTIFS($C$14:$C$43,"&gt;="&amp;$M117,$C$14:$C$43,"&lt;"&amp;$N117,$D$14:$D$43,"&gt;="&amp;AK$54,$D$14:$D$43,"&lt;"&amp;AK$55)</f>
        <v>0</v>
      </c>
      <c r="AL117" s="46">
        <f ca="1">COUNTIFS($C$14:$C$43,"&gt;="&amp;$M117,$C$14:$C$43,"&lt;"&amp;$N117,$D$14:$D$43,"&gt;="&amp;AL$54,$D$14:$D$43,"&lt;"&amp;AL$55)</f>
        <v>0</v>
      </c>
      <c r="AM117" s="46">
        <f ca="1">COUNTIFS($C$14:$C$43,"&gt;="&amp;$M117,$C$14:$C$43,"&lt;"&amp;$N117,$D$14:$D$43,"&gt;="&amp;AM$54,$D$14:$D$43,"&lt;"&amp;AM$55)</f>
        <v>0</v>
      </c>
      <c r="AN117" s="46">
        <f ca="1">COUNTIFS($C$14:$C$43,"&gt;="&amp;$M117,$C$14:$C$43,"&lt;"&amp;$N117,$D$14:$D$43,"&gt;="&amp;AN$54,$D$14:$D$43,"&lt;"&amp;AN$55)</f>
        <v>0</v>
      </c>
      <c r="AO117" s="46">
        <f ca="1">COUNTIFS($C$14:$C$43,"&gt;="&amp;$M117,$C$14:$C$43,"&lt;"&amp;$N117,$D$14:$D$43,"&gt;="&amp;AO$54,$D$14:$D$43,"&lt;"&amp;AO$55)</f>
        <v>0</v>
      </c>
      <c r="AP117" s="46">
        <f ca="1">COUNTIFS($C$14:$C$43,"&gt;="&amp;$M117,$C$14:$C$43,"&lt;"&amp;$N117,$D$14:$D$43,"&gt;="&amp;AP$54,$D$14:$D$43,"&lt;"&amp;AP$55)</f>
        <v>0</v>
      </c>
      <c r="AQ117" s="46">
        <f ca="1">COUNTIFS($C$14:$C$43,"&gt;="&amp;$M117,$C$14:$C$43,"&lt;"&amp;$N117,$D$14:$D$43,"&gt;="&amp;AQ$54,$D$14:$D$43,"&lt;"&amp;AQ$55)</f>
        <v>0</v>
      </c>
      <c r="AR117" s="46">
        <f ca="1">COUNTIFS($C$14:$C$43,"&gt;="&amp;$M117,$C$14:$C$43,"&lt;"&amp;$N117,$D$14:$D$43,"&gt;="&amp;AR$54,$D$14:$D$43,"&lt;"&amp;AR$55)</f>
        <v>0</v>
      </c>
      <c r="AS117" s="46">
        <f ca="1">COUNTIFS($C$14:$C$43,"&gt;="&amp;$M117,$C$14:$C$43,"&lt;"&amp;$N117,$D$14:$D$43,"&gt;="&amp;AS$54,$D$14:$D$43,"&lt;"&amp;AS$55)</f>
        <v>0</v>
      </c>
      <c r="AT117" s="46">
        <f ca="1">COUNTIFS($C$14:$C$43,"&gt;="&amp;$M117,$C$14:$C$43,"&lt;"&amp;$N117,$D$14:$D$43,"&gt;="&amp;AT$54,$D$14:$D$43,"&lt;"&amp;AT$55)</f>
        <v>0</v>
      </c>
      <c r="AU117" s="46">
        <f ca="1">COUNTIFS($C$14:$C$43,"&gt;="&amp;$M117,$C$14:$C$43,"&lt;"&amp;$N117,$D$14:$D$43,"&gt;="&amp;AU$54,$D$14:$D$43,"&lt;"&amp;AU$55)</f>
        <v>0</v>
      </c>
      <c r="AV117" s="46">
        <f ca="1">COUNTIFS($C$14:$C$43,"&gt;="&amp;$M117,$C$14:$C$43,"&lt;"&amp;$N117,$D$14:$D$43,"&gt;="&amp;AV$54,$D$14:$D$43,"&lt;"&amp;AV$55)</f>
        <v>0</v>
      </c>
      <c r="AW117" s="46">
        <f ca="1">COUNTIFS($C$14:$C$43,"&gt;="&amp;$M117,$C$14:$C$43,"&lt;"&amp;$N117,$D$14:$D$43,"&gt;="&amp;AW$54,$D$14:$D$43,"&lt;"&amp;AW$55)</f>
        <v>0</v>
      </c>
      <c r="AX117" s="46">
        <f ca="1">COUNTIFS($C$14:$C$43,"&gt;="&amp;$M117,$C$14:$C$43,"&lt;"&amp;$N117,$D$14:$D$43,"&gt;="&amp;AX$54,$D$14:$D$43,"&lt;"&amp;AX$55)</f>
        <v>0</v>
      </c>
      <c r="AY117" s="46">
        <f ca="1">COUNTIFS($C$14:$C$43,"&gt;="&amp;$M117,$C$14:$C$43,"&lt;"&amp;$N117,$D$14:$D$43,"&gt;="&amp;AY$54,$D$14:$D$43,"&lt;"&amp;AY$55)</f>
        <v>0</v>
      </c>
      <c r="AZ117" s="46">
        <f ca="1">COUNTIFS($C$14:$C$43,"&gt;="&amp;$M117,$C$14:$C$43,"&lt;"&amp;$N117,$D$14:$D$43,"&gt;="&amp;AZ$54,$D$14:$D$43,"&lt;"&amp;AZ$55)</f>
        <v>0</v>
      </c>
      <c r="BA117" s="46">
        <f ca="1">COUNTIFS($C$14:$C$43,"&gt;="&amp;$M117,$C$14:$C$43,"&lt;"&amp;$N117,$D$14:$D$43,"&gt;="&amp;BA$54,$D$14:$D$43,"&lt;"&amp;BA$55)</f>
        <v>0</v>
      </c>
      <c r="BB117" s="46">
        <f ca="1">COUNTIFS($C$14:$C$43,"&gt;="&amp;$M117,$C$14:$C$43,"&lt;"&amp;$N117,$D$14:$D$43,"&gt;="&amp;BB$54,$D$14:$D$43,"&lt;"&amp;BB$55)</f>
        <v>0</v>
      </c>
      <c r="BC117" s="46">
        <f ca="1">COUNTIFS($C$14:$C$43,"&gt;="&amp;$M117,$C$14:$C$43,"&lt;"&amp;$N117,$D$14:$D$43,"&gt;="&amp;BC$54,$D$14:$D$43,"&lt;"&amp;BC$55)</f>
        <v>0</v>
      </c>
      <c r="BD117" s="46">
        <f ca="1">COUNTIFS($C$14:$C$43,"&gt;="&amp;$M117,$C$14:$C$43,"&lt;"&amp;$N117,$D$14:$D$43,"&gt;="&amp;BD$54,$D$14:$D$43,"&lt;"&amp;BD$55)</f>
        <v>0</v>
      </c>
      <c r="BE117" s="46">
        <f ca="1">COUNTIFS($C$14:$C$43,"&gt;="&amp;$M117,$C$14:$C$43,"&lt;"&amp;$N117,$D$14:$D$43,"&gt;="&amp;BE$54,$D$14:$D$43,"&lt;"&amp;BE$55)</f>
        <v>0</v>
      </c>
      <c r="BF117" s="46">
        <f ca="1">COUNTIFS($C$14:$C$43,"&gt;="&amp;$M117,$C$14:$C$43,"&lt;"&amp;$N117,$D$14:$D$43,"&gt;="&amp;BF$54,$D$14:$D$43,"&lt;"&amp;BF$55)</f>
        <v>0</v>
      </c>
      <c r="BG117" s="46">
        <f ca="1">COUNTIFS($C$14:$C$43,"&gt;="&amp;$M117,$C$14:$C$43,"&lt;"&amp;$N117,$D$14:$D$43,"&gt;="&amp;BG$54,$D$14:$D$43,"&lt;"&amp;BG$55)</f>
        <v>0</v>
      </c>
      <c r="BH117" s="46">
        <f ca="1">COUNTIFS($C$14:$C$43,"&gt;="&amp;$M117,$C$14:$C$43,"&lt;"&amp;$N117,$D$14:$D$43,"&gt;="&amp;BH$54,$D$14:$D$43,"&lt;"&amp;BH$55)</f>
        <v>0</v>
      </c>
      <c r="BI117" s="46">
        <f ca="1">COUNTIFS($C$14:$C$43,"&gt;="&amp;$M117,$C$14:$C$43,"&lt;"&amp;$N117,$D$14:$D$43,"&gt;="&amp;BI$54,$D$14:$D$43,"&lt;"&amp;BI$55)</f>
        <v>0</v>
      </c>
      <c r="BJ117" s="46">
        <f ca="1">COUNTIFS($C$14:$C$43,"&gt;="&amp;$M117,$C$14:$C$43,"&lt;"&amp;$N117,$D$14:$D$43,"&gt;="&amp;BJ$54,$D$14:$D$43,"&lt;"&amp;BJ$55)</f>
        <v>0</v>
      </c>
      <c r="BK117" s="46">
        <f ca="1">COUNTIFS($C$14:$C$43,"&gt;="&amp;$M117,$C$14:$C$43,"&lt;"&amp;$N117,$D$14:$D$43,"&gt;="&amp;BK$54,$D$14:$D$43,"&lt;"&amp;BK$55)</f>
        <v>0</v>
      </c>
      <c r="BL117" s="46">
        <f ca="1">COUNTIFS($C$14:$C$43,"&gt;="&amp;$M117,$C$14:$C$43,"&lt;"&amp;$N117,$D$14:$D$43,"&gt;="&amp;BL$54,$D$14:$D$43,"&lt;"&amp;BL$55)</f>
        <v>0</v>
      </c>
      <c r="BM117" s="46">
        <f ca="1">COUNTIFS($C$14:$C$43,"&gt;="&amp;$M117,$C$14:$C$43,"&lt;"&amp;$N117,$D$14:$D$43,"&gt;="&amp;BM$54,$D$14:$D$43,"&lt;"&amp;BM$55)</f>
        <v>0</v>
      </c>
      <c r="BN117" s="46">
        <f ca="1">COUNTIFS($C$14:$C$43,"&gt;="&amp;$M117,$C$14:$C$43,"&lt;"&amp;$N117,$D$14:$D$43,"&gt;="&amp;BN$54,$D$14:$D$43,"&lt;"&amp;BN$55)</f>
        <v>0</v>
      </c>
      <c r="BO117" s="46">
        <f ca="1">COUNTIFS($C$14:$C$43,"&gt;="&amp;$M117,$C$14:$C$43,"&lt;"&amp;$N117,$D$14:$D$43,"&gt;="&amp;BO$54,$D$14:$D$43,"&lt;"&amp;BO$55)</f>
        <v>0</v>
      </c>
      <c r="BP117" s="46">
        <f ca="1">COUNTIFS($C$14:$C$43,"&gt;="&amp;$M117,$C$14:$C$43,"&lt;"&amp;$N117,$D$14:$D$43,"&gt;="&amp;BP$54,$D$14:$D$43,"&lt;"&amp;BP$55)</f>
        <v>0</v>
      </c>
      <c r="BQ117" s="46">
        <f ca="1">COUNTIFS($C$14:$C$43,"&gt;="&amp;$M117,$C$14:$C$43,"&lt;"&amp;$N117,$D$14:$D$43,"&gt;="&amp;BQ$54,$D$14:$D$43,"&lt;"&amp;BQ$55)</f>
        <v>0</v>
      </c>
      <c r="BR117" s="46">
        <f ca="1">COUNTIFS($C$14:$C$43,"&gt;="&amp;$M117,$C$14:$C$43,"&lt;"&amp;$N117,$D$14:$D$43,"&gt;="&amp;BR$54,$D$14:$D$43,"&lt;"&amp;BR$55)</f>
        <v>0</v>
      </c>
      <c r="BS117" s="46">
        <f ca="1">COUNTIFS($C$14:$C$43,"&gt;="&amp;$M117,$C$14:$C$43,"&lt;"&amp;$N117,$D$14:$D$43,"&gt;="&amp;BS$54,$D$14:$D$43,"&lt;"&amp;BS$55)</f>
        <v>0</v>
      </c>
      <c r="BT117" s="46">
        <f ca="1">COUNTIFS($C$14:$C$43,"&gt;="&amp;$M117,$C$14:$C$43,"&lt;"&amp;$N117,$D$14:$D$43,"&gt;="&amp;BT$54,$D$14:$D$43,"&lt;"&amp;BT$55)</f>
        <v>0</v>
      </c>
      <c r="BU117" s="46">
        <f ca="1">COUNTIFS($C$14:$C$43,"&gt;="&amp;$M117,$C$14:$C$43,"&lt;"&amp;$N117,$D$14:$D$43,"&gt;="&amp;BU$54,$D$14:$D$43,"&lt;"&amp;BU$55)</f>
        <v>0</v>
      </c>
      <c r="BV117" s="46">
        <f ca="1">COUNTIFS($C$14:$C$43,"&gt;="&amp;$M117,$C$14:$C$43,"&lt;"&amp;$N117,$D$14:$D$43,"&gt;="&amp;BV$54,$D$14:$D$43,"&lt;"&amp;BV$55)</f>
        <v>0</v>
      </c>
      <c r="BW117" s="46">
        <f ca="1">COUNTIFS($C$14:$C$43,"&gt;="&amp;$M117,$C$14:$C$43,"&lt;"&amp;$N117,$D$14:$D$43,"&gt;="&amp;BW$54,$D$14:$D$43,"&lt;"&amp;BW$55)</f>
        <v>0</v>
      </c>
      <c r="BX117" s="46">
        <f ca="1">COUNTIFS($C$14:$C$43,"&gt;="&amp;$M117,$C$14:$C$43,"&lt;"&amp;$N117,$D$14:$D$43,"&gt;="&amp;BX$54,$D$14:$D$43,"&lt;"&amp;BX$55)</f>
        <v>0</v>
      </c>
      <c r="BY117" s="46">
        <f ca="1">COUNTIFS($C$14:$C$43,"&gt;="&amp;$M117,$C$14:$C$43,"&lt;"&amp;$N117,$D$14:$D$43,"&gt;="&amp;BY$54,$D$14:$D$43,"&lt;"&amp;BY$55)</f>
        <v>0</v>
      </c>
      <c r="BZ117" s="46">
        <f ca="1">COUNTIFS($C$14:$C$43,"&gt;="&amp;$M117,$C$14:$C$43,"&lt;"&amp;$N117,$D$14:$D$43,"&gt;="&amp;BZ$54,$D$14:$D$43,"&lt;"&amp;BZ$55)</f>
        <v>0</v>
      </c>
      <c r="CA117" s="46">
        <f ca="1">COUNTIFS($C$14:$C$43,"&gt;="&amp;$M117,$C$14:$C$43,"&lt;"&amp;$N117,$D$14:$D$43,"&gt;="&amp;CA$54,$D$14:$D$43,"&lt;"&amp;CA$55)</f>
        <v>0</v>
      </c>
      <c r="CB117" s="46">
        <f ca="1">COUNTIFS($C$14:$C$43,"&gt;="&amp;$M117,$C$14:$C$43,"&lt;"&amp;$N117,$D$14:$D$43,"&gt;="&amp;CB$54,$D$14:$D$43,"&lt;"&amp;CB$55)</f>
        <v>0</v>
      </c>
      <c r="CC117" s="46">
        <f ca="1">COUNTIFS($C$14:$C$43,"&gt;="&amp;$M117,$C$14:$C$43,"&lt;"&amp;$N117,$D$14:$D$43,"&gt;="&amp;CC$54,$D$14:$D$43,"&lt;"&amp;CC$55)</f>
        <v>0</v>
      </c>
      <c r="CD117" s="46">
        <f ca="1">COUNTIFS($C$14:$C$43,"&gt;="&amp;$M117,$C$14:$C$43,"&lt;"&amp;$N117,$D$14:$D$43,"&gt;="&amp;CD$54,$D$14:$D$43,"&lt;"&amp;CD$55)</f>
        <v>0</v>
      </c>
      <c r="CE117" s="46">
        <f ca="1">COUNTIFS($C$14:$C$43,"&gt;="&amp;$M117,$C$14:$C$43,"&lt;"&amp;$N117,$D$14:$D$43,"&gt;="&amp;CE$54,$D$14:$D$43,"&lt;"&amp;CE$55)</f>
        <v>0</v>
      </c>
      <c r="CF117" s="46">
        <f ca="1">COUNTIFS($C$14:$C$43,"&gt;="&amp;$M117,$C$14:$C$43,"&lt;"&amp;$N117,$D$14:$D$43,"&gt;="&amp;CF$54,$D$14:$D$43,"&lt;"&amp;CF$55)</f>
        <v>0</v>
      </c>
      <c r="CG117" s="46">
        <f ca="1">COUNTIFS($C$14:$C$43,"&gt;="&amp;$M117,$C$14:$C$43,"&lt;"&amp;$N117,$D$14:$D$43,"&gt;="&amp;CG$54,$D$14:$D$43,"&lt;"&amp;CG$55)</f>
        <v>0</v>
      </c>
      <c r="CH117" s="46">
        <f ca="1">COUNTIFS($C$14:$C$43,"&gt;="&amp;$M117,$C$14:$C$43,"&lt;"&amp;$N117,$D$14:$D$43,"&gt;="&amp;CH$54,$D$14:$D$43,"&lt;"&amp;CH$55)</f>
        <v>0</v>
      </c>
      <c r="CI117" s="46">
        <f ca="1">COUNTIFS($C$14:$C$43,"&gt;="&amp;$M117,$C$14:$C$43,"&lt;"&amp;$N117,$D$14:$D$43,"&gt;="&amp;CI$54,$D$14:$D$43,"&lt;"&amp;CI$55)</f>
        <v>0</v>
      </c>
      <c r="CJ117" s="46">
        <f ca="1">COUNTIFS($C$14:$C$43,"&gt;="&amp;$M117,$C$14:$C$43,"&lt;"&amp;$N117,$D$14:$D$43,"&gt;="&amp;CJ$54,$D$14:$D$43,"&lt;"&amp;CJ$55)</f>
        <v>0</v>
      </c>
      <c r="CK117" s="46">
        <f ca="1">COUNTIFS($C$14:$C$43,"&gt;="&amp;$M117,$C$14:$C$43,"&lt;"&amp;$N117,$D$14:$D$43,"&gt;="&amp;CK$54,$D$14:$D$43,"&lt;"&amp;CK$55)</f>
        <v>0</v>
      </c>
      <c r="CL117" s="46">
        <f ca="1">COUNTIFS($C$14:$C$43,"&gt;="&amp;$M117,$C$14:$C$43,"&lt;"&amp;$N117,$D$14:$D$43,"&gt;="&amp;CL$54,$D$14:$D$43,"&lt;"&amp;CL$55)</f>
        <v>0</v>
      </c>
      <c r="CM117" s="46">
        <f ca="1">COUNTIFS($C$14:$C$43,"&gt;="&amp;$M117,$C$14:$C$43,"&lt;"&amp;$N117,$D$14:$D$43,"&gt;="&amp;CM$54,$D$14:$D$43,"&lt;"&amp;CM$55)</f>
        <v>0</v>
      </c>
      <c r="CN117" s="46">
        <f ca="1">COUNTIFS($C$14:$C$43,"&gt;="&amp;$M117,$C$14:$C$43,"&lt;"&amp;$N117,$D$14:$D$43,"&gt;="&amp;CN$54,$D$14:$D$43,"&lt;"&amp;CN$55)</f>
        <v>0</v>
      </c>
      <c r="CO117" s="46">
        <f ca="1">COUNTIFS($C$14:$C$43,"&gt;="&amp;$M117,$C$14:$C$43,"&lt;"&amp;$N117,$D$14:$D$43,"&gt;="&amp;CO$54,$D$14:$D$43,"&lt;"&amp;CO$55)</f>
        <v>0</v>
      </c>
      <c r="CP117" s="46">
        <f ca="1">COUNTIFS($C$14:$C$43,"&gt;="&amp;$M117,$C$14:$C$43,"&lt;"&amp;$N117,$D$14:$D$43,"&gt;="&amp;CP$54,$D$14:$D$43,"&lt;"&amp;CP$55)</f>
        <v>0</v>
      </c>
      <c r="CQ117" s="46">
        <f ca="1">COUNTIFS($C$14:$C$43,"&gt;="&amp;$M117,$C$14:$C$43,"&lt;"&amp;$N117,$D$14:$D$43,"&gt;="&amp;CQ$54,$D$14:$D$43,"&lt;"&amp;CQ$55)</f>
        <v>0</v>
      </c>
      <c r="CR117" s="46">
        <f ca="1">COUNTIFS($C$14:$C$43,"&gt;="&amp;$M117,$C$14:$C$43,"&lt;"&amp;$N117,$D$14:$D$43,"&gt;="&amp;CR$54,$D$14:$D$43,"&lt;"&amp;CR$55)</f>
        <v>0</v>
      </c>
      <c r="CS117" s="46">
        <f ca="1">COUNTIFS($C$14:$C$43,"&gt;="&amp;$M117,$C$14:$C$43,"&lt;"&amp;$N117,$D$14:$D$43,"&gt;="&amp;CS$54,$D$14:$D$43,"&lt;"&amp;CS$55)</f>
        <v>0</v>
      </c>
      <c r="CT117" s="46">
        <f ca="1">COUNTIFS($C$14:$C$43,"&gt;="&amp;$M117,$C$14:$C$43,"&lt;"&amp;$N117,$D$14:$D$43,"&gt;="&amp;CT$54,$D$14:$D$43,"&lt;"&amp;CT$55)</f>
        <v>0</v>
      </c>
      <c r="CU117" s="46">
        <f ca="1">COUNTIFS($C$14:$C$43,"&gt;="&amp;$M117,$C$14:$C$43,"&lt;"&amp;$N117,$D$14:$D$43,"&gt;="&amp;CU$54,$D$14:$D$43,"&lt;"&amp;CU$55)</f>
        <v>0</v>
      </c>
      <c r="CV117" s="46">
        <f ca="1">COUNTIFS($C$14:$C$43,"&gt;="&amp;$M117,$C$14:$C$43,"&lt;"&amp;$N117,$D$14:$D$43,"&gt;="&amp;CV$54,$D$14:$D$43,"&lt;"&amp;CV$55)</f>
        <v>0</v>
      </c>
      <c r="CW117" s="46">
        <f ca="1">COUNTIFS($C$14:$C$43,"&gt;="&amp;$M117,$C$14:$C$43,"&lt;"&amp;$N117,$D$14:$D$43,"&gt;="&amp;CW$54,$D$14:$D$43,"&lt;"&amp;CW$55)</f>
        <v>0</v>
      </c>
      <c r="CX117" s="46">
        <f ca="1">COUNTIFS($C$14:$C$43,"&gt;="&amp;$M117,$C$14:$C$43,"&lt;"&amp;$N117,$D$14:$D$43,"&gt;="&amp;CX$54,$D$14:$D$43,"&lt;"&amp;CX$55)</f>
        <v>0</v>
      </c>
      <c r="CY117" s="46">
        <f ca="1">COUNTIFS($C$14:$C$43,"&gt;="&amp;$M117,$C$14:$C$43,"&lt;"&amp;$N117,$D$14:$D$43,"&gt;="&amp;CY$54,$D$14:$D$43,"&lt;"&amp;CY$55)</f>
        <v>0</v>
      </c>
      <c r="CZ117" s="46">
        <f ca="1">COUNTIFS($C$14:$C$43,"&gt;="&amp;$M117,$C$14:$C$43,"&lt;"&amp;$N117,$D$14:$D$43,"&gt;="&amp;CZ$54,$D$14:$D$43,"&lt;"&amp;CZ$55)</f>
        <v>0</v>
      </c>
      <c r="DA117" s="46">
        <f ca="1">COUNTIFS($C$14:$C$43,"&gt;="&amp;$M117,$C$14:$C$43,"&lt;"&amp;$N117,$D$14:$D$43,"&gt;="&amp;DA$54,$D$14:$D$43,"&lt;"&amp;DA$55)</f>
        <v>0</v>
      </c>
      <c r="DB117" s="46">
        <f ca="1">COUNTIFS($C$14:$C$43,"&gt;="&amp;$M117,$C$14:$C$43,"&lt;"&amp;$N117,$D$14:$D$43,"&gt;="&amp;DB$54,$D$14:$D$43,"&lt;"&amp;DB$55)</f>
        <v>0</v>
      </c>
      <c r="DC117" s="46">
        <f ca="1">COUNTIFS($C$14:$C$43,"&gt;="&amp;$M117,$C$14:$C$43,"&lt;"&amp;$N117,$D$14:$D$43,"&gt;="&amp;DC$54,$D$14:$D$43,"&lt;"&amp;DC$55)</f>
        <v>0</v>
      </c>
      <c r="DD117" s="46">
        <f ca="1">COUNTIFS($C$14:$C$43,"&gt;="&amp;$M117,$C$14:$C$43,"&lt;"&amp;$N117,$D$14:$D$43,"&gt;="&amp;DD$54,$D$14:$D$43,"&lt;"&amp;DD$55)</f>
        <v>0</v>
      </c>
      <c r="DE117" s="46">
        <f ca="1">COUNTIFS($C$14:$C$43,"&gt;="&amp;$M117,$C$14:$C$43,"&lt;"&amp;$N117,$D$14:$D$43,"&gt;="&amp;DE$54,$D$14:$D$43,"&lt;"&amp;DE$55)</f>
        <v>0</v>
      </c>
      <c r="DF117" s="46">
        <f ca="1">COUNTIFS($C$14:$C$43,"&gt;="&amp;$M117,$C$14:$C$43,"&lt;"&amp;$N117,$D$14:$D$43,"&gt;="&amp;DF$54,$D$14:$D$43,"&lt;"&amp;DF$55)</f>
        <v>0</v>
      </c>
      <c r="DG117" s="46">
        <f ca="1">COUNTIFS($C$14:$C$43,"&gt;="&amp;$M117,$C$14:$C$43,"&lt;"&amp;$N117,$D$14:$D$43,"&gt;="&amp;DG$54,$D$14:$D$43,"&lt;"&amp;DG$55)</f>
        <v>0</v>
      </c>
      <c r="DH117" s="46">
        <f ca="1">COUNTIFS($C$14:$C$43,"&gt;="&amp;$M117,$C$14:$C$43,"&lt;"&amp;$N117,$D$14:$D$43,"&gt;="&amp;DH$54,$D$14:$D$43,"&lt;"&amp;DH$55)</f>
        <v>0</v>
      </c>
      <c r="DI117" s="46">
        <f ca="1">COUNTIFS($C$14:$C$43,"&gt;="&amp;$M117,$C$14:$C$43,"&lt;"&amp;$N117,$D$14:$D$43,"&gt;="&amp;DI$54,$D$14:$D$43,"&lt;"&amp;DI$55)</f>
        <v>0</v>
      </c>
      <c r="DJ117" s="46">
        <f ca="1">COUNTIFS($C$14:$C$43,"&gt;="&amp;$M117,$C$14:$C$43,"&lt;"&amp;$N117,$D$14:$D$43,"&gt;="&amp;DJ$54,$D$14:$D$43,"&lt;"&amp;DJ$55)</f>
        <v>0</v>
      </c>
      <c r="DK117" s="46">
        <f ca="1">COUNTIFS($C$14:$C$43,"&gt;="&amp;$M117,$C$14:$C$43,"&lt;"&amp;$N117,$D$14:$D$43,"&gt;="&amp;DK$54,$D$14:$D$43,"&lt;"&amp;DK$55)</f>
        <v>0</v>
      </c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  <c r="HG117" s="46"/>
      <c r="HH117" s="46"/>
      <c r="HI117" s="46"/>
      <c r="HJ117" s="46"/>
      <c r="HK117" s="47"/>
    </row>
    <row r="118" spans="1:219" x14ac:dyDescent="0.25">
      <c r="A118" s="33"/>
      <c r="B118" s="49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>
        <f>N117</f>
        <v>122</v>
      </c>
      <c r="N118" s="46">
        <f>$G$9+M118</f>
        <v>124</v>
      </c>
      <c r="O118" s="46">
        <f t="shared" si="39"/>
        <v>62</v>
      </c>
      <c r="P118" s="46">
        <f ca="1">COUNTIFS($C$14:$C$43,"&gt;="&amp;$M118,$C$14:$C$43,"&lt;"&amp;$N118,$D$14:$D$43,"&gt;="&amp;P$54,$D$14:$D$43,"&lt;"&amp;P$55)</f>
        <v>0</v>
      </c>
      <c r="Q118" s="46">
        <f ca="1">COUNTIFS($C$14:$C$43,"&gt;="&amp;$M118,$C$14:$C$43,"&lt;"&amp;$N118,$D$14:$D$43,"&gt;="&amp;Q$54,$D$14:$D$43,"&lt;"&amp;Q$55)</f>
        <v>0</v>
      </c>
      <c r="R118" s="46">
        <f ca="1">COUNTIFS($C$14:$C$43,"&gt;="&amp;$M118,$C$14:$C$43,"&lt;"&amp;$N118,$D$14:$D$43,"&gt;="&amp;R$54,$D$14:$D$43,"&lt;"&amp;R$55)</f>
        <v>0</v>
      </c>
      <c r="S118" s="46">
        <f ca="1">COUNTIFS($C$14:$C$43,"&gt;="&amp;$M118,$C$14:$C$43,"&lt;"&amp;$N118,$D$14:$D$43,"&gt;="&amp;S$54,$D$14:$D$43,"&lt;"&amp;S$55)</f>
        <v>0</v>
      </c>
      <c r="T118" s="46">
        <f ca="1">COUNTIFS($C$14:$C$43,"&gt;="&amp;$M118,$C$14:$C$43,"&lt;"&amp;$N118,$D$14:$D$43,"&gt;="&amp;T$54,$D$14:$D$43,"&lt;"&amp;T$55)</f>
        <v>0</v>
      </c>
      <c r="U118" s="46">
        <f ca="1">COUNTIFS($C$14:$C$43,"&gt;="&amp;$M118,$C$14:$C$43,"&lt;"&amp;$N118,$D$14:$D$43,"&gt;="&amp;U$54,$D$14:$D$43,"&lt;"&amp;U$55)</f>
        <v>0</v>
      </c>
      <c r="V118" s="46">
        <f ca="1">COUNTIFS($C$14:$C$43,"&gt;="&amp;$M118,$C$14:$C$43,"&lt;"&amp;$N118,$D$14:$D$43,"&gt;="&amp;V$54,$D$14:$D$43,"&lt;"&amp;V$55)</f>
        <v>0</v>
      </c>
      <c r="W118" s="46">
        <f ca="1">COUNTIFS($C$14:$C$43,"&gt;="&amp;$M118,$C$14:$C$43,"&lt;"&amp;$N118,$D$14:$D$43,"&gt;="&amp;W$54,$D$14:$D$43,"&lt;"&amp;W$55)</f>
        <v>0</v>
      </c>
      <c r="X118" s="46">
        <f ca="1">COUNTIFS($C$14:$C$43,"&gt;="&amp;$M118,$C$14:$C$43,"&lt;"&amp;$N118,$D$14:$D$43,"&gt;="&amp;X$54,$D$14:$D$43,"&lt;"&amp;X$55)</f>
        <v>0</v>
      </c>
      <c r="Y118" s="46">
        <f ca="1">COUNTIFS($C$14:$C$43,"&gt;="&amp;$M118,$C$14:$C$43,"&lt;"&amp;$N118,$D$14:$D$43,"&gt;="&amp;Y$54,$D$14:$D$43,"&lt;"&amp;Y$55)</f>
        <v>0</v>
      </c>
      <c r="Z118" s="46">
        <f ca="1">COUNTIFS($C$14:$C$43,"&gt;="&amp;$M118,$C$14:$C$43,"&lt;"&amp;$N118,$D$14:$D$43,"&gt;="&amp;Z$54,$D$14:$D$43,"&lt;"&amp;Z$55)</f>
        <v>0</v>
      </c>
      <c r="AA118" s="46">
        <f ca="1">COUNTIFS($C$14:$C$43,"&gt;="&amp;$M118,$C$14:$C$43,"&lt;"&amp;$N118,$D$14:$D$43,"&gt;="&amp;AA$54,$D$14:$D$43,"&lt;"&amp;AA$55)</f>
        <v>0</v>
      </c>
      <c r="AB118" s="46">
        <f ca="1">COUNTIFS($C$14:$C$43,"&gt;="&amp;$M118,$C$14:$C$43,"&lt;"&amp;$N118,$D$14:$D$43,"&gt;="&amp;AB$54,$D$14:$D$43,"&lt;"&amp;AB$55)</f>
        <v>0</v>
      </c>
      <c r="AC118" s="46">
        <f ca="1">COUNTIFS($C$14:$C$43,"&gt;="&amp;$M118,$C$14:$C$43,"&lt;"&amp;$N118,$D$14:$D$43,"&gt;="&amp;AC$54,$D$14:$D$43,"&lt;"&amp;AC$55)</f>
        <v>0</v>
      </c>
      <c r="AD118" s="46">
        <f ca="1">COUNTIFS($C$14:$C$43,"&gt;="&amp;$M118,$C$14:$C$43,"&lt;"&amp;$N118,$D$14:$D$43,"&gt;="&amp;AD$54,$D$14:$D$43,"&lt;"&amp;AD$55)</f>
        <v>0</v>
      </c>
      <c r="AE118" s="46">
        <f ca="1">COUNTIFS($C$14:$C$43,"&gt;="&amp;$M118,$C$14:$C$43,"&lt;"&amp;$N118,$D$14:$D$43,"&gt;="&amp;AE$54,$D$14:$D$43,"&lt;"&amp;AE$55)</f>
        <v>0</v>
      </c>
      <c r="AF118" s="46">
        <f ca="1">COUNTIFS($C$14:$C$43,"&gt;="&amp;$M118,$C$14:$C$43,"&lt;"&amp;$N118,$D$14:$D$43,"&gt;="&amp;AF$54,$D$14:$D$43,"&lt;"&amp;AF$55)</f>
        <v>0</v>
      </c>
      <c r="AG118" s="46">
        <f ca="1">COUNTIFS($C$14:$C$43,"&gt;="&amp;$M118,$C$14:$C$43,"&lt;"&amp;$N118,$D$14:$D$43,"&gt;="&amp;AG$54,$D$14:$D$43,"&lt;"&amp;AG$55)</f>
        <v>0</v>
      </c>
      <c r="AH118" s="46">
        <f ca="1">COUNTIFS($C$14:$C$43,"&gt;="&amp;$M118,$C$14:$C$43,"&lt;"&amp;$N118,$D$14:$D$43,"&gt;="&amp;AH$54,$D$14:$D$43,"&lt;"&amp;AH$55)</f>
        <v>0</v>
      </c>
      <c r="AI118" s="46">
        <f ca="1">COUNTIFS($C$14:$C$43,"&gt;="&amp;$M118,$C$14:$C$43,"&lt;"&amp;$N118,$D$14:$D$43,"&gt;="&amp;AI$54,$D$14:$D$43,"&lt;"&amp;AI$55)</f>
        <v>0</v>
      </c>
      <c r="AJ118" s="46">
        <f ca="1">COUNTIFS($C$14:$C$43,"&gt;="&amp;$M118,$C$14:$C$43,"&lt;"&amp;$N118,$D$14:$D$43,"&gt;="&amp;AJ$54,$D$14:$D$43,"&lt;"&amp;AJ$55)</f>
        <v>0</v>
      </c>
      <c r="AK118" s="46">
        <f ca="1">COUNTIFS($C$14:$C$43,"&gt;="&amp;$M118,$C$14:$C$43,"&lt;"&amp;$N118,$D$14:$D$43,"&gt;="&amp;AK$54,$D$14:$D$43,"&lt;"&amp;AK$55)</f>
        <v>0</v>
      </c>
      <c r="AL118" s="46">
        <f ca="1">COUNTIFS($C$14:$C$43,"&gt;="&amp;$M118,$C$14:$C$43,"&lt;"&amp;$N118,$D$14:$D$43,"&gt;="&amp;AL$54,$D$14:$D$43,"&lt;"&amp;AL$55)</f>
        <v>0</v>
      </c>
      <c r="AM118" s="46">
        <f ca="1">COUNTIFS($C$14:$C$43,"&gt;="&amp;$M118,$C$14:$C$43,"&lt;"&amp;$N118,$D$14:$D$43,"&gt;="&amp;AM$54,$D$14:$D$43,"&lt;"&amp;AM$55)</f>
        <v>0</v>
      </c>
      <c r="AN118" s="46">
        <f ca="1">COUNTIFS($C$14:$C$43,"&gt;="&amp;$M118,$C$14:$C$43,"&lt;"&amp;$N118,$D$14:$D$43,"&gt;="&amp;AN$54,$D$14:$D$43,"&lt;"&amp;AN$55)</f>
        <v>0</v>
      </c>
      <c r="AO118" s="46">
        <f ca="1">COUNTIFS($C$14:$C$43,"&gt;="&amp;$M118,$C$14:$C$43,"&lt;"&amp;$N118,$D$14:$D$43,"&gt;="&amp;AO$54,$D$14:$D$43,"&lt;"&amp;AO$55)</f>
        <v>0</v>
      </c>
      <c r="AP118" s="46">
        <f ca="1">COUNTIFS($C$14:$C$43,"&gt;="&amp;$M118,$C$14:$C$43,"&lt;"&amp;$N118,$D$14:$D$43,"&gt;="&amp;AP$54,$D$14:$D$43,"&lt;"&amp;AP$55)</f>
        <v>0</v>
      </c>
      <c r="AQ118" s="46">
        <f ca="1">COUNTIFS($C$14:$C$43,"&gt;="&amp;$M118,$C$14:$C$43,"&lt;"&amp;$N118,$D$14:$D$43,"&gt;="&amp;AQ$54,$D$14:$D$43,"&lt;"&amp;AQ$55)</f>
        <v>0</v>
      </c>
      <c r="AR118" s="46">
        <f ca="1">COUNTIFS($C$14:$C$43,"&gt;="&amp;$M118,$C$14:$C$43,"&lt;"&amp;$N118,$D$14:$D$43,"&gt;="&amp;AR$54,$D$14:$D$43,"&lt;"&amp;AR$55)</f>
        <v>0</v>
      </c>
      <c r="AS118" s="46">
        <f ca="1">COUNTIFS($C$14:$C$43,"&gt;="&amp;$M118,$C$14:$C$43,"&lt;"&amp;$N118,$D$14:$D$43,"&gt;="&amp;AS$54,$D$14:$D$43,"&lt;"&amp;AS$55)</f>
        <v>0</v>
      </c>
      <c r="AT118" s="46">
        <f ca="1">COUNTIFS($C$14:$C$43,"&gt;="&amp;$M118,$C$14:$C$43,"&lt;"&amp;$N118,$D$14:$D$43,"&gt;="&amp;AT$54,$D$14:$D$43,"&lt;"&amp;AT$55)</f>
        <v>0</v>
      </c>
      <c r="AU118" s="46">
        <f ca="1">COUNTIFS($C$14:$C$43,"&gt;="&amp;$M118,$C$14:$C$43,"&lt;"&amp;$N118,$D$14:$D$43,"&gt;="&amp;AU$54,$D$14:$D$43,"&lt;"&amp;AU$55)</f>
        <v>0</v>
      </c>
      <c r="AV118" s="46">
        <f ca="1">COUNTIFS($C$14:$C$43,"&gt;="&amp;$M118,$C$14:$C$43,"&lt;"&amp;$N118,$D$14:$D$43,"&gt;="&amp;AV$54,$D$14:$D$43,"&lt;"&amp;AV$55)</f>
        <v>0</v>
      </c>
      <c r="AW118" s="46">
        <f ca="1">COUNTIFS($C$14:$C$43,"&gt;="&amp;$M118,$C$14:$C$43,"&lt;"&amp;$N118,$D$14:$D$43,"&gt;="&amp;AW$54,$D$14:$D$43,"&lt;"&amp;AW$55)</f>
        <v>0</v>
      </c>
      <c r="AX118" s="46">
        <f ca="1">COUNTIFS($C$14:$C$43,"&gt;="&amp;$M118,$C$14:$C$43,"&lt;"&amp;$N118,$D$14:$D$43,"&gt;="&amp;AX$54,$D$14:$D$43,"&lt;"&amp;AX$55)</f>
        <v>0</v>
      </c>
      <c r="AY118" s="46">
        <f ca="1">COUNTIFS($C$14:$C$43,"&gt;="&amp;$M118,$C$14:$C$43,"&lt;"&amp;$N118,$D$14:$D$43,"&gt;="&amp;AY$54,$D$14:$D$43,"&lt;"&amp;AY$55)</f>
        <v>0</v>
      </c>
      <c r="AZ118" s="46">
        <f ca="1">COUNTIFS($C$14:$C$43,"&gt;="&amp;$M118,$C$14:$C$43,"&lt;"&amp;$N118,$D$14:$D$43,"&gt;="&amp;AZ$54,$D$14:$D$43,"&lt;"&amp;AZ$55)</f>
        <v>0</v>
      </c>
      <c r="BA118" s="46">
        <f ca="1">COUNTIFS($C$14:$C$43,"&gt;="&amp;$M118,$C$14:$C$43,"&lt;"&amp;$N118,$D$14:$D$43,"&gt;="&amp;BA$54,$D$14:$D$43,"&lt;"&amp;BA$55)</f>
        <v>0</v>
      </c>
      <c r="BB118" s="46">
        <f ca="1">COUNTIFS($C$14:$C$43,"&gt;="&amp;$M118,$C$14:$C$43,"&lt;"&amp;$N118,$D$14:$D$43,"&gt;="&amp;BB$54,$D$14:$D$43,"&lt;"&amp;BB$55)</f>
        <v>0</v>
      </c>
      <c r="BC118" s="46">
        <f ca="1">COUNTIFS($C$14:$C$43,"&gt;="&amp;$M118,$C$14:$C$43,"&lt;"&amp;$N118,$D$14:$D$43,"&gt;="&amp;BC$54,$D$14:$D$43,"&lt;"&amp;BC$55)</f>
        <v>0</v>
      </c>
      <c r="BD118" s="46">
        <f ca="1">COUNTIFS($C$14:$C$43,"&gt;="&amp;$M118,$C$14:$C$43,"&lt;"&amp;$N118,$D$14:$D$43,"&gt;="&amp;BD$54,$D$14:$D$43,"&lt;"&amp;BD$55)</f>
        <v>0</v>
      </c>
      <c r="BE118" s="46">
        <f ca="1">COUNTIFS($C$14:$C$43,"&gt;="&amp;$M118,$C$14:$C$43,"&lt;"&amp;$N118,$D$14:$D$43,"&gt;="&amp;BE$54,$D$14:$D$43,"&lt;"&amp;BE$55)</f>
        <v>0</v>
      </c>
      <c r="BF118" s="46">
        <f ca="1">COUNTIFS($C$14:$C$43,"&gt;="&amp;$M118,$C$14:$C$43,"&lt;"&amp;$N118,$D$14:$D$43,"&gt;="&amp;BF$54,$D$14:$D$43,"&lt;"&amp;BF$55)</f>
        <v>0</v>
      </c>
      <c r="BG118" s="46">
        <f ca="1">COUNTIFS($C$14:$C$43,"&gt;="&amp;$M118,$C$14:$C$43,"&lt;"&amp;$N118,$D$14:$D$43,"&gt;="&amp;BG$54,$D$14:$D$43,"&lt;"&amp;BG$55)</f>
        <v>0</v>
      </c>
      <c r="BH118" s="46">
        <f ca="1">COUNTIFS($C$14:$C$43,"&gt;="&amp;$M118,$C$14:$C$43,"&lt;"&amp;$N118,$D$14:$D$43,"&gt;="&amp;BH$54,$D$14:$D$43,"&lt;"&amp;BH$55)</f>
        <v>0</v>
      </c>
      <c r="BI118" s="46">
        <f ca="1">COUNTIFS($C$14:$C$43,"&gt;="&amp;$M118,$C$14:$C$43,"&lt;"&amp;$N118,$D$14:$D$43,"&gt;="&amp;BI$54,$D$14:$D$43,"&lt;"&amp;BI$55)</f>
        <v>0</v>
      </c>
      <c r="BJ118" s="46">
        <f ca="1">COUNTIFS($C$14:$C$43,"&gt;="&amp;$M118,$C$14:$C$43,"&lt;"&amp;$N118,$D$14:$D$43,"&gt;="&amp;BJ$54,$D$14:$D$43,"&lt;"&amp;BJ$55)</f>
        <v>0</v>
      </c>
      <c r="BK118" s="46">
        <f ca="1">COUNTIFS($C$14:$C$43,"&gt;="&amp;$M118,$C$14:$C$43,"&lt;"&amp;$N118,$D$14:$D$43,"&gt;="&amp;BK$54,$D$14:$D$43,"&lt;"&amp;BK$55)</f>
        <v>0</v>
      </c>
      <c r="BL118" s="46">
        <f ca="1">COUNTIFS($C$14:$C$43,"&gt;="&amp;$M118,$C$14:$C$43,"&lt;"&amp;$N118,$D$14:$D$43,"&gt;="&amp;BL$54,$D$14:$D$43,"&lt;"&amp;BL$55)</f>
        <v>0</v>
      </c>
      <c r="BM118" s="46">
        <f ca="1">COUNTIFS($C$14:$C$43,"&gt;="&amp;$M118,$C$14:$C$43,"&lt;"&amp;$N118,$D$14:$D$43,"&gt;="&amp;BM$54,$D$14:$D$43,"&lt;"&amp;BM$55)</f>
        <v>0</v>
      </c>
      <c r="BN118" s="46">
        <f ca="1">COUNTIFS($C$14:$C$43,"&gt;="&amp;$M118,$C$14:$C$43,"&lt;"&amp;$N118,$D$14:$D$43,"&gt;="&amp;BN$54,$D$14:$D$43,"&lt;"&amp;BN$55)</f>
        <v>0</v>
      </c>
      <c r="BO118" s="46">
        <f ca="1">COUNTIFS($C$14:$C$43,"&gt;="&amp;$M118,$C$14:$C$43,"&lt;"&amp;$N118,$D$14:$D$43,"&gt;="&amp;BO$54,$D$14:$D$43,"&lt;"&amp;BO$55)</f>
        <v>0</v>
      </c>
      <c r="BP118" s="46">
        <f ca="1">COUNTIFS($C$14:$C$43,"&gt;="&amp;$M118,$C$14:$C$43,"&lt;"&amp;$N118,$D$14:$D$43,"&gt;="&amp;BP$54,$D$14:$D$43,"&lt;"&amp;BP$55)</f>
        <v>0</v>
      </c>
      <c r="BQ118" s="46">
        <f ca="1">COUNTIFS($C$14:$C$43,"&gt;="&amp;$M118,$C$14:$C$43,"&lt;"&amp;$N118,$D$14:$D$43,"&gt;="&amp;BQ$54,$D$14:$D$43,"&lt;"&amp;BQ$55)</f>
        <v>0</v>
      </c>
      <c r="BR118" s="46">
        <f ca="1">COUNTIFS($C$14:$C$43,"&gt;="&amp;$M118,$C$14:$C$43,"&lt;"&amp;$N118,$D$14:$D$43,"&gt;="&amp;BR$54,$D$14:$D$43,"&lt;"&amp;BR$55)</f>
        <v>0</v>
      </c>
      <c r="BS118" s="46">
        <f ca="1">COUNTIFS($C$14:$C$43,"&gt;="&amp;$M118,$C$14:$C$43,"&lt;"&amp;$N118,$D$14:$D$43,"&gt;="&amp;BS$54,$D$14:$D$43,"&lt;"&amp;BS$55)</f>
        <v>0</v>
      </c>
      <c r="BT118" s="46">
        <f ca="1">COUNTIFS($C$14:$C$43,"&gt;="&amp;$M118,$C$14:$C$43,"&lt;"&amp;$N118,$D$14:$D$43,"&gt;="&amp;BT$54,$D$14:$D$43,"&lt;"&amp;BT$55)</f>
        <v>0</v>
      </c>
      <c r="BU118" s="46">
        <f ca="1">COUNTIFS($C$14:$C$43,"&gt;="&amp;$M118,$C$14:$C$43,"&lt;"&amp;$N118,$D$14:$D$43,"&gt;="&amp;BU$54,$D$14:$D$43,"&lt;"&amp;BU$55)</f>
        <v>0</v>
      </c>
      <c r="BV118" s="46">
        <f ca="1">COUNTIFS($C$14:$C$43,"&gt;="&amp;$M118,$C$14:$C$43,"&lt;"&amp;$N118,$D$14:$D$43,"&gt;="&amp;BV$54,$D$14:$D$43,"&lt;"&amp;BV$55)</f>
        <v>0</v>
      </c>
      <c r="BW118" s="46">
        <f ca="1">COUNTIFS($C$14:$C$43,"&gt;="&amp;$M118,$C$14:$C$43,"&lt;"&amp;$N118,$D$14:$D$43,"&gt;="&amp;BW$54,$D$14:$D$43,"&lt;"&amp;BW$55)</f>
        <v>0</v>
      </c>
      <c r="BX118" s="46">
        <f ca="1">COUNTIFS($C$14:$C$43,"&gt;="&amp;$M118,$C$14:$C$43,"&lt;"&amp;$N118,$D$14:$D$43,"&gt;="&amp;BX$54,$D$14:$D$43,"&lt;"&amp;BX$55)</f>
        <v>0</v>
      </c>
      <c r="BY118" s="46">
        <f ca="1">COUNTIFS($C$14:$C$43,"&gt;="&amp;$M118,$C$14:$C$43,"&lt;"&amp;$N118,$D$14:$D$43,"&gt;="&amp;BY$54,$D$14:$D$43,"&lt;"&amp;BY$55)</f>
        <v>0</v>
      </c>
      <c r="BZ118" s="46">
        <f ca="1">COUNTIFS($C$14:$C$43,"&gt;="&amp;$M118,$C$14:$C$43,"&lt;"&amp;$N118,$D$14:$D$43,"&gt;="&amp;BZ$54,$D$14:$D$43,"&lt;"&amp;BZ$55)</f>
        <v>0</v>
      </c>
      <c r="CA118" s="46">
        <f ca="1">COUNTIFS($C$14:$C$43,"&gt;="&amp;$M118,$C$14:$C$43,"&lt;"&amp;$N118,$D$14:$D$43,"&gt;="&amp;CA$54,$D$14:$D$43,"&lt;"&amp;CA$55)</f>
        <v>0</v>
      </c>
      <c r="CB118" s="46">
        <f ca="1">COUNTIFS($C$14:$C$43,"&gt;="&amp;$M118,$C$14:$C$43,"&lt;"&amp;$N118,$D$14:$D$43,"&gt;="&amp;CB$54,$D$14:$D$43,"&lt;"&amp;CB$55)</f>
        <v>0</v>
      </c>
      <c r="CC118" s="46">
        <f ca="1">COUNTIFS($C$14:$C$43,"&gt;="&amp;$M118,$C$14:$C$43,"&lt;"&amp;$N118,$D$14:$D$43,"&gt;="&amp;CC$54,$D$14:$D$43,"&lt;"&amp;CC$55)</f>
        <v>0</v>
      </c>
      <c r="CD118" s="46">
        <f ca="1">COUNTIFS($C$14:$C$43,"&gt;="&amp;$M118,$C$14:$C$43,"&lt;"&amp;$N118,$D$14:$D$43,"&gt;="&amp;CD$54,$D$14:$D$43,"&lt;"&amp;CD$55)</f>
        <v>0</v>
      </c>
      <c r="CE118" s="46">
        <f ca="1">COUNTIFS($C$14:$C$43,"&gt;="&amp;$M118,$C$14:$C$43,"&lt;"&amp;$N118,$D$14:$D$43,"&gt;="&amp;CE$54,$D$14:$D$43,"&lt;"&amp;CE$55)</f>
        <v>0</v>
      </c>
      <c r="CF118" s="46">
        <f ca="1">COUNTIFS($C$14:$C$43,"&gt;="&amp;$M118,$C$14:$C$43,"&lt;"&amp;$N118,$D$14:$D$43,"&gt;="&amp;CF$54,$D$14:$D$43,"&lt;"&amp;CF$55)</f>
        <v>0</v>
      </c>
      <c r="CG118" s="46">
        <f ca="1">COUNTIFS($C$14:$C$43,"&gt;="&amp;$M118,$C$14:$C$43,"&lt;"&amp;$N118,$D$14:$D$43,"&gt;="&amp;CG$54,$D$14:$D$43,"&lt;"&amp;CG$55)</f>
        <v>0</v>
      </c>
      <c r="CH118" s="46">
        <f ca="1">COUNTIFS($C$14:$C$43,"&gt;="&amp;$M118,$C$14:$C$43,"&lt;"&amp;$N118,$D$14:$D$43,"&gt;="&amp;CH$54,$D$14:$D$43,"&lt;"&amp;CH$55)</f>
        <v>0</v>
      </c>
      <c r="CI118" s="46">
        <f ca="1">COUNTIFS($C$14:$C$43,"&gt;="&amp;$M118,$C$14:$C$43,"&lt;"&amp;$N118,$D$14:$D$43,"&gt;="&amp;CI$54,$D$14:$D$43,"&lt;"&amp;CI$55)</f>
        <v>0</v>
      </c>
      <c r="CJ118" s="46">
        <f ca="1">COUNTIFS($C$14:$C$43,"&gt;="&amp;$M118,$C$14:$C$43,"&lt;"&amp;$N118,$D$14:$D$43,"&gt;="&amp;CJ$54,$D$14:$D$43,"&lt;"&amp;CJ$55)</f>
        <v>0</v>
      </c>
      <c r="CK118" s="46">
        <f ca="1">COUNTIFS($C$14:$C$43,"&gt;="&amp;$M118,$C$14:$C$43,"&lt;"&amp;$N118,$D$14:$D$43,"&gt;="&amp;CK$54,$D$14:$D$43,"&lt;"&amp;CK$55)</f>
        <v>0</v>
      </c>
      <c r="CL118" s="46">
        <f ca="1">COUNTIFS($C$14:$C$43,"&gt;="&amp;$M118,$C$14:$C$43,"&lt;"&amp;$N118,$D$14:$D$43,"&gt;="&amp;CL$54,$D$14:$D$43,"&lt;"&amp;CL$55)</f>
        <v>0</v>
      </c>
      <c r="CM118" s="46">
        <f ca="1">COUNTIFS($C$14:$C$43,"&gt;="&amp;$M118,$C$14:$C$43,"&lt;"&amp;$N118,$D$14:$D$43,"&gt;="&amp;CM$54,$D$14:$D$43,"&lt;"&amp;CM$55)</f>
        <v>0</v>
      </c>
      <c r="CN118" s="46">
        <f ca="1">COUNTIFS($C$14:$C$43,"&gt;="&amp;$M118,$C$14:$C$43,"&lt;"&amp;$N118,$D$14:$D$43,"&gt;="&amp;CN$54,$D$14:$D$43,"&lt;"&amp;CN$55)</f>
        <v>0</v>
      </c>
      <c r="CO118" s="46">
        <f ca="1">COUNTIFS($C$14:$C$43,"&gt;="&amp;$M118,$C$14:$C$43,"&lt;"&amp;$N118,$D$14:$D$43,"&gt;="&amp;CO$54,$D$14:$D$43,"&lt;"&amp;CO$55)</f>
        <v>0</v>
      </c>
      <c r="CP118" s="46">
        <f ca="1">COUNTIFS($C$14:$C$43,"&gt;="&amp;$M118,$C$14:$C$43,"&lt;"&amp;$N118,$D$14:$D$43,"&gt;="&amp;CP$54,$D$14:$D$43,"&lt;"&amp;CP$55)</f>
        <v>0</v>
      </c>
      <c r="CQ118" s="46">
        <f ca="1">COUNTIFS($C$14:$C$43,"&gt;="&amp;$M118,$C$14:$C$43,"&lt;"&amp;$N118,$D$14:$D$43,"&gt;="&amp;CQ$54,$D$14:$D$43,"&lt;"&amp;CQ$55)</f>
        <v>0</v>
      </c>
      <c r="CR118" s="46">
        <f ca="1">COUNTIFS($C$14:$C$43,"&gt;="&amp;$M118,$C$14:$C$43,"&lt;"&amp;$N118,$D$14:$D$43,"&gt;="&amp;CR$54,$D$14:$D$43,"&lt;"&amp;CR$55)</f>
        <v>0</v>
      </c>
      <c r="CS118" s="46">
        <f ca="1">COUNTIFS($C$14:$C$43,"&gt;="&amp;$M118,$C$14:$C$43,"&lt;"&amp;$N118,$D$14:$D$43,"&gt;="&amp;CS$54,$D$14:$D$43,"&lt;"&amp;CS$55)</f>
        <v>0</v>
      </c>
      <c r="CT118" s="46">
        <f ca="1">COUNTIFS($C$14:$C$43,"&gt;="&amp;$M118,$C$14:$C$43,"&lt;"&amp;$N118,$D$14:$D$43,"&gt;="&amp;CT$54,$D$14:$D$43,"&lt;"&amp;CT$55)</f>
        <v>0</v>
      </c>
      <c r="CU118" s="46">
        <f ca="1">COUNTIFS($C$14:$C$43,"&gt;="&amp;$M118,$C$14:$C$43,"&lt;"&amp;$N118,$D$14:$D$43,"&gt;="&amp;CU$54,$D$14:$D$43,"&lt;"&amp;CU$55)</f>
        <v>0</v>
      </c>
      <c r="CV118" s="46">
        <f ca="1">COUNTIFS($C$14:$C$43,"&gt;="&amp;$M118,$C$14:$C$43,"&lt;"&amp;$N118,$D$14:$D$43,"&gt;="&amp;CV$54,$D$14:$D$43,"&lt;"&amp;CV$55)</f>
        <v>0</v>
      </c>
      <c r="CW118" s="46">
        <f ca="1">COUNTIFS($C$14:$C$43,"&gt;="&amp;$M118,$C$14:$C$43,"&lt;"&amp;$N118,$D$14:$D$43,"&gt;="&amp;CW$54,$D$14:$D$43,"&lt;"&amp;CW$55)</f>
        <v>0</v>
      </c>
      <c r="CX118" s="46">
        <f ca="1">COUNTIFS($C$14:$C$43,"&gt;="&amp;$M118,$C$14:$C$43,"&lt;"&amp;$N118,$D$14:$D$43,"&gt;="&amp;CX$54,$D$14:$D$43,"&lt;"&amp;CX$55)</f>
        <v>0</v>
      </c>
      <c r="CY118" s="46">
        <f ca="1">COUNTIFS($C$14:$C$43,"&gt;="&amp;$M118,$C$14:$C$43,"&lt;"&amp;$N118,$D$14:$D$43,"&gt;="&amp;CY$54,$D$14:$D$43,"&lt;"&amp;CY$55)</f>
        <v>0</v>
      </c>
      <c r="CZ118" s="46">
        <f ca="1">COUNTIFS($C$14:$C$43,"&gt;="&amp;$M118,$C$14:$C$43,"&lt;"&amp;$N118,$D$14:$D$43,"&gt;="&amp;CZ$54,$D$14:$D$43,"&lt;"&amp;CZ$55)</f>
        <v>0</v>
      </c>
      <c r="DA118" s="46">
        <f ca="1">COUNTIFS($C$14:$C$43,"&gt;="&amp;$M118,$C$14:$C$43,"&lt;"&amp;$N118,$D$14:$D$43,"&gt;="&amp;DA$54,$D$14:$D$43,"&lt;"&amp;DA$55)</f>
        <v>0</v>
      </c>
      <c r="DB118" s="46">
        <f ca="1">COUNTIFS($C$14:$C$43,"&gt;="&amp;$M118,$C$14:$C$43,"&lt;"&amp;$N118,$D$14:$D$43,"&gt;="&amp;DB$54,$D$14:$D$43,"&lt;"&amp;DB$55)</f>
        <v>0</v>
      </c>
      <c r="DC118" s="46">
        <f ca="1">COUNTIFS($C$14:$C$43,"&gt;="&amp;$M118,$C$14:$C$43,"&lt;"&amp;$N118,$D$14:$D$43,"&gt;="&amp;DC$54,$D$14:$D$43,"&lt;"&amp;DC$55)</f>
        <v>0</v>
      </c>
      <c r="DD118" s="46">
        <f ca="1">COUNTIFS($C$14:$C$43,"&gt;="&amp;$M118,$C$14:$C$43,"&lt;"&amp;$N118,$D$14:$D$43,"&gt;="&amp;DD$54,$D$14:$D$43,"&lt;"&amp;DD$55)</f>
        <v>0</v>
      </c>
      <c r="DE118" s="46">
        <f ca="1">COUNTIFS($C$14:$C$43,"&gt;="&amp;$M118,$C$14:$C$43,"&lt;"&amp;$N118,$D$14:$D$43,"&gt;="&amp;DE$54,$D$14:$D$43,"&lt;"&amp;DE$55)</f>
        <v>0</v>
      </c>
      <c r="DF118" s="46">
        <f ca="1">COUNTIFS($C$14:$C$43,"&gt;="&amp;$M118,$C$14:$C$43,"&lt;"&amp;$N118,$D$14:$D$43,"&gt;="&amp;DF$54,$D$14:$D$43,"&lt;"&amp;DF$55)</f>
        <v>0</v>
      </c>
      <c r="DG118" s="46">
        <f ca="1">COUNTIFS($C$14:$C$43,"&gt;="&amp;$M118,$C$14:$C$43,"&lt;"&amp;$N118,$D$14:$D$43,"&gt;="&amp;DG$54,$D$14:$D$43,"&lt;"&amp;DG$55)</f>
        <v>0</v>
      </c>
      <c r="DH118" s="46">
        <f ca="1">COUNTIFS($C$14:$C$43,"&gt;="&amp;$M118,$C$14:$C$43,"&lt;"&amp;$N118,$D$14:$D$43,"&gt;="&amp;DH$54,$D$14:$D$43,"&lt;"&amp;DH$55)</f>
        <v>0</v>
      </c>
      <c r="DI118" s="46">
        <f ca="1">COUNTIFS($C$14:$C$43,"&gt;="&amp;$M118,$C$14:$C$43,"&lt;"&amp;$N118,$D$14:$D$43,"&gt;="&amp;DI$54,$D$14:$D$43,"&lt;"&amp;DI$55)</f>
        <v>0</v>
      </c>
      <c r="DJ118" s="46">
        <f ca="1">COUNTIFS($C$14:$C$43,"&gt;="&amp;$M118,$C$14:$C$43,"&lt;"&amp;$N118,$D$14:$D$43,"&gt;="&amp;DJ$54,$D$14:$D$43,"&lt;"&amp;DJ$55)</f>
        <v>0</v>
      </c>
      <c r="DK118" s="46">
        <f ca="1">COUNTIFS($C$14:$C$43,"&gt;="&amp;$M118,$C$14:$C$43,"&lt;"&amp;$N118,$D$14:$D$43,"&gt;="&amp;DK$54,$D$14:$D$43,"&lt;"&amp;DK$55)</f>
        <v>0</v>
      </c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  <c r="HG118" s="46"/>
      <c r="HH118" s="46"/>
      <c r="HI118" s="46"/>
      <c r="HJ118" s="46"/>
      <c r="HK118" s="47"/>
    </row>
    <row r="119" spans="1:219" x14ac:dyDescent="0.25">
      <c r="A119" s="33"/>
      <c r="B119" s="49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>
        <f>N118</f>
        <v>124</v>
      </c>
      <c r="N119" s="46">
        <f>$G$9+M119</f>
        <v>126</v>
      </c>
      <c r="O119" s="46">
        <f t="shared" si="39"/>
        <v>63</v>
      </c>
      <c r="P119" s="46">
        <f ca="1">COUNTIFS($C$14:$C$43,"&gt;="&amp;$M119,$C$14:$C$43,"&lt;"&amp;$N119,$D$14:$D$43,"&gt;="&amp;P$54,$D$14:$D$43,"&lt;"&amp;P$55)</f>
        <v>0</v>
      </c>
      <c r="Q119" s="46">
        <f ca="1">COUNTIFS($C$14:$C$43,"&gt;="&amp;$M119,$C$14:$C$43,"&lt;"&amp;$N119,$D$14:$D$43,"&gt;="&amp;Q$54,$D$14:$D$43,"&lt;"&amp;Q$55)</f>
        <v>0</v>
      </c>
      <c r="R119" s="46">
        <f ca="1">COUNTIFS($C$14:$C$43,"&gt;="&amp;$M119,$C$14:$C$43,"&lt;"&amp;$N119,$D$14:$D$43,"&gt;="&amp;R$54,$D$14:$D$43,"&lt;"&amp;R$55)</f>
        <v>0</v>
      </c>
      <c r="S119" s="46">
        <f ca="1">COUNTIFS($C$14:$C$43,"&gt;="&amp;$M119,$C$14:$C$43,"&lt;"&amp;$N119,$D$14:$D$43,"&gt;="&amp;S$54,$D$14:$D$43,"&lt;"&amp;S$55)</f>
        <v>0</v>
      </c>
      <c r="T119" s="46">
        <f ca="1">COUNTIFS($C$14:$C$43,"&gt;="&amp;$M119,$C$14:$C$43,"&lt;"&amp;$N119,$D$14:$D$43,"&gt;="&amp;T$54,$D$14:$D$43,"&lt;"&amp;T$55)</f>
        <v>0</v>
      </c>
      <c r="U119" s="46">
        <f ca="1">COUNTIFS($C$14:$C$43,"&gt;="&amp;$M119,$C$14:$C$43,"&lt;"&amp;$N119,$D$14:$D$43,"&gt;="&amp;U$54,$D$14:$D$43,"&lt;"&amp;U$55)</f>
        <v>0</v>
      </c>
      <c r="V119" s="46">
        <f ca="1">COUNTIFS($C$14:$C$43,"&gt;="&amp;$M119,$C$14:$C$43,"&lt;"&amp;$N119,$D$14:$D$43,"&gt;="&amp;V$54,$D$14:$D$43,"&lt;"&amp;V$55)</f>
        <v>0</v>
      </c>
      <c r="W119" s="46">
        <f ca="1">COUNTIFS($C$14:$C$43,"&gt;="&amp;$M119,$C$14:$C$43,"&lt;"&amp;$N119,$D$14:$D$43,"&gt;="&amp;W$54,$D$14:$D$43,"&lt;"&amp;W$55)</f>
        <v>0</v>
      </c>
      <c r="X119" s="46">
        <f ca="1">COUNTIFS($C$14:$C$43,"&gt;="&amp;$M119,$C$14:$C$43,"&lt;"&amp;$N119,$D$14:$D$43,"&gt;="&amp;X$54,$D$14:$D$43,"&lt;"&amp;X$55)</f>
        <v>0</v>
      </c>
      <c r="Y119" s="46">
        <f ca="1">COUNTIFS($C$14:$C$43,"&gt;="&amp;$M119,$C$14:$C$43,"&lt;"&amp;$N119,$D$14:$D$43,"&gt;="&amp;Y$54,$D$14:$D$43,"&lt;"&amp;Y$55)</f>
        <v>0</v>
      </c>
      <c r="Z119" s="46">
        <f ca="1">COUNTIFS($C$14:$C$43,"&gt;="&amp;$M119,$C$14:$C$43,"&lt;"&amp;$N119,$D$14:$D$43,"&gt;="&amp;Z$54,$D$14:$D$43,"&lt;"&amp;Z$55)</f>
        <v>0</v>
      </c>
      <c r="AA119" s="46">
        <f ca="1">COUNTIFS($C$14:$C$43,"&gt;="&amp;$M119,$C$14:$C$43,"&lt;"&amp;$N119,$D$14:$D$43,"&gt;="&amp;AA$54,$D$14:$D$43,"&lt;"&amp;AA$55)</f>
        <v>0</v>
      </c>
      <c r="AB119" s="46">
        <f ca="1">COUNTIFS($C$14:$C$43,"&gt;="&amp;$M119,$C$14:$C$43,"&lt;"&amp;$N119,$D$14:$D$43,"&gt;="&amp;AB$54,$D$14:$D$43,"&lt;"&amp;AB$55)</f>
        <v>0</v>
      </c>
      <c r="AC119" s="46">
        <f ca="1">COUNTIFS($C$14:$C$43,"&gt;="&amp;$M119,$C$14:$C$43,"&lt;"&amp;$N119,$D$14:$D$43,"&gt;="&amp;AC$54,$D$14:$D$43,"&lt;"&amp;AC$55)</f>
        <v>0</v>
      </c>
      <c r="AD119" s="46">
        <f ca="1">COUNTIFS($C$14:$C$43,"&gt;="&amp;$M119,$C$14:$C$43,"&lt;"&amp;$N119,$D$14:$D$43,"&gt;="&amp;AD$54,$D$14:$D$43,"&lt;"&amp;AD$55)</f>
        <v>0</v>
      </c>
      <c r="AE119" s="46">
        <f ca="1">COUNTIFS($C$14:$C$43,"&gt;="&amp;$M119,$C$14:$C$43,"&lt;"&amp;$N119,$D$14:$D$43,"&gt;="&amp;AE$54,$D$14:$D$43,"&lt;"&amp;AE$55)</f>
        <v>0</v>
      </c>
      <c r="AF119" s="46">
        <f ca="1">COUNTIFS($C$14:$C$43,"&gt;="&amp;$M119,$C$14:$C$43,"&lt;"&amp;$N119,$D$14:$D$43,"&gt;="&amp;AF$54,$D$14:$D$43,"&lt;"&amp;AF$55)</f>
        <v>0</v>
      </c>
      <c r="AG119" s="46">
        <f ca="1">COUNTIFS($C$14:$C$43,"&gt;="&amp;$M119,$C$14:$C$43,"&lt;"&amp;$N119,$D$14:$D$43,"&gt;="&amp;AG$54,$D$14:$D$43,"&lt;"&amp;AG$55)</f>
        <v>0</v>
      </c>
      <c r="AH119" s="46">
        <f ca="1">COUNTIFS($C$14:$C$43,"&gt;="&amp;$M119,$C$14:$C$43,"&lt;"&amp;$N119,$D$14:$D$43,"&gt;="&amp;AH$54,$D$14:$D$43,"&lt;"&amp;AH$55)</f>
        <v>0</v>
      </c>
      <c r="AI119" s="46">
        <f ca="1">COUNTIFS($C$14:$C$43,"&gt;="&amp;$M119,$C$14:$C$43,"&lt;"&amp;$N119,$D$14:$D$43,"&gt;="&amp;AI$54,$D$14:$D$43,"&lt;"&amp;AI$55)</f>
        <v>0</v>
      </c>
      <c r="AJ119" s="46">
        <f ca="1">COUNTIFS($C$14:$C$43,"&gt;="&amp;$M119,$C$14:$C$43,"&lt;"&amp;$N119,$D$14:$D$43,"&gt;="&amp;AJ$54,$D$14:$D$43,"&lt;"&amp;AJ$55)</f>
        <v>0</v>
      </c>
      <c r="AK119" s="46">
        <f ca="1">COUNTIFS($C$14:$C$43,"&gt;="&amp;$M119,$C$14:$C$43,"&lt;"&amp;$N119,$D$14:$D$43,"&gt;="&amp;AK$54,$D$14:$D$43,"&lt;"&amp;AK$55)</f>
        <v>0</v>
      </c>
      <c r="AL119" s="46">
        <f ca="1">COUNTIFS($C$14:$C$43,"&gt;="&amp;$M119,$C$14:$C$43,"&lt;"&amp;$N119,$D$14:$D$43,"&gt;="&amp;AL$54,$D$14:$D$43,"&lt;"&amp;AL$55)</f>
        <v>0</v>
      </c>
      <c r="AM119" s="46">
        <f ca="1">COUNTIFS($C$14:$C$43,"&gt;="&amp;$M119,$C$14:$C$43,"&lt;"&amp;$N119,$D$14:$D$43,"&gt;="&amp;AM$54,$D$14:$D$43,"&lt;"&amp;AM$55)</f>
        <v>0</v>
      </c>
      <c r="AN119" s="46">
        <f ca="1">COUNTIFS($C$14:$C$43,"&gt;="&amp;$M119,$C$14:$C$43,"&lt;"&amp;$N119,$D$14:$D$43,"&gt;="&amp;AN$54,$D$14:$D$43,"&lt;"&amp;AN$55)</f>
        <v>0</v>
      </c>
      <c r="AO119" s="46">
        <f ca="1">COUNTIFS($C$14:$C$43,"&gt;="&amp;$M119,$C$14:$C$43,"&lt;"&amp;$N119,$D$14:$D$43,"&gt;="&amp;AO$54,$D$14:$D$43,"&lt;"&amp;AO$55)</f>
        <v>0</v>
      </c>
      <c r="AP119" s="46">
        <f ca="1">COUNTIFS($C$14:$C$43,"&gt;="&amp;$M119,$C$14:$C$43,"&lt;"&amp;$N119,$D$14:$D$43,"&gt;="&amp;AP$54,$D$14:$D$43,"&lt;"&amp;AP$55)</f>
        <v>0</v>
      </c>
      <c r="AQ119" s="46">
        <f ca="1">COUNTIFS($C$14:$C$43,"&gt;="&amp;$M119,$C$14:$C$43,"&lt;"&amp;$N119,$D$14:$D$43,"&gt;="&amp;AQ$54,$D$14:$D$43,"&lt;"&amp;AQ$55)</f>
        <v>0</v>
      </c>
      <c r="AR119" s="46">
        <f ca="1">COUNTIFS($C$14:$C$43,"&gt;="&amp;$M119,$C$14:$C$43,"&lt;"&amp;$N119,$D$14:$D$43,"&gt;="&amp;AR$54,$D$14:$D$43,"&lt;"&amp;AR$55)</f>
        <v>0</v>
      </c>
      <c r="AS119" s="46">
        <f ca="1">COUNTIFS($C$14:$C$43,"&gt;="&amp;$M119,$C$14:$C$43,"&lt;"&amp;$N119,$D$14:$D$43,"&gt;="&amp;AS$54,$D$14:$D$43,"&lt;"&amp;AS$55)</f>
        <v>0</v>
      </c>
      <c r="AT119" s="46">
        <f ca="1">COUNTIFS($C$14:$C$43,"&gt;="&amp;$M119,$C$14:$C$43,"&lt;"&amp;$N119,$D$14:$D$43,"&gt;="&amp;AT$54,$D$14:$D$43,"&lt;"&amp;AT$55)</f>
        <v>0</v>
      </c>
      <c r="AU119" s="46">
        <f ca="1">COUNTIFS($C$14:$C$43,"&gt;="&amp;$M119,$C$14:$C$43,"&lt;"&amp;$N119,$D$14:$D$43,"&gt;="&amp;AU$54,$D$14:$D$43,"&lt;"&amp;AU$55)</f>
        <v>0</v>
      </c>
      <c r="AV119" s="46">
        <f ca="1">COUNTIFS($C$14:$C$43,"&gt;="&amp;$M119,$C$14:$C$43,"&lt;"&amp;$N119,$D$14:$D$43,"&gt;="&amp;AV$54,$D$14:$D$43,"&lt;"&amp;AV$55)</f>
        <v>0</v>
      </c>
      <c r="AW119" s="46">
        <f ca="1">COUNTIFS($C$14:$C$43,"&gt;="&amp;$M119,$C$14:$C$43,"&lt;"&amp;$N119,$D$14:$D$43,"&gt;="&amp;AW$54,$D$14:$D$43,"&lt;"&amp;AW$55)</f>
        <v>0</v>
      </c>
      <c r="AX119" s="46">
        <f ca="1">COUNTIFS($C$14:$C$43,"&gt;="&amp;$M119,$C$14:$C$43,"&lt;"&amp;$N119,$D$14:$D$43,"&gt;="&amp;AX$54,$D$14:$D$43,"&lt;"&amp;AX$55)</f>
        <v>0</v>
      </c>
      <c r="AY119" s="46">
        <f ca="1">COUNTIFS($C$14:$C$43,"&gt;="&amp;$M119,$C$14:$C$43,"&lt;"&amp;$N119,$D$14:$D$43,"&gt;="&amp;AY$54,$D$14:$D$43,"&lt;"&amp;AY$55)</f>
        <v>0</v>
      </c>
      <c r="AZ119" s="46">
        <f ca="1">COUNTIFS($C$14:$C$43,"&gt;="&amp;$M119,$C$14:$C$43,"&lt;"&amp;$N119,$D$14:$D$43,"&gt;="&amp;AZ$54,$D$14:$D$43,"&lt;"&amp;AZ$55)</f>
        <v>0</v>
      </c>
      <c r="BA119" s="46">
        <f ca="1">COUNTIFS($C$14:$C$43,"&gt;="&amp;$M119,$C$14:$C$43,"&lt;"&amp;$N119,$D$14:$D$43,"&gt;="&amp;BA$54,$D$14:$D$43,"&lt;"&amp;BA$55)</f>
        <v>0</v>
      </c>
      <c r="BB119" s="46">
        <f ca="1">COUNTIFS($C$14:$C$43,"&gt;="&amp;$M119,$C$14:$C$43,"&lt;"&amp;$N119,$D$14:$D$43,"&gt;="&amp;BB$54,$D$14:$D$43,"&lt;"&amp;BB$55)</f>
        <v>0</v>
      </c>
      <c r="BC119" s="46">
        <f ca="1">COUNTIFS($C$14:$C$43,"&gt;="&amp;$M119,$C$14:$C$43,"&lt;"&amp;$N119,$D$14:$D$43,"&gt;="&amp;BC$54,$D$14:$D$43,"&lt;"&amp;BC$55)</f>
        <v>0</v>
      </c>
      <c r="BD119" s="46">
        <f ca="1">COUNTIFS($C$14:$C$43,"&gt;="&amp;$M119,$C$14:$C$43,"&lt;"&amp;$N119,$D$14:$D$43,"&gt;="&amp;BD$54,$D$14:$D$43,"&lt;"&amp;BD$55)</f>
        <v>0</v>
      </c>
      <c r="BE119" s="46">
        <f ca="1">COUNTIFS($C$14:$C$43,"&gt;="&amp;$M119,$C$14:$C$43,"&lt;"&amp;$N119,$D$14:$D$43,"&gt;="&amp;BE$54,$D$14:$D$43,"&lt;"&amp;BE$55)</f>
        <v>0</v>
      </c>
      <c r="BF119" s="46">
        <f ca="1">COUNTIFS($C$14:$C$43,"&gt;="&amp;$M119,$C$14:$C$43,"&lt;"&amp;$N119,$D$14:$D$43,"&gt;="&amp;BF$54,$D$14:$D$43,"&lt;"&amp;BF$55)</f>
        <v>0</v>
      </c>
      <c r="BG119" s="46">
        <f ca="1">COUNTIFS($C$14:$C$43,"&gt;="&amp;$M119,$C$14:$C$43,"&lt;"&amp;$N119,$D$14:$D$43,"&gt;="&amp;BG$54,$D$14:$D$43,"&lt;"&amp;BG$55)</f>
        <v>0</v>
      </c>
      <c r="BH119" s="46">
        <f ca="1">COUNTIFS($C$14:$C$43,"&gt;="&amp;$M119,$C$14:$C$43,"&lt;"&amp;$N119,$D$14:$D$43,"&gt;="&amp;BH$54,$D$14:$D$43,"&lt;"&amp;BH$55)</f>
        <v>0</v>
      </c>
      <c r="BI119" s="46">
        <f ca="1">COUNTIFS($C$14:$C$43,"&gt;="&amp;$M119,$C$14:$C$43,"&lt;"&amp;$N119,$D$14:$D$43,"&gt;="&amp;BI$54,$D$14:$D$43,"&lt;"&amp;BI$55)</f>
        <v>0</v>
      </c>
      <c r="BJ119" s="46">
        <f ca="1">COUNTIFS($C$14:$C$43,"&gt;="&amp;$M119,$C$14:$C$43,"&lt;"&amp;$N119,$D$14:$D$43,"&gt;="&amp;BJ$54,$D$14:$D$43,"&lt;"&amp;BJ$55)</f>
        <v>0</v>
      </c>
      <c r="BK119" s="46">
        <f ca="1">COUNTIFS($C$14:$C$43,"&gt;="&amp;$M119,$C$14:$C$43,"&lt;"&amp;$N119,$D$14:$D$43,"&gt;="&amp;BK$54,$D$14:$D$43,"&lt;"&amp;BK$55)</f>
        <v>0</v>
      </c>
      <c r="BL119" s="46">
        <f ca="1">COUNTIFS($C$14:$C$43,"&gt;="&amp;$M119,$C$14:$C$43,"&lt;"&amp;$N119,$D$14:$D$43,"&gt;="&amp;BL$54,$D$14:$D$43,"&lt;"&amp;BL$55)</f>
        <v>0</v>
      </c>
      <c r="BM119" s="46">
        <f ca="1">COUNTIFS($C$14:$C$43,"&gt;="&amp;$M119,$C$14:$C$43,"&lt;"&amp;$N119,$D$14:$D$43,"&gt;="&amp;BM$54,$D$14:$D$43,"&lt;"&amp;BM$55)</f>
        <v>0</v>
      </c>
      <c r="BN119" s="46">
        <f ca="1">COUNTIFS($C$14:$C$43,"&gt;="&amp;$M119,$C$14:$C$43,"&lt;"&amp;$N119,$D$14:$D$43,"&gt;="&amp;BN$54,$D$14:$D$43,"&lt;"&amp;BN$55)</f>
        <v>0</v>
      </c>
      <c r="BO119" s="46">
        <f ca="1">COUNTIFS($C$14:$C$43,"&gt;="&amp;$M119,$C$14:$C$43,"&lt;"&amp;$N119,$D$14:$D$43,"&gt;="&amp;BO$54,$D$14:$D$43,"&lt;"&amp;BO$55)</f>
        <v>0</v>
      </c>
      <c r="BP119" s="46">
        <f ca="1">COUNTIFS($C$14:$C$43,"&gt;="&amp;$M119,$C$14:$C$43,"&lt;"&amp;$N119,$D$14:$D$43,"&gt;="&amp;BP$54,$D$14:$D$43,"&lt;"&amp;BP$55)</f>
        <v>0</v>
      </c>
      <c r="BQ119" s="46">
        <f ca="1">COUNTIFS($C$14:$C$43,"&gt;="&amp;$M119,$C$14:$C$43,"&lt;"&amp;$N119,$D$14:$D$43,"&gt;="&amp;BQ$54,$D$14:$D$43,"&lt;"&amp;BQ$55)</f>
        <v>0</v>
      </c>
      <c r="BR119" s="46">
        <f ca="1">COUNTIFS($C$14:$C$43,"&gt;="&amp;$M119,$C$14:$C$43,"&lt;"&amp;$N119,$D$14:$D$43,"&gt;="&amp;BR$54,$D$14:$D$43,"&lt;"&amp;BR$55)</f>
        <v>0</v>
      </c>
      <c r="BS119" s="46">
        <f ca="1">COUNTIFS($C$14:$C$43,"&gt;="&amp;$M119,$C$14:$C$43,"&lt;"&amp;$N119,$D$14:$D$43,"&gt;="&amp;BS$54,$D$14:$D$43,"&lt;"&amp;BS$55)</f>
        <v>0</v>
      </c>
      <c r="BT119" s="46">
        <f ca="1">COUNTIFS($C$14:$C$43,"&gt;="&amp;$M119,$C$14:$C$43,"&lt;"&amp;$N119,$D$14:$D$43,"&gt;="&amp;BT$54,$D$14:$D$43,"&lt;"&amp;BT$55)</f>
        <v>0</v>
      </c>
      <c r="BU119" s="46">
        <f ca="1">COUNTIFS($C$14:$C$43,"&gt;="&amp;$M119,$C$14:$C$43,"&lt;"&amp;$N119,$D$14:$D$43,"&gt;="&amp;BU$54,$D$14:$D$43,"&lt;"&amp;BU$55)</f>
        <v>0</v>
      </c>
      <c r="BV119" s="46">
        <f ca="1">COUNTIFS($C$14:$C$43,"&gt;="&amp;$M119,$C$14:$C$43,"&lt;"&amp;$N119,$D$14:$D$43,"&gt;="&amp;BV$54,$D$14:$D$43,"&lt;"&amp;BV$55)</f>
        <v>0</v>
      </c>
      <c r="BW119" s="46">
        <f ca="1">COUNTIFS($C$14:$C$43,"&gt;="&amp;$M119,$C$14:$C$43,"&lt;"&amp;$N119,$D$14:$D$43,"&gt;="&amp;BW$54,$D$14:$D$43,"&lt;"&amp;BW$55)</f>
        <v>0</v>
      </c>
      <c r="BX119" s="46">
        <f ca="1">COUNTIFS($C$14:$C$43,"&gt;="&amp;$M119,$C$14:$C$43,"&lt;"&amp;$N119,$D$14:$D$43,"&gt;="&amp;BX$54,$D$14:$D$43,"&lt;"&amp;BX$55)</f>
        <v>0</v>
      </c>
      <c r="BY119" s="46">
        <f ca="1">COUNTIFS($C$14:$C$43,"&gt;="&amp;$M119,$C$14:$C$43,"&lt;"&amp;$N119,$D$14:$D$43,"&gt;="&amp;BY$54,$D$14:$D$43,"&lt;"&amp;BY$55)</f>
        <v>0</v>
      </c>
      <c r="BZ119" s="46">
        <f ca="1">COUNTIFS($C$14:$C$43,"&gt;="&amp;$M119,$C$14:$C$43,"&lt;"&amp;$N119,$D$14:$D$43,"&gt;="&amp;BZ$54,$D$14:$D$43,"&lt;"&amp;BZ$55)</f>
        <v>0</v>
      </c>
      <c r="CA119" s="46">
        <f ca="1">COUNTIFS($C$14:$C$43,"&gt;="&amp;$M119,$C$14:$C$43,"&lt;"&amp;$N119,$D$14:$D$43,"&gt;="&amp;CA$54,$D$14:$D$43,"&lt;"&amp;CA$55)</f>
        <v>0</v>
      </c>
      <c r="CB119" s="46">
        <f ca="1">COUNTIFS($C$14:$C$43,"&gt;="&amp;$M119,$C$14:$C$43,"&lt;"&amp;$N119,$D$14:$D$43,"&gt;="&amp;CB$54,$D$14:$D$43,"&lt;"&amp;CB$55)</f>
        <v>0</v>
      </c>
      <c r="CC119" s="46">
        <f ca="1">COUNTIFS($C$14:$C$43,"&gt;="&amp;$M119,$C$14:$C$43,"&lt;"&amp;$N119,$D$14:$D$43,"&gt;="&amp;CC$54,$D$14:$D$43,"&lt;"&amp;CC$55)</f>
        <v>0</v>
      </c>
      <c r="CD119" s="46">
        <f ca="1">COUNTIFS($C$14:$C$43,"&gt;="&amp;$M119,$C$14:$C$43,"&lt;"&amp;$N119,$D$14:$D$43,"&gt;="&amp;CD$54,$D$14:$D$43,"&lt;"&amp;CD$55)</f>
        <v>0</v>
      </c>
      <c r="CE119" s="46">
        <f ca="1">COUNTIFS($C$14:$C$43,"&gt;="&amp;$M119,$C$14:$C$43,"&lt;"&amp;$N119,$D$14:$D$43,"&gt;="&amp;CE$54,$D$14:$D$43,"&lt;"&amp;CE$55)</f>
        <v>0</v>
      </c>
      <c r="CF119" s="46">
        <f ca="1">COUNTIFS($C$14:$C$43,"&gt;="&amp;$M119,$C$14:$C$43,"&lt;"&amp;$N119,$D$14:$D$43,"&gt;="&amp;CF$54,$D$14:$D$43,"&lt;"&amp;CF$55)</f>
        <v>0</v>
      </c>
      <c r="CG119" s="46">
        <f ca="1">COUNTIFS($C$14:$C$43,"&gt;="&amp;$M119,$C$14:$C$43,"&lt;"&amp;$N119,$D$14:$D$43,"&gt;="&amp;CG$54,$D$14:$D$43,"&lt;"&amp;CG$55)</f>
        <v>0</v>
      </c>
      <c r="CH119" s="46">
        <f ca="1">COUNTIFS($C$14:$C$43,"&gt;="&amp;$M119,$C$14:$C$43,"&lt;"&amp;$N119,$D$14:$D$43,"&gt;="&amp;CH$54,$D$14:$D$43,"&lt;"&amp;CH$55)</f>
        <v>0</v>
      </c>
      <c r="CI119" s="46">
        <f ca="1">COUNTIFS($C$14:$C$43,"&gt;="&amp;$M119,$C$14:$C$43,"&lt;"&amp;$N119,$D$14:$D$43,"&gt;="&amp;CI$54,$D$14:$D$43,"&lt;"&amp;CI$55)</f>
        <v>0</v>
      </c>
      <c r="CJ119" s="46">
        <f ca="1">COUNTIFS($C$14:$C$43,"&gt;="&amp;$M119,$C$14:$C$43,"&lt;"&amp;$N119,$D$14:$D$43,"&gt;="&amp;CJ$54,$D$14:$D$43,"&lt;"&amp;CJ$55)</f>
        <v>0</v>
      </c>
      <c r="CK119" s="46">
        <f ca="1">COUNTIFS($C$14:$C$43,"&gt;="&amp;$M119,$C$14:$C$43,"&lt;"&amp;$N119,$D$14:$D$43,"&gt;="&amp;CK$54,$D$14:$D$43,"&lt;"&amp;CK$55)</f>
        <v>0</v>
      </c>
      <c r="CL119" s="46">
        <f ca="1">COUNTIFS($C$14:$C$43,"&gt;="&amp;$M119,$C$14:$C$43,"&lt;"&amp;$N119,$D$14:$D$43,"&gt;="&amp;CL$54,$D$14:$D$43,"&lt;"&amp;CL$55)</f>
        <v>0</v>
      </c>
      <c r="CM119" s="46">
        <f ca="1">COUNTIFS($C$14:$C$43,"&gt;="&amp;$M119,$C$14:$C$43,"&lt;"&amp;$N119,$D$14:$D$43,"&gt;="&amp;CM$54,$D$14:$D$43,"&lt;"&amp;CM$55)</f>
        <v>0</v>
      </c>
      <c r="CN119" s="46">
        <f ca="1">COUNTIFS($C$14:$C$43,"&gt;="&amp;$M119,$C$14:$C$43,"&lt;"&amp;$N119,$D$14:$D$43,"&gt;="&amp;CN$54,$D$14:$D$43,"&lt;"&amp;CN$55)</f>
        <v>0</v>
      </c>
      <c r="CO119" s="46">
        <f ca="1">COUNTIFS($C$14:$C$43,"&gt;="&amp;$M119,$C$14:$C$43,"&lt;"&amp;$N119,$D$14:$D$43,"&gt;="&amp;CO$54,$D$14:$D$43,"&lt;"&amp;CO$55)</f>
        <v>0</v>
      </c>
      <c r="CP119" s="46">
        <f ca="1">COUNTIFS($C$14:$C$43,"&gt;="&amp;$M119,$C$14:$C$43,"&lt;"&amp;$N119,$D$14:$D$43,"&gt;="&amp;CP$54,$D$14:$D$43,"&lt;"&amp;CP$55)</f>
        <v>0</v>
      </c>
      <c r="CQ119" s="46">
        <f ca="1">COUNTIFS($C$14:$C$43,"&gt;="&amp;$M119,$C$14:$C$43,"&lt;"&amp;$N119,$D$14:$D$43,"&gt;="&amp;CQ$54,$D$14:$D$43,"&lt;"&amp;CQ$55)</f>
        <v>0</v>
      </c>
      <c r="CR119" s="46">
        <f ca="1">COUNTIFS($C$14:$C$43,"&gt;="&amp;$M119,$C$14:$C$43,"&lt;"&amp;$N119,$D$14:$D$43,"&gt;="&amp;CR$54,$D$14:$D$43,"&lt;"&amp;CR$55)</f>
        <v>0</v>
      </c>
      <c r="CS119" s="46">
        <f ca="1">COUNTIFS($C$14:$C$43,"&gt;="&amp;$M119,$C$14:$C$43,"&lt;"&amp;$N119,$D$14:$D$43,"&gt;="&amp;CS$54,$D$14:$D$43,"&lt;"&amp;CS$55)</f>
        <v>0</v>
      </c>
      <c r="CT119" s="46">
        <f ca="1">COUNTIFS($C$14:$C$43,"&gt;="&amp;$M119,$C$14:$C$43,"&lt;"&amp;$N119,$D$14:$D$43,"&gt;="&amp;CT$54,$D$14:$D$43,"&lt;"&amp;CT$55)</f>
        <v>0</v>
      </c>
      <c r="CU119" s="46">
        <f ca="1">COUNTIFS($C$14:$C$43,"&gt;="&amp;$M119,$C$14:$C$43,"&lt;"&amp;$N119,$D$14:$D$43,"&gt;="&amp;CU$54,$D$14:$D$43,"&lt;"&amp;CU$55)</f>
        <v>0</v>
      </c>
      <c r="CV119" s="46">
        <f ca="1">COUNTIFS($C$14:$C$43,"&gt;="&amp;$M119,$C$14:$C$43,"&lt;"&amp;$N119,$D$14:$D$43,"&gt;="&amp;CV$54,$D$14:$D$43,"&lt;"&amp;CV$55)</f>
        <v>0</v>
      </c>
      <c r="CW119" s="46">
        <f ca="1">COUNTIFS($C$14:$C$43,"&gt;="&amp;$M119,$C$14:$C$43,"&lt;"&amp;$N119,$D$14:$D$43,"&gt;="&amp;CW$54,$D$14:$D$43,"&lt;"&amp;CW$55)</f>
        <v>0</v>
      </c>
      <c r="CX119" s="46">
        <f ca="1">COUNTIFS($C$14:$C$43,"&gt;="&amp;$M119,$C$14:$C$43,"&lt;"&amp;$N119,$D$14:$D$43,"&gt;="&amp;CX$54,$D$14:$D$43,"&lt;"&amp;CX$55)</f>
        <v>0</v>
      </c>
      <c r="CY119" s="46">
        <f ca="1">COUNTIFS($C$14:$C$43,"&gt;="&amp;$M119,$C$14:$C$43,"&lt;"&amp;$N119,$D$14:$D$43,"&gt;="&amp;CY$54,$D$14:$D$43,"&lt;"&amp;CY$55)</f>
        <v>0</v>
      </c>
      <c r="CZ119" s="46">
        <f ca="1">COUNTIFS($C$14:$C$43,"&gt;="&amp;$M119,$C$14:$C$43,"&lt;"&amp;$N119,$D$14:$D$43,"&gt;="&amp;CZ$54,$D$14:$D$43,"&lt;"&amp;CZ$55)</f>
        <v>0</v>
      </c>
      <c r="DA119" s="46">
        <f ca="1">COUNTIFS($C$14:$C$43,"&gt;="&amp;$M119,$C$14:$C$43,"&lt;"&amp;$N119,$D$14:$D$43,"&gt;="&amp;DA$54,$D$14:$D$43,"&lt;"&amp;DA$55)</f>
        <v>0</v>
      </c>
      <c r="DB119" s="46">
        <f ca="1">COUNTIFS($C$14:$C$43,"&gt;="&amp;$M119,$C$14:$C$43,"&lt;"&amp;$N119,$D$14:$D$43,"&gt;="&amp;DB$54,$D$14:$D$43,"&lt;"&amp;DB$55)</f>
        <v>0</v>
      </c>
      <c r="DC119" s="46">
        <f ca="1">COUNTIFS($C$14:$C$43,"&gt;="&amp;$M119,$C$14:$C$43,"&lt;"&amp;$N119,$D$14:$D$43,"&gt;="&amp;DC$54,$D$14:$D$43,"&lt;"&amp;DC$55)</f>
        <v>0</v>
      </c>
      <c r="DD119" s="46">
        <f ca="1">COUNTIFS($C$14:$C$43,"&gt;="&amp;$M119,$C$14:$C$43,"&lt;"&amp;$N119,$D$14:$D$43,"&gt;="&amp;DD$54,$D$14:$D$43,"&lt;"&amp;DD$55)</f>
        <v>0</v>
      </c>
      <c r="DE119" s="46">
        <f ca="1">COUNTIFS($C$14:$C$43,"&gt;="&amp;$M119,$C$14:$C$43,"&lt;"&amp;$N119,$D$14:$D$43,"&gt;="&amp;DE$54,$D$14:$D$43,"&lt;"&amp;DE$55)</f>
        <v>0</v>
      </c>
      <c r="DF119" s="46">
        <f ca="1">COUNTIFS($C$14:$C$43,"&gt;="&amp;$M119,$C$14:$C$43,"&lt;"&amp;$N119,$D$14:$D$43,"&gt;="&amp;DF$54,$D$14:$D$43,"&lt;"&amp;DF$55)</f>
        <v>0</v>
      </c>
      <c r="DG119" s="46">
        <f ca="1">COUNTIFS($C$14:$C$43,"&gt;="&amp;$M119,$C$14:$C$43,"&lt;"&amp;$N119,$D$14:$D$43,"&gt;="&amp;DG$54,$D$14:$D$43,"&lt;"&amp;DG$55)</f>
        <v>0</v>
      </c>
      <c r="DH119" s="46">
        <f ca="1">COUNTIFS($C$14:$C$43,"&gt;="&amp;$M119,$C$14:$C$43,"&lt;"&amp;$N119,$D$14:$D$43,"&gt;="&amp;DH$54,$D$14:$D$43,"&lt;"&amp;DH$55)</f>
        <v>0</v>
      </c>
      <c r="DI119" s="46">
        <f ca="1">COUNTIFS($C$14:$C$43,"&gt;="&amp;$M119,$C$14:$C$43,"&lt;"&amp;$N119,$D$14:$D$43,"&gt;="&amp;DI$54,$D$14:$D$43,"&lt;"&amp;DI$55)</f>
        <v>0</v>
      </c>
      <c r="DJ119" s="46">
        <f ca="1">COUNTIFS($C$14:$C$43,"&gt;="&amp;$M119,$C$14:$C$43,"&lt;"&amp;$N119,$D$14:$D$43,"&gt;="&amp;DJ$54,$D$14:$D$43,"&lt;"&amp;DJ$55)</f>
        <v>0</v>
      </c>
      <c r="DK119" s="46">
        <f ca="1">COUNTIFS($C$14:$C$43,"&gt;="&amp;$M119,$C$14:$C$43,"&lt;"&amp;$N119,$D$14:$D$43,"&gt;="&amp;DK$54,$D$14:$D$43,"&lt;"&amp;DK$55)</f>
        <v>0</v>
      </c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  <c r="HG119" s="46"/>
      <c r="HH119" s="46"/>
      <c r="HI119" s="46"/>
      <c r="HJ119" s="46"/>
      <c r="HK119" s="47"/>
    </row>
    <row r="120" spans="1:219" x14ac:dyDescent="0.25">
      <c r="A120" s="33"/>
      <c r="B120" s="49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>
        <f>N119</f>
        <v>126</v>
      </c>
      <c r="N120" s="46">
        <f>$G$9+M120</f>
        <v>128</v>
      </c>
      <c r="O120" s="46">
        <f t="shared" si="39"/>
        <v>64</v>
      </c>
      <c r="P120" s="46">
        <f ca="1">COUNTIFS($C$14:$C$43,"&gt;="&amp;$M120,$C$14:$C$43,"&lt;"&amp;$N120,$D$14:$D$43,"&gt;="&amp;P$54,$D$14:$D$43,"&lt;"&amp;P$55)</f>
        <v>0</v>
      </c>
      <c r="Q120" s="46">
        <f ca="1">COUNTIFS($C$14:$C$43,"&gt;="&amp;$M120,$C$14:$C$43,"&lt;"&amp;$N120,$D$14:$D$43,"&gt;="&amp;Q$54,$D$14:$D$43,"&lt;"&amp;Q$55)</f>
        <v>0</v>
      </c>
      <c r="R120" s="46">
        <f ca="1">COUNTIFS($C$14:$C$43,"&gt;="&amp;$M120,$C$14:$C$43,"&lt;"&amp;$N120,$D$14:$D$43,"&gt;="&amp;R$54,$D$14:$D$43,"&lt;"&amp;R$55)</f>
        <v>0</v>
      </c>
      <c r="S120" s="46">
        <f ca="1">COUNTIFS($C$14:$C$43,"&gt;="&amp;$M120,$C$14:$C$43,"&lt;"&amp;$N120,$D$14:$D$43,"&gt;="&amp;S$54,$D$14:$D$43,"&lt;"&amp;S$55)</f>
        <v>0</v>
      </c>
      <c r="T120" s="46">
        <f ca="1">COUNTIFS($C$14:$C$43,"&gt;="&amp;$M120,$C$14:$C$43,"&lt;"&amp;$N120,$D$14:$D$43,"&gt;="&amp;T$54,$D$14:$D$43,"&lt;"&amp;T$55)</f>
        <v>0</v>
      </c>
      <c r="U120" s="46">
        <f ca="1">COUNTIFS($C$14:$C$43,"&gt;="&amp;$M120,$C$14:$C$43,"&lt;"&amp;$N120,$D$14:$D$43,"&gt;="&amp;U$54,$D$14:$D$43,"&lt;"&amp;U$55)</f>
        <v>0</v>
      </c>
      <c r="V120" s="46">
        <f ca="1">COUNTIFS($C$14:$C$43,"&gt;="&amp;$M120,$C$14:$C$43,"&lt;"&amp;$N120,$D$14:$D$43,"&gt;="&amp;V$54,$D$14:$D$43,"&lt;"&amp;V$55)</f>
        <v>0</v>
      </c>
      <c r="W120" s="46">
        <f ca="1">COUNTIFS($C$14:$C$43,"&gt;="&amp;$M120,$C$14:$C$43,"&lt;"&amp;$N120,$D$14:$D$43,"&gt;="&amp;W$54,$D$14:$D$43,"&lt;"&amp;W$55)</f>
        <v>0</v>
      </c>
      <c r="X120" s="46">
        <f ca="1">COUNTIFS($C$14:$C$43,"&gt;="&amp;$M120,$C$14:$C$43,"&lt;"&amp;$N120,$D$14:$D$43,"&gt;="&amp;X$54,$D$14:$D$43,"&lt;"&amp;X$55)</f>
        <v>0</v>
      </c>
      <c r="Y120" s="46">
        <f ca="1">COUNTIFS($C$14:$C$43,"&gt;="&amp;$M120,$C$14:$C$43,"&lt;"&amp;$N120,$D$14:$D$43,"&gt;="&amp;Y$54,$D$14:$D$43,"&lt;"&amp;Y$55)</f>
        <v>0</v>
      </c>
      <c r="Z120" s="46">
        <f ca="1">COUNTIFS($C$14:$C$43,"&gt;="&amp;$M120,$C$14:$C$43,"&lt;"&amp;$N120,$D$14:$D$43,"&gt;="&amp;Z$54,$D$14:$D$43,"&lt;"&amp;Z$55)</f>
        <v>0</v>
      </c>
      <c r="AA120" s="46">
        <f ca="1">COUNTIFS($C$14:$C$43,"&gt;="&amp;$M120,$C$14:$C$43,"&lt;"&amp;$N120,$D$14:$D$43,"&gt;="&amp;AA$54,$D$14:$D$43,"&lt;"&amp;AA$55)</f>
        <v>0</v>
      </c>
      <c r="AB120" s="46">
        <f ca="1">COUNTIFS($C$14:$C$43,"&gt;="&amp;$M120,$C$14:$C$43,"&lt;"&amp;$N120,$D$14:$D$43,"&gt;="&amp;AB$54,$D$14:$D$43,"&lt;"&amp;AB$55)</f>
        <v>0</v>
      </c>
      <c r="AC120" s="46">
        <f ca="1">COUNTIFS($C$14:$C$43,"&gt;="&amp;$M120,$C$14:$C$43,"&lt;"&amp;$N120,$D$14:$D$43,"&gt;="&amp;AC$54,$D$14:$D$43,"&lt;"&amp;AC$55)</f>
        <v>0</v>
      </c>
      <c r="AD120" s="46">
        <f ca="1">COUNTIFS($C$14:$C$43,"&gt;="&amp;$M120,$C$14:$C$43,"&lt;"&amp;$N120,$D$14:$D$43,"&gt;="&amp;AD$54,$D$14:$D$43,"&lt;"&amp;AD$55)</f>
        <v>0</v>
      </c>
      <c r="AE120" s="46">
        <f ca="1">COUNTIFS($C$14:$C$43,"&gt;="&amp;$M120,$C$14:$C$43,"&lt;"&amp;$N120,$D$14:$D$43,"&gt;="&amp;AE$54,$D$14:$D$43,"&lt;"&amp;AE$55)</f>
        <v>0</v>
      </c>
      <c r="AF120" s="46">
        <f ca="1">COUNTIFS($C$14:$C$43,"&gt;="&amp;$M120,$C$14:$C$43,"&lt;"&amp;$N120,$D$14:$D$43,"&gt;="&amp;AF$54,$D$14:$D$43,"&lt;"&amp;AF$55)</f>
        <v>0</v>
      </c>
      <c r="AG120" s="46">
        <f ca="1">COUNTIFS($C$14:$C$43,"&gt;="&amp;$M120,$C$14:$C$43,"&lt;"&amp;$N120,$D$14:$D$43,"&gt;="&amp;AG$54,$D$14:$D$43,"&lt;"&amp;AG$55)</f>
        <v>0</v>
      </c>
      <c r="AH120" s="46">
        <f ca="1">COUNTIFS($C$14:$C$43,"&gt;="&amp;$M120,$C$14:$C$43,"&lt;"&amp;$N120,$D$14:$D$43,"&gt;="&amp;AH$54,$D$14:$D$43,"&lt;"&amp;AH$55)</f>
        <v>0</v>
      </c>
      <c r="AI120" s="46">
        <f ca="1">COUNTIFS($C$14:$C$43,"&gt;="&amp;$M120,$C$14:$C$43,"&lt;"&amp;$N120,$D$14:$D$43,"&gt;="&amp;AI$54,$D$14:$D$43,"&lt;"&amp;AI$55)</f>
        <v>0</v>
      </c>
      <c r="AJ120" s="46">
        <f ca="1">COUNTIFS($C$14:$C$43,"&gt;="&amp;$M120,$C$14:$C$43,"&lt;"&amp;$N120,$D$14:$D$43,"&gt;="&amp;AJ$54,$D$14:$D$43,"&lt;"&amp;AJ$55)</f>
        <v>0</v>
      </c>
      <c r="AK120" s="46">
        <f ca="1">COUNTIFS($C$14:$C$43,"&gt;="&amp;$M120,$C$14:$C$43,"&lt;"&amp;$N120,$D$14:$D$43,"&gt;="&amp;AK$54,$D$14:$D$43,"&lt;"&amp;AK$55)</f>
        <v>0</v>
      </c>
      <c r="AL120" s="46">
        <f ca="1">COUNTIFS($C$14:$C$43,"&gt;="&amp;$M120,$C$14:$C$43,"&lt;"&amp;$N120,$D$14:$D$43,"&gt;="&amp;AL$54,$D$14:$D$43,"&lt;"&amp;AL$55)</f>
        <v>0</v>
      </c>
      <c r="AM120" s="46">
        <f ca="1">COUNTIFS($C$14:$C$43,"&gt;="&amp;$M120,$C$14:$C$43,"&lt;"&amp;$N120,$D$14:$D$43,"&gt;="&amp;AM$54,$D$14:$D$43,"&lt;"&amp;AM$55)</f>
        <v>0</v>
      </c>
      <c r="AN120" s="46">
        <f ca="1">COUNTIFS($C$14:$C$43,"&gt;="&amp;$M120,$C$14:$C$43,"&lt;"&amp;$N120,$D$14:$D$43,"&gt;="&amp;AN$54,$D$14:$D$43,"&lt;"&amp;AN$55)</f>
        <v>0</v>
      </c>
      <c r="AO120" s="46">
        <f ca="1">COUNTIFS($C$14:$C$43,"&gt;="&amp;$M120,$C$14:$C$43,"&lt;"&amp;$N120,$D$14:$D$43,"&gt;="&amp;AO$54,$D$14:$D$43,"&lt;"&amp;AO$55)</f>
        <v>0</v>
      </c>
      <c r="AP120" s="46">
        <f ca="1">COUNTIFS($C$14:$C$43,"&gt;="&amp;$M120,$C$14:$C$43,"&lt;"&amp;$N120,$D$14:$D$43,"&gt;="&amp;AP$54,$D$14:$D$43,"&lt;"&amp;AP$55)</f>
        <v>0</v>
      </c>
      <c r="AQ120" s="46">
        <f ca="1">COUNTIFS($C$14:$C$43,"&gt;="&amp;$M120,$C$14:$C$43,"&lt;"&amp;$N120,$D$14:$D$43,"&gt;="&amp;AQ$54,$D$14:$D$43,"&lt;"&amp;AQ$55)</f>
        <v>0</v>
      </c>
      <c r="AR120" s="46">
        <f ca="1">COUNTIFS($C$14:$C$43,"&gt;="&amp;$M120,$C$14:$C$43,"&lt;"&amp;$N120,$D$14:$D$43,"&gt;="&amp;AR$54,$D$14:$D$43,"&lt;"&amp;AR$55)</f>
        <v>0</v>
      </c>
      <c r="AS120" s="46">
        <f ca="1">COUNTIFS($C$14:$C$43,"&gt;="&amp;$M120,$C$14:$C$43,"&lt;"&amp;$N120,$D$14:$D$43,"&gt;="&amp;AS$54,$D$14:$D$43,"&lt;"&amp;AS$55)</f>
        <v>0</v>
      </c>
      <c r="AT120" s="46">
        <f ca="1">COUNTIFS($C$14:$C$43,"&gt;="&amp;$M120,$C$14:$C$43,"&lt;"&amp;$N120,$D$14:$D$43,"&gt;="&amp;AT$54,$D$14:$D$43,"&lt;"&amp;AT$55)</f>
        <v>0</v>
      </c>
      <c r="AU120" s="46">
        <f ca="1">COUNTIFS($C$14:$C$43,"&gt;="&amp;$M120,$C$14:$C$43,"&lt;"&amp;$N120,$D$14:$D$43,"&gt;="&amp;AU$54,$D$14:$D$43,"&lt;"&amp;AU$55)</f>
        <v>0</v>
      </c>
      <c r="AV120" s="46">
        <f ca="1">COUNTIFS($C$14:$C$43,"&gt;="&amp;$M120,$C$14:$C$43,"&lt;"&amp;$N120,$D$14:$D$43,"&gt;="&amp;AV$54,$D$14:$D$43,"&lt;"&amp;AV$55)</f>
        <v>0</v>
      </c>
      <c r="AW120" s="46">
        <f ca="1">COUNTIFS($C$14:$C$43,"&gt;="&amp;$M120,$C$14:$C$43,"&lt;"&amp;$N120,$D$14:$D$43,"&gt;="&amp;AW$54,$D$14:$D$43,"&lt;"&amp;AW$55)</f>
        <v>0</v>
      </c>
      <c r="AX120" s="46">
        <f ca="1">COUNTIFS($C$14:$C$43,"&gt;="&amp;$M120,$C$14:$C$43,"&lt;"&amp;$N120,$D$14:$D$43,"&gt;="&amp;AX$54,$D$14:$D$43,"&lt;"&amp;AX$55)</f>
        <v>0</v>
      </c>
      <c r="AY120" s="46">
        <f ca="1">COUNTIFS($C$14:$C$43,"&gt;="&amp;$M120,$C$14:$C$43,"&lt;"&amp;$N120,$D$14:$D$43,"&gt;="&amp;AY$54,$D$14:$D$43,"&lt;"&amp;AY$55)</f>
        <v>0</v>
      </c>
      <c r="AZ120" s="46">
        <f ca="1">COUNTIFS($C$14:$C$43,"&gt;="&amp;$M120,$C$14:$C$43,"&lt;"&amp;$N120,$D$14:$D$43,"&gt;="&amp;AZ$54,$D$14:$D$43,"&lt;"&amp;AZ$55)</f>
        <v>0</v>
      </c>
      <c r="BA120" s="46">
        <f ca="1">COUNTIFS($C$14:$C$43,"&gt;="&amp;$M120,$C$14:$C$43,"&lt;"&amp;$N120,$D$14:$D$43,"&gt;="&amp;BA$54,$D$14:$D$43,"&lt;"&amp;BA$55)</f>
        <v>0</v>
      </c>
      <c r="BB120" s="46">
        <f ca="1">COUNTIFS($C$14:$C$43,"&gt;="&amp;$M120,$C$14:$C$43,"&lt;"&amp;$N120,$D$14:$D$43,"&gt;="&amp;BB$54,$D$14:$D$43,"&lt;"&amp;BB$55)</f>
        <v>0</v>
      </c>
      <c r="BC120" s="46">
        <f ca="1">COUNTIFS($C$14:$C$43,"&gt;="&amp;$M120,$C$14:$C$43,"&lt;"&amp;$N120,$D$14:$D$43,"&gt;="&amp;BC$54,$D$14:$D$43,"&lt;"&amp;BC$55)</f>
        <v>0</v>
      </c>
      <c r="BD120" s="46">
        <f ca="1">COUNTIFS($C$14:$C$43,"&gt;="&amp;$M120,$C$14:$C$43,"&lt;"&amp;$N120,$D$14:$D$43,"&gt;="&amp;BD$54,$D$14:$D$43,"&lt;"&amp;BD$55)</f>
        <v>0</v>
      </c>
      <c r="BE120" s="46">
        <f ca="1">COUNTIFS($C$14:$C$43,"&gt;="&amp;$M120,$C$14:$C$43,"&lt;"&amp;$N120,$D$14:$D$43,"&gt;="&amp;BE$54,$D$14:$D$43,"&lt;"&amp;BE$55)</f>
        <v>0</v>
      </c>
      <c r="BF120" s="46">
        <f ca="1">COUNTIFS($C$14:$C$43,"&gt;="&amp;$M120,$C$14:$C$43,"&lt;"&amp;$N120,$D$14:$D$43,"&gt;="&amp;BF$54,$D$14:$D$43,"&lt;"&amp;BF$55)</f>
        <v>0</v>
      </c>
      <c r="BG120" s="46">
        <f ca="1">COUNTIFS($C$14:$C$43,"&gt;="&amp;$M120,$C$14:$C$43,"&lt;"&amp;$N120,$D$14:$D$43,"&gt;="&amp;BG$54,$D$14:$D$43,"&lt;"&amp;BG$55)</f>
        <v>0</v>
      </c>
      <c r="BH120" s="46">
        <f ca="1">COUNTIFS($C$14:$C$43,"&gt;="&amp;$M120,$C$14:$C$43,"&lt;"&amp;$N120,$D$14:$D$43,"&gt;="&amp;BH$54,$D$14:$D$43,"&lt;"&amp;BH$55)</f>
        <v>0</v>
      </c>
      <c r="BI120" s="46">
        <f ca="1">COUNTIFS($C$14:$C$43,"&gt;="&amp;$M120,$C$14:$C$43,"&lt;"&amp;$N120,$D$14:$D$43,"&gt;="&amp;BI$54,$D$14:$D$43,"&lt;"&amp;BI$55)</f>
        <v>0</v>
      </c>
      <c r="BJ120" s="46">
        <f ca="1">COUNTIFS($C$14:$C$43,"&gt;="&amp;$M120,$C$14:$C$43,"&lt;"&amp;$N120,$D$14:$D$43,"&gt;="&amp;BJ$54,$D$14:$D$43,"&lt;"&amp;BJ$55)</f>
        <v>0</v>
      </c>
      <c r="BK120" s="46">
        <f ca="1">COUNTIFS($C$14:$C$43,"&gt;="&amp;$M120,$C$14:$C$43,"&lt;"&amp;$N120,$D$14:$D$43,"&gt;="&amp;BK$54,$D$14:$D$43,"&lt;"&amp;BK$55)</f>
        <v>0</v>
      </c>
      <c r="BL120" s="46">
        <f ca="1">COUNTIFS($C$14:$C$43,"&gt;="&amp;$M120,$C$14:$C$43,"&lt;"&amp;$N120,$D$14:$D$43,"&gt;="&amp;BL$54,$D$14:$D$43,"&lt;"&amp;BL$55)</f>
        <v>0</v>
      </c>
      <c r="BM120" s="46">
        <f ca="1">COUNTIFS($C$14:$C$43,"&gt;="&amp;$M120,$C$14:$C$43,"&lt;"&amp;$N120,$D$14:$D$43,"&gt;="&amp;BM$54,$D$14:$D$43,"&lt;"&amp;BM$55)</f>
        <v>0</v>
      </c>
      <c r="BN120" s="46">
        <f ca="1">COUNTIFS($C$14:$C$43,"&gt;="&amp;$M120,$C$14:$C$43,"&lt;"&amp;$N120,$D$14:$D$43,"&gt;="&amp;BN$54,$D$14:$D$43,"&lt;"&amp;BN$55)</f>
        <v>0</v>
      </c>
      <c r="BO120" s="46">
        <f ca="1">COUNTIFS($C$14:$C$43,"&gt;="&amp;$M120,$C$14:$C$43,"&lt;"&amp;$N120,$D$14:$D$43,"&gt;="&amp;BO$54,$D$14:$D$43,"&lt;"&amp;BO$55)</f>
        <v>0</v>
      </c>
      <c r="BP120" s="46">
        <f ca="1">COUNTIFS($C$14:$C$43,"&gt;="&amp;$M120,$C$14:$C$43,"&lt;"&amp;$N120,$D$14:$D$43,"&gt;="&amp;BP$54,$D$14:$D$43,"&lt;"&amp;BP$55)</f>
        <v>0</v>
      </c>
      <c r="BQ120" s="46">
        <f ca="1">COUNTIFS($C$14:$C$43,"&gt;="&amp;$M120,$C$14:$C$43,"&lt;"&amp;$N120,$D$14:$D$43,"&gt;="&amp;BQ$54,$D$14:$D$43,"&lt;"&amp;BQ$55)</f>
        <v>0</v>
      </c>
      <c r="BR120" s="46">
        <f ca="1">COUNTIFS($C$14:$C$43,"&gt;="&amp;$M120,$C$14:$C$43,"&lt;"&amp;$N120,$D$14:$D$43,"&gt;="&amp;BR$54,$D$14:$D$43,"&lt;"&amp;BR$55)</f>
        <v>0</v>
      </c>
      <c r="BS120" s="46">
        <f ca="1">COUNTIFS($C$14:$C$43,"&gt;="&amp;$M120,$C$14:$C$43,"&lt;"&amp;$N120,$D$14:$D$43,"&gt;="&amp;BS$54,$D$14:$D$43,"&lt;"&amp;BS$55)</f>
        <v>0</v>
      </c>
      <c r="BT120" s="46">
        <f ca="1">COUNTIFS($C$14:$C$43,"&gt;="&amp;$M120,$C$14:$C$43,"&lt;"&amp;$N120,$D$14:$D$43,"&gt;="&amp;BT$54,$D$14:$D$43,"&lt;"&amp;BT$55)</f>
        <v>0</v>
      </c>
      <c r="BU120" s="46">
        <f ca="1">COUNTIFS($C$14:$C$43,"&gt;="&amp;$M120,$C$14:$C$43,"&lt;"&amp;$N120,$D$14:$D$43,"&gt;="&amp;BU$54,$D$14:$D$43,"&lt;"&amp;BU$55)</f>
        <v>0</v>
      </c>
      <c r="BV120" s="46">
        <f ca="1">COUNTIFS($C$14:$C$43,"&gt;="&amp;$M120,$C$14:$C$43,"&lt;"&amp;$N120,$D$14:$D$43,"&gt;="&amp;BV$54,$D$14:$D$43,"&lt;"&amp;BV$55)</f>
        <v>0</v>
      </c>
      <c r="BW120" s="46">
        <f ca="1">COUNTIFS($C$14:$C$43,"&gt;="&amp;$M120,$C$14:$C$43,"&lt;"&amp;$N120,$D$14:$D$43,"&gt;="&amp;BW$54,$D$14:$D$43,"&lt;"&amp;BW$55)</f>
        <v>0</v>
      </c>
      <c r="BX120" s="46">
        <f ca="1">COUNTIFS($C$14:$C$43,"&gt;="&amp;$M120,$C$14:$C$43,"&lt;"&amp;$N120,$D$14:$D$43,"&gt;="&amp;BX$54,$D$14:$D$43,"&lt;"&amp;BX$55)</f>
        <v>0</v>
      </c>
      <c r="BY120" s="46">
        <f ca="1">COUNTIFS($C$14:$C$43,"&gt;="&amp;$M120,$C$14:$C$43,"&lt;"&amp;$N120,$D$14:$D$43,"&gt;="&amp;BY$54,$D$14:$D$43,"&lt;"&amp;BY$55)</f>
        <v>0</v>
      </c>
      <c r="BZ120" s="46">
        <f ca="1">COUNTIFS($C$14:$C$43,"&gt;="&amp;$M120,$C$14:$C$43,"&lt;"&amp;$N120,$D$14:$D$43,"&gt;="&amp;BZ$54,$D$14:$D$43,"&lt;"&amp;BZ$55)</f>
        <v>0</v>
      </c>
      <c r="CA120" s="46">
        <f ca="1">COUNTIFS($C$14:$C$43,"&gt;="&amp;$M120,$C$14:$C$43,"&lt;"&amp;$N120,$D$14:$D$43,"&gt;="&amp;CA$54,$D$14:$D$43,"&lt;"&amp;CA$55)</f>
        <v>0</v>
      </c>
      <c r="CB120" s="46">
        <f ca="1">COUNTIFS($C$14:$C$43,"&gt;="&amp;$M120,$C$14:$C$43,"&lt;"&amp;$N120,$D$14:$D$43,"&gt;="&amp;CB$54,$D$14:$D$43,"&lt;"&amp;CB$55)</f>
        <v>0</v>
      </c>
      <c r="CC120" s="46">
        <f ca="1">COUNTIFS($C$14:$C$43,"&gt;="&amp;$M120,$C$14:$C$43,"&lt;"&amp;$N120,$D$14:$D$43,"&gt;="&amp;CC$54,$D$14:$D$43,"&lt;"&amp;CC$55)</f>
        <v>0</v>
      </c>
      <c r="CD120" s="46">
        <f ca="1">COUNTIFS($C$14:$C$43,"&gt;="&amp;$M120,$C$14:$C$43,"&lt;"&amp;$N120,$D$14:$D$43,"&gt;="&amp;CD$54,$D$14:$D$43,"&lt;"&amp;CD$55)</f>
        <v>0</v>
      </c>
      <c r="CE120" s="46">
        <f ca="1">COUNTIFS($C$14:$C$43,"&gt;="&amp;$M120,$C$14:$C$43,"&lt;"&amp;$N120,$D$14:$D$43,"&gt;="&amp;CE$54,$D$14:$D$43,"&lt;"&amp;CE$55)</f>
        <v>0</v>
      </c>
      <c r="CF120" s="46">
        <f ca="1">COUNTIFS($C$14:$C$43,"&gt;="&amp;$M120,$C$14:$C$43,"&lt;"&amp;$N120,$D$14:$D$43,"&gt;="&amp;CF$54,$D$14:$D$43,"&lt;"&amp;CF$55)</f>
        <v>0</v>
      </c>
      <c r="CG120" s="46">
        <f ca="1">COUNTIFS($C$14:$C$43,"&gt;="&amp;$M120,$C$14:$C$43,"&lt;"&amp;$N120,$D$14:$D$43,"&gt;="&amp;CG$54,$D$14:$D$43,"&lt;"&amp;CG$55)</f>
        <v>0</v>
      </c>
      <c r="CH120" s="46">
        <f ca="1">COUNTIFS($C$14:$C$43,"&gt;="&amp;$M120,$C$14:$C$43,"&lt;"&amp;$N120,$D$14:$D$43,"&gt;="&amp;CH$54,$D$14:$D$43,"&lt;"&amp;CH$55)</f>
        <v>0</v>
      </c>
      <c r="CI120" s="46">
        <f ca="1">COUNTIFS($C$14:$C$43,"&gt;="&amp;$M120,$C$14:$C$43,"&lt;"&amp;$N120,$D$14:$D$43,"&gt;="&amp;CI$54,$D$14:$D$43,"&lt;"&amp;CI$55)</f>
        <v>0</v>
      </c>
      <c r="CJ120" s="46">
        <f ca="1">COUNTIFS($C$14:$C$43,"&gt;="&amp;$M120,$C$14:$C$43,"&lt;"&amp;$N120,$D$14:$D$43,"&gt;="&amp;CJ$54,$D$14:$D$43,"&lt;"&amp;CJ$55)</f>
        <v>0</v>
      </c>
      <c r="CK120" s="46">
        <f ca="1">COUNTIFS($C$14:$C$43,"&gt;="&amp;$M120,$C$14:$C$43,"&lt;"&amp;$N120,$D$14:$D$43,"&gt;="&amp;CK$54,$D$14:$D$43,"&lt;"&amp;CK$55)</f>
        <v>0</v>
      </c>
      <c r="CL120" s="46">
        <f ca="1">COUNTIFS($C$14:$C$43,"&gt;="&amp;$M120,$C$14:$C$43,"&lt;"&amp;$N120,$D$14:$D$43,"&gt;="&amp;CL$54,$D$14:$D$43,"&lt;"&amp;CL$55)</f>
        <v>0</v>
      </c>
      <c r="CM120" s="46">
        <f ca="1">COUNTIFS($C$14:$C$43,"&gt;="&amp;$M120,$C$14:$C$43,"&lt;"&amp;$N120,$D$14:$D$43,"&gt;="&amp;CM$54,$D$14:$D$43,"&lt;"&amp;CM$55)</f>
        <v>0</v>
      </c>
      <c r="CN120" s="46">
        <f ca="1">COUNTIFS($C$14:$C$43,"&gt;="&amp;$M120,$C$14:$C$43,"&lt;"&amp;$N120,$D$14:$D$43,"&gt;="&amp;CN$54,$D$14:$D$43,"&lt;"&amp;CN$55)</f>
        <v>0</v>
      </c>
      <c r="CO120" s="46">
        <f ca="1">COUNTIFS($C$14:$C$43,"&gt;="&amp;$M120,$C$14:$C$43,"&lt;"&amp;$N120,$D$14:$D$43,"&gt;="&amp;CO$54,$D$14:$D$43,"&lt;"&amp;CO$55)</f>
        <v>0</v>
      </c>
      <c r="CP120" s="46">
        <f ca="1">COUNTIFS($C$14:$C$43,"&gt;="&amp;$M120,$C$14:$C$43,"&lt;"&amp;$N120,$D$14:$D$43,"&gt;="&amp;CP$54,$D$14:$D$43,"&lt;"&amp;CP$55)</f>
        <v>0</v>
      </c>
      <c r="CQ120" s="46">
        <f ca="1">COUNTIFS($C$14:$C$43,"&gt;="&amp;$M120,$C$14:$C$43,"&lt;"&amp;$N120,$D$14:$D$43,"&gt;="&amp;CQ$54,$D$14:$D$43,"&lt;"&amp;CQ$55)</f>
        <v>0</v>
      </c>
      <c r="CR120" s="46">
        <f ca="1">COUNTIFS($C$14:$C$43,"&gt;="&amp;$M120,$C$14:$C$43,"&lt;"&amp;$N120,$D$14:$D$43,"&gt;="&amp;CR$54,$D$14:$D$43,"&lt;"&amp;CR$55)</f>
        <v>0</v>
      </c>
      <c r="CS120" s="46">
        <f ca="1">COUNTIFS($C$14:$C$43,"&gt;="&amp;$M120,$C$14:$C$43,"&lt;"&amp;$N120,$D$14:$D$43,"&gt;="&amp;CS$54,$D$14:$D$43,"&lt;"&amp;CS$55)</f>
        <v>0</v>
      </c>
      <c r="CT120" s="46">
        <f ca="1">COUNTIFS($C$14:$C$43,"&gt;="&amp;$M120,$C$14:$C$43,"&lt;"&amp;$N120,$D$14:$D$43,"&gt;="&amp;CT$54,$D$14:$D$43,"&lt;"&amp;CT$55)</f>
        <v>0</v>
      </c>
      <c r="CU120" s="46">
        <f ca="1">COUNTIFS($C$14:$C$43,"&gt;="&amp;$M120,$C$14:$C$43,"&lt;"&amp;$N120,$D$14:$D$43,"&gt;="&amp;CU$54,$D$14:$D$43,"&lt;"&amp;CU$55)</f>
        <v>0</v>
      </c>
      <c r="CV120" s="46">
        <f ca="1">COUNTIFS($C$14:$C$43,"&gt;="&amp;$M120,$C$14:$C$43,"&lt;"&amp;$N120,$D$14:$D$43,"&gt;="&amp;CV$54,$D$14:$D$43,"&lt;"&amp;CV$55)</f>
        <v>0</v>
      </c>
      <c r="CW120" s="46">
        <f ca="1">COUNTIFS($C$14:$C$43,"&gt;="&amp;$M120,$C$14:$C$43,"&lt;"&amp;$N120,$D$14:$D$43,"&gt;="&amp;CW$54,$D$14:$D$43,"&lt;"&amp;CW$55)</f>
        <v>0</v>
      </c>
      <c r="CX120" s="46">
        <f ca="1">COUNTIFS($C$14:$C$43,"&gt;="&amp;$M120,$C$14:$C$43,"&lt;"&amp;$N120,$D$14:$D$43,"&gt;="&amp;CX$54,$D$14:$D$43,"&lt;"&amp;CX$55)</f>
        <v>0</v>
      </c>
      <c r="CY120" s="46">
        <f ca="1">COUNTIFS($C$14:$C$43,"&gt;="&amp;$M120,$C$14:$C$43,"&lt;"&amp;$N120,$D$14:$D$43,"&gt;="&amp;CY$54,$D$14:$D$43,"&lt;"&amp;CY$55)</f>
        <v>0</v>
      </c>
      <c r="CZ120" s="46">
        <f ca="1">COUNTIFS($C$14:$C$43,"&gt;="&amp;$M120,$C$14:$C$43,"&lt;"&amp;$N120,$D$14:$D$43,"&gt;="&amp;CZ$54,$D$14:$D$43,"&lt;"&amp;CZ$55)</f>
        <v>0</v>
      </c>
      <c r="DA120" s="46">
        <f ca="1">COUNTIFS($C$14:$C$43,"&gt;="&amp;$M120,$C$14:$C$43,"&lt;"&amp;$N120,$D$14:$D$43,"&gt;="&amp;DA$54,$D$14:$D$43,"&lt;"&amp;DA$55)</f>
        <v>0</v>
      </c>
      <c r="DB120" s="46">
        <f ca="1">COUNTIFS($C$14:$C$43,"&gt;="&amp;$M120,$C$14:$C$43,"&lt;"&amp;$N120,$D$14:$D$43,"&gt;="&amp;DB$54,$D$14:$D$43,"&lt;"&amp;DB$55)</f>
        <v>0</v>
      </c>
      <c r="DC120" s="46">
        <f ca="1">COUNTIFS($C$14:$C$43,"&gt;="&amp;$M120,$C$14:$C$43,"&lt;"&amp;$N120,$D$14:$D$43,"&gt;="&amp;DC$54,$D$14:$D$43,"&lt;"&amp;DC$55)</f>
        <v>0</v>
      </c>
      <c r="DD120" s="46">
        <f ca="1">COUNTIFS($C$14:$C$43,"&gt;="&amp;$M120,$C$14:$C$43,"&lt;"&amp;$N120,$D$14:$D$43,"&gt;="&amp;DD$54,$D$14:$D$43,"&lt;"&amp;DD$55)</f>
        <v>0</v>
      </c>
      <c r="DE120" s="46">
        <f ca="1">COUNTIFS($C$14:$C$43,"&gt;="&amp;$M120,$C$14:$C$43,"&lt;"&amp;$N120,$D$14:$D$43,"&gt;="&amp;DE$54,$D$14:$D$43,"&lt;"&amp;DE$55)</f>
        <v>0</v>
      </c>
      <c r="DF120" s="46">
        <f ca="1">COUNTIFS($C$14:$C$43,"&gt;="&amp;$M120,$C$14:$C$43,"&lt;"&amp;$N120,$D$14:$D$43,"&gt;="&amp;DF$54,$D$14:$D$43,"&lt;"&amp;DF$55)</f>
        <v>0</v>
      </c>
      <c r="DG120" s="46">
        <f ca="1">COUNTIFS($C$14:$C$43,"&gt;="&amp;$M120,$C$14:$C$43,"&lt;"&amp;$N120,$D$14:$D$43,"&gt;="&amp;DG$54,$D$14:$D$43,"&lt;"&amp;DG$55)</f>
        <v>0</v>
      </c>
      <c r="DH120" s="46">
        <f ca="1">COUNTIFS($C$14:$C$43,"&gt;="&amp;$M120,$C$14:$C$43,"&lt;"&amp;$N120,$D$14:$D$43,"&gt;="&amp;DH$54,$D$14:$D$43,"&lt;"&amp;DH$55)</f>
        <v>0</v>
      </c>
      <c r="DI120" s="46">
        <f ca="1">COUNTIFS($C$14:$C$43,"&gt;="&amp;$M120,$C$14:$C$43,"&lt;"&amp;$N120,$D$14:$D$43,"&gt;="&amp;DI$54,$D$14:$D$43,"&lt;"&amp;DI$55)</f>
        <v>0</v>
      </c>
      <c r="DJ120" s="46">
        <f ca="1">COUNTIFS($C$14:$C$43,"&gt;="&amp;$M120,$C$14:$C$43,"&lt;"&amp;$N120,$D$14:$D$43,"&gt;="&amp;DJ$54,$D$14:$D$43,"&lt;"&amp;DJ$55)</f>
        <v>0</v>
      </c>
      <c r="DK120" s="46">
        <f ca="1">COUNTIFS($C$14:$C$43,"&gt;="&amp;$M120,$C$14:$C$43,"&lt;"&amp;$N120,$D$14:$D$43,"&gt;="&amp;DK$54,$D$14:$D$43,"&lt;"&amp;DK$55)</f>
        <v>0</v>
      </c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  <c r="HG120" s="46"/>
      <c r="HH120" s="46"/>
      <c r="HI120" s="46"/>
      <c r="HJ120" s="46"/>
      <c r="HK120" s="47"/>
    </row>
    <row r="121" spans="1:219" x14ac:dyDescent="0.25">
      <c r="A121" s="33"/>
      <c r="B121" s="49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>
        <f>N120</f>
        <v>128</v>
      </c>
      <c r="N121" s="46">
        <f>$G$9+M121</f>
        <v>130</v>
      </c>
      <c r="O121" s="46">
        <f t="shared" si="39"/>
        <v>65</v>
      </c>
      <c r="P121" s="46">
        <f ca="1">COUNTIFS($C$14:$C$43,"&gt;="&amp;$M121,$C$14:$C$43,"&lt;"&amp;$N121,$D$14:$D$43,"&gt;="&amp;P$54,$D$14:$D$43,"&lt;"&amp;P$55)</f>
        <v>0</v>
      </c>
      <c r="Q121" s="46">
        <f ca="1">COUNTIFS($C$14:$C$43,"&gt;="&amp;$M121,$C$14:$C$43,"&lt;"&amp;$N121,$D$14:$D$43,"&gt;="&amp;Q$54,$D$14:$D$43,"&lt;"&amp;Q$55)</f>
        <v>0</v>
      </c>
      <c r="R121" s="46">
        <f ca="1">COUNTIFS($C$14:$C$43,"&gt;="&amp;$M121,$C$14:$C$43,"&lt;"&amp;$N121,$D$14:$D$43,"&gt;="&amp;R$54,$D$14:$D$43,"&lt;"&amp;R$55)</f>
        <v>0</v>
      </c>
      <c r="S121" s="46">
        <f ca="1">COUNTIFS($C$14:$C$43,"&gt;="&amp;$M121,$C$14:$C$43,"&lt;"&amp;$N121,$D$14:$D$43,"&gt;="&amp;S$54,$D$14:$D$43,"&lt;"&amp;S$55)</f>
        <v>0</v>
      </c>
      <c r="T121" s="46">
        <f ca="1">COUNTIFS($C$14:$C$43,"&gt;="&amp;$M121,$C$14:$C$43,"&lt;"&amp;$N121,$D$14:$D$43,"&gt;="&amp;T$54,$D$14:$D$43,"&lt;"&amp;T$55)</f>
        <v>0</v>
      </c>
      <c r="U121" s="46">
        <f ca="1">COUNTIFS($C$14:$C$43,"&gt;="&amp;$M121,$C$14:$C$43,"&lt;"&amp;$N121,$D$14:$D$43,"&gt;="&amp;U$54,$D$14:$D$43,"&lt;"&amp;U$55)</f>
        <v>0</v>
      </c>
      <c r="V121" s="46">
        <f ca="1">COUNTIFS($C$14:$C$43,"&gt;="&amp;$M121,$C$14:$C$43,"&lt;"&amp;$N121,$D$14:$D$43,"&gt;="&amp;V$54,$D$14:$D$43,"&lt;"&amp;V$55)</f>
        <v>0</v>
      </c>
      <c r="W121" s="46">
        <f ca="1">COUNTIFS($C$14:$C$43,"&gt;="&amp;$M121,$C$14:$C$43,"&lt;"&amp;$N121,$D$14:$D$43,"&gt;="&amp;W$54,$D$14:$D$43,"&lt;"&amp;W$55)</f>
        <v>0</v>
      </c>
      <c r="X121" s="46">
        <f ca="1">COUNTIFS($C$14:$C$43,"&gt;="&amp;$M121,$C$14:$C$43,"&lt;"&amp;$N121,$D$14:$D$43,"&gt;="&amp;X$54,$D$14:$D$43,"&lt;"&amp;X$55)</f>
        <v>0</v>
      </c>
      <c r="Y121" s="46">
        <f ca="1">COUNTIFS($C$14:$C$43,"&gt;="&amp;$M121,$C$14:$C$43,"&lt;"&amp;$N121,$D$14:$D$43,"&gt;="&amp;Y$54,$D$14:$D$43,"&lt;"&amp;Y$55)</f>
        <v>0</v>
      </c>
      <c r="Z121" s="46">
        <f ca="1">COUNTIFS($C$14:$C$43,"&gt;="&amp;$M121,$C$14:$C$43,"&lt;"&amp;$N121,$D$14:$D$43,"&gt;="&amp;Z$54,$D$14:$D$43,"&lt;"&amp;Z$55)</f>
        <v>0</v>
      </c>
      <c r="AA121" s="46">
        <f ca="1">COUNTIFS($C$14:$C$43,"&gt;="&amp;$M121,$C$14:$C$43,"&lt;"&amp;$N121,$D$14:$D$43,"&gt;="&amp;AA$54,$D$14:$D$43,"&lt;"&amp;AA$55)</f>
        <v>0</v>
      </c>
      <c r="AB121" s="46">
        <f ca="1">COUNTIFS($C$14:$C$43,"&gt;="&amp;$M121,$C$14:$C$43,"&lt;"&amp;$N121,$D$14:$D$43,"&gt;="&amp;AB$54,$D$14:$D$43,"&lt;"&amp;AB$55)</f>
        <v>0</v>
      </c>
      <c r="AC121" s="46">
        <f ca="1">COUNTIFS($C$14:$C$43,"&gt;="&amp;$M121,$C$14:$C$43,"&lt;"&amp;$N121,$D$14:$D$43,"&gt;="&amp;AC$54,$D$14:$D$43,"&lt;"&amp;AC$55)</f>
        <v>0</v>
      </c>
      <c r="AD121" s="46">
        <f ca="1">COUNTIFS($C$14:$C$43,"&gt;="&amp;$M121,$C$14:$C$43,"&lt;"&amp;$N121,$D$14:$D$43,"&gt;="&amp;AD$54,$D$14:$D$43,"&lt;"&amp;AD$55)</f>
        <v>0</v>
      </c>
      <c r="AE121" s="46">
        <f ca="1">COUNTIFS($C$14:$C$43,"&gt;="&amp;$M121,$C$14:$C$43,"&lt;"&amp;$N121,$D$14:$D$43,"&gt;="&amp;AE$54,$D$14:$D$43,"&lt;"&amp;AE$55)</f>
        <v>0</v>
      </c>
      <c r="AF121" s="46">
        <f ca="1">COUNTIFS($C$14:$C$43,"&gt;="&amp;$M121,$C$14:$C$43,"&lt;"&amp;$N121,$D$14:$D$43,"&gt;="&amp;AF$54,$D$14:$D$43,"&lt;"&amp;AF$55)</f>
        <v>0</v>
      </c>
      <c r="AG121" s="46">
        <f ca="1">COUNTIFS($C$14:$C$43,"&gt;="&amp;$M121,$C$14:$C$43,"&lt;"&amp;$N121,$D$14:$D$43,"&gt;="&amp;AG$54,$D$14:$D$43,"&lt;"&amp;AG$55)</f>
        <v>0</v>
      </c>
      <c r="AH121" s="46">
        <f ca="1">COUNTIFS($C$14:$C$43,"&gt;="&amp;$M121,$C$14:$C$43,"&lt;"&amp;$N121,$D$14:$D$43,"&gt;="&amp;AH$54,$D$14:$D$43,"&lt;"&amp;AH$55)</f>
        <v>0</v>
      </c>
      <c r="AI121" s="46">
        <f ca="1">COUNTIFS($C$14:$C$43,"&gt;="&amp;$M121,$C$14:$C$43,"&lt;"&amp;$N121,$D$14:$D$43,"&gt;="&amp;AI$54,$D$14:$D$43,"&lt;"&amp;AI$55)</f>
        <v>0</v>
      </c>
      <c r="AJ121" s="46">
        <f ca="1">COUNTIFS($C$14:$C$43,"&gt;="&amp;$M121,$C$14:$C$43,"&lt;"&amp;$N121,$D$14:$D$43,"&gt;="&amp;AJ$54,$D$14:$D$43,"&lt;"&amp;AJ$55)</f>
        <v>0</v>
      </c>
      <c r="AK121" s="46">
        <f ca="1">COUNTIFS($C$14:$C$43,"&gt;="&amp;$M121,$C$14:$C$43,"&lt;"&amp;$N121,$D$14:$D$43,"&gt;="&amp;AK$54,$D$14:$D$43,"&lt;"&amp;AK$55)</f>
        <v>0</v>
      </c>
      <c r="AL121" s="46">
        <f ca="1">COUNTIFS($C$14:$C$43,"&gt;="&amp;$M121,$C$14:$C$43,"&lt;"&amp;$N121,$D$14:$D$43,"&gt;="&amp;AL$54,$D$14:$D$43,"&lt;"&amp;AL$55)</f>
        <v>0</v>
      </c>
      <c r="AM121" s="46">
        <f ca="1">COUNTIFS($C$14:$C$43,"&gt;="&amp;$M121,$C$14:$C$43,"&lt;"&amp;$N121,$D$14:$D$43,"&gt;="&amp;AM$54,$D$14:$D$43,"&lt;"&amp;AM$55)</f>
        <v>0</v>
      </c>
      <c r="AN121" s="46">
        <f ca="1">COUNTIFS($C$14:$C$43,"&gt;="&amp;$M121,$C$14:$C$43,"&lt;"&amp;$N121,$D$14:$D$43,"&gt;="&amp;AN$54,$D$14:$D$43,"&lt;"&amp;AN$55)</f>
        <v>0</v>
      </c>
      <c r="AO121" s="46">
        <f ca="1">COUNTIFS($C$14:$C$43,"&gt;="&amp;$M121,$C$14:$C$43,"&lt;"&amp;$N121,$D$14:$D$43,"&gt;="&amp;AO$54,$D$14:$D$43,"&lt;"&amp;AO$55)</f>
        <v>0</v>
      </c>
      <c r="AP121" s="46">
        <f ca="1">COUNTIFS($C$14:$C$43,"&gt;="&amp;$M121,$C$14:$C$43,"&lt;"&amp;$N121,$D$14:$D$43,"&gt;="&amp;AP$54,$D$14:$D$43,"&lt;"&amp;AP$55)</f>
        <v>0</v>
      </c>
      <c r="AQ121" s="46">
        <f ca="1">COUNTIFS($C$14:$C$43,"&gt;="&amp;$M121,$C$14:$C$43,"&lt;"&amp;$N121,$D$14:$D$43,"&gt;="&amp;AQ$54,$D$14:$D$43,"&lt;"&amp;AQ$55)</f>
        <v>0</v>
      </c>
      <c r="AR121" s="46">
        <f ca="1">COUNTIFS($C$14:$C$43,"&gt;="&amp;$M121,$C$14:$C$43,"&lt;"&amp;$N121,$D$14:$D$43,"&gt;="&amp;AR$54,$D$14:$D$43,"&lt;"&amp;AR$55)</f>
        <v>0</v>
      </c>
      <c r="AS121" s="46">
        <f ca="1">COUNTIFS($C$14:$C$43,"&gt;="&amp;$M121,$C$14:$C$43,"&lt;"&amp;$N121,$D$14:$D$43,"&gt;="&amp;AS$54,$D$14:$D$43,"&lt;"&amp;AS$55)</f>
        <v>0</v>
      </c>
      <c r="AT121" s="46">
        <f ca="1">COUNTIFS($C$14:$C$43,"&gt;="&amp;$M121,$C$14:$C$43,"&lt;"&amp;$N121,$D$14:$D$43,"&gt;="&amp;AT$54,$D$14:$D$43,"&lt;"&amp;AT$55)</f>
        <v>0</v>
      </c>
      <c r="AU121" s="46">
        <f ca="1">COUNTIFS($C$14:$C$43,"&gt;="&amp;$M121,$C$14:$C$43,"&lt;"&amp;$N121,$D$14:$D$43,"&gt;="&amp;AU$54,$D$14:$D$43,"&lt;"&amp;AU$55)</f>
        <v>0</v>
      </c>
      <c r="AV121" s="46">
        <f ca="1">COUNTIFS($C$14:$C$43,"&gt;="&amp;$M121,$C$14:$C$43,"&lt;"&amp;$N121,$D$14:$D$43,"&gt;="&amp;AV$54,$D$14:$D$43,"&lt;"&amp;AV$55)</f>
        <v>0</v>
      </c>
      <c r="AW121" s="46">
        <f ca="1">COUNTIFS($C$14:$C$43,"&gt;="&amp;$M121,$C$14:$C$43,"&lt;"&amp;$N121,$D$14:$D$43,"&gt;="&amp;AW$54,$D$14:$D$43,"&lt;"&amp;AW$55)</f>
        <v>0</v>
      </c>
      <c r="AX121" s="46">
        <f ca="1">COUNTIFS($C$14:$C$43,"&gt;="&amp;$M121,$C$14:$C$43,"&lt;"&amp;$N121,$D$14:$D$43,"&gt;="&amp;AX$54,$D$14:$D$43,"&lt;"&amp;AX$55)</f>
        <v>0</v>
      </c>
      <c r="AY121" s="46">
        <f ca="1">COUNTIFS($C$14:$C$43,"&gt;="&amp;$M121,$C$14:$C$43,"&lt;"&amp;$N121,$D$14:$D$43,"&gt;="&amp;AY$54,$D$14:$D$43,"&lt;"&amp;AY$55)</f>
        <v>0</v>
      </c>
      <c r="AZ121" s="46">
        <f ca="1">COUNTIFS($C$14:$C$43,"&gt;="&amp;$M121,$C$14:$C$43,"&lt;"&amp;$N121,$D$14:$D$43,"&gt;="&amp;AZ$54,$D$14:$D$43,"&lt;"&amp;AZ$55)</f>
        <v>0</v>
      </c>
      <c r="BA121" s="46">
        <f ca="1">COUNTIFS($C$14:$C$43,"&gt;="&amp;$M121,$C$14:$C$43,"&lt;"&amp;$N121,$D$14:$D$43,"&gt;="&amp;BA$54,$D$14:$D$43,"&lt;"&amp;BA$55)</f>
        <v>0</v>
      </c>
      <c r="BB121" s="46">
        <f ca="1">COUNTIFS($C$14:$C$43,"&gt;="&amp;$M121,$C$14:$C$43,"&lt;"&amp;$N121,$D$14:$D$43,"&gt;="&amp;BB$54,$D$14:$D$43,"&lt;"&amp;BB$55)</f>
        <v>0</v>
      </c>
      <c r="BC121" s="46">
        <f ca="1">COUNTIFS($C$14:$C$43,"&gt;="&amp;$M121,$C$14:$C$43,"&lt;"&amp;$N121,$D$14:$D$43,"&gt;="&amp;BC$54,$D$14:$D$43,"&lt;"&amp;BC$55)</f>
        <v>0</v>
      </c>
      <c r="BD121" s="46">
        <f ca="1">COUNTIFS($C$14:$C$43,"&gt;="&amp;$M121,$C$14:$C$43,"&lt;"&amp;$N121,$D$14:$D$43,"&gt;="&amp;BD$54,$D$14:$D$43,"&lt;"&amp;BD$55)</f>
        <v>0</v>
      </c>
      <c r="BE121" s="46">
        <f ca="1">COUNTIFS($C$14:$C$43,"&gt;="&amp;$M121,$C$14:$C$43,"&lt;"&amp;$N121,$D$14:$D$43,"&gt;="&amp;BE$54,$D$14:$D$43,"&lt;"&amp;BE$55)</f>
        <v>0</v>
      </c>
      <c r="BF121" s="46">
        <f ca="1">COUNTIFS($C$14:$C$43,"&gt;="&amp;$M121,$C$14:$C$43,"&lt;"&amp;$N121,$D$14:$D$43,"&gt;="&amp;BF$54,$D$14:$D$43,"&lt;"&amp;BF$55)</f>
        <v>0</v>
      </c>
      <c r="BG121" s="46">
        <f ca="1">COUNTIFS($C$14:$C$43,"&gt;="&amp;$M121,$C$14:$C$43,"&lt;"&amp;$N121,$D$14:$D$43,"&gt;="&amp;BG$54,$D$14:$D$43,"&lt;"&amp;BG$55)</f>
        <v>0</v>
      </c>
      <c r="BH121" s="46">
        <f ca="1">COUNTIFS($C$14:$C$43,"&gt;="&amp;$M121,$C$14:$C$43,"&lt;"&amp;$N121,$D$14:$D$43,"&gt;="&amp;BH$54,$D$14:$D$43,"&lt;"&amp;BH$55)</f>
        <v>0</v>
      </c>
      <c r="BI121" s="46">
        <f ca="1">COUNTIFS($C$14:$C$43,"&gt;="&amp;$M121,$C$14:$C$43,"&lt;"&amp;$N121,$D$14:$D$43,"&gt;="&amp;BI$54,$D$14:$D$43,"&lt;"&amp;BI$55)</f>
        <v>0</v>
      </c>
      <c r="BJ121" s="46">
        <f ca="1">COUNTIFS($C$14:$C$43,"&gt;="&amp;$M121,$C$14:$C$43,"&lt;"&amp;$N121,$D$14:$D$43,"&gt;="&amp;BJ$54,$D$14:$D$43,"&lt;"&amp;BJ$55)</f>
        <v>0</v>
      </c>
      <c r="BK121" s="46">
        <f ca="1">COUNTIFS($C$14:$C$43,"&gt;="&amp;$M121,$C$14:$C$43,"&lt;"&amp;$N121,$D$14:$D$43,"&gt;="&amp;BK$54,$D$14:$D$43,"&lt;"&amp;BK$55)</f>
        <v>0</v>
      </c>
      <c r="BL121" s="46">
        <f ca="1">COUNTIFS($C$14:$C$43,"&gt;="&amp;$M121,$C$14:$C$43,"&lt;"&amp;$N121,$D$14:$D$43,"&gt;="&amp;BL$54,$D$14:$D$43,"&lt;"&amp;BL$55)</f>
        <v>0</v>
      </c>
      <c r="BM121" s="46">
        <f ca="1">COUNTIFS($C$14:$C$43,"&gt;="&amp;$M121,$C$14:$C$43,"&lt;"&amp;$N121,$D$14:$D$43,"&gt;="&amp;BM$54,$D$14:$D$43,"&lt;"&amp;BM$55)</f>
        <v>0</v>
      </c>
      <c r="BN121" s="46">
        <f ca="1">COUNTIFS($C$14:$C$43,"&gt;="&amp;$M121,$C$14:$C$43,"&lt;"&amp;$N121,$D$14:$D$43,"&gt;="&amp;BN$54,$D$14:$D$43,"&lt;"&amp;BN$55)</f>
        <v>0</v>
      </c>
      <c r="BO121" s="46">
        <f ca="1">COUNTIFS($C$14:$C$43,"&gt;="&amp;$M121,$C$14:$C$43,"&lt;"&amp;$N121,$D$14:$D$43,"&gt;="&amp;BO$54,$D$14:$D$43,"&lt;"&amp;BO$55)</f>
        <v>0</v>
      </c>
      <c r="BP121" s="46">
        <f ca="1">COUNTIFS($C$14:$C$43,"&gt;="&amp;$M121,$C$14:$C$43,"&lt;"&amp;$N121,$D$14:$D$43,"&gt;="&amp;BP$54,$D$14:$D$43,"&lt;"&amp;BP$55)</f>
        <v>0</v>
      </c>
      <c r="BQ121" s="46">
        <f ca="1">COUNTIFS($C$14:$C$43,"&gt;="&amp;$M121,$C$14:$C$43,"&lt;"&amp;$N121,$D$14:$D$43,"&gt;="&amp;BQ$54,$D$14:$D$43,"&lt;"&amp;BQ$55)</f>
        <v>0</v>
      </c>
      <c r="BR121" s="46">
        <f ca="1">COUNTIFS($C$14:$C$43,"&gt;="&amp;$M121,$C$14:$C$43,"&lt;"&amp;$N121,$D$14:$D$43,"&gt;="&amp;BR$54,$D$14:$D$43,"&lt;"&amp;BR$55)</f>
        <v>0</v>
      </c>
      <c r="BS121" s="46">
        <f ca="1">COUNTIFS($C$14:$C$43,"&gt;="&amp;$M121,$C$14:$C$43,"&lt;"&amp;$N121,$D$14:$D$43,"&gt;="&amp;BS$54,$D$14:$D$43,"&lt;"&amp;BS$55)</f>
        <v>0</v>
      </c>
      <c r="BT121" s="46">
        <f ca="1">COUNTIFS($C$14:$C$43,"&gt;="&amp;$M121,$C$14:$C$43,"&lt;"&amp;$N121,$D$14:$D$43,"&gt;="&amp;BT$54,$D$14:$D$43,"&lt;"&amp;BT$55)</f>
        <v>0</v>
      </c>
      <c r="BU121" s="46">
        <f ca="1">COUNTIFS($C$14:$C$43,"&gt;="&amp;$M121,$C$14:$C$43,"&lt;"&amp;$N121,$D$14:$D$43,"&gt;="&amp;BU$54,$D$14:$D$43,"&lt;"&amp;BU$55)</f>
        <v>0</v>
      </c>
      <c r="BV121" s="46">
        <f ca="1">COUNTIFS($C$14:$C$43,"&gt;="&amp;$M121,$C$14:$C$43,"&lt;"&amp;$N121,$D$14:$D$43,"&gt;="&amp;BV$54,$D$14:$D$43,"&lt;"&amp;BV$55)</f>
        <v>0</v>
      </c>
      <c r="BW121" s="46">
        <f ca="1">COUNTIFS($C$14:$C$43,"&gt;="&amp;$M121,$C$14:$C$43,"&lt;"&amp;$N121,$D$14:$D$43,"&gt;="&amp;BW$54,$D$14:$D$43,"&lt;"&amp;BW$55)</f>
        <v>0</v>
      </c>
      <c r="BX121" s="46">
        <f ca="1">COUNTIFS($C$14:$C$43,"&gt;="&amp;$M121,$C$14:$C$43,"&lt;"&amp;$N121,$D$14:$D$43,"&gt;="&amp;BX$54,$D$14:$D$43,"&lt;"&amp;BX$55)</f>
        <v>0</v>
      </c>
      <c r="BY121" s="46">
        <f ca="1">COUNTIFS($C$14:$C$43,"&gt;="&amp;$M121,$C$14:$C$43,"&lt;"&amp;$N121,$D$14:$D$43,"&gt;="&amp;BY$54,$D$14:$D$43,"&lt;"&amp;BY$55)</f>
        <v>0</v>
      </c>
      <c r="BZ121" s="46">
        <f ca="1">COUNTIFS($C$14:$C$43,"&gt;="&amp;$M121,$C$14:$C$43,"&lt;"&amp;$N121,$D$14:$D$43,"&gt;="&amp;BZ$54,$D$14:$D$43,"&lt;"&amp;BZ$55)</f>
        <v>0</v>
      </c>
      <c r="CA121" s="46">
        <f ca="1">COUNTIFS($C$14:$C$43,"&gt;="&amp;$M121,$C$14:$C$43,"&lt;"&amp;$N121,$D$14:$D$43,"&gt;="&amp;CA$54,$D$14:$D$43,"&lt;"&amp;CA$55)</f>
        <v>0</v>
      </c>
      <c r="CB121" s="46">
        <f ca="1">COUNTIFS($C$14:$C$43,"&gt;="&amp;$M121,$C$14:$C$43,"&lt;"&amp;$N121,$D$14:$D$43,"&gt;="&amp;CB$54,$D$14:$D$43,"&lt;"&amp;CB$55)</f>
        <v>0</v>
      </c>
      <c r="CC121" s="46">
        <f ca="1">COUNTIFS($C$14:$C$43,"&gt;="&amp;$M121,$C$14:$C$43,"&lt;"&amp;$N121,$D$14:$D$43,"&gt;="&amp;CC$54,$D$14:$D$43,"&lt;"&amp;CC$55)</f>
        <v>0</v>
      </c>
      <c r="CD121" s="46">
        <f ca="1">COUNTIFS($C$14:$C$43,"&gt;="&amp;$M121,$C$14:$C$43,"&lt;"&amp;$N121,$D$14:$D$43,"&gt;="&amp;CD$54,$D$14:$D$43,"&lt;"&amp;CD$55)</f>
        <v>0</v>
      </c>
      <c r="CE121" s="46">
        <f ca="1">COUNTIFS($C$14:$C$43,"&gt;="&amp;$M121,$C$14:$C$43,"&lt;"&amp;$N121,$D$14:$D$43,"&gt;="&amp;CE$54,$D$14:$D$43,"&lt;"&amp;CE$55)</f>
        <v>0</v>
      </c>
      <c r="CF121" s="46">
        <f ca="1">COUNTIFS($C$14:$C$43,"&gt;="&amp;$M121,$C$14:$C$43,"&lt;"&amp;$N121,$D$14:$D$43,"&gt;="&amp;CF$54,$D$14:$D$43,"&lt;"&amp;CF$55)</f>
        <v>0</v>
      </c>
      <c r="CG121" s="46">
        <f ca="1">COUNTIFS($C$14:$C$43,"&gt;="&amp;$M121,$C$14:$C$43,"&lt;"&amp;$N121,$D$14:$D$43,"&gt;="&amp;CG$54,$D$14:$D$43,"&lt;"&amp;CG$55)</f>
        <v>0</v>
      </c>
      <c r="CH121" s="46">
        <f ca="1">COUNTIFS($C$14:$C$43,"&gt;="&amp;$M121,$C$14:$C$43,"&lt;"&amp;$N121,$D$14:$D$43,"&gt;="&amp;CH$54,$D$14:$D$43,"&lt;"&amp;CH$55)</f>
        <v>0</v>
      </c>
      <c r="CI121" s="46">
        <f ca="1">COUNTIFS($C$14:$C$43,"&gt;="&amp;$M121,$C$14:$C$43,"&lt;"&amp;$N121,$D$14:$D$43,"&gt;="&amp;CI$54,$D$14:$D$43,"&lt;"&amp;CI$55)</f>
        <v>0</v>
      </c>
      <c r="CJ121" s="46">
        <f ca="1">COUNTIFS($C$14:$C$43,"&gt;="&amp;$M121,$C$14:$C$43,"&lt;"&amp;$N121,$D$14:$D$43,"&gt;="&amp;CJ$54,$D$14:$D$43,"&lt;"&amp;CJ$55)</f>
        <v>0</v>
      </c>
      <c r="CK121" s="46">
        <f ca="1">COUNTIFS($C$14:$C$43,"&gt;="&amp;$M121,$C$14:$C$43,"&lt;"&amp;$N121,$D$14:$D$43,"&gt;="&amp;CK$54,$D$14:$D$43,"&lt;"&amp;CK$55)</f>
        <v>0</v>
      </c>
      <c r="CL121" s="46">
        <f ca="1">COUNTIFS($C$14:$C$43,"&gt;="&amp;$M121,$C$14:$C$43,"&lt;"&amp;$N121,$D$14:$D$43,"&gt;="&amp;CL$54,$D$14:$D$43,"&lt;"&amp;CL$55)</f>
        <v>0</v>
      </c>
      <c r="CM121" s="46">
        <f ca="1">COUNTIFS($C$14:$C$43,"&gt;="&amp;$M121,$C$14:$C$43,"&lt;"&amp;$N121,$D$14:$D$43,"&gt;="&amp;CM$54,$D$14:$D$43,"&lt;"&amp;CM$55)</f>
        <v>0</v>
      </c>
      <c r="CN121" s="46">
        <f ca="1">COUNTIFS($C$14:$C$43,"&gt;="&amp;$M121,$C$14:$C$43,"&lt;"&amp;$N121,$D$14:$D$43,"&gt;="&amp;CN$54,$D$14:$D$43,"&lt;"&amp;CN$55)</f>
        <v>0</v>
      </c>
      <c r="CO121" s="46">
        <f ca="1">COUNTIFS($C$14:$C$43,"&gt;="&amp;$M121,$C$14:$C$43,"&lt;"&amp;$N121,$D$14:$D$43,"&gt;="&amp;CO$54,$D$14:$D$43,"&lt;"&amp;CO$55)</f>
        <v>0</v>
      </c>
      <c r="CP121" s="46">
        <f ca="1">COUNTIFS($C$14:$C$43,"&gt;="&amp;$M121,$C$14:$C$43,"&lt;"&amp;$N121,$D$14:$D$43,"&gt;="&amp;CP$54,$D$14:$D$43,"&lt;"&amp;CP$55)</f>
        <v>0</v>
      </c>
      <c r="CQ121" s="46">
        <f ca="1">COUNTIFS($C$14:$C$43,"&gt;="&amp;$M121,$C$14:$C$43,"&lt;"&amp;$N121,$D$14:$D$43,"&gt;="&amp;CQ$54,$D$14:$D$43,"&lt;"&amp;CQ$55)</f>
        <v>0</v>
      </c>
      <c r="CR121" s="46">
        <f ca="1">COUNTIFS($C$14:$C$43,"&gt;="&amp;$M121,$C$14:$C$43,"&lt;"&amp;$N121,$D$14:$D$43,"&gt;="&amp;CR$54,$D$14:$D$43,"&lt;"&amp;CR$55)</f>
        <v>0</v>
      </c>
      <c r="CS121" s="46">
        <f ca="1">COUNTIFS($C$14:$C$43,"&gt;="&amp;$M121,$C$14:$C$43,"&lt;"&amp;$N121,$D$14:$D$43,"&gt;="&amp;CS$54,$D$14:$D$43,"&lt;"&amp;CS$55)</f>
        <v>0</v>
      </c>
      <c r="CT121" s="46">
        <f ca="1">COUNTIFS($C$14:$C$43,"&gt;="&amp;$M121,$C$14:$C$43,"&lt;"&amp;$N121,$D$14:$D$43,"&gt;="&amp;CT$54,$D$14:$D$43,"&lt;"&amp;CT$55)</f>
        <v>0</v>
      </c>
      <c r="CU121" s="46">
        <f ca="1">COUNTIFS($C$14:$C$43,"&gt;="&amp;$M121,$C$14:$C$43,"&lt;"&amp;$N121,$D$14:$D$43,"&gt;="&amp;CU$54,$D$14:$D$43,"&lt;"&amp;CU$55)</f>
        <v>0</v>
      </c>
      <c r="CV121" s="46">
        <f ca="1">COUNTIFS($C$14:$C$43,"&gt;="&amp;$M121,$C$14:$C$43,"&lt;"&amp;$N121,$D$14:$D$43,"&gt;="&amp;CV$54,$D$14:$D$43,"&lt;"&amp;CV$55)</f>
        <v>0</v>
      </c>
      <c r="CW121" s="46">
        <f ca="1">COUNTIFS($C$14:$C$43,"&gt;="&amp;$M121,$C$14:$C$43,"&lt;"&amp;$N121,$D$14:$D$43,"&gt;="&amp;CW$54,$D$14:$D$43,"&lt;"&amp;CW$55)</f>
        <v>0</v>
      </c>
      <c r="CX121" s="46">
        <f ca="1">COUNTIFS($C$14:$C$43,"&gt;="&amp;$M121,$C$14:$C$43,"&lt;"&amp;$N121,$D$14:$D$43,"&gt;="&amp;CX$54,$D$14:$D$43,"&lt;"&amp;CX$55)</f>
        <v>0</v>
      </c>
      <c r="CY121" s="46">
        <f ca="1">COUNTIFS($C$14:$C$43,"&gt;="&amp;$M121,$C$14:$C$43,"&lt;"&amp;$N121,$D$14:$D$43,"&gt;="&amp;CY$54,$D$14:$D$43,"&lt;"&amp;CY$55)</f>
        <v>0</v>
      </c>
      <c r="CZ121" s="46">
        <f ca="1">COUNTIFS($C$14:$C$43,"&gt;="&amp;$M121,$C$14:$C$43,"&lt;"&amp;$N121,$D$14:$D$43,"&gt;="&amp;CZ$54,$D$14:$D$43,"&lt;"&amp;CZ$55)</f>
        <v>0</v>
      </c>
      <c r="DA121" s="46">
        <f ca="1">COUNTIFS($C$14:$C$43,"&gt;="&amp;$M121,$C$14:$C$43,"&lt;"&amp;$N121,$D$14:$D$43,"&gt;="&amp;DA$54,$D$14:$D$43,"&lt;"&amp;DA$55)</f>
        <v>0</v>
      </c>
      <c r="DB121" s="46">
        <f ca="1">COUNTIFS($C$14:$C$43,"&gt;="&amp;$M121,$C$14:$C$43,"&lt;"&amp;$N121,$D$14:$D$43,"&gt;="&amp;DB$54,$D$14:$D$43,"&lt;"&amp;DB$55)</f>
        <v>0</v>
      </c>
      <c r="DC121" s="46">
        <f ca="1">COUNTIFS($C$14:$C$43,"&gt;="&amp;$M121,$C$14:$C$43,"&lt;"&amp;$N121,$D$14:$D$43,"&gt;="&amp;DC$54,$D$14:$D$43,"&lt;"&amp;DC$55)</f>
        <v>0</v>
      </c>
      <c r="DD121" s="46">
        <f ca="1">COUNTIFS($C$14:$C$43,"&gt;="&amp;$M121,$C$14:$C$43,"&lt;"&amp;$N121,$D$14:$D$43,"&gt;="&amp;DD$54,$D$14:$D$43,"&lt;"&amp;DD$55)</f>
        <v>0</v>
      </c>
      <c r="DE121" s="46">
        <f ca="1">COUNTIFS($C$14:$C$43,"&gt;="&amp;$M121,$C$14:$C$43,"&lt;"&amp;$N121,$D$14:$D$43,"&gt;="&amp;DE$54,$D$14:$D$43,"&lt;"&amp;DE$55)</f>
        <v>0</v>
      </c>
      <c r="DF121" s="46">
        <f ca="1">COUNTIFS($C$14:$C$43,"&gt;="&amp;$M121,$C$14:$C$43,"&lt;"&amp;$N121,$D$14:$D$43,"&gt;="&amp;DF$54,$D$14:$D$43,"&lt;"&amp;DF$55)</f>
        <v>0</v>
      </c>
      <c r="DG121" s="46">
        <f ca="1">COUNTIFS($C$14:$C$43,"&gt;="&amp;$M121,$C$14:$C$43,"&lt;"&amp;$N121,$D$14:$D$43,"&gt;="&amp;DG$54,$D$14:$D$43,"&lt;"&amp;DG$55)</f>
        <v>0</v>
      </c>
      <c r="DH121" s="46">
        <f ca="1">COUNTIFS($C$14:$C$43,"&gt;="&amp;$M121,$C$14:$C$43,"&lt;"&amp;$N121,$D$14:$D$43,"&gt;="&amp;DH$54,$D$14:$D$43,"&lt;"&amp;DH$55)</f>
        <v>0</v>
      </c>
      <c r="DI121" s="46">
        <f ca="1">COUNTIFS($C$14:$C$43,"&gt;="&amp;$M121,$C$14:$C$43,"&lt;"&amp;$N121,$D$14:$D$43,"&gt;="&amp;DI$54,$D$14:$D$43,"&lt;"&amp;DI$55)</f>
        <v>0</v>
      </c>
      <c r="DJ121" s="46">
        <f ca="1">COUNTIFS($C$14:$C$43,"&gt;="&amp;$M121,$C$14:$C$43,"&lt;"&amp;$N121,$D$14:$D$43,"&gt;="&amp;DJ$54,$D$14:$D$43,"&lt;"&amp;DJ$55)</f>
        <v>0</v>
      </c>
      <c r="DK121" s="46">
        <f ca="1">COUNTIFS($C$14:$C$43,"&gt;="&amp;$M121,$C$14:$C$43,"&lt;"&amp;$N121,$D$14:$D$43,"&gt;="&amp;DK$54,$D$14:$D$43,"&lt;"&amp;DK$55)</f>
        <v>0</v>
      </c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  <c r="HG121" s="46"/>
      <c r="HH121" s="46"/>
      <c r="HI121" s="46"/>
      <c r="HJ121" s="46"/>
      <c r="HK121" s="47"/>
    </row>
    <row r="122" spans="1:219" x14ac:dyDescent="0.25">
      <c r="A122" s="33"/>
      <c r="B122" s="49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>
        <f>N121</f>
        <v>130</v>
      </c>
      <c r="N122" s="46">
        <f>$G$9+M122</f>
        <v>132</v>
      </c>
      <c r="O122" s="46">
        <f t="shared" si="39"/>
        <v>66</v>
      </c>
      <c r="P122" s="46">
        <f ca="1">COUNTIFS($C$14:$C$43,"&gt;="&amp;$M122,$C$14:$C$43,"&lt;"&amp;$N122,$D$14:$D$43,"&gt;="&amp;P$54,$D$14:$D$43,"&lt;"&amp;P$55)</f>
        <v>0</v>
      </c>
      <c r="Q122" s="46">
        <f ca="1">COUNTIFS($C$14:$C$43,"&gt;="&amp;$M122,$C$14:$C$43,"&lt;"&amp;$N122,$D$14:$D$43,"&gt;="&amp;Q$54,$D$14:$D$43,"&lt;"&amp;Q$55)</f>
        <v>0</v>
      </c>
      <c r="R122" s="46">
        <f ca="1">COUNTIFS($C$14:$C$43,"&gt;="&amp;$M122,$C$14:$C$43,"&lt;"&amp;$N122,$D$14:$D$43,"&gt;="&amp;R$54,$D$14:$D$43,"&lt;"&amp;R$55)</f>
        <v>0</v>
      </c>
      <c r="S122" s="46">
        <f ca="1">COUNTIFS($C$14:$C$43,"&gt;="&amp;$M122,$C$14:$C$43,"&lt;"&amp;$N122,$D$14:$D$43,"&gt;="&amp;S$54,$D$14:$D$43,"&lt;"&amp;S$55)</f>
        <v>0</v>
      </c>
      <c r="T122" s="46">
        <f ca="1">COUNTIFS($C$14:$C$43,"&gt;="&amp;$M122,$C$14:$C$43,"&lt;"&amp;$N122,$D$14:$D$43,"&gt;="&amp;T$54,$D$14:$D$43,"&lt;"&amp;T$55)</f>
        <v>0</v>
      </c>
      <c r="U122" s="46">
        <f ca="1">COUNTIFS($C$14:$C$43,"&gt;="&amp;$M122,$C$14:$C$43,"&lt;"&amp;$N122,$D$14:$D$43,"&gt;="&amp;U$54,$D$14:$D$43,"&lt;"&amp;U$55)</f>
        <v>0</v>
      </c>
      <c r="V122" s="46">
        <f ca="1">COUNTIFS($C$14:$C$43,"&gt;="&amp;$M122,$C$14:$C$43,"&lt;"&amp;$N122,$D$14:$D$43,"&gt;="&amp;V$54,$D$14:$D$43,"&lt;"&amp;V$55)</f>
        <v>0</v>
      </c>
      <c r="W122" s="46">
        <f ca="1">COUNTIFS($C$14:$C$43,"&gt;="&amp;$M122,$C$14:$C$43,"&lt;"&amp;$N122,$D$14:$D$43,"&gt;="&amp;W$54,$D$14:$D$43,"&lt;"&amp;W$55)</f>
        <v>0</v>
      </c>
      <c r="X122" s="46">
        <f ca="1">COUNTIFS($C$14:$C$43,"&gt;="&amp;$M122,$C$14:$C$43,"&lt;"&amp;$N122,$D$14:$D$43,"&gt;="&amp;X$54,$D$14:$D$43,"&lt;"&amp;X$55)</f>
        <v>0</v>
      </c>
      <c r="Y122" s="46">
        <f ca="1">COUNTIFS($C$14:$C$43,"&gt;="&amp;$M122,$C$14:$C$43,"&lt;"&amp;$N122,$D$14:$D$43,"&gt;="&amp;Y$54,$D$14:$D$43,"&lt;"&amp;Y$55)</f>
        <v>0</v>
      </c>
      <c r="Z122" s="46">
        <f ca="1">COUNTIFS($C$14:$C$43,"&gt;="&amp;$M122,$C$14:$C$43,"&lt;"&amp;$N122,$D$14:$D$43,"&gt;="&amp;Z$54,$D$14:$D$43,"&lt;"&amp;Z$55)</f>
        <v>0</v>
      </c>
      <c r="AA122" s="46">
        <f ca="1">COUNTIFS($C$14:$C$43,"&gt;="&amp;$M122,$C$14:$C$43,"&lt;"&amp;$N122,$D$14:$D$43,"&gt;="&amp;AA$54,$D$14:$D$43,"&lt;"&amp;AA$55)</f>
        <v>0</v>
      </c>
      <c r="AB122" s="46">
        <f ca="1">COUNTIFS($C$14:$C$43,"&gt;="&amp;$M122,$C$14:$C$43,"&lt;"&amp;$N122,$D$14:$D$43,"&gt;="&amp;AB$54,$D$14:$D$43,"&lt;"&amp;AB$55)</f>
        <v>0</v>
      </c>
      <c r="AC122" s="46">
        <f ca="1">COUNTIFS($C$14:$C$43,"&gt;="&amp;$M122,$C$14:$C$43,"&lt;"&amp;$N122,$D$14:$D$43,"&gt;="&amp;AC$54,$D$14:$D$43,"&lt;"&amp;AC$55)</f>
        <v>0</v>
      </c>
      <c r="AD122" s="46">
        <f ca="1">COUNTIFS($C$14:$C$43,"&gt;="&amp;$M122,$C$14:$C$43,"&lt;"&amp;$N122,$D$14:$D$43,"&gt;="&amp;AD$54,$D$14:$D$43,"&lt;"&amp;AD$55)</f>
        <v>0</v>
      </c>
      <c r="AE122" s="46">
        <f ca="1">COUNTIFS($C$14:$C$43,"&gt;="&amp;$M122,$C$14:$C$43,"&lt;"&amp;$N122,$D$14:$D$43,"&gt;="&amp;AE$54,$D$14:$D$43,"&lt;"&amp;AE$55)</f>
        <v>0</v>
      </c>
      <c r="AF122" s="46">
        <f ca="1">COUNTIFS($C$14:$C$43,"&gt;="&amp;$M122,$C$14:$C$43,"&lt;"&amp;$N122,$D$14:$D$43,"&gt;="&amp;AF$54,$D$14:$D$43,"&lt;"&amp;AF$55)</f>
        <v>0</v>
      </c>
      <c r="AG122" s="46">
        <f ca="1">COUNTIFS($C$14:$C$43,"&gt;="&amp;$M122,$C$14:$C$43,"&lt;"&amp;$N122,$D$14:$D$43,"&gt;="&amp;AG$54,$D$14:$D$43,"&lt;"&amp;AG$55)</f>
        <v>0</v>
      </c>
      <c r="AH122" s="46">
        <f ca="1">COUNTIFS($C$14:$C$43,"&gt;="&amp;$M122,$C$14:$C$43,"&lt;"&amp;$N122,$D$14:$D$43,"&gt;="&amp;AH$54,$D$14:$D$43,"&lt;"&amp;AH$55)</f>
        <v>0</v>
      </c>
      <c r="AI122" s="46">
        <f ca="1">COUNTIFS($C$14:$C$43,"&gt;="&amp;$M122,$C$14:$C$43,"&lt;"&amp;$N122,$D$14:$D$43,"&gt;="&amp;AI$54,$D$14:$D$43,"&lt;"&amp;AI$55)</f>
        <v>0</v>
      </c>
      <c r="AJ122" s="46">
        <f ca="1">COUNTIFS($C$14:$C$43,"&gt;="&amp;$M122,$C$14:$C$43,"&lt;"&amp;$N122,$D$14:$D$43,"&gt;="&amp;AJ$54,$D$14:$D$43,"&lt;"&amp;AJ$55)</f>
        <v>0</v>
      </c>
      <c r="AK122" s="46">
        <f ca="1">COUNTIFS($C$14:$C$43,"&gt;="&amp;$M122,$C$14:$C$43,"&lt;"&amp;$N122,$D$14:$D$43,"&gt;="&amp;AK$54,$D$14:$D$43,"&lt;"&amp;AK$55)</f>
        <v>0</v>
      </c>
      <c r="AL122" s="46">
        <f ca="1">COUNTIFS($C$14:$C$43,"&gt;="&amp;$M122,$C$14:$C$43,"&lt;"&amp;$N122,$D$14:$D$43,"&gt;="&amp;AL$54,$D$14:$D$43,"&lt;"&amp;AL$55)</f>
        <v>0</v>
      </c>
      <c r="AM122" s="46">
        <f ca="1">COUNTIFS($C$14:$C$43,"&gt;="&amp;$M122,$C$14:$C$43,"&lt;"&amp;$N122,$D$14:$D$43,"&gt;="&amp;AM$54,$D$14:$D$43,"&lt;"&amp;AM$55)</f>
        <v>0</v>
      </c>
      <c r="AN122" s="46">
        <f ca="1">COUNTIFS($C$14:$C$43,"&gt;="&amp;$M122,$C$14:$C$43,"&lt;"&amp;$N122,$D$14:$D$43,"&gt;="&amp;AN$54,$D$14:$D$43,"&lt;"&amp;AN$55)</f>
        <v>0</v>
      </c>
      <c r="AO122" s="46">
        <f ca="1">COUNTIFS($C$14:$C$43,"&gt;="&amp;$M122,$C$14:$C$43,"&lt;"&amp;$N122,$D$14:$D$43,"&gt;="&amp;AO$54,$D$14:$D$43,"&lt;"&amp;AO$55)</f>
        <v>0</v>
      </c>
      <c r="AP122" s="46">
        <f ca="1">COUNTIFS($C$14:$C$43,"&gt;="&amp;$M122,$C$14:$C$43,"&lt;"&amp;$N122,$D$14:$D$43,"&gt;="&amp;AP$54,$D$14:$D$43,"&lt;"&amp;AP$55)</f>
        <v>0</v>
      </c>
      <c r="AQ122" s="46">
        <f ca="1">COUNTIFS($C$14:$C$43,"&gt;="&amp;$M122,$C$14:$C$43,"&lt;"&amp;$N122,$D$14:$D$43,"&gt;="&amp;AQ$54,$D$14:$D$43,"&lt;"&amp;AQ$55)</f>
        <v>0</v>
      </c>
      <c r="AR122" s="46">
        <f ca="1">COUNTIFS($C$14:$C$43,"&gt;="&amp;$M122,$C$14:$C$43,"&lt;"&amp;$N122,$D$14:$D$43,"&gt;="&amp;AR$54,$D$14:$D$43,"&lt;"&amp;AR$55)</f>
        <v>0</v>
      </c>
      <c r="AS122" s="46">
        <f ca="1">COUNTIFS($C$14:$C$43,"&gt;="&amp;$M122,$C$14:$C$43,"&lt;"&amp;$N122,$D$14:$D$43,"&gt;="&amp;AS$54,$D$14:$D$43,"&lt;"&amp;AS$55)</f>
        <v>0</v>
      </c>
      <c r="AT122" s="46">
        <f ca="1">COUNTIFS($C$14:$C$43,"&gt;="&amp;$M122,$C$14:$C$43,"&lt;"&amp;$N122,$D$14:$D$43,"&gt;="&amp;AT$54,$D$14:$D$43,"&lt;"&amp;AT$55)</f>
        <v>0</v>
      </c>
      <c r="AU122" s="46">
        <f ca="1">COUNTIFS($C$14:$C$43,"&gt;="&amp;$M122,$C$14:$C$43,"&lt;"&amp;$N122,$D$14:$D$43,"&gt;="&amp;AU$54,$D$14:$D$43,"&lt;"&amp;AU$55)</f>
        <v>0</v>
      </c>
      <c r="AV122" s="46">
        <f ca="1">COUNTIFS($C$14:$C$43,"&gt;="&amp;$M122,$C$14:$C$43,"&lt;"&amp;$N122,$D$14:$D$43,"&gt;="&amp;AV$54,$D$14:$D$43,"&lt;"&amp;AV$55)</f>
        <v>0</v>
      </c>
      <c r="AW122" s="46">
        <f ca="1">COUNTIFS($C$14:$C$43,"&gt;="&amp;$M122,$C$14:$C$43,"&lt;"&amp;$N122,$D$14:$D$43,"&gt;="&amp;AW$54,$D$14:$D$43,"&lt;"&amp;AW$55)</f>
        <v>0</v>
      </c>
      <c r="AX122" s="46">
        <f ca="1">COUNTIFS($C$14:$C$43,"&gt;="&amp;$M122,$C$14:$C$43,"&lt;"&amp;$N122,$D$14:$D$43,"&gt;="&amp;AX$54,$D$14:$D$43,"&lt;"&amp;AX$55)</f>
        <v>0</v>
      </c>
      <c r="AY122" s="46">
        <f ca="1">COUNTIFS($C$14:$C$43,"&gt;="&amp;$M122,$C$14:$C$43,"&lt;"&amp;$N122,$D$14:$D$43,"&gt;="&amp;AY$54,$D$14:$D$43,"&lt;"&amp;AY$55)</f>
        <v>0</v>
      </c>
      <c r="AZ122" s="46">
        <f ca="1">COUNTIFS($C$14:$C$43,"&gt;="&amp;$M122,$C$14:$C$43,"&lt;"&amp;$N122,$D$14:$D$43,"&gt;="&amp;AZ$54,$D$14:$D$43,"&lt;"&amp;AZ$55)</f>
        <v>0</v>
      </c>
      <c r="BA122" s="46">
        <f ca="1">COUNTIFS($C$14:$C$43,"&gt;="&amp;$M122,$C$14:$C$43,"&lt;"&amp;$N122,$D$14:$D$43,"&gt;="&amp;BA$54,$D$14:$D$43,"&lt;"&amp;BA$55)</f>
        <v>0</v>
      </c>
      <c r="BB122" s="46">
        <f ca="1">COUNTIFS($C$14:$C$43,"&gt;="&amp;$M122,$C$14:$C$43,"&lt;"&amp;$N122,$D$14:$D$43,"&gt;="&amp;BB$54,$D$14:$D$43,"&lt;"&amp;BB$55)</f>
        <v>0</v>
      </c>
      <c r="BC122" s="46">
        <f ca="1">COUNTIFS($C$14:$C$43,"&gt;="&amp;$M122,$C$14:$C$43,"&lt;"&amp;$N122,$D$14:$D$43,"&gt;="&amp;BC$54,$D$14:$D$43,"&lt;"&amp;BC$55)</f>
        <v>0</v>
      </c>
      <c r="BD122" s="46">
        <f ca="1">COUNTIFS($C$14:$C$43,"&gt;="&amp;$M122,$C$14:$C$43,"&lt;"&amp;$N122,$D$14:$D$43,"&gt;="&amp;BD$54,$D$14:$D$43,"&lt;"&amp;BD$55)</f>
        <v>0</v>
      </c>
      <c r="BE122" s="46">
        <f ca="1">COUNTIFS($C$14:$C$43,"&gt;="&amp;$M122,$C$14:$C$43,"&lt;"&amp;$N122,$D$14:$D$43,"&gt;="&amp;BE$54,$D$14:$D$43,"&lt;"&amp;BE$55)</f>
        <v>0</v>
      </c>
      <c r="BF122" s="46">
        <f ca="1">COUNTIFS($C$14:$C$43,"&gt;="&amp;$M122,$C$14:$C$43,"&lt;"&amp;$N122,$D$14:$D$43,"&gt;="&amp;BF$54,$D$14:$D$43,"&lt;"&amp;BF$55)</f>
        <v>0</v>
      </c>
      <c r="BG122" s="46">
        <f ca="1">COUNTIFS($C$14:$C$43,"&gt;="&amp;$M122,$C$14:$C$43,"&lt;"&amp;$N122,$D$14:$D$43,"&gt;="&amp;BG$54,$D$14:$D$43,"&lt;"&amp;BG$55)</f>
        <v>0</v>
      </c>
      <c r="BH122" s="46">
        <f ca="1">COUNTIFS($C$14:$C$43,"&gt;="&amp;$M122,$C$14:$C$43,"&lt;"&amp;$N122,$D$14:$D$43,"&gt;="&amp;BH$54,$D$14:$D$43,"&lt;"&amp;BH$55)</f>
        <v>0</v>
      </c>
      <c r="BI122" s="46">
        <f ca="1">COUNTIFS($C$14:$C$43,"&gt;="&amp;$M122,$C$14:$C$43,"&lt;"&amp;$N122,$D$14:$D$43,"&gt;="&amp;BI$54,$D$14:$D$43,"&lt;"&amp;BI$55)</f>
        <v>0</v>
      </c>
      <c r="BJ122" s="46">
        <f ca="1">COUNTIFS($C$14:$C$43,"&gt;="&amp;$M122,$C$14:$C$43,"&lt;"&amp;$N122,$D$14:$D$43,"&gt;="&amp;BJ$54,$D$14:$D$43,"&lt;"&amp;BJ$55)</f>
        <v>0</v>
      </c>
      <c r="BK122" s="46">
        <f ca="1">COUNTIFS($C$14:$C$43,"&gt;="&amp;$M122,$C$14:$C$43,"&lt;"&amp;$N122,$D$14:$D$43,"&gt;="&amp;BK$54,$D$14:$D$43,"&lt;"&amp;BK$55)</f>
        <v>0</v>
      </c>
      <c r="BL122" s="46">
        <f ca="1">COUNTIFS($C$14:$C$43,"&gt;="&amp;$M122,$C$14:$C$43,"&lt;"&amp;$N122,$D$14:$D$43,"&gt;="&amp;BL$54,$D$14:$D$43,"&lt;"&amp;BL$55)</f>
        <v>0</v>
      </c>
      <c r="BM122" s="46">
        <f ca="1">COUNTIFS($C$14:$C$43,"&gt;="&amp;$M122,$C$14:$C$43,"&lt;"&amp;$N122,$D$14:$D$43,"&gt;="&amp;BM$54,$D$14:$D$43,"&lt;"&amp;BM$55)</f>
        <v>0</v>
      </c>
      <c r="BN122" s="46">
        <f ca="1">COUNTIFS($C$14:$C$43,"&gt;="&amp;$M122,$C$14:$C$43,"&lt;"&amp;$N122,$D$14:$D$43,"&gt;="&amp;BN$54,$D$14:$D$43,"&lt;"&amp;BN$55)</f>
        <v>0</v>
      </c>
      <c r="BO122" s="46">
        <f ca="1">COUNTIFS($C$14:$C$43,"&gt;="&amp;$M122,$C$14:$C$43,"&lt;"&amp;$N122,$D$14:$D$43,"&gt;="&amp;BO$54,$D$14:$D$43,"&lt;"&amp;BO$55)</f>
        <v>0</v>
      </c>
      <c r="BP122" s="46">
        <f ca="1">COUNTIFS($C$14:$C$43,"&gt;="&amp;$M122,$C$14:$C$43,"&lt;"&amp;$N122,$D$14:$D$43,"&gt;="&amp;BP$54,$D$14:$D$43,"&lt;"&amp;BP$55)</f>
        <v>0</v>
      </c>
      <c r="BQ122" s="46">
        <f ca="1">COUNTIFS($C$14:$C$43,"&gt;="&amp;$M122,$C$14:$C$43,"&lt;"&amp;$N122,$D$14:$D$43,"&gt;="&amp;BQ$54,$D$14:$D$43,"&lt;"&amp;BQ$55)</f>
        <v>0</v>
      </c>
      <c r="BR122" s="46">
        <f ca="1">COUNTIFS($C$14:$C$43,"&gt;="&amp;$M122,$C$14:$C$43,"&lt;"&amp;$N122,$D$14:$D$43,"&gt;="&amp;BR$54,$D$14:$D$43,"&lt;"&amp;BR$55)</f>
        <v>0</v>
      </c>
      <c r="BS122" s="46">
        <f ca="1">COUNTIFS($C$14:$C$43,"&gt;="&amp;$M122,$C$14:$C$43,"&lt;"&amp;$N122,$D$14:$D$43,"&gt;="&amp;BS$54,$D$14:$D$43,"&lt;"&amp;BS$55)</f>
        <v>0</v>
      </c>
      <c r="BT122" s="46">
        <f ca="1">COUNTIFS($C$14:$C$43,"&gt;="&amp;$M122,$C$14:$C$43,"&lt;"&amp;$N122,$D$14:$D$43,"&gt;="&amp;BT$54,$D$14:$D$43,"&lt;"&amp;BT$55)</f>
        <v>0</v>
      </c>
      <c r="BU122" s="46">
        <f ca="1">COUNTIFS($C$14:$C$43,"&gt;="&amp;$M122,$C$14:$C$43,"&lt;"&amp;$N122,$D$14:$D$43,"&gt;="&amp;BU$54,$D$14:$D$43,"&lt;"&amp;BU$55)</f>
        <v>0</v>
      </c>
      <c r="BV122" s="46">
        <f ca="1">COUNTIFS($C$14:$C$43,"&gt;="&amp;$M122,$C$14:$C$43,"&lt;"&amp;$N122,$D$14:$D$43,"&gt;="&amp;BV$54,$D$14:$D$43,"&lt;"&amp;BV$55)</f>
        <v>0</v>
      </c>
      <c r="BW122" s="46">
        <f ca="1">COUNTIFS($C$14:$C$43,"&gt;="&amp;$M122,$C$14:$C$43,"&lt;"&amp;$N122,$D$14:$D$43,"&gt;="&amp;BW$54,$D$14:$D$43,"&lt;"&amp;BW$55)</f>
        <v>0</v>
      </c>
      <c r="BX122" s="46">
        <f ca="1">COUNTIFS($C$14:$C$43,"&gt;="&amp;$M122,$C$14:$C$43,"&lt;"&amp;$N122,$D$14:$D$43,"&gt;="&amp;BX$54,$D$14:$D$43,"&lt;"&amp;BX$55)</f>
        <v>0</v>
      </c>
      <c r="BY122" s="46">
        <f ca="1">COUNTIFS($C$14:$C$43,"&gt;="&amp;$M122,$C$14:$C$43,"&lt;"&amp;$N122,$D$14:$D$43,"&gt;="&amp;BY$54,$D$14:$D$43,"&lt;"&amp;BY$55)</f>
        <v>0</v>
      </c>
      <c r="BZ122" s="46">
        <f ca="1">COUNTIFS($C$14:$C$43,"&gt;="&amp;$M122,$C$14:$C$43,"&lt;"&amp;$N122,$D$14:$D$43,"&gt;="&amp;BZ$54,$D$14:$D$43,"&lt;"&amp;BZ$55)</f>
        <v>0</v>
      </c>
      <c r="CA122" s="46">
        <f ca="1">COUNTIFS($C$14:$C$43,"&gt;="&amp;$M122,$C$14:$C$43,"&lt;"&amp;$N122,$D$14:$D$43,"&gt;="&amp;CA$54,$D$14:$D$43,"&lt;"&amp;CA$55)</f>
        <v>0</v>
      </c>
      <c r="CB122" s="46">
        <f ca="1">COUNTIFS($C$14:$C$43,"&gt;="&amp;$M122,$C$14:$C$43,"&lt;"&amp;$N122,$D$14:$D$43,"&gt;="&amp;CB$54,$D$14:$D$43,"&lt;"&amp;CB$55)</f>
        <v>0</v>
      </c>
      <c r="CC122" s="46">
        <f ca="1">COUNTIFS($C$14:$C$43,"&gt;="&amp;$M122,$C$14:$C$43,"&lt;"&amp;$N122,$D$14:$D$43,"&gt;="&amp;CC$54,$D$14:$D$43,"&lt;"&amp;CC$55)</f>
        <v>0</v>
      </c>
      <c r="CD122" s="46">
        <f ca="1">COUNTIFS($C$14:$C$43,"&gt;="&amp;$M122,$C$14:$C$43,"&lt;"&amp;$N122,$D$14:$D$43,"&gt;="&amp;CD$54,$D$14:$D$43,"&lt;"&amp;CD$55)</f>
        <v>0</v>
      </c>
      <c r="CE122" s="46">
        <f ca="1">COUNTIFS($C$14:$C$43,"&gt;="&amp;$M122,$C$14:$C$43,"&lt;"&amp;$N122,$D$14:$D$43,"&gt;="&amp;CE$54,$D$14:$D$43,"&lt;"&amp;CE$55)</f>
        <v>0</v>
      </c>
      <c r="CF122" s="46">
        <f ca="1">COUNTIFS($C$14:$C$43,"&gt;="&amp;$M122,$C$14:$C$43,"&lt;"&amp;$N122,$D$14:$D$43,"&gt;="&amp;CF$54,$D$14:$D$43,"&lt;"&amp;CF$55)</f>
        <v>0</v>
      </c>
      <c r="CG122" s="46">
        <f ca="1">COUNTIFS($C$14:$C$43,"&gt;="&amp;$M122,$C$14:$C$43,"&lt;"&amp;$N122,$D$14:$D$43,"&gt;="&amp;CG$54,$D$14:$D$43,"&lt;"&amp;CG$55)</f>
        <v>0</v>
      </c>
      <c r="CH122" s="46">
        <f ca="1">COUNTIFS($C$14:$C$43,"&gt;="&amp;$M122,$C$14:$C$43,"&lt;"&amp;$N122,$D$14:$D$43,"&gt;="&amp;CH$54,$D$14:$D$43,"&lt;"&amp;CH$55)</f>
        <v>0</v>
      </c>
      <c r="CI122" s="46">
        <f ca="1">COUNTIFS($C$14:$C$43,"&gt;="&amp;$M122,$C$14:$C$43,"&lt;"&amp;$N122,$D$14:$D$43,"&gt;="&amp;CI$54,$D$14:$D$43,"&lt;"&amp;CI$55)</f>
        <v>0</v>
      </c>
      <c r="CJ122" s="46">
        <f ca="1">COUNTIFS($C$14:$C$43,"&gt;="&amp;$M122,$C$14:$C$43,"&lt;"&amp;$N122,$D$14:$D$43,"&gt;="&amp;CJ$54,$D$14:$D$43,"&lt;"&amp;CJ$55)</f>
        <v>0</v>
      </c>
      <c r="CK122" s="46">
        <f ca="1">COUNTIFS($C$14:$C$43,"&gt;="&amp;$M122,$C$14:$C$43,"&lt;"&amp;$N122,$D$14:$D$43,"&gt;="&amp;CK$54,$D$14:$D$43,"&lt;"&amp;CK$55)</f>
        <v>0</v>
      </c>
      <c r="CL122" s="46">
        <f ca="1">COUNTIFS($C$14:$C$43,"&gt;="&amp;$M122,$C$14:$C$43,"&lt;"&amp;$N122,$D$14:$D$43,"&gt;="&amp;CL$54,$D$14:$D$43,"&lt;"&amp;CL$55)</f>
        <v>0</v>
      </c>
      <c r="CM122" s="46">
        <f ca="1">COUNTIFS($C$14:$C$43,"&gt;="&amp;$M122,$C$14:$C$43,"&lt;"&amp;$N122,$D$14:$D$43,"&gt;="&amp;CM$54,$D$14:$D$43,"&lt;"&amp;CM$55)</f>
        <v>0</v>
      </c>
      <c r="CN122" s="46">
        <f ca="1">COUNTIFS($C$14:$C$43,"&gt;="&amp;$M122,$C$14:$C$43,"&lt;"&amp;$N122,$D$14:$D$43,"&gt;="&amp;CN$54,$D$14:$D$43,"&lt;"&amp;CN$55)</f>
        <v>0</v>
      </c>
      <c r="CO122" s="46">
        <f ca="1">COUNTIFS($C$14:$C$43,"&gt;="&amp;$M122,$C$14:$C$43,"&lt;"&amp;$N122,$D$14:$D$43,"&gt;="&amp;CO$54,$D$14:$D$43,"&lt;"&amp;CO$55)</f>
        <v>0</v>
      </c>
      <c r="CP122" s="46">
        <f ca="1">COUNTIFS($C$14:$C$43,"&gt;="&amp;$M122,$C$14:$C$43,"&lt;"&amp;$N122,$D$14:$D$43,"&gt;="&amp;CP$54,$D$14:$D$43,"&lt;"&amp;CP$55)</f>
        <v>0</v>
      </c>
      <c r="CQ122" s="46">
        <f ca="1">COUNTIFS($C$14:$C$43,"&gt;="&amp;$M122,$C$14:$C$43,"&lt;"&amp;$N122,$D$14:$D$43,"&gt;="&amp;CQ$54,$D$14:$D$43,"&lt;"&amp;CQ$55)</f>
        <v>0</v>
      </c>
      <c r="CR122" s="46">
        <f ca="1">COUNTIFS($C$14:$C$43,"&gt;="&amp;$M122,$C$14:$C$43,"&lt;"&amp;$N122,$D$14:$D$43,"&gt;="&amp;CR$54,$D$14:$D$43,"&lt;"&amp;CR$55)</f>
        <v>0</v>
      </c>
      <c r="CS122" s="46">
        <f ca="1">COUNTIFS($C$14:$C$43,"&gt;="&amp;$M122,$C$14:$C$43,"&lt;"&amp;$N122,$D$14:$D$43,"&gt;="&amp;CS$54,$D$14:$D$43,"&lt;"&amp;CS$55)</f>
        <v>0</v>
      </c>
      <c r="CT122" s="46">
        <f ca="1">COUNTIFS($C$14:$C$43,"&gt;="&amp;$M122,$C$14:$C$43,"&lt;"&amp;$N122,$D$14:$D$43,"&gt;="&amp;CT$54,$D$14:$D$43,"&lt;"&amp;CT$55)</f>
        <v>0</v>
      </c>
      <c r="CU122" s="46">
        <f ca="1">COUNTIFS($C$14:$C$43,"&gt;="&amp;$M122,$C$14:$C$43,"&lt;"&amp;$N122,$D$14:$D$43,"&gt;="&amp;CU$54,$D$14:$D$43,"&lt;"&amp;CU$55)</f>
        <v>0</v>
      </c>
      <c r="CV122" s="46">
        <f ca="1">COUNTIFS($C$14:$C$43,"&gt;="&amp;$M122,$C$14:$C$43,"&lt;"&amp;$N122,$D$14:$D$43,"&gt;="&amp;CV$54,$D$14:$D$43,"&lt;"&amp;CV$55)</f>
        <v>0</v>
      </c>
      <c r="CW122" s="46">
        <f ca="1">COUNTIFS($C$14:$C$43,"&gt;="&amp;$M122,$C$14:$C$43,"&lt;"&amp;$N122,$D$14:$D$43,"&gt;="&amp;CW$54,$D$14:$D$43,"&lt;"&amp;CW$55)</f>
        <v>0</v>
      </c>
      <c r="CX122" s="46">
        <f ca="1">COUNTIFS($C$14:$C$43,"&gt;="&amp;$M122,$C$14:$C$43,"&lt;"&amp;$N122,$D$14:$D$43,"&gt;="&amp;CX$54,$D$14:$D$43,"&lt;"&amp;CX$55)</f>
        <v>0</v>
      </c>
      <c r="CY122" s="46">
        <f ca="1">COUNTIFS($C$14:$C$43,"&gt;="&amp;$M122,$C$14:$C$43,"&lt;"&amp;$N122,$D$14:$D$43,"&gt;="&amp;CY$54,$D$14:$D$43,"&lt;"&amp;CY$55)</f>
        <v>0</v>
      </c>
      <c r="CZ122" s="46">
        <f ca="1">COUNTIFS($C$14:$C$43,"&gt;="&amp;$M122,$C$14:$C$43,"&lt;"&amp;$N122,$D$14:$D$43,"&gt;="&amp;CZ$54,$D$14:$D$43,"&lt;"&amp;CZ$55)</f>
        <v>0</v>
      </c>
      <c r="DA122" s="46">
        <f ca="1">COUNTIFS($C$14:$C$43,"&gt;="&amp;$M122,$C$14:$C$43,"&lt;"&amp;$N122,$D$14:$D$43,"&gt;="&amp;DA$54,$D$14:$D$43,"&lt;"&amp;DA$55)</f>
        <v>0</v>
      </c>
      <c r="DB122" s="46">
        <f ca="1">COUNTIFS($C$14:$C$43,"&gt;="&amp;$M122,$C$14:$C$43,"&lt;"&amp;$N122,$D$14:$D$43,"&gt;="&amp;DB$54,$D$14:$D$43,"&lt;"&amp;DB$55)</f>
        <v>0</v>
      </c>
      <c r="DC122" s="46">
        <f ca="1">COUNTIFS($C$14:$C$43,"&gt;="&amp;$M122,$C$14:$C$43,"&lt;"&amp;$N122,$D$14:$D$43,"&gt;="&amp;DC$54,$D$14:$D$43,"&lt;"&amp;DC$55)</f>
        <v>0</v>
      </c>
      <c r="DD122" s="46">
        <f ca="1">COUNTIFS($C$14:$C$43,"&gt;="&amp;$M122,$C$14:$C$43,"&lt;"&amp;$N122,$D$14:$D$43,"&gt;="&amp;DD$54,$D$14:$D$43,"&lt;"&amp;DD$55)</f>
        <v>0</v>
      </c>
      <c r="DE122" s="46">
        <f ca="1">COUNTIFS($C$14:$C$43,"&gt;="&amp;$M122,$C$14:$C$43,"&lt;"&amp;$N122,$D$14:$D$43,"&gt;="&amp;DE$54,$D$14:$D$43,"&lt;"&amp;DE$55)</f>
        <v>0</v>
      </c>
      <c r="DF122" s="46">
        <f ca="1">COUNTIFS($C$14:$C$43,"&gt;="&amp;$M122,$C$14:$C$43,"&lt;"&amp;$N122,$D$14:$D$43,"&gt;="&amp;DF$54,$D$14:$D$43,"&lt;"&amp;DF$55)</f>
        <v>0</v>
      </c>
      <c r="DG122" s="46">
        <f ca="1">COUNTIFS($C$14:$C$43,"&gt;="&amp;$M122,$C$14:$C$43,"&lt;"&amp;$N122,$D$14:$D$43,"&gt;="&amp;DG$54,$D$14:$D$43,"&lt;"&amp;DG$55)</f>
        <v>0</v>
      </c>
      <c r="DH122" s="46">
        <f ca="1">COUNTIFS($C$14:$C$43,"&gt;="&amp;$M122,$C$14:$C$43,"&lt;"&amp;$N122,$D$14:$D$43,"&gt;="&amp;DH$54,$D$14:$D$43,"&lt;"&amp;DH$55)</f>
        <v>0</v>
      </c>
      <c r="DI122" s="46">
        <f ca="1">COUNTIFS($C$14:$C$43,"&gt;="&amp;$M122,$C$14:$C$43,"&lt;"&amp;$N122,$D$14:$D$43,"&gt;="&amp;DI$54,$D$14:$D$43,"&lt;"&amp;DI$55)</f>
        <v>0</v>
      </c>
      <c r="DJ122" s="46">
        <f ca="1">COUNTIFS($C$14:$C$43,"&gt;="&amp;$M122,$C$14:$C$43,"&lt;"&amp;$N122,$D$14:$D$43,"&gt;="&amp;DJ$54,$D$14:$D$43,"&lt;"&amp;DJ$55)</f>
        <v>0</v>
      </c>
      <c r="DK122" s="46">
        <f ca="1">COUNTIFS($C$14:$C$43,"&gt;="&amp;$M122,$C$14:$C$43,"&lt;"&amp;$N122,$D$14:$D$43,"&gt;="&amp;DK$54,$D$14:$D$43,"&lt;"&amp;DK$55)</f>
        <v>0</v>
      </c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  <c r="HG122" s="46"/>
      <c r="HH122" s="46"/>
      <c r="HI122" s="46"/>
      <c r="HJ122" s="46"/>
      <c r="HK122" s="47"/>
    </row>
    <row r="123" spans="1:219" x14ac:dyDescent="0.25">
      <c r="A123" s="33"/>
      <c r="B123" s="49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>
        <f>N122</f>
        <v>132</v>
      </c>
      <c r="N123" s="46">
        <f>$G$9+M123</f>
        <v>134</v>
      </c>
      <c r="O123" s="46">
        <f t="shared" ref="O123:O156" si="73">O122+1</f>
        <v>67</v>
      </c>
      <c r="P123" s="46">
        <f ca="1">COUNTIFS($C$14:$C$43,"&gt;="&amp;$M123,$C$14:$C$43,"&lt;"&amp;$N123,$D$14:$D$43,"&gt;="&amp;P$54,$D$14:$D$43,"&lt;"&amp;P$55)</f>
        <v>0</v>
      </c>
      <c r="Q123" s="46">
        <f ca="1">COUNTIFS($C$14:$C$43,"&gt;="&amp;$M123,$C$14:$C$43,"&lt;"&amp;$N123,$D$14:$D$43,"&gt;="&amp;Q$54,$D$14:$D$43,"&lt;"&amp;Q$55)</f>
        <v>0</v>
      </c>
      <c r="R123" s="46">
        <f ca="1">COUNTIFS($C$14:$C$43,"&gt;="&amp;$M123,$C$14:$C$43,"&lt;"&amp;$N123,$D$14:$D$43,"&gt;="&amp;R$54,$D$14:$D$43,"&lt;"&amp;R$55)</f>
        <v>0</v>
      </c>
      <c r="S123" s="46">
        <f ca="1">COUNTIFS($C$14:$C$43,"&gt;="&amp;$M123,$C$14:$C$43,"&lt;"&amp;$N123,$D$14:$D$43,"&gt;="&amp;S$54,$D$14:$D$43,"&lt;"&amp;S$55)</f>
        <v>0</v>
      </c>
      <c r="T123" s="46">
        <f ca="1">COUNTIFS($C$14:$C$43,"&gt;="&amp;$M123,$C$14:$C$43,"&lt;"&amp;$N123,$D$14:$D$43,"&gt;="&amp;T$54,$D$14:$D$43,"&lt;"&amp;T$55)</f>
        <v>0</v>
      </c>
      <c r="U123" s="46">
        <f ca="1">COUNTIFS($C$14:$C$43,"&gt;="&amp;$M123,$C$14:$C$43,"&lt;"&amp;$N123,$D$14:$D$43,"&gt;="&amp;U$54,$D$14:$D$43,"&lt;"&amp;U$55)</f>
        <v>0</v>
      </c>
      <c r="V123" s="46">
        <f ca="1">COUNTIFS($C$14:$C$43,"&gt;="&amp;$M123,$C$14:$C$43,"&lt;"&amp;$N123,$D$14:$D$43,"&gt;="&amp;V$54,$D$14:$D$43,"&lt;"&amp;V$55)</f>
        <v>0</v>
      </c>
      <c r="W123" s="46">
        <f ca="1">COUNTIFS($C$14:$C$43,"&gt;="&amp;$M123,$C$14:$C$43,"&lt;"&amp;$N123,$D$14:$D$43,"&gt;="&amp;W$54,$D$14:$D$43,"&lt;"&amp;W$55)</f>
        <v>0</v>
      </c>
      <c r="X123" s="46">
        <f ca="1">COUNTIFS($C$14:$C$43,"&gt;="&amp;$M123,$C$14:$C$43,"&lt;"&amp;$N123,$D$14:$D$43,"&gt;="&amp;X$54,$D$14:$D$43,"&lt;"&amp;X$55)</f>
        <v>0</v>
      </c>
      <c r="Y123" s="46">
        <f ca="1">COUNTIFS($C$14:$C$43,"&gt;="&amp;$M123,$C$14:$C$43,"&lt;"&amp;$N123,$D$14:$D$43,"&gt;="&amp;Y$54,$D$14:$D$43,"&lt;"&amp;Y$55)</f>
        <v>0</v>
      </c>
      <c r="Z123" s="46">
        <f ca="1">COUNTIFS($C$14:$C$43,"&gt;="&amp;$M123,$C$14:$C$43,"&lt;"&amp;$N123,$D$14:$D$43,"&gt;="&amp;Z$54,$D$14:$D$43,"&lt;"&amp;Z$55)</f>
        <v>0</v>
      </c>
      <c r="AA123" s="46">
        <f ca="1">COUNTIFS($C$14:$C$43,"&gt;="&amp;$M123,$C$14:$C$43,"&lt;"&amp;$N123,$D$14:$D$43,"&gt;="&amp;AA$54,$D$14:$D$43,"&lt;"&amp;AA$55)</f>
        <v>0</v>
      </c>
      <c r="AB123" s="46">
        <f ca="1">COUNTIFS($C$14:$C$43,"&gt;="&amp;$M123,$C$14:$C$43,"&lt;"&amp;$N123,$D$14:$D$43,"&gt;="&amp;AB$54,$D$14:$D$43,"&lt;"&amp;AB$55)</f>
        <v>0</v>
      </c>
      <c r="AC123" s="46">
        <f ca="1">COUNTIFS($C$14:$C$43,"&gt;="&amp;$M123,$C$14:$C$43,"&lt;"&amp;$N123,$D$14:$D$43,"&gt;="&amp;AC$54,$D$14:$D$43,"&lt;"&amp;AC$55)</f>
        <v>0</v>
      </c>
      <c r="AD123" s="46">
        <f ca="1">COUNTIFS($C$14:$C$43,"&gt;="&amp;$M123,$C$14:$C$43,"&lt;"&amp;$N123,$D$14:$D$43,"&gt;="&amp;AD$54,$D$14:$D$43,"&lt;"&amp;AD$55)</f>
        <v>0</v>
      </c>
      <c r="AE123" s="46">
        <f ca="1">COUNTIFS($C$14:$C$43,"&gt;="&amp;$M123,$C$14:$C$43,"&lt;"&amp;$N123,$D$14:$D$43,"&gt;="&amp;AE$54,$D$14:$D$43,"&lt;"&amp;AE$55)</f>
        <v>0</v>
      </c>
      <c r="AF123" s="46">
        <f ca="1">COUNTIFS($C$14:$C$43,"&gt;="&amp;$M123,$C$14:$C$43,"&lt;"&amp;$N123,$D$14:$D$43,"&gt;="&amp;AF$54,$D$14:$D$43,"&lt;"&amp;AF$55)</f>
        <v>0</v>
      </c>
      <c r="AG123" s="46">
        <f ca="1">COUNTIFS($C$14:$C$43,"&gt;="&amp;$M123,$C$14:$C$43,"&lt;"&amp;$N123,$D$14:$D$43,"&gt;="&amp;AG$54,$D$14:$D$43,"&lt;"&amp;AG$55)</f>
        <v>0</v>
      </c>
      <c r="AH123" s="46">
        <f ca="1">COUNTIFS($C$14:$C$43,"&gt;="&amp;$M123,$C$14:$C$43,"&lt;"&amp;$N123,$D$14:$D$43,"&gt;="&amp;AH$54,$D$14:$D$43,"&lt;"&amp;AH$55)</f>
        <v>0</v>
      </c>
      <c r="AI123" s="46">
        <f ca="1">COUNTIFS($C$14:$C$43,"&gt;="&amp;$M123,$C$14:$C$43,"&lt;"&amp;$N123,$D$14:$D$43,"&gt;="&amp;AI$54,$D$14:$D$43,"&lt;"&amp;AI$55)</f>
        <v>0</v>
      </c>
      <c r="AJ123" s="46">
        <f ca="1">COUNTIFS($C$14:$C$43,"&gt;="&amp;$M123,$C$14:$C$43,"&lt;"&amp;$N123,$D$14:$D$43,"&gt;="&amp;AJ$54,$D$14:$D$43,"&lt;"&amp;AJ$55)</f>
        <v>0</v>
      </c>
      <c r="AK123" s="46">
        <f ca="1">COUNTIFS($C$14:$C$43,"&gt;="&amp;$M123,$C$14:$C$43,"&lt;"&amp;$N123,$D$14:$D$43,"&gt;="&amp;AK$54,$D$14:$D$43,"&lt;"&amp;AK$55)</f>
        <v>0</v>
      </c>
      <c r="AL123" s="46">
        <f ca="1">COUNTIFS($C$14:$C$43,"&gt;="&amp;$M123,$C$14:$C$43,"&lt;"&amp;$N123,$D$14:$D$43,"&gt;="&amp;AL$54,$D$14:$D$43,"&lt;"&amp;AL$55)</f>
        <v>0</v>
      </c>
      <c r="AM123" s="46">
        <f ca="1">COUNTIFS($C$14:$C$43,"&gt;="&amp;$M123,$C$14:$C$43,"&lt;"&amp;$N123,$D$14:$D$43,"&gt;="&amp;AM$54,$D$14:$D$43,"&lt;"&amp;AM$55)</f>
        <v>0</v>
      </c>
      <c r="AN123" s="46">
        <f ca="1">COUNTIFS($C$14:$C$43,"&gt;="&amp;$M123,$C$14:$C$43,"&lt;"&amp;$N123,$D$14:$D$43,"&gt;="&amp;AN$54,$D$14:$D$43,"&lt;"&amp;AN$55)</f>
        <v>0</v>
      </c>
      <c r="AO123" s="46">
        <f ca="1">COUNTIFS($C$14:$C$43,"&gt;="&amp;$M123,$C$14:$C$43,"&lt;"&amp;$N123,$D$14:$D$43,"&gt;="&amp;AO$54,$D$14:$D$43,"&lt;"&amp;AO$55)</f>
        <v>0</v>
      </c>
      <c r="AP123" s="46">
        <f ca="1">COUNTIFS($C$14:$C$43,"&gt;="&amp;$M123,$C$14:$C$43,"&lt;"&amp;$N123,$D$14:$D$43,"&gt;="&amp;AP$54,$D$14:$D$43,"&lt;"&amp;AP$55)</f>
        <v>0</v>
      </c>
      <c r="AQ123" s="46">
        <f ca="1">COUNTIFS($C$14:$C$43,"&gt;="&amp;$M123,$C$14:$C$43,"&lt;"&amp;$N123,$D$14:$D$43,"&gt;="&amp;AQ$54,$D$14:$D$43,"&lt;"&amp;AQ$55)</f>
        <v>0</v>
      </c>
      <c r="AR123" s="46">
        <f ca="1">COUNTIFS($C$14:$C$43,"&gt;="&amp;$M123,$C$14:$C$43,"&lt;"&amp;$N123,$D$14:$D$43,"&gt;="&amp;AR$54,$D$14:$D$43,"&lt;"&amp;AR$55)</f>
        <v>0</v>
      </c>
      <c r="AS123" s="46">
        <f ca="1">COUNTIFS($C$14:$C$43,"&gt;="&amp;$M123,$C$14:$C$43,"&lt;"&amp;$N123,$D$14:$D$43,"&gt;="&amp;AS$54,$D$14:$D$43,"&lt;"&amp;AS$55)</f>
        <v>0</v>
      </c>
      <c r="AT123" s="46">
        <f ca="1">COUNTIFS($C$14:$C$43,"&gt;="&amp;$M123,$C$14:$C$43,"&lt;"&amp;$N123,$D$14:$D$43,"&gt;="&amp;AT$54,$D$14:$D$43,"&lt;"&amp;AT$55)</f>
        <v>0</v>
      </c>
      <c r="AU123" s="46">
        <f ca="1">COUNTIFS($C$14:$C$43,"&gt;="&amp;$M123,$C$14:$C$43,"&lt;"&amp;$N123,$D$14:$D$43,"&gt;="&amp;AU$54,$D$14:$D$43,"&lt;"&amp;AU$55)</f>
        <v>0</v>
      </c>
      <c r="AV123" s="46">
        <f ca="1">COUNTIFS($C$14:$C$43,"&gt;="&amp;$M123,$C$14:$C$43,"&lt;"&amp;$N123,$D$14:$D$43,"&gt;="&amp;AV$54,$D$14:$D$43,"&lt;"&amp;AV$55)</f>
        <v>0</v>
      </c>
      <c r="AW123" s="46">
        <f ca="1">COUNTIFS($C$14:$C$43,"&gt;="&amp;$M123,$C$14:$C$43,"&lt;"&amp;$N123,$D$14:$D$43,"&gt;="&amp;AW$54,$D$14:$D$43,"&lt;"&amp;AW$55)</f>
        <v>0</v>
      </c>
      <c r="AX123" s="46">
        <f ca="1">COUNTIFS($C$14:$C$43,"&gt;="&amp;$M123,$C$14:$C$43,"&lt;"&amp;$N123,$D$14:$D$43,"&gt;="&amp;AX$54,$D$14:$D$43,"&lt;"&amp;AX$55)</f>
        <v>0</v>
      </c>
      <c r="AY123" s="46">
        <f ca="1">COUNTIFS($C$14:$C$43,"&gt;="&amp;$M123,$C$14:$C$43,"&lt;"&amp;$N123,$D$14:$D$43,"&gt;="&amp;AY$54,$D$14:$D$43,"&lt;"&amp;AY$55)</f>
        <v>0</v>
      </c>
      <c r="AZ123" s="46">
        <f ca="1">COUNTIFS($C$14:$C$43,"&gt;="&amp;$M123,$C$14:$C$43,"&lt;"&amp;$N123,$D$14:$D$43,"&gt;="&amp;AZ$54,$D$14:$D$43,"&lt;"&amp;AZ$55)</f>
        <v>0</v>
      </c>
      <c r="BA123" s="46">
        <f ca="1">COUNTIFS($C$14:$C$43,"&gt;="&amp;$M123,$C$14:$C$43,"&lt;"&amp;$N123,$D$14:$D$43,"&gt;="&amp;BA$54,$D$14:$D$43,"&lt;"&amp;BA$55)</f>
        <v>0</v>
      </c>
      <c r="BB123" s="46">
        <f ca="1">COUNTIFS($C$14:$C$43,"&gt;="&amp;$M123,$C$14:$C$43,"&lt;"&amp;$N123,$D$14:$D$43,"&gt;="&amp;BB$54,$D$14:$D$43,"&lt;"&amp;BB$55)</f>
        <v>0</v>
      </c>
      <c r="BC123" s="46">
        <f ca="1">COUNTIFS($C$14:$C$43,"&gt;="&amp;$M123,$C$14:$C$43,"&lt;"&amp;$N123,$D$14:$D$43,"&gt;="&amp;BC$54,$D$14:$D$43,"&lt;"&amp;BC$55)</f>
        <v>0</v>
      </c>
      <c r="BD123" s="46">
        <f ca="1">COUNTIFS($C$14:$C$43,"&gt;="&amp;$M123,$C$14:$C$43,"&lt;"&amp;$N123,$D$14:$D$43,"&gt;="&amp;BD$54,$D$14:$D$43,"&lt;"&amp;BD$55)</f>
        <v>0</v>
      </c>
      <c r="BE123" s="46">
        <f ca="1">COUNTIFS($C$14:$C$43,"&gt;="&amp;$M123,$C$14:$C$43,"&lt;"&amp;$N123,$D$14:$D$43,"&gt;="&amp;BE$54,$D$14:$D$43,"&lt;"&amp;BE$55)</f>
        <v>0</v>
      </c>
      <c r="BF123" s="46">
        <f ca="1">COUNTIFS($C$14:$C$43,"&gt;="&amp;$M123,$C$14:$C$43,"&lt;"&amp;$N123,$D$14:$D$43,"&gt;="&amp;BF$54,$D$14:$D$43,"&lt;"&amp;BF$55)</f>
        <v>0</v>
      </c>
      <c r="BG123" s="46">
        <f ca="1">COUNTIFS($C$14:$C$43,"&gt;="&amp;$M123,$C$14:$C$43,"&lt;"&amp;$N123,$D$14:$D$43,"&gt;="&amp;BG$54,$D$14:$D$43,"&lt;"&amp;BG$55)</f>
        <v>0</v>
      </c>
      <c r="BH123" s="46">
        <f ca="1">COUNTIFS($C$14:$C$43,"&gt;="&amp;$M123,$C$14:$C$43,"&lt;"&amp;$N123,$D$14:$D$43,"&gt;="&amp;BH$54,$D$14:$D$43,"&lt;"&amp;BH$55)</f>
        <v>0</v>
      </c>
      <c r="BI123" s="46">
        <f ca="1">COUNTIFS($C$14:$C$43,"&gt;="&amp;$M123,$C$14:$C$43,"&lt;"&amp;$N123,$D$14:$D$43,"&gt;="&amp;BI$54,$D$14:$D$43,"&lt;"&amp;BI$55)</f>
        <v>0</v>
      </c>
      <c r="BJ123" s="46">
        <f ca="1">COUNTIFS($C$14:$C$43,"&gt;="&amp;$M123,$C$14:$C$43,"&lt;"&amp;$N123,$D$14:$D$43,"&gt;="&amp;BJ$54,$D$14:$D$43,"&lt;"&amp;BJ$55)</f>
        <v>0</v>
      </c>
      <c r="BK123" s="46">
        <f ca="1">COUNTIFS($C$14:$C$43,"&gt;="&amp;$M123,$C$14:$C$43,"&lt;"&amp;$N123,$D$14:$D$43,"&gt;="&amp;BK$54,$D$14:$D$43,"&lt;"&amp;BK$55)</f>
        <v>0</v>
      </c>
      <c r="BL123" s="46">
        <f ca="1">COUNTIFS($C$14:$C$43,"&gt;="&amp;$M123,$C$14:$C$43,"&lt;"&amp;$N123,$D$14:$D$43,"&gt;="&amp;BL$54,$D$14:$D$43,"&lt;"&amp;BL$55)</f>
        <v>0</v>
      </c>
      <c r="BM123" s="46">
        <f ca="1">COUNTIFS($C$14:$C$43,"&gt;="&amp;$M123,$C$14:$C$43,"&lt;"&amp;$N123,$D$14:$D$43,"&gt;="&amp;BM$54,$D$14:$D$43,"&lt;"&amp;BM$55)</f>
        <v>0</v>
      </c>
      <c r="BN123" s="46">
        <f ca="1">COUNTIFS($C$14:$C$43,"&gt;="&amp;$M123,$C$14:$C$43,"&lt;"&amp;$N123,$D$14:$D$43,"&gt;="&amp;BN$54,$D$14:$D$43,"&lt;"&amp;BN$55)</f>
        <v>0</v>
      </c>
      <c r="BO123" s="46">
        <f ca="1">COUNTIFS($C$14:$C$43,"&gt;="&amp;$M123,$C$14:$C$43,"&lt;"&amp;$N123,$D$14:$D$43,"&gt;="&amp;BO$54,$D$14:$D$43,"&lt;"&amp;BO$55)</f>
        <v>0</v>
      </c>
      <c r="BP123" s="46">
        <f ca="1">COUNTIFS($C$14:$C$43,"&gt;="&amp;$M123,$C$14:$C$43,"&lt;"&amp;$N123,$D$14:$D$43,"&gt;="&amp;BP$54,$D$14:$D$43,"&lt;"&amp;BP$55)</f>
        <v>0</v>
      </c>
      <c r="BQ123" s="46">
        <f ca="1">COUNTIFS($C$14:$C$43,"&gt;="&amp;$M123,$C$14:$C$43,"&lt;"&amp;$N123,$D$14:$D$43,"&gt;="&amp;BQ$54,$D$14:$D$43,"&lt;"&amp;BQ$55)</f>
        <v>0</v>
      </c>
      <c r="BR123" s="46">
        <f ca="1">COUNTIFS($C$14:$C$43,"&gt;="&amp;$M123,$C$14:$C$43,"&lt;"&amp;$N123,$D$14:$D$43,"&gt;="&amp;BR$54,$D$14:$D$43,"&lt;"&amp;BR$55)</f>
        <v>0</v>
      </c>
      <c r="BS123" s="46">
        <f ca="1">COUNTIFS($C$14:$C$43,"&gt;="&amp;$M123,$C$14:$C$43,"&lt;"&amp;$N123,$D$14:$D$43,"&gt;="&amp;BS$54,$D$14:$D$43,"&lt;"&amp;BS$55)</f>
        <v>0</v>
      </c>
      <c r="BT123" s="46">
        <f ca="1">COUNTIFS($C$14:$C$43,"&gt;="&amp;$M123,$C$14:$C$43,"&lt;"&amp;$N123,$D$14:$D$43,"&gt;="&amp;BT$54,$D$14:$D$43,"&lt;"&amp;BT$55)</f>
        <v>0</v>
      </c>
      <c r="BU123" s="46">
        <f ca="1">COUNTIFS($C$14:$C$43,"&gt;="&amp;$M123,$C$14:$C$43,"&lt;"&amp;$N123,$D$14:$D$43,"&gt;="&amp;BU$54,$D$14:$D$43,"&lt;"&amp;BU$55)</f>
        <v>0</v>
      </c>
      <c r="BV123" s="46">
        <f ca="1">COUNTIFS($C$14:$C$43,"&gt;="&amp;$M123,$C$14:$C$43,"&lt;"&amp;$N123,$D$14:$D$43,"&gt;="&amp;BV$54,$D$14:$D$43,"&lt;"&amp;BV$55)</f>
        <v>0</v>
      </c>
      <c r="BW123" s="46">
        <f ca="1">COUNTIFS($C$14:$C$43,"&gt;="&amp;$M123,$C$14:$C$43,"&lt;"&amp;$N123,$D$14:$D$43,"&gt;="&amp;BW$54,$D$14:$D$43,"&lt;"&amp;BW$55)</f>
        <v>0</v>
      </c>
      <c r="BX123" s="46">
        <f ca="1">COUNTIFS($C$14:$C$43,"&gt;="&amp;$M123,$C$14:$C$43,"&lt;"&amp;$N123,$D$14:$D$43,"&gt;="&amp;BX$54,$D$14:$D$43,"&lt;"&amp;BX$55)</f>
        <v>0</v>
      </c>
      <c r="BY123" s="46">
        <f ca="1">COUNTIFS($C$14:$C$43,"&gt;="&amp;$M123,$C$14:$C$43,"&lt;"&amp;$N123,$D$14:$D$43,"&gt;="&amp;BY$54,$D$14:$D$43,"&lt;"&amp;BY$55)</f>
        <v>0</v>
      </c>
      <c r="BZ123" s="46">
        <f ca="1">COUNTIFS($C$14:$C$43,"&gt;="&amp;$M123,$C$14:$C$43,"&lt;"&amp;$N123,$D$14:$D$43,"&gt;="&amp;BZ$54,$D$14:$D$43,"&lt;"&amp;BZ$55)</f>
        <v>0</v>
      </c>
      <c r="CA123" s="46">
        <f ca="1">COUNTIFS($C$14:$C$43,"&gt;="&amp;$M123,$C$14:$C$43,"&lt;"&amp;$N123,$D$14:$D$43,"&gt;="&amp;CA$54,$D$14:$D$43,"&lt;"&amp;CA$55)</f>
        <v>0</v>
      </c>
      <c r="CB123" s="46">
        <f ca="1">COUNTIFS($C$14:$C$43,"&gt;="&amp;$M123,$C$14:$C$43,"&lt;"&amp;$N123,$D$14:$D$43,"&gt;="&amp;CB$54,$D$14:$D$43,"&lt;"&amp;CB$55)</f>
        <v>0</v>
      </c>
      <c r="CC123" s="46">
        <f ca="1">COUNTIFS($C$14:$C$43,"&gt;="&amp;$M123,$C$14:$C$43,"&lt;"&amp;$N123,$D$14:$D$43,"&gt;="&amp;CC$54,$D$14:$D$43,"&lt;"&amp;CC$55)</f>
        <v>0</v>
      </c>
      <c r="CD123" s="46">
        <f ca="1">COUNTIFS($C$14:$C$43,"&gt;="&amp;$M123,$C$14:$C$43,"&lt;"&amp;$N123,$D$14:$D$43,"&gt;="&amp;CD$54,$D$14:$D$43,"&lt;"&amp;CD$55)</f>
        <v>0</v>
      </c>
      <c r="CE123" s="46">
        <f ca="1">COUNTIFS($C$14:$C$43,"&gt;="&amp;$M123,$C$14:$C$43,"&lt;"&amp;$N123,$D$14:$D$43,"&gt;="&amp;CE$54,$D$14:$D$43,"&lt;"&amp;CE$55)</f>
        <v>0</v>
      </c>
      <c r="CF123" s="46">
        <f ca="1">COUNTIFS($C$14:$C$43,"&gt;="&amp;$M123,$C$14:$C$43,"&lt;"&amp;$N123,$D$14:$D$43,"&gt;="&amp;CF$54,$D$14:$D$43,"&lt;"&amp;CF$55)</f>
        <v>0</v>
      </c>
      <c r="CG123" s="46">
        <f ca="1">COUNTIFS($C$14:$C$43,"&gt;="&amp;$M123,$C$14:$C$43,"&lt;"&amp;$N123,$D$14:$D$43,"&gt;="&amp;CG$54,$D$14:$D$43,"&lt;"&amp;CG$55)</f>
        <v>0</v>
      </c>
      <c r="CH123" s="46">
        <f ca="1">COUNTIFS($C$14:$C$43,"&gt;="&amp;$M123,$C$14:$C$43,"&lt;"&amp;$N123,$D$14:$D$43,"&gt;="&amp;CH$54,$D$14:$D$43,"&lt;"&amp;CH$55)</f>
        <v>0</v>
      </c>
      <c r="CI123" s="46">
        <f ca="1">COUNTIFS($C$14:$C$43,"&gt;="&amp;$M123,$C$14:$C$43,"&lt;"&amp;$N123,$D$14:$D$43,"&gt;="&amp;CI$54,$D$14:$D$43,"&lt;"&amp;CI$55)</f>
        <v>0</v>
      </c>
      <c r="CJ123" s="46">
        <f ca="1">COUNTIFS($C$14:$C$43,"&gt;="&amp;$M123,$C$14:$C$43,"&lt;"&amp;$N123,$D$14:$D$43,"&gt;="&amp;CJ$54,$D$14:$D$43,"&lt;"&amp;CJ$55)</f>
        <v>0</v>
      </c>
      <c r="CK123" s="46">
        <f ca="1">COUNTIFS($C$14:$C$43,"&gt;="&amp;$M123,$C$14:$C$43,"&lt;"&amp;$N123,$D$14:$D$43,"&gt;="&amp;CK$54,$D$14:$D$43,"&lt;"&amp;CK$55)</f>
        <v>0</v>
      </c>
      <c r="CL123" s="46">
        <f ca="1">COUNTIFS($C$14:$C$43,"&gt;="&amp;$M123,$C$14:$C$43,"&lt;"&amp;$N123,$D$14:$D$43,"&gt;="&amp;CL$54,$D$14:$D$43,"&lt;"&amp;CL$55)</f>
        <v>0</v>
      </c>
      <c r="CM123" s="46">
        <f ca="1">COUNTIFS($C$14:$C$43,"&gt;="&amp;$M123,$C$14:$C$43,"&lt;"&amp;$N123,$D$14:$D$43,"&gt;="&amp;CM$54,$D$14:$D$43,"&lt;"&amp;CM$55)</f>
        <v>0</v>
      </c>
      <c r="CN123" s="46">
        <f ca="1">COUNTIFS($C$14:$C$43,"&gt;="&amp;$M123,$C$14:$C$43,"&lt;"&amp;$N123,$D$14:$D$43,"&gt;="&amp;CN$54,$D$14:$D$43,"&lt;"&amp;CN$55)</f>
        <v>0</v>
      </c>
      <c r="CO123" s="46">
        <f ca="1">COUNTIFS($C$14:$C$43,"&gt;="&amp;$M123,$C$14:$C$43,"&lt;"&amp;$N123,$D$14:$D$43,"&gt;="&amp;CO$54,$D$14:$D$43,"&lt;"&amp;CO$55)</f>
        <v>0</v>
      </c>
      <c r="CP123" s="46">
        <f ca="1">COUNTIFS($C$14:$C$43,"&gt;="&amp;$M123,$C$14:$C$43,"&lt;"&amp;$N123,$D$14:$D$43,"&gt;="&amp;CP$54,$D$14:$D$43,"&lt;"&amp;CP$55)</f>
        <v>0</v>
      </c>
      <c r="CQ123" s="46">
        <f ca="1">COUNTIFS($C$14:$C$43,"&gt;="&amp;$M123,$C$14:$C$43,"&lt;"&amp;$N123,$D$14:$D$43,"&gt;="&amp;CQ$54,$D$14:$D$43,"&lt;"&amp;CQ$55)</f>
        <v>0</v>
      </c>
      <c r="CR123" s="46">
        <f ca="1">COUNTIFS($C$14:$C$43,"&gt;="&amp;$M123,$C$14:$C$43,"&lt;"&amp;$N123,$D$14:$D$43,"&gt;="&amp;CR$54,$D$14:$D$43,"&lt;"&amp;CR$55)</f>
        <v>0</v>
      </c>
      <c r="CS123" s="46">
        <f ca="1">COUNTIFS($C$14:$C$43,"&gt;="&amp;$M123,$C$14:$C$43,"&lt;"&amp;$N123,$D$14:$D$43,"&gt;="&amp;CS$54,$D$14:$D$43,"&lt;"&amp;CS$55)</f>
        <v>0</v>
      </c>
      <c r="CT123" s="46">
        <f ca="1">COUNTIFS($C$14:$C$43,"&gt;="&amp;$M123,$C$14:$C$43,"&lt;"&amp;$N123,$D$14:$D$43,"&gt;="&amp;CT$54,$D$14:$D$43,"&lt;"&amp;CT$55)</f>
        <v>0</v>
      </c>
      <c r="CU123" s="46">
        <f ca="1">COUNTIFS($C$14:$C$43,"&gt;="&amp;$M123,$C$14:$C$43,"&lt;"&amp;$N123,$D$14:$D$43,"&gt;="&amp;CU$54,$D$14:$D$43,"&lt;"&amp;CU$55)</f>
        <v>0</v>
      </c>
      <c r="CV123" s="46">
        <f ca="1">COUNTIFS($C$14:$C$43,"&gt;="&amp;$M123,$C$14:$C$43,"&lt;"&amp;$N123,$D$14:$D$43,"&gt;="&amp;CV$54,$D$14:$D$43,"&lt;"&amp;CV$55)</f>
        <v>0</v>
      </c>
      <c r="CW123" s="46">
        <f ca="1">COUNTIFS($C$14:$C$43,"&gt;="&amp;$M123,$C$14:$C$43,"&lt;"&amp;$N123,$D$14:$D$43,"&gt;="&amp;CW$54,$D$14:$D$43,"&lt;"&amp;CW$55)</f>
        <v>0</v>
      </c>
      <c r="CX123" s="46">
        <f ca="1">COUNTIFS($C$14:$C$43,"&gt;="&amp;$M123,$C$14:$C$43,"&lt;"&amp;$N123,$D$14:$D$43,"&gt;="&amp;CX$54,$D$14:$D$43,"&lt;"&amp;CX$55)</f>
        <v>0</v>
      </c>
      <c r="CY123" s="46">
        <f ca="1">COUNTIFS($C$14:$C$43,"&gt;="&amp;$M123,$C$14:$C$43,"&lt;"&amp;$N123,$D$14:$D$43,"&gt;="&amp;CY$54,$D$14:$D$43,"&lt;"&amp;CY$55)</f>
        <v>0</v>
      </c>
      <c r="CZ123" s="46">
        <f ca="1">COUNTIFS($C$14:$C$43,"&gt;="&amp;$M123,$C$14:$C$43,"&lt;"&amp;$N123,$D$14:$D$43,"&gt;="&amp;CZ$54,$D$14:$D$43,"&lt;"&amp;CZ$55)</f>
        <v>0</v>
      </c>
      <c r="DA123" s="46">
        <f ca="1">COUNTIFS($C$14:$C$43,"&gt;="&amp;$M123,$C$14:$C$43,"&lt;"&amp;$N123,$D$14:$D$43,"&gt;="&amp;DA$54,$D$14:$D$43,"&lt;"&amp;DA$55)</f>
        <v>0</v>
      </c>
      <c r="DB123" s="46">
        <f ca="1">COUNTIFS($C$14:$C$43,"&gt;="&amp;$M123,$C$14:$C$43,"&lt;"&amp;$N123,$D$14:$D$43,"&gt;="&amp;DB$54,$D$14:$D$43,"&lt;"&amp;DB$55)</f>
        <v>0</v>
      </c>
      <c r="DC123" s="46">
        <f ca="1">COUNTIFS($C$14:$C$43,"&gt;="&amp;$M123,$C$14:$C$43,"&lt;"&amp;$N123,$D$14:$D$43,"&gt;="&amp;DC$54,$D$14:$D$43,"&lt;"&amp;DC$55)</f>
        <v>0</v>
      </c>
      <c r="DD123" s="46">
        <f ca="1">COUNTIFS($C$14:$C$43,"&gt;="&amp;$M123,$C$14:$C$43,"&lt;"&amp;$N123,$D$14:$D$43,"&gt;="&amp;DD$54,$D$14:$D$43,"&lt;"&amp;DD$55)</f>
        <v>0</v>
      </c>
      <c r="DE123" s="46">
        <f ca="1">COUNTIFS($C$14:$C$43,"&gt;="&amp;$M123,$C$14:$C$43,"&lt;"&amp;$N123,$D$14:$D$43,"&gt;="&amp;DE$54,$D$14:$D$43,"&lt;"&amp;DE$55)</f>
        <v>0</v>
      </c>
      <c r="DF123" s="46">
        <f ca="1">COUNTIFS($C$14:$C$43,"&gt;="&amp;$M123,$C$14:$C$43,"&lt;"&amp;$N123,$D$14:$D$43,"&gt;="&amp;DF$54,$D$14:$D$43,"&lt;"&amp;DF$55)</f>
        <v>0</v>
      </c>
      <c r="DG123" s="46">
        <f ca="1">COUNTIFS($C$14:$C$43,"&gt;="&amp;$M123,$C$14:$C$43,"&lt;"&amp;$N123,$D$14:$D$43,"&gt;="&amp;DG$54,$D$14:$D$43,"&lt;"&amp;DG$55)</f>
        <v>0</v>
      </c>
      <c r="DH123" s="46">
        <f ca="1">COUNTIFS($C$14:$C$43,"&gt;="&amp;$M123,$C$14:$C$43,"&lt;"&amp;$N123,$D$14:$D$43,"&gt;="&amp;DH$54,$D$14:$D$43,"&lt;"&amp;DH$55)</f>
        <v>0</v>
      </c>
      <c r="DI123" s="46">
        <f ca="1">COUNTIFS($C$14:$C$43,"&gt;="&amp;$M123,$C$14:$C$43,"&lt;"&amp;$N123,$D$14:$D$43,"&gt;="&amp;DI$54,$D$14:$D$43,"&lt;"&amp;DI$55)</f>
        <v>0</v>
      </c>
      <c r="DJ123" s="46">
        <f ca="1">COUNTIFS($C$14:$C$43,"&gt;="&amp;$M123,$C$14:$C$43,"&lt;"&amp;$N123,$D$14:$D$43,"&gt;="&amp;DJ$54,$D$14:$D$43,"&lt;"&amp;DJ$55)</f>
        <v>0</v>
      </c>
      <c r="DK123" s="46">
        <f ca="1">COUNTIFS($C$14:$C$43,"&gt;="&amp;$M123,$C$14:$C$43,"&lt;"&amp;$N123,$D$14:$D$43,"&gt;="&amp;DK$54,$D$14:$D$43,"&lt;"&amp;DK$55)</f>
        <v>0</v>
      </c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  <c r="HG123" s="46"/>
      <c r="HH123" s="46"/>
      <c r="HI123" s="46"/>
      <c r="HJ123" s="46"/>
      <c r="HK123" s="47"/>
    </row>
    <row r="124" spans="1:219" x14ac:dyDescent="0.25">
      <c r="A124" s="33"/>
      <c r="B124" s="49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>
        <f>N123</f>
        <v>134</v>
      </c>
      <c r="N124" s="46">
        <f>$G$9+M124</f>
        <v>136</v>
      </c>
      <c r="O124" s="46">
        <f t="shared" si="73"/>
        <v>68</v>
      </c>
      <c r="P124" s="46">
        <f ca="1">COUNTIFS($C$14:$C$43,"&gt;="&amp;$M124,$C$14:$C$43,"&lt;"&amp;$N124,$D$14:$D$43,"&gt;="&amp;P$54,$D$14:$D$43,"&lt;"&amp;P$55)</f>
        <v>0</v>
      </c>
      <c r="Q124" s="46">
        <f ca="1">COUNTIFS($C$14:$C$43,"&gt;="&amp;$M124,$C$14:$C$43,"&lt;"&amp;$N124,$D$14:$D$43,"&gt;="&amp;Q$54,$D$14:$D$43,"&lt;"&amp;Q$55)</f>
        <v>0</v>
      </c>
      <c r="R124" s="46">
        <f ca="1">COUNTIFS($C$14:$C$43,"&gt;="&amp;$M124,$C$14:$C$43,"&lt;"&amp;$N124,$D$14:$D$43,"&gt;="&amp;R$54,$D$14:$D$43,"&lt;"&amp;R$55)</f>
        <v>0</v>
      </c>
      <c r="S124" s="46">
        <f ca="1">COUNTIFS($C$14:$C$43,"&gt;="&amp;$M124,$C$14:$C$43,"&lt;"&amp;$N124,$D$14:$D$43,"&gt;="&amp;S$54,$D$14:$D$43,"&lt;"&amp;S$55)</f>
        <v>0</v>
      </c>
      <c r="T124" s="46">
        <f ca="1">COUNTIFS($C$14:$C$43,"&gt;="&amp;$M124,$C$14:$C$43,"&lt;"&amp;$N124,$D$14:$D$43,"&gt;="&amp;T$54,$D$14:$D$43,"&lt;"&amp;T$55)</f>
        <v>0</v>
      </c>
      <c r="U124" s="46">
        <f ca="1">COUNTIFS($C$14:$C$43,"&gt;="&amp;$M124,$C$14:$C$43,"&lt;"&amp;$N124,$D$14:$D$43,"&gt;="&amp;U$54,$D$14:$D$43,"&lt;"&amp;U$55)</f>
        <v>0</v>
      </c>
      <c r="V124" s="46">
        <f ca="1">COUNTIFS($C$14:$C$43,"&gt;="&amp;$M124,$C$14:$C$43,"&lt;"&amp;$N124,$D$14:$D$43,"&gt;="&amp;V$54,$D$14:$D$43,"&lt;"&amp;V$55)</f>
        <v>0</v>
      </c>
      <c r="W124" s="46">
        <f ca="1">COUNTIFS($C$14:$C$43,"&gt;="&amp;$M124,$C$14:$C$43,"&lt;"&amp;$N124,$D$14:$D$43,"&gt;="&amp;W$54,$D$14:$D$43,"&lt;"&amp;W$55)</f>
        <v>0</v>
      </c>
      <c r="X124" s="46">
        <f ca="1">COUNTIFS($C$14:$C$43,"&gt;="&amp;$M124,$C$14:$C$43,"&lt;"&amp;$N124,$D$14:$D$43,"&gt;="&amp;X$54,$D$14:$D$43,"&lt;"&amp;X$55)</f>
        <v>0</v>
      </c>
      <c r="Y124" s="46">
        <f ca="1">COUNTIFS($C$14:$C$43,"&gt;="&amp;$M124,$C$14:$C$43,"&lt;"&amp;$N124,$D$14:$D$43,"&gt;="&amp;Y$54,$D$14:$D$43,"&lt;"&amp;Y$55)</f>
        <v>0</v>
      </c>
      <c r="Z124" s="46">
        <f ca="1">COUNTIFS($C$14:$C$43,"&gt;="&amp;$M124,$C$14:$C$43,"&lt;"&amp;$N124,$D$14:$D$43,"&gt;="&amp;Z$54,$D$14:$D$43,"&lt;"&amp;Z$55)</f>
        <v>0</v>
      </c>
      <c r="AA124" s="46">
        <f ca="1">COUNTIFS($C$14:$C$43,"&gt;="&amp;$M124,$C$14:$C$43,"&lt;"&amp;$N124,$D$14:$D$43,"&gt;="&amp;AA$54,$D$14:$D$43,"&lt;"&amp;AA$55)</f>
        <v>0</v>
      </c>
      <c r="AB124" s="46">
        <f ca="1">COUNTIFS($C$14:$C$43,"&gt;="&amp;$M124,$C$14:$C$43,"&lt;"&amp;$N124,$D$14:$D$43,"&gt;="&amp;AB$54,$D$14:$D$43,"&lt;"&amp;AB$55)</f>
        <v>0</v>
      </c>
      <c r="AC124" s="46">
        <f ca="1">COUNTIFS($C$14:$C$43,"&gt;="&amp;$M124,$C$14:$C$43,"&lt;"&amp;$N124,$D$14:$D$43,"&gt;="&amp;AC$54,$D$14:$D$43,"&lt;"&amp;AC$55)</f>
        <v>0</v>
      </c>
      <c r="AD124" s="46">
        <f ca="1">COUNTIFS($C$14:$C$43,"&gt;="&amp;$M124,$C$14:$C$43,"&lt;"&amp;$N124,$D$14:$D$43,"&gt;="&amp;AD$54,$D$14:$D$43,"&lt;"&amp;AD$55)</f>
        <v>0</v>
      </c>
      <c r="AE124" s="46">
        <f ca="1">COUNTIFS($C$14:$C$43,"&gt;="&amp;$M124,$C$14:$C$43,"&lt;"&amp;$N124,$D$14:$D$43,"&gt;="&amp;AE$54,$D$14:$D$43,"&lt;"&amp;AE$55)</f>
        <v>0</v>
      </c>
      <c r="AF124" s="46">
        <f ca="1">COUNTIFS($C$14:$C$43,"&gt;="&amp;$M124,$C$14:$C$43,"&lt;"&amp;$N124,$D$14:$D$43,"&gt;="&amp;AF$54,$D$14:$D$43,"&lt;"&amp;AF$55)</f>
        <v>0</v>
      </c>
      <c r="AG124" s="46">
        <f ca="1">COUNTIFS($C$14:$C$43,"&gt;="&amp;$M124,$C$14:$C$43,"&lt;"&amp;$N124,$D$14:$D$43,"&gt;="&amp;AG$54,$D$14:$D$43,"&lt;"&amp;AG$55)</f>
        <v>0</v>
      </c>
      <c r="AH124" s="46">
        <f ca="1">COUNTIFS($C$14:$C$43,"&gt;="&amp;$M124,$C$14:$C$43,"&lt;"&amp;$N124,$D$14:$D$43,"&gt;="&amp;AH$54,$D$14:$D$43,"&lt;"&amp;AH$55)</f>
        <v>0</v>
      </c>
      <c r="AI124" s="46">
        <f ca="1">COUNTIFS($C$14:$C$43,"&gt;="&amp;$M124,$C$14:$C$43,"&lt;"&amp;$N124,$D$14:$D$43,"&gt;="&amp;AI$54,$D$14:$D$43,"&lt;"&amp;AI$55)</f>
        <v>0</v>
      </c>
      <c r="AJ124" s="46">
        <f ca="1">COUNTIFS($C$14:$C$43,"&gt;="&amp;$M124,$C$14:$C$43,"&lt;"&amp;$N124,$D$14:$D$43,"&gt;="&amp;AJ$54,$D$14:$D$43,"&lt;"&amp;AJ$55)</f>
        <v>0</v>
      </c>
      <c r="AK124" s="46">
        <f ca="1">COUNTIFS($C$14:$C$43,"&gt;="&amp;$M124,$C$14:$C$43,"&lt;"&amp;$N124,$D$14:$D$43,"&gt;="&amp;AK$54,$D$14:$D$43,"&lt;"&amp;AK$55)</f>
        <v>0</v>
      </c>
      <c r="AL124" s="46">
        <f ca="1">COUNTIFS($C$14:$C$43,"&gt;="&amp;$M124,$C$14:$C$43,"&lt;"&amp;$N124,$D$14:$D$43,"&gt;="&amp;AL$54,$D$14:$D$43,"&lt;"&amp;AL$55)</f>
        <v>0</v>
      </c>
      <c r="AM124" s="46">
        <f ca="1">COUNTIFS($C$14:$C$43,"&gt;="&amp;$M124,$C$14:$C$43,"&lt;"&amp;$N124,$D$14:$D$43,"&gt;="&amp;AM$54,$D$14:$D$43,"&lt;"&amp;AM$55)</f>
        <v>0</v>
      </c>
      <c r="AN124" s="46">
        <f ca="1">COUNTIFS($C$14:$C$43,"&gt;="&amp;$M124,$C$14:$C$43,"&lt;"&amp;$N124,$D$14:$D$43,"&gt;="&amp;AN$54,$D$14:$D$43,"&lt;"&amp;AN$55)</f>
        <v>0</v>
      </c>
      <c r="AO124" s="46">
        <f ca="1">COUNTIFS($C$14:$C$43,"&gt;="&amp;$M124,$C$14:$C$43,"&lt;"&amp;$N124,$D$14:$D$43,"&gt;="&amp;AO$54,$D$14:$D$43,"&lt;"&amp;AO$55)</f>
        <v>0</v>
      </c>
      <c r="AP124" s="46">
        <f ca="1">COUNTIFS($C$14:$C$43,"&gt;="&amp;$M124,$C$14:$C$43,"&lt;"&amp;$N124,$D$14:$D$43,"&gt;="&amp;AP$54,$D$14:$D$43,"&lt;"&amp;AP$55)</f>
        <v>0</v>
      </c>
      <c r="AQ124" s="46">
        <f ca="1">COUNTIFS($C$14:$C$43,"&gt;="&amp;$M124,$C$14:$C$43,"&lt;"&amp;$N124,$D$14:$D$43,"&gt;="&amp;AQ$54,$D$14:$D$43,"&lt;"&amp;AQ$55)</f>
        <v>0</v>
      </c>
      <c r="AR124" s="46">
        <f ca="1">COUNTIFS($C$14:$C$43,"&gt;="&amp;$M124,$C$14:$C$43,"&lt;"&amp;$N124,$D$14:$D$43,"&gt;="&amp;AR$54,$D$14:$D$43,"&lt;"&amp;AR$55)</f>
        <v>0</v>
      </c>
      <c r="AS124" s="46">
        <f ca="1">COUNTIFS($C$14:$C$43,"&gt;="&amp;$M124,$C$14:$C$43,"&lt;"&amp;$N124,$D$14:$D$43,"&gt;="&amp;AS$54,$D$14:$D$43,"&lt;"&amp;AS$55)</f>
        <v>0</v>
      </c>
      <c r="AT124" s="46">
        <f ca="1">COUNTIFS($C$14:$C$43,"&gt;="&amp;$M124,$C$14:$C$43,"&lt;"&amp;$N124,$D$14:$D$43,"&gt;="&amp;AT$54,$D$14:$D$43,"&lt;"&amp;AT$55)</f>
        <v>0</v>
      </c>
      <c r="AU124" s="46">
        <f ca="1">COUNTIFS($C$14:$C$43,"&gt;="&amp;$M124,$C$14:$C$43,"&lt;"&amp;$N124,$D$14:$D$43,"&gt;="&amp;AU$54,$D$14:$D$43,"&lt;"&amp;AU$55)</f>
        <v>0</v>
      </c>
      <c r="AV124" s="46">
        <f ca="1">COUNTIFS($C$14:$C$43,"&gt;="&amp;$M124,$C$14:$C$43,"&lt;"&amp;$N124,$D$14:$D$43,"&gt;="&amp;AV$54,$D$14:$D$43,"&lt;"&amp;AV$55)</f>
        <v>0</v>
      </c>
      <c r="AW124" s="46">
        <f ca="1">COUNTIFS($C$14:$C$43,"&gt;="&amp;$M124,$C$14:$C$43,"&lt;"&amp;$N124,$D$14:$D$43,"&gt;="&amp;AW$54,$D$14:$D$43,"&lt;"&amp;AW$55)</f>
        <v>0</v>
      </c>
      <c r="AX124" s="46">
        <f ca="1">COUNTIFS($C$14:$C$43,"&gt;="&amp;$M124,$C$14:$C$43,"&lt;"&amp;$N124,$D$14:$D$43,"&gt;="&amp;AX$54,$D$14:$D$43,"&lt;"&amp;AX$55)</f>
        <v>0</v>
      </c>
      <c r="AY124" s="46">
        <f ca="1">COUNTIFS($C$14:$C$43,"&gt;="&amp;$M124,$C$14:$C$43,"&lt;"&amp;$N124,$D$14:$D$43,"&gt;="&amp;AY$54,$D$14:$D$43,"&lt;"&amp;AY$55)</f>
        <v>0</v>
      </c>
      <c r="AZ124" s="46">
        <f ca="1">COUNTIFS($C$14:$C$43,"&gt;="&amp;$M124,$C$14:$C$43,"&lt;"&amp;$N124,$D$14:$D$43,"&gt;="&amp;AZ$54,$D$14:$D$43,"&lt;"&amp;AZ$55)</f>
        <v>0</v>
      </c>
      <c r="BA124" s="46">
        <f ca="1">COUNTIFS($C$14:$C$43,"&gt;="&amp;$M124,$C$14:$C$43,"&lt;"&amp;$N124,$D$14:$D$43,"&gt;="&amp;BA$54,$D$14:$D$43,"&lt;"&amp;BA$55)</f>
        <v>0</v>
      </c>
      <c r="BB124" s="46">
        <f ca="1">COUNTIFS($C$14:$C$43,"&gt;="&amp;$M124,$C$14:$C$43,"&lt;"&amp;$N124,$D$14:$D$43,"&gt;="&amp;BB$54,$D$14:$D$43,"&lt;"&amp;BB$55)</f>
        <v>0</v>
      </c>
      <c r="BC124" s="46">
        <f ca="1">COUNTIFS($C$14:$C$43,"&gt;="&amp;$M124,$C$14:$C$43,"&lt;"&amp;$N124,$D$14:$D$43,"&gt;="&amp;BC$54,$D$14:$D$43,"&lt;"&amp;BC$55)</f>
        <v>0</v>
      </c>
      <c r="BD124" s="46">
        <f ca="1">COUNTIFS($C$14:$C$43,"&gt;="&amp;$M124,$C$14:$C$43,"&lt;"&amp;$N124,$D$14:$D$43,"&gt;="&amp;BD$54,$D$14:$D$43,"&lt;"&amp;BD$55)</f>
        <v>0</v>
      </c>
      <c r="BE124" s="46">
        <f ca="1">COUNTIFS($C$14:$C$43,"&gt;="&amp;$M124,$C$14:$C$43,"&lt;"&amp;$N124,$D$14:$D$43,"&gt;="&amp;BE$54,$D$14:$D$43,"&lt;"&amp;BE$55)</f>
        <v>0</v>
      </c>
      <c r="BF124" s="46">
        <f ca="1">COUNTIFS($C$14:$C$43,"&gt;="&amp;$M124,$C$14:$C$43,"&lt;"&amp;$N124,$D$14:$D$43,"&gt;="&amp;BF$54,$D$14:$D$43,"&lt;"&amp;BF$55)</f>
        <v>0</v>
      </c>
      <c r="BG124" s="46">
        <f ca="1">COUNTIFS($C$14:$C$43,"&gt;="&amp;$M124,$C$14:$C$43,"&lt;"&amp;$N124,$D$14:$D$43,"&gt;="&amp;BG$54,$D$14:$D$43,"&lt;"&amp;BG$55)</f>
        <v>0</v>
      </c>
      <c r="BH124" s="46">
        <f ca="1">COUNTIFS($C$14:$C$43,"&gt;="&amp;$M124,$C$14:$C$43,"&lt;"&amp;$N124,$D$14:$D$43,"&gt;="&amp;BH$54,$D$14:$D$43,"&lt;"&amp;BH$55)</f>
        <v>0</v>
      </c>
      <c r="BI124" s="46">
        <f ca="1">COUNTIFS($C$14:$C$43,"&gt;="&amp;$M124,$C$14:$C$43,"&lt;"&amp;$N124,$D$14:$D$43,"&gt;="&amp;BI$54,$D$14:$D$43,"&lt;"&amp;BI$55)</f>
        <v>0</v>
      </c>
      <c r="BJ124" s="46">
        <f ca="1">COUNTIFS($C$14:$C$43,"&gt;="&amp;$M124,$C$14:$C$43,"&lt;"&amp;$N124,$D$14:$D$43,"&gt;="&amp;BJ$54,$D$14:$D$43,"&lt;"&amp;BJ$55)</f>
        <v>0</v>
      </c>
      <c r="BK124" s="46">
        <f ca="1">COUNTIFS($C$14:$C$43,"&gt;="&amp;$M124,$C$14:$C$43,"&lt;"&amp;$N124,$D$14:$D$43,"&gt;="&amp;BK$54,$D$14:$D$43,"&lt;"&amp;BK$55)</f>
        <v>0</v>
      </c>
      <c r="BL124" s="46">
        <f ca="1">COUNTIFS($C$14:$C$43,"&gt;="&amp;$M124,$C$14:$C$43,"&lt;"&amp;$N124,$D$14:$D$43,"&gt;="&amp;BL$54,$D$14:$D$43,"&lt;"&amp;BL$55)</f>
        <v>0</v>
      </c>
      <c r="BM124" s="46">
        <f ca="1">COUNTIFS($C$14:$C$43,"&gt;="&amp;$M124,$C$14:$C$43,"&lt;"&amp;$N124,$D$14:$D$43,"&gt;="&amp;BM$54,$D$14:$D$43,"&lt;"&amp;BM$55)</f>
        <v>0</v>
      </c>
      <c r="BN124" s="46">
        <f ca="1">COUNTIFS($C$14:$C$43,"&gt;="&amp;$M124,$C$14:$C$43,"&lt;"&amp;$N124,$D$14:$D$43,"&gt;="&amp;BN$54,$D$14:$D$43,"&lt;"&amp;BN$55)</f>
        <v>0</v>
      </c>
      <c r="BO124" s="46">
        <f ca="1">COUNTIFS($C$14:$C$43,"&gt;="&amp;$M124,$C$14:$C$43,"&lt;"&amp;$N124,$D$14:$D$43,"&gt;="&amp;BO$54,$D$14:$D$43,"&lt;"&amp;BO$55)</f>
        <v>0</v>
      </c>
      <c r="BP124" s="46">
        <f ca="1">COUNTIFS($C$14:$C$43,"&gt;="&amp;$M124,$C$14:$C$43,"&lt;"&amp;$N124,$D$14:$D$43,"&gt;="&amp;BP$54,$D$14:$D$43,"&lt;"&amp;BP$55)</f>
        <v>0</v>
      </c>
      <c r="BQ124" s="46">
        <f ca="1">COUNTIFS($C$14:$C$43,"&gt;="&amp;$M124,$C$14:$C$43,"&lt;"&amp;$N124,$D$14:$D$43,"&gt;="&amp;BQ$54,$D$14:$D$43,"&lt;"&amp;BQ$55)</f>
        <v>0</v>
      </c>
      <c r="BR124" s="46">
        <f ca="1">COUNTIFS($C$14:$C$43,"&gt;="&amp;$M124,$C$14:$C$43,"&lt;"&amp;$N124,$D$14:$D$43,"&gt;="&amp;BR$54,$D$14:$D$43,"&lt;"&amp;BR$55)</f>
        <v>0</v>
      </c>
      <c r="BS124" s="46">
        <f ca="1">COUNTIFS($C$14:$C$43,"&gt;="&amp;$M124,$C$14:$C$43,"&lt;"&amp;$N124,$D$14:$D$43,"&gt;="&amp;BS$54,$D$14:$D$43,"&lt;"&amp;BS$55)</f>
        <v>0</v>
      </c>
      <c r="BT124" s="46">
        <f ca="1">COUNTIFS($C$14:$C$43,"&gt;="&amp;$M124,$C$14:$C$43,"&lt;"&amp;$N124,$D$14:$D$43,"&gt;="&amp;BT$54,$D$14:$D$43,"&lt;"&amp;BT$55)</f>
        <v>0</v>
      </c>
      <c r="BU124" s="46">
        <f ca="1">COUNTIFS($C$14:$C$43,"&gt;="&amp;$M124,$C$14:$C$43,"&lt;"&amp;$N124,$D$14:$D$43,"&gt;="&amp;BU$54,$D$14:$D$43,"&lt;"&amp;BU$55)</f>
        <v>0</v>
      </c>
      <c r="BV124" s="46">
        <f ca="1">COUNTIFS($C$14:$C$43,"&gt;="&amp;$M124,$C$14:$C$43,"&lt;"&amp;$N124,$D$14:$D$43,"&gt;="&amp;BV$54,$D$14:$D$43,"&lt;"&amp;BV$55)</f>
        <v>0</v>
      </c>
      <c r="BW124" s="46">
        <f ca="1">COUNTIFS($C$14:$C$43,"&gt;="&amp;$M124,$C$14:$C$43,"&lt;"&amp;$N124,$D$14:$D$43,"&gt;="&amp;BW$54,$D$14:$D$43,"&lt;"&amp;BW$55)</f>
        <v>0</v>
      </c>
      <c r="BX124" s="46">
        <f ca="1">COUNTIFS($C$14:$C$43,"&gt;="&amp;$M124,$C$14:$C$43,"&lt;"&amp;$N124,$D$14:$D$43,"&gt;="&amp;BX$54,$D$14:$D$43,"&lt;"&amp;BX$55)</f>
        <v>0</v>
      </c>
      <c r="BY124" s="46">
        <f ca="1">COUNTIFS($C$14:$C$43,"&gt;="&amp;$M124,$C$14:$C$43,"&lt;"&amp;$N124,$D$14:$D$43,"&gt;="&amp;BY$54,$D$14:$D$43,"&lt;"&amp;BY$55)</f>
        <v>0</v>
      </c>
      <c r="BZ124" s="46">
        <f ca="1">COUNTIFS($C$14:$C$43,"&gt;="&amp;$M124,$C$14:$C$43,"&lt;"&amp;$N124,$D$14:$D$43,"&gt;="&amp;BZ$54,$D$14:$D$43,"&lt;"&amp;BZ$55)</f>
        <v>0</v>
      </c>
      <c r="CA124" s="46">
        <f ca="1">COUNTIFS($C$14:$C$43,"&gt;="&amp;$M124,$C$14:$C$43,"&lt;"&amp;$N124,$D$14:$D$43,"&gt;="&amp;CA$54,$D$14:$D$43,"&lt;"&amp;CA$55)</f>
        <v>0</v>
      </c>
      <c r="CB124" s="46">
        <f ca="1">COUNTIFS($C$14:$C$43,"&gt;="&amp;$M124,$C$14:$C$43,"&lt;"&amp;$N124,$D$14:$D$43,"&gt;="&amp;CB$54,$D$14:$D$43,"&lt;"&amp;CB$55)</f>
        <v>0</v>
      </c>
      <c r="CC124" s="46">
        <f ca="1">COUNTIFS($C$14:$C$43,"&gt;="&amp;$M124,$C$14:$C$43,"&lt;"&amp;$N124,$D$14:$D$43,"&gt;="&amp;CC$54,$D$14:$D$43,"&lt;"&amp;CC$55)</f>
        <v>0</v>
      </c>
      <c r="CD124" s="46">
        <f ca="1">COUNTIFS($C$14:$C$43,"&gt;="&amp;$M124,$C$14:$C$43,"&lt;"&amp;$N124,$D$14:$D$43,"&gt;="&amp;CD$54,$D$14:$D$43,"&lt;"&amp;CD$55)</f>
        <v>0</v>
      </c>
      <c r="CE124" s="46">
        <f ca="1">COUNTIFS($C$14:$C$43,"&gt;="&amp;$M124,$C$14:$C$43,"&lt;"&amp;$N124,$D$14:$D$43,"&gt;="&amp;CE$54,$D$14:$D$43,"&lt;"&amp;CE$55)</f>
        <v>0</v>
      </c>
      <c r="CF124" s="46">
        <f ca="1">COUNTIFS($C$14:$C$43,"&gt;="&amp;$M124,$C$14:$C$43,"&lt;"&amp;$N124,$D$14:$D$43,"&gt;="&amp;CF$54,$D$14:$D$43,"&lt;"&amp;CF$55)</f>
        <v>0</v>
      </c>
      <c r="CG124" s="46">
        <f ca="1">COUNTIFS($C$14:$C$43,"&gt;="&amp;$M124,$C$14:$C$43,"&lt;"&amp;$N124,$D$14:$D$43,"&gt;="&amp;CG$54,$D$14:$D$43,"&lt;"&amp;CG$55)</f>
        <v>0</v>
      </c>
      <c r="CH124" s="46">
        <f ca="1">COUNTIFS($C$14:$C$43,"&gt;="&amp;$M124,$C$14:$C$43,"&lt;"&amp;$N124,$D$14:$D$43,"&gt;="&amp;CH$54,$D$14:$D$43,"&lt;"&amp;CH$55)</f>
        <v>0</v>
      </c>
      <c r="CI124" s="46">
        <f ca="1">COUNTIFS($C$14:$C$43,"&gt;="&amp;$M124,$C$14:$C$43,"&lt;"&amp;$N124,$D$14:$D$43,"&gt;="&amp;CI$54,$D$14:$D$43,"&lt;"&amp;CI$55)</f>
        <v>0</v>
      </c>
      <c r="CJ124" s="46">
        <f ca="1">COUNTIFS($C$14:$C$43,"&gt;="&amp;$M124,$C$14:$C$43,"&lt;"&amp;$N124,$D$14:$D$43,"&gt;="&amp;CJ$54,$D$14:$D$43,"&lt;"&amp;CJ$55)</f>
        <v>0</v>
      </c>
      <c r="CK124" s="46">
        <f ca="1">COUNTIFS($C$14:$C$43,"&gt;="&amp;$M124,$C$14:$C$43,"&lt;"&amp;$N124,$D$14:$D$43,"&gt;="&amp;CK$54,$D$14:$D$43,"&lt;"&amp;CK$55)</f>
        <v>0</v>
      </c>
      <c r="CL124" s="46">
        <f ca="1">COUNTIFS($C$14:$C$43,"&gt;="&amp;$M124,$C$14:$C$43,"&lt;"&amp;$N124,$D$14:$D$43,"&gt;="&amp;CL$54,$D$14:$D$43,"&lt;"&amp;CL$55)</f>
        <v>0</v>
      </c>
      <c r="CM124" s="46">
        <f ca="1">COUNTIFS($C$14:$C$43,"&gt;="&amp;$M124,$C$14:$C$43,"&lt;"&amp;$N124,$D$14:$D$43,"&gt;="&amp;CM$54,$D$14:$D$43,"&lt;"&amp;CM$55)</f>
        <v>0</v>
      </c>
      <c r="CN124" s="46">
        <f ca="1">COUNTIFS($C$14:$C$43,"&gt;="&amp;$M124,$C$14:$C$43,"&lt;"&amp;$N124,$D$14:$D$43,"&gt;="&amp;CN$54,$D$14:$D$43,"&lt;"&amp;CN$55)</f>
        <v>0</v>
      </c>
      <c r="CO124" s="46">
        <f ca="1">COUNTIFS($C$14:$C$43,"&gt;="&amp;$M124,$C$14:$C$43,"&lt;"&amp;$N124,$D$14:$D$43,"&gt;="&amp;CO$54,$D$14:$D$43,"&lt;"&amp;CO$55)</f>
        <v>0</v>
      </c>
      <c r="CP124" s="46">
        <f ca="1">COUNTIFS($C$14:$C$43,"&gt;="&amp;$M124,$C$14:$C$43,"&lt;"&amp;$N124,$D$14:$D$43,"&gt;="&amp;CP$54,$D$14:$D$43,"&lt;"&amp;CP$55)</f>
        <v>0</v>
      </c>
      <c r="CQ124" s="46">
        <f ca="1">COUNTIFS($C$14:$C$43,"&gt;="&amp;$M124,$C$14:$C$43,"&lt;"&amp;$N124,$D$14:$D$43,"&gt;="&amp;CQ$54,$D$14:$D$43,"&lt;"&amp;CQ$55)</f>
        <v>0</v>
      </c>
      <c r="CR124" s="46">
        <f ca="1">COUNTIFS($C$14:$C$43,"&gt;="&amp;$M124,$C$14:$C$43,"&lt;"&amp;$N124,$D$14:$D$43,"&gt;="&amp;CR$54,$D$14:$D$43,"&lt;"&amp;CR$55)</f>
        <v>0</v>
      </c>
      <c r="CS124" s="46">
        <f ca="1">COUNTIFS($C$14:$C$43,"&gt;="&amp;$M124,$C$14:$C$43,"&lt;"&amp;$N124,$D$14:$D$43,"&gt;="&amp;CS$54,$D$14:$D$43,"&lt;"&amp;CS$55)</f>
        <v>0</v>
      </c>
      <c r="CT124" s="46">
        <f ca="1">COUNTIFS($C$14:$C$43,"&gt;="&amp;$M124,$C$14:$C$43,"&lt;"&amp;$N124,$D$14:$D$43,"&gt;="&amp;CT$54,$D$14:$D$43,"&lt;"&amp;CT$55)</f>
        <v>0</v>
      </c>
      <c r="CU124" s="46">
        <f ca="1">COUNTIFS($C$14:$C$43,"&gt;="&amp;$M124,$C$14:$C$43,"&lt;"&amp;$N124,$D$14:$D$43,"&gt;="&amp;CU$54,$D$14:$D$43,"&lt;"&amp;CU$55)</f>
        <v>0</v>
      </c>
      <c r="CV124" s="46">
        <f ca="1">COUNTIFS($C$14:$C$43,"&gt;="&amp;$M124,$C$14:$C$43,"&lt;"&amp;$N124,$D$14:$D$43,"&gt;="&amp;CV$54,$D$14:$D$43,"&lt;"&amp;CV$55)</f>
        <v>0</v>
      </c>
      <c r="CW124" s="46">
        <f ca="1">COUNTIFS($C$14:$C$43,"&gt;="&amp;$M124,$C$14:$C$43,"&lt;"&amp;$N124,$D$14:$D$43,"&gt;="&amp;CW$54,$D$14:$D$43,"&lt;"&amp;CW$55)</f>
        <v>0</v>
      </c>
      <c r="CX124" s="46">
        <f ca="1">COUNTIFS($C$14:$C$43,"&gt;="&amp;$M124,$C$14:$C$43,"&lt;"&amp;$N124,$D$14:$D$43,"&gt;="&amp;CX$54,$D$14:$D$43,"&lt;"&amp;CX$55)</f>
        <v>0</v>
      </c>
      <c r="CY124" s="46">
        <f ca="1">COUNTIFS($C$14:$C$43,"&gt;="&amp;$M124,$C$14:$C$43,"&lt;"&amp;$N124,$D$14:$D$43,"&gt;="&amp;CY$54,$D$14:$D$43,"&lt;"&amp;CY$55)</f>
        <v>0</v>
      </c>
      <c r="CZ124" s="46">
        <f ca="1">COUNTIFS($C$14:$C$43,"&gt;="&amp;$M124,$C$14:$C$43,"&lt;"&amp;$N124,$D$14:$D$43,"&gt;="&amp;CZ$54,$D$14:$D$43,"&lt;"&amp;CZ$55)</f>
        <v>0</v>
      </c>
      <c r="DA124" s="46">
        <f ca="1">COUNTIFS($C$14:$C$43,"&gt;="&amp;$M124,$C$14:$C$43,"&lt;"&amp;$N124,$D$14:$D$43,"&gt;="&amp;DA$54,$D$14:$D$43,"&lt;"&amp;DA$55)</f>
        <v>0</v>
      </c>
      <c r="DB124" s="46">
        <f ca="1">COUNTIFS($C$14:$C$43,"&gt;="&amp;$M124,$C$14:$C$43,"&lt;"&amp;$N124,$D$14:$D$43,"&gt;="&amp;DB$54,$D$14:$D$43,"&lt;"&amp;DB$55)</f>
        <v>0</v>
      </c>
      <c r="DC124" s="46">
        <f ca="1">COUNTIFS($C$14:$C$43,"&gt;="&amp;$M124,$C$14:$C$43,"&lt;"&amp;$N124,$D$14:$D$43,"&gt;="&amp;DC$54,$D$14:$D$43,"&lt;"&amp;DC$55)</f>
        <v>0</v>
      </c>
      <c r="DD124" s="46">
        <f ca="1">COUNTIFS($C$14:$C$43,"&gt;="&amp;$M124,$C$14:$C$43,"&lt;"&amp;$N124,$D$14:$D$43,"&gt;="&amp;DD$54,$D$14:$D$43,"&lt;"&amp;DD$55)</f>
        <v>0</v>
      </c>
      <c r="DE124" s="46">
        <f ca="1">COUNTIFS($C$14:$C$43,"&gt;="&amp;$M124,$C$14:$C$43,"&lt;"&amp;$N124,$D$14:$D$43,"&gt;="&amp;DE$54,$D$14:$D$43,"&lt;"&amp;DE$55)</f>
        <v>0</v>
      </c>
      <c r="DF124" s="46">
        <f ca="1">COUNTIFS($C$14:$C$43,"&gt;="&amp;$M124,$C$14:$C$43,"&lt;"&amp;$N124,$D$14:$D$43,"&gt;="&amp;DF$54,$D$14:$D$43,"&lt;"&amp;DF$55)</f>
        <v>0</v>
      </c>
      <c r="DG124" s="46">
        <f ca="1">COUNTIFS($C$14:$C$43,"&gt;="&amp;$M124,$C$14:$C$43,"&lt;"&amp;$N124,$D$14:$D$43,"&gt;="&amp;DG$54,$D$14:$D$43,"&lt;"&amp;DG$55)</f>
        <v>0</v>
      </c>
      <c r="DH124" s="46">
        <f ca="1">COUNTIFS($C$14:$C$43,"&gt;="&amp;$M124,$C$14:$C$43,"&lt;"&amp;$N124,$D$14:$D$43,"&gt;="&amp;DH$54,$D$14:$D$43,"&lt;"&amp;DH$55)</f>
        <v>0</v>
      </c>
      <c r="DI124" s="46">
        <f ca="1">COUNTIFS($C$14:$C$43,"&gt;="&amp;$M124,$C$14:$C$43,"&lt;"&amp;$N124,$D$14:$D$43,"&gt;="&amp;DI$54,$D$14:$D$43,"&lt;"&amp;DI$55)</f>
        <v>0</v>
      </c>
      <c r="DJ124" s="46">
        <f ca="1">COUNTIFS($C$14:$C$43,"&gt;="&amp;$M124,$C$14:$C$43,"&lt;"&amp;$N124,$D$14:$D$43,"&gt;="&amp;DJ$54,$D$14:$D$43,"&lt;"&amp;DJ$55)</f>
        <v>0</v>
      </c>
      <c r="DK124" s="46">
        <f ca="1">COUNTIFS($C$14:$C$43,"&gt;="&amp;$M124,$C$14:$C$43,"&lt;"&amp;$N124,$D$14:$D$43,"&gt;="&amp;DK$54,$D$14:$D$43,"&lt;"&amp;DK$55)</f>
        <v>0</v>
      </c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  <c r="HG124" s="46"/>
      <c r="HH124" s="46"/>
      <c r="HI124" s="46"/>
      <c r="HJ124" s="46"/>
      <c r="HK124" s="47"/>
    </row>
    <row r="125" spans="1:219" x14ac:dyDescent="0.25">
      <c r="A125" s="33"/>
      <c r="B125" s="49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>
        <f>N124</f>
        <v>136</v>
      </c>
      <c r="N125" s="46">
        <f>$G$9+M125</f>
        <v>138</v>
      </c>
      <c r="O125" s="46">
        <f t="shared" si="73"/>
        <v>69</v>
      </c>
      <c r="P125" s="46">
        <f ca="1">COUNTIFS($C$14:$C$43,"&gt;="&amp;$M125,$C$14:$C$43,"&lt;"&amp;$N125,$D$14:$D$43,"&gt;="&amp;P$54,$D$14:$D$43,"&lt;"&amp;P$55)</f>
        <v>0</v>
      </c>
      <c r="Q125" s="46">
        <f ca="1">COUNTIFS($C$14:$C$43,"&gt;="&amp;$M125,$C$14:$C$43,"&lt;"&amp;$N125,$D$14:$D$43,"&gt;="&amp;Q$54,$D$14:$D$43,"&lt;"&amp;Q$55)</f>
        <v>0</v>
      </c>
      <c r="R125" s="46">
        <f ca="1">COUNTIFS($C$14:$C$43,"&gt;="&amp;$M125,$C$14:$C$43,"&lt;"&amp;$N125,$D$14:$D$43,"&gt;="&amp;R$54,$D$14:$D$43,"&lt;"&amp;R$55)</f>
        <v>0</v>
      </c>
      <c r="S125" s="46">
        <f ca="1">COUNTIFS($C$14:$C$43,"&gt;="&amp;$M125,$C$14:$C$43,"&lt;"&amp;$N125,$D$14:$D$43,"&gt;="&amp;S$54,$D$14:$D$43,"&lt;"&amp;S$55)</f>
        <v>0</v>
      </c>
      <c r="T125" s="46">
        <f ca="1">COUNTIFS($C$14:$C$43,"&gt;="&amp;$M125,$C$14:$C$43,"&lt;"&amp;$N125,$D$14:$D$43,"&gt;="&amp;T$54,$D$14:$D$43,"&lt;"&amp;T$55)</f>
        <v>0</v>
      </c>
      <c r="U125" s="46">
        <f ca="1">COUNTIFS($C$14:$C$43,"&gt;="&amp;$M125,$C$14:$C$43,"&lt;"&amp;$N125,$D$14:$D$43,"&gt;="&amp;U$54,$D$14:$D$43,"&lt;"&amp;U$55)</f>
        <v>0</v>
      </c>
      <c r="V125" s="46">
        <f ca="1">COUNTIFS($C$14:$C$43,"&gt;="&amp;$M125,$C$14:$C$43,"&lt;"&amp;$N125,$D$14:$D$43,"&gt;="&amp;V$54,$D$14:$D$43,"&lt;"&amp;V$55)</f>
        <v>0</v>
      </c>
      <c r="W125" s="46">
        <f ca="1">COUNTIFS($C$14:$C$43,"&gt;="&amp;$M125,$C$14:$C$43,"&lt;"&amp;$N125,$D$14:$D$43,"&gt;="&amp;W$54,$D$14:$D$43,"&lt;"&amp;W$55)</f>
        <v>0</v>
      </c>
      <c r="X125" s="46">
        <f ca="1">COUNTIFS($C$14:$C$43,"&gt;="&amp;$M125,$C$14:$C$43,"&lt;"&amp;$N125,$D$14:$D$43,"&gt;="&amp;X$54,$D$14:$D$43,"&lt;"&amp;X$55)</f>
        <v>0</v>
      </c>
      <c r="Y125" s="46">
        <f ca="1">COUNTIFS($C$14:$C$43,"&gt;="&amp;$M125,$C$14:$C$43,"&lt;"&amp;$N125,$D$14:$D$43,"&gt;="&amp;Y$54,$D$14:$D$43,"&lt;"&amp;Y$55)</f>
        <v>0</v>
      </c>
      <c r="Z125" s="46">
        <f ca="1">COUNTIFS($C$14:$C$43,"&gt;="&amp;$M125,$C$14:$C$43,"&lt;"&amp;$N125,$D$14:$D$43,"&gt;="&amp;Z$54,$D$14:$D$43,"&lt;"&amp;Z$55)</f>
        <v>0</v>
      </c>
      <c r="AA125" s="46">
        <f ca="1">COUNTIFS($C$14:$C$43,"&gt;="&amp;$M125,$C$14:$C$43,"&lt;"&amp;$N125,$D$14:$D$43,"&gt;="&amp;AA$54,$D$14:$D$43,"&lt;"&amp;AA$55)</f>
        <v>0</v>
      </c>
      <c r="AB125" s="46">
        <f ca="1">COUNTIFS($C$14:$C$43,"&gt;="&amp;$M125,$C$14:$C$43,"&lt;"&amp;$N125,$D$14:$D$43,"&gt;="&amp;AB$54,$D$14:$D$43,"&lt;"&amp;AB$55)</f>
        <v>0</v>
      </c>
      <c r="AC125" s="46">
        <f ca="1">COUNTIFS($C$14:$C$43,"&gt;="&amp;$M125,$C$14:$C$43,"&lt;"&amp;$N125,$D$14:$D$43,"&gt;="&amp;AC$54,$D$14:$D$43,"&lt;"&amp;AC$55)</f>
        <v>0</v>
      </c>
      <c r="AD125" s="46">
        <f ca="1">COUNTIFS($C$14:$C$43,"&gt;="&amp;$M125,$C$14:$C$43,"&lt;"&amp;$N125,$D$14:$D$43,"&gt;="&amp;AD$54,$D$14:$D$43,"&lt;"&amp;AD$55)</f>
        <v>0</v>
      </c>
      <c r="AE125" s="46">
        <f ca="1">COUNTIFS($C$14:$C$43,"&gt;="&amp;$M125,$C$14:$C$43,"&lt;"&amp;$N125,$D$14:$D$43,"&gt;="&amp;AE$54,$D$14:$D$43,"&lt;"&amp;AE$55)</f>
        <v>0</v>
      </c>
      <c r="AF125" s="46">
        <f ca="1">COUNTIFS($C$14:$C$43,"&gt;="&amp;$M125,$C$14:$C$43,"&lt;"&amp;$N125,$D$14:$D$43,"&gt;="&amp;AF$54,$D$14:$D$43,"&lt;"&amp;AF$55)</f>
        <v>0</v>
      </c>
      <c r="AG125" s="46">
        <f ca="1">COUNTIFS($C$14:$C$43,"&gt;="&amp;$M125,$C$14:$C$43,"&lt;"&amp;$N125,$D$14:$D$43,"&gt;="&amp;AG$54,$D$14:$D$43,"&lt;"&amp;AG$55)</f>
        <v>0</v>
      </c>
      <c r="AH125" s="46">
        <f ca="1">COUNTIFS($C$14:$C$43,"&gt;="&amp;$M125,$C$14:$C$43,"&lt;"&amp;$N125,$D$14:$D$43,"&gt;="&amp;AH$54,$D$14:$D$43,"&lt;"&amp;AH$55)</f>
        <v>0</v>
      </c>
      <c r="AI125" s="46">
        <f ca="1">COUNTIFS($C$14:$C$43,"&gt;="&amp;$M125,$C$14:$C$43,"&lt;"&amp;$N125,$D$14:$D$43,"&gt;="&amp;AI$54,$D$14:$D$43,"&lt;"&amp;AI$55)</f>
        <v>0</v>
      </c>
      <c r="AJ125" s="46">
        <f ca="1">COUNTIFS($C$14:$C$43,"&gt;="&amp;$M125,$C$14:$C$43,"&lt;"&amp;$N125,$D$14:$D$43,"&gt;="&amp;AJ$54,$D$14:$D$43,"&lt;"&amp;AJ$55)</f>
        <v>0</v>
      </c>
      <c r="AK125" s="46">
        <f ca="1">COUNTIFS($C$14:$C$43,"&gt;="&amp;$M125,$C$14:$C$43,"&lt;"&amp;$N125,$D$14:$D$43,"&gt;="&amp;AK$54,$D$14:$D$43,"&lt;"&amp;AK$55)</f>
        <v>0</v>
      </c>
      <c r="AL125" s="46">
        <f ca="1">COUNTIFS($C$14:$C$43,"&gt;="&amp;$M125,$C$14:$C$43,"&lt;"&amp;$N125,$D$14:$D$43,"&gt;="&amp;AL$54,$D$14:$D$43,"&lt;"&amp;AL$55)</f>
        <v>0</v>
      </c>
      <c r="AM125" s="46">
        <f ca="1">COUNTIFS($C$14:$C$43,"&gt;="&amp;$M125,$C$14:$C$43,"&lt;"&amp;$N125,$D$14:$D$43,"&gt;="&amp;AM$54,$D$14:$D$43,"&lt;"&amp;AM$55)</f>
        <v>0</v>
      </c>
      <c r="AN125" s="46">
        <f ca="1">COUNTIFS($C$14:$C$43,"&gt;="&amp;$M125,$C$14:$C$43,"&lt;"&amp;$N125,$D$14:$D$43,"&gt;="&amp;AN$54,$D$14:$D$43,"&lt;"&amp;AN$55)</f>
        <v>0</v>
      </c>
      <c r="AO125" s="46">
        <f ca="1">COUNTIFS($C$14:$C$43,"&gt;="&amp;$M125,$C$14:$C$43,"&lt;"&amp;$N125,$D$14:$D$43,"&gt;="&amp;AO$54,$D$14:$D$43,"&lt;"&amp;AO$55)</f>
        <v>0</v>
      </c>
      <c r="AP125" s="46">
        <f ca="1">COUNTIFS($C$14:$C$43,"&gt;="&amp;$M125,$C$14:$C$43,"&lt;"&amp;$N125,$D$14:$D$43,"&gt;="&amp;AP$54,$D$14:$D$43,"&lt;"&amp;AP$55)</f>
        <v>0</v>
      </c>
      <c r="AQ125" s="46">
        <f ca="1">COUNTIFS($C$14:$C$43,"&gt;="&amp;$M125,$C$14:$C$43,"&lt;"&amp;$N125,$D$14:$D$43,"&gt;="&amp;AQ$54,$D$14:$D$43,"&lt;"&amp;AQ$55)</f>
        <v>0</v>
      </c>
      <c r="AR125" s="46">
        <f ca="1">COUNTIFS($C$14:$C$43,"&gt;="&amp;$M125,$C$14:$C$43,"&lt;"&amp;$N125,$D$14:$D$43,"&gt;="&amp;AR$54,$D$14:$D$43,"&lt;"&amp;AR$55)</f>
        <v>0</v>
      </c>
      <c r="AS125" s="46">
        <f ca="1">COUNTIFS($C$14:$C$43,"&gt;="&amp;$M125,$C$14:$C$43,"&lt;"&amp;$N125,$D$14:$D$43,"&gt;="&amp;AS$54,$D$14:$D$43,"&lt;"&amp;AS$55)</f>
        <v>0</v>
      </c>
      <c r="AT125" s="46">
        <f ca="1">COUNTIFS($C$14:$C$43,"&gt;="&amp;$M125,$C$14:$C$43,"&lt;"&amp;$N125,$D$14:$D$43,"&gt;="&amp;AT$54,$D$14:$D$43,"&lt;"&amp;AT$55)</f>
        <v>0</v>
      </c>
      <c r="AU125" s="46">
        <f ca="1">COUNTIFS($C$14:$C$43,"&gt;="&amp;$M125,$C$14:$C$43,"&lt;"&amp;$N125,$D$14:$D$43,"&gt;="&amp;AU$54,$D$14:$D$43,"&lt;"&amp;AU$55)</f>
        <v>0</v>
      </c>
      <c r="AV125" s="46">
        <f ca="1">COUNTIFS($C$14:$C$43,"&gt;="&amp;$M125,$C$14:$C$43,"&lt;"&amp;$N125,$D$14:$D$43,"&gt;="&amp;AV$54,$D$14:$D$43,"&lt;"&amp;AV$55)</f>
        <v>0</v>
      </c>
      <c r="AW125" s="46">
        <f ca="1">COUNTIFS($C$14:$C$43,"&gt;="&amp;$M125,$C$14:$C$43,"&lt;"&amp;$N125,$D$14:$D$43,"&gt;="&amp;AW$54,$D$14:$D$43,"&lt;"&amp;AW$55)</f>
        <v>0</v>
      </c>
      <c r="AX125" s="46">
        <f ca="1">COUNTIFS($C$14:$C$43,"&gt;="&amp;$M125,$C$14:$C$43,"&lt;"&amp;$N125,$D$14:$D$43,"&gt;="&amp;AX$54,$D$14:$D$43,"&lt;"&amp;AX$55)</f>
        <v>0</v>
      </c>
      <c r="AY125" s="46">
        <f ca="1">COUNTIFS($C$14:$C$43,"&gt;="&amp;$M125,$C$14:$C$43,"&lt;"&amp;$N125,$D$14:$D$43,"&gt;="&amp;AY$54,$D$14:$D$43,"&lt;"&amp;AY$55)</f>
        <v>0</v>
      </c>
      <c r="AZ125" s="46">
        <f ca="1">COUNTIFS($C$14:$C$43,"&gt;="&amp;$M125,$C$14:$C$43,"&lt;"&amp;$N125,$D$14:$D$43,"&gt;="&amp;AZ$54,$D$14:$D$43,"&lt;"&amp;AZ$55)</f>
        <v>0</v>
      </c>
      <c r="BA125" s="46">
        <f ca="1">COUNTIFS($C$14:$C$43,"&gt;="&amp;$M125,$C$14:$C$43,"&lt;"&amp;$N125,$D$14:$D$43,"&gt;="&amp;BA$54,$D$14:$D$43,"&lt;"&amp;BA$55)</f>
        <v>0</v>
      </c>
      <c r="BB125" s="46">
        <f ca="1">COUNTIFS($C$14:$C$43,"&gt;="&amp;$M125,$C$14:$C$43,"&lt;"&amp;$N125,$D$14:$D$43,"&gt;="&amp;BB$54,$D$14:$D$43,"&lt;"&amp;BB$55)</f>
        <v>0</v>
      </c>
      <c r="BC125" s="46">
        <f ca="1">COUNTIFS($C$14:$C$43,"&gt;="&amp;$M125,$C$14:$C$43,"&lt;"&amp;$N125,$D$14:$D$43,"&gt;="&amp;BC$54,$D$14:$D$43,"&lt;"&amp;BC$55)</f>
        <v>0</v>
      </c>
      <c r="BD125" s="46">
        <f ca="1">COUNTIFS($C$14:$C$43,"&gt;="&amp;$M125,$C$14:$C$43,"&lt;"&amp;$N125,$D$14:$D$43,"&gt;="&amp;BD$54,$D$14:$D$43,"&lt;"&amp;BD$55)</f>
        <v>0</v>
      </c>
      <c r="BE125" s="46">
        <f ca="1">COUNTIFS($C$14:$C$43,"&gt;="&amp;$M125,$C$14:$C$43,"&lt;"&amp;$N125,$D$14:$D$43,"&gt;="&amp;BE$54,$D$14:$D$43,"&lt;"&amp;BE$55)</f>
        <v>0</v>
      </c>
      <c r="BF125" s="46">
        <f ca="1">COUNTIFS($C$14:$C$43,"&gt;="&amp;$M125,$C$14:$C$43,"&lt;"&amp;$N125,$D$14:$D$43,"&gt;="&amp;BF$54,$D$14:$D$43,"&lt;"&amp;BF$55)</f>
        <v>0</v>
      </c>
      <c r="BG125" s="46">
        <f ca="1">COUNTIFS($C$14:$C$43,"&gt;="&amp;$M125,$C$14:$C$43,"&lt;"&amp;$N125,$D$14:$D$43,"&gt;="&amp;BG$54,$D$14:$D$43,"&lt;"&amp;BG$55)</f>
        <v>0</v>
      </c>
      <c r="BH125" s="46">
        <f ca="1">COUNTIFS($C$14:$C$43,"&gt;="&amp;$M125,$C$14:$C$43,"&lt;"&amp;$N125,$D$14:$D$43,"&gt;="&amp;BH$54,$D$14:$D$43,"&lt;"&amp;BH$55)</f>
        <v>0</v>
      </c>
      <c r="BI125" s="46">
        <f ca="1">COUNTIFS($C$14:$C$43,"&gt;="&amp;$M125,$C$14:$C$43,"&lt;"&amp;$N125,$D$14:$D$43,"&gt;="&amp;BI$54,$D$14:$D$43,"&lt;"&amp;BI$55)</f>
        <v>0</v>
      </c>
      <c r="BJ125" s="46">
        <f ca="1">COUNTIFS($C$14:$C$43,"&gt;="&amp;$M125,$C$14:$C$43,"&lt;"&amp;$N125,$D$14:$D$43,"&gt;="&amp;BJ$54,$D$14:$D$43,"&lt;"&amp;BJ$55)</f>
        <v>0</v>
      </c>
      <c r="BK125" s="46">
        <f ca="1">COUNTIFS($C$14:$C$43,"&gt;="&amp;$M125,$C$14:$C$43,"&lt;"&amp;$N125,$D$14:$D$43,"&gt;="&amp;BK$54,$D$14:$D$43,"&lt;"&amp;BK$55)</f>
        <v>0</v>
      </c>
      <c r="BL125" s="46">
        <f ca="1">COUNTIFS($C$14:$C$43,"&gt;="&amp;$M125,$C$14:$C$43,"&lt;"&amp;$N125,$D$14:$D$43,"&gt;="&amp;BL$54,$D$14:$D$43,"&lt;"&amp;BL$55)</f>
        <v>0</v>
      </c>
      <c r="BM125" s="46">
        <f ca="1">COUNTIFS($C$14:$C$43,"&gt;="&amp;$M125,$C$14:$C$43,"&lt;"&amp;$N125,$D$14:$D$43,"&gt;="&amp;BM$54,$D$14:$D$43,"&lt;"&amp;BM$55)</f>
        <v>0</v>
      </c>
      <c r="BN125" s="46">
        <f ca="1">COUNTIFS($C$14:$C$43,"&gt;="&amp;$M125,$C$14:$C$43,"&lt;"&amp;$N125,$D$14:$D$43,"&gt;="&amp;BN$54,$D$14:$D$43,"&lt;"&amp;BN$55)</f>
        <v>0</v>
      </c>
      <c r="BO125" s="46">
        <f ca="1">COUNTIFS($C$14:$C$43,"&gt;="&amp;$M125,$C$14:$C$43,"&lt;"&amp;$N125,$D$14:$D$43,"&gt;="&amp;BO$54,$D$14:$D$43,"&lt;"&amp;BO$55)</f>
        <v>0</v>
      </c>
      <c r="BP125" s="46">
        <f ca="1">COUNTIFS($C$14:$C$43,"&gt;="&amp;$M125,$C$14:$C$43,"&lt;"&amp;$N125,$D$14:$D$43,"&gt;="&amp;BP$54,$D$14:$D$43,"&lt;"&amp;BP$55)</f>
        <v>0</v>
      </c>
      <c r="BQ125" s="46">
        <f ca="1">COUNTIFS($C$14:$C$43,"&gt;="&amp;$M125,$C$14:$C$43,"&lt;"&amp;$N125,$D$14:$D$43,"&gt;="&amp;BQ$54,$D$14:$D$43,"&lt;"&amp;BQ$55)</f>
        <v>0</v>
      </c>
      <c r="BR125" s="46">
        <f ca="1">COUNTIFS($C$14:$C$43,"&gt;="&amp;$M125,$C$14:$C$43,"&lt;"&amp;$N125,$D$14:$D$43,"&gt;="&amp;BR$54,$D$14:$D$43,"&lt;"&amp;BR$55)</f>
        <v>0</v>
      </c>
      <c r="BS125" s="46">
        <f ca="1">COUNTIFS($C$14:$C$43,"&gt;="&amp;$M125,$C$14:$C$43,"&lt;"&amp;$N125,$D$14:$D$43,"&gt;="&amp;BS$54,$D$14:$D$43,"&lt;"&amp;BS$55)</f>
        <v>0</v>
      </c>
      <c r="BT125" s="46">
        <f ca="1">COUNTIFS($C$14:$C$43,"&gt;="&amp;$M125,$C$14:$C$43,"&lt;"&amp;$N125,$D$14:$D$43,"&gt;="&amp;BT$54,$D$14:$D$43,"&lt;"&amp;BT$55)</f>
        <v>0</v>
      </c>
      <c r="BU125" s="46">
        <f ca="1">COUNTIFS($C$14:$C$43,"&gt;="&amp;$M125,$C$14:$C$43,"&lt;"&amp;$N125,$D$14:$D$43,"&gt;="&amp;BU$54,$D$14:$D$43,"&lt;"&amp;BU$55)</f>
        <v>0</v>
      </c>
      <c r="BV125" s="46">
        <f ca="1">COUNTIFS($C$14:$C$43,"&gt;="&amp;$M125,$C$14:$C$43,"&lt;"&amp;$N125,$D$14:$D$43,"&gt;="&amp;BV$54,$D$14:$D$43,"&lt;"&amp;BV$55)</f>
        <v>0</v>
      </c>
      <c r="BW125" s="46">
        <f ca="1">COUNTIFS($C$14:$C$43,"&gt;="&amp;$M125,$C$14:$C$43,"&lt;"&amp;$N125,$D$14:$D$43,"&gt;="&amp;BW$54,$D$14:$D$43,"&lt;"&amp;BW$55)</f>
        <v>0</v>
      </c>
      <c r="BX125" s="46">
        <f ca="1">COUNTIFS($C$14:$C$43,"&gt;="&amp;$M125,$C$14:$C$43,"&lt;"&amp;$N125,$D$14:$D$43,"&gt;="&amp;BX$54,$D$14:$D$43,"&lt;"&amp;BX$55)</f>
        <v>0</v>
      </c>
      <c r="BY125" s="46">
        <f ca="1">COUNTIFS($C$14:$C$43,"&gt;="&amp;$M125,$C$14:$C$43,"&lt;"&amp;$N125,$D$14:$D$43,"&gt;="&amp;BY$54,$D$14:$D$43,"&lt;"&amp;BY$55)</f>
        <v>0</v>
      </c>
      <c r="BZ125" s="46">
        <f ca="1">COUNTIFS($C$14:$C$43,"&gt;="&amp;$M125,$C$14:$C$43,"&lt;"&amp;$N125,$D$14:$D$43,"&gt;="&amp;BZ$54,$D$14:$D$43,"&lt;"&amp;BZ$55)</f>
        <v>0</v>
      </c>
      <c r="CA125" s="46">
        <f ca="1">COUNTIFS($C$14:$C$43,"&gt;="&amp;$M125,$C$14:$C$43,"&lt;"&amp;$N125,$D$14:$D$43,"&gt;="&amp;CA$54,$D$14:$D$43,"&lt;"&amp;CA$55)</f>
        <v>0</v>
      </c>
      <c r="CB125" s="46">
        <f ca="1">COUNTIFS($C$14:$C$43,"&gt;="&amp;$M125,$C$14:$C$43,"&lt;"&amp;$N125,$D$14:$D$43,"&gt;="&amp;CB$54,$D$14:$D$43,"&lt;"&amp;CB$55)</f>
        <v>0</v>
      </c>
      <c r="CC125" s="46">
        <f ca="1">COUNTIFS($C$14:$C$43,"&gt;="&amp;$M125,$C$14:$C$43,"&lt;"&amp;$N125,$D$14:$D$43,"&gt;="&amp;CC$54,$D$14:$D$43,"&lt;"&amp;CC$55)</f>
        <v>0</v>
      </c>
      <c r="CD125" s="46">
        <f ca="1">COUNTIFS($C$14:$C$43,"&gt;="&amp;$M125,$C$14:$C$43,"&lt;"&amp;$N125,$D$14:$D$43,"&gt;="&amp;CD$54,$D$14:$D$43,"&lt;"&amp;CD$55)</f>
        <v>0</v>
      </c>
      <c r="CE125" s="46">
        <f ca="1">COUNTIFS($C$14:$C$43,"&gt;="&amp;$M125,$C$14:$C$43,"&lt;"&amp;$N125,$D$14:$D$43,"&gt;="&amp;CE$54,$D$14:$D$43,"&lt;"&amp;CE$55)</f>
        <v>0</v>
      </c>
      <c r="CF125" s="46">
        <f ca="1">COUNTIFS($C$14:$C$43,"&gt;="&amp;$M125,$C$14:$C$43,"&lt;"&amp;$N125,$D$14:$D$43,"&gt;="&amp;CF$54,$D$14:$D$43,"&lt;"&amp;CF$55)</f>
        <v>0</v>
      </c>
      <c r="CG125" s="46">
        <f ca="1">COUNTIFS($C$14:$C$43,"&gt;="&amp;$M125,$C$14:$C$43,"&lt;"&amp;$N125,$D$14:$D$43,"&gt;="&amp;CG$54,$D$14:$D$43,"&lt;"&amp;CG$55)</f>
        <v>0</v>
      </c>
      <c r="CH125" s="46">
        <f ca="1">COUNTIFS($C$14:$C$43,"&gt;="&amp;$M125,$C$14:$C$43,"&lt;"&amp;$N125,$D$14:$D$43,"&gt;="&amp;CH$54,$D$14:$D$43,"&lt;"&amp;CH$55)</f>
        <v>0</v>
      </c>
      <c r="CI125" s="46">
        <f ca="1">COUNTIFS($C$14:$C$43,"&gt;="&amp;$M125,$C$14:$C$43,"&lt;"&amp;$N125,$D$14:$D$43,"&gt;="&amp;CI$54,$D$14:$D$43,"&lt;"&amp;CI$55)</f>
        <v>0</v>
      </c>
      <c r="CJ125" s="46">
        <f ca="1">COUNTIFS($C$14:$C$43,"&gt;="&amp;$M125,$C$14:$C$43,"&lt;"&amp;$N125,$D$14:$D$43,"&gt;="&amp;CJ$54,$D$14:$D$43,"&lt;"&amp;CJ$55)</f>
        <v>0</v>
      </c>
      <c r="CK125" s="46">
        <f ca="1">COUNTIFS($C$14:$C$43,"&gt;="&amp;$M125,$C$14:$C$43,"&lt;"&amp;$N125,$D$14:$D$43,"&gt;="&amp;CK$54,$D$14:$D$43,"&lt;"&amp;CK$55)</f>
        <v>0</v>
      </c>
      <c r="CL125" s="46">
        <f ca="1">COUNTIFS($C$14:$C$43,"&gt;="&amp;$M125,$C$14:$C$43,"&lt;"&amp;$N125,$D$14:$D$43,"&gt;="&amp;CL$54,$D$14:$D$43,"&lt;"&amp;CL$55)</f>
        <v>0</v>
      </c>
      <c r="CM125" s="46">
        <f ca="1">COUNTIFS($C$14:$C$43,"&gt;="&amp;$M125,$C$14:$C$43,"&lt;"&amp;$N125,$D$14:$D$43,"&gt;="&amp;CM$54,$D$14:$D$43,"&lt;"&amp;CM$55)</f>
        <v>0</v>
      </c>
      <c r="CN125" s="46">
        <f ca="1">COUNTIFS($C$14:$C$43,"&gt;="&amp;$M125,$C$14:$C$43,"&lt;"&amp;$N125,$D$14:$D$43,"&gt;="&amp;CN$54,$D$14:$D$43,"&lt;"&amp;CN$55)</f>
        <v>0</v>
      </c>
      <c r="CO125" s="46">
        <f ca="1">COUNTIFS($C$14:$C$43,"&gt;="&amp;$M125,$C$14:$C$43,"&lt;"&amp;$N125,$D$14:$D$43,"&gt;="&amp;CO$54,$D$14:$D$43,"&lt;"&amp;CO$55)</f>
        <v>0</v>
      </c>
      <c r="CP125" s="46">
        <f ca="1">COUNTIFS($C$14:$C$43,"&gt;="&amp;$M125,$C$14:$C$43,"&lt;"&amp;$N125,$D$14:$D$43,"&gt;="&amp;CP$54,$D$14:$D$43,"&lt;"&amp;CP$55)</f>
        <v>0</v>
      </c>
      <c r="CQ125" s="46">
        <f ca="1">COUNTIFS($C$14:$C$43,"&gt;="&amp;$M125,$C$14:$C$43,"&lt;"&amp;$N125,$D$14:$D$43,"&gt;="&amp;CQ$54,$D$14:$D$43,"&lt;"&amp;CQ$55)</f>
        <v>0</v>
      </c>
      <c r="CR125" s="46">
        <f ca="1">COUNTIFS($C$14:$C$43,"&gt;="&amp;$M125,$C$14:$C$43,"&lt;"&amp;$N125,$D$14:$D$43,"&gt;="&amp;CR$54,$D$14:$D$43,"&lt;"&amp;CR$55)</f>
        <v>0</v>
      </c>
      <c r="CS125" s="46">
        <f ca="1">COUNTIFS($C$14:$C$43,"&gt;="&amp;$M125,$C$14:$C$43,"&lt;"&amp;$N125,$D$14:$D$43,"&gt;="&amp;CS$54,$D$14:$D$43,"&lt;"&amp;CS$55)</f>
        <v>0</v>
      </c>
      <c r="CT125" s="46">
        <f ca="1">COUNTIFS($C$14:$C$43,"&gt;="&amp;$M125,$C$14:$C$43,"&lt;"&amp;$N125,$D$14:$D$43,"&gt;="&amp;CT$54,$D$14:$D$43,"&lt;"&amp;CT$55)</f>
        <v>0</v>
      </c>
      <c r="CU125" s="46">
        <f ca="1">COUNTIFS($C$14:$C$43,"&gt;="&amp;$M125,$C$14:$C$43,"&lt;"&amp;$N125,$D$14:$D$43,"&gt;="&amp;CU$54,$D$14:$D$43,"&lt;"&amp;CU$55)</f>
        <v>0</v>
      </c>
      <c r="CV125" s="46">
        <f ca="1">COUNTIFS($C$14:$C$43,"&gt;="&amp;$M125,$C$14:$C$43,"&lt;"&amp;$N125,$D$14:$D$43,"&gt;="&amp;CV$54,$D$14:$D$43,"&lt;"&amp;CV$55)</f>
        <v>0</v>
      </c>
      <c r="CW125" s="46">
        <f ca="1">COUNTIFS($C$14:$C$43,"&gt;="&amp;$M125,$C$14:$C$43,"&lt;"&amp;$N125,$D$14:$D$43,"&gt;="&amp;CW$54,$D$14:$D$43,"&lt;"&amp;CW$55)</f>
        <v>0</v>
      </c>
      <c r="CX125" s="46">
        <f ca="1">COUNTIFS($C$14:$C$43,"&gt;="&amp;$M125,$C$14:$C$43,"&lt;"&amp;$N125,$D$14:$D$43,"&gt;="&amp;CX$54,$D$14:$D$43,"&lt;"&amp;CX$55)</f>
        <v>0</v>
      </c>
      <c r="CY125" s="46">
        <f ca="1">COUNTIFS($C$14:$C$43,"&gt;="&amp;$M125,$C$14:$C$43,"&lt;"&amp;$N125,$D$14:$D$43,"&gt;="&amp;CY$54,$D$14:$D$43,"&lt;"&amp;CY$55)</f>
        <v>0</v>
      </c>
      <c r="CZ125" s="46">
        <f ca="1">COUNTIFS($C$14:$C$43,"&gt;="&amp;$M125,$C$14:$C$43,"&lt;"&amp;$N125,$D$14:$D$43,"&gt;="&amp;CZ$54,$D$14:$D$43,"&lt;"&amp;CZ$55)</f>
        <v>0</v>
      </c>
      <c r="DA125" s="46">
        <f ca="1">COUNTIFS($C$14:$C$43,"&gt;="&amp;$M125,$C$14:$C$43,"&lt;"&amp;$N125,$D$14:$D$43,"&gt;="&amp;DA$54,$D$14:$D$43,"&lt;"&amp;DA$55)</f>
        <v>0</v>
      </c>
      <c r="DB125" s="46">
        <f ca="1">COUNTIFS($C$14:$C$43,"&gt;="&amp;$M125,$C$14:$C$43,"&lt;"&amp;$N125,$D$14:$D$43,"&gt;="&amp;DB$54,$D$14:$D$43,"&lt;"&amp;DB$55)</f>
        <v>0</v>
      </c>
      <c r="DC125" s="46">
        <f ca="1">COUNTIFS($C$14:$C$43,"&gt;="&amp;$M125,$C$14:$C$43,"&lt;"&amp;$N125,$D$14:$D$43,"&gt;="&amp;DC$54,$D$14:$D$43,"&lt;"&amp;DC$55)</f>
        <v>0</v>
      </c>
      <c r="DD125" s="46">
        <f ca="1">COUNTIFS($C$14:$C$43,"&gt;="&amp;$M125,$C$14:$C$43,"&lt;"&amp;$N125,$D$14:$D$43,"&gt;="&amp;DD$54,$D$14:$D$43,"&lt;"&amp;DD$55)</f>
        <v>0</v>
      </c>
      <c r="DE125" s="46">
        <f ca="1">COUNTIFS($C$14:$C$43,"&gt;="&amp;$M125,$C$14:$C$43,"&lt;"&amp;$N125,$D$14:$D$43,"&gt;="&amp;DE$54,$D$14:$D$43,"&lt;"&amp;DE$55)</f>
        <v>0</v>
      </c>
      <c r="DF125" s="46">
        <f ca="1">COUNTIFS($C$14:$C$43,"&gt;="&amp;$M125,$C$14:$C$43,"&lt;"&amp;$N125,$D$14:$D$43,"&gt;="&amp;DF$54,$D$14:$D$43,"&lt;"&amp;DF$55)</f>
        <v>0</v>
      </c>
      <c r="DG125" s="46">
        <f ca="1">COUNTIFS($C$14:$C$43,"&gt;="&amp;$M125,$C$14:$C$43,"&lt;"&amp;$N125,$D$14:$D$43,"&gt;="&amp;DG$54,$D$14:$D$43,"&lt;"&amp;DG$55)</f>
        <v>0</v>
      </c>
      <c r="DH125" s="46">
        <f ca="1">COUNTIFS($C$14:$C$43,"&gt;="&amp;$M125,$C$14:$C$43,"&lt;"&amp;$N125,$D$14:$D$43,"&gt;="&amp;DH$54,$D$14:$D$43,"&lt;"&amp;DH$55)</f>
        <v>0</v>
      </c>
      <c r="DI125" s="46">
        <f ca="1">COUNTIFS($C$14:$C$43,"&gt;="&amp;$M125,$C$14:$C$43,"&lt;"&amp;$N125,$D$14:$D$43,"&gt;="&amp;DI$54,$D$14:$D$43,"&lt;"&amp;DI$55)</f>
        <v>0</v>
      </c>
      <c r="DJ125" s="46">
        <f ca="1">COUNTIFS($C$14:$C$43,"&gt;="&amp;$M125,$C$14:$C$43,"&lt;"&amp;$N125,$D$14:$D$43,"&gt;="&amp;DJ$54,$D$14:$D$43,"&lt;"&amp;DJ$55)</f>
        <v>0</v>
      </c>
      <c r="DK125" s="46">
        <f ca="1">COUNTIFS($C$14:$C$43,"&gt;="&amp;$M125,$C$14:$C$43,"&lt;"&amp;$N125,$D$14:$D$43,"&gt;="&amp;DK$54,$D$14:$D$43,"&lt;"&amp;DK$55)</f>
        <v>0</v>
      </c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  <c r="HG125" s="46"/>
      <c r="HH125" s="46"/>
      <c r="HI125" s="46"/>
      <c r="HJ125" s="46"/>
      <c r="HK125" s="47"/>
    </row>
    <row r="126" spans="1:219" x14ac:dyDescent="0.25">
      <c r="A126" s="33"/>
      <c r="B126" s="49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>
        <f>N125</f>
        <v>138</v>
      </c>
      <c r="N126" s="46">
        <f>$G$9+M126</f>
        <v>140</v>
      </c>
      <c r="O126" s="46">
        <f t="shared" si="73"/>
        <v>70</v>
      </c>
      <c r="P126" s="46">
        <f ca="1">COUNTIFS($C$14:$C$43,"&gt;="&amp;$M126,$C$14:$C$43,"&lt;"&amp;$N126,$D$14:$D$43,"&gt;="&amp;P$54,$D$14:$D$43,"&lt;"&amp;P$55)</f>
        <v>0</v>
      </c>
      <c r="Q126" s="46">
        <f ca="1">COUNTIFS($C$14:$C$43,"&gt;="&amp;$M126,$C$14:$C$43,"&lt;"&amp;$N126,$D$14:$D$43,"&gt;="&amp;Q$54,$D$14:$D$43,"&lt;"&amp;Q$55)</f>
        <v>0</v>
      </c>
      <c r="R126" s="46">
        <f ca="1">COUNTIFS($C$14:$C$43,"&gt;="&amp;$M126,$C$14:$C$43,"&lt;"&amp;$N126,$D$14:$D$43,"&gt;="&amp;R$54,$D$14:$D$43,"&lt;"&amp;R$55)</f>
        <v>0</v>
      </c>
      <c r="S126" s="46">
        <f ca="1">COUNTIFS($C$14:$C$43,"&gt;="&amp;$M126,$C$14:$C$43,"&lt;"&amp;$N126,$D$14:$D$43,"&gt;="&amp;S$54,$D$14:$D$43,"&lt;"&amp;S$55)</f>
        <v>0</v>
      </c>
      <c r="T126" s="46">
        <f ca="1">COUNTIFS($C$14:$C$43,"&gt;="&amp;$M126,$C$14:$C$43,"&lt;"&amp;$N126,$D$14:$D$43,"&gt;="&amp;T$54,$D$14:$D$43,"&lt;"&amp;T$55)</f>
        <v>0</v>
      </c>
      <c r="U126" s="46">
        <f ca="1">COUNTIFS($C$14:$C$43,"&gt;="&amp;$M126,$C$14:$C$43,"&lt;"&amp;$N126,$D$14:$D$43,"&gt;="&amp;U$54,$D$14:$D$43,"&lt;"&amp;U$55)</f>
        <v>0</v>
      </c>
      <c r="V126" s="46">
        <f ca="1">COUNTIFS($C$14:$C$43,"&gt;="&amp;$M126,$C$14:$C$43,"&lt;"&amp;$N126,$D$14:$D$43,"&gt;="&amp;V$54,$D$14:$D$43,"&lt;"&amp;V$55)</f>
        <v>0</v>
      </c>
      <c r="W126" s="46">
        <f ca="1">COUNTIFS($C$14:$C$43,"&gt;="&amp;$M126,$C$14:$C$43,"&lt;"&amp;$N126,$D$14:$D$43,"&gt;="&amp;W$54,$D$14:$D$43,"&lt;"&amp;W$55)</f>
        <v>0</v>
      </c>
      <c r="X126" s="46">
        <f ca="1">COUNTIFS($C$14:$C$43,"&gt;="&amp;$M126,$C$14:$C$43,"&lt;"&amp;$N126,$D$14:$D$43,"&gt;="&amp;X$54,$D$14:$D$43,"&lt;"&amp;X$55)</f>
        <v>0</v>
      </c>
      <c r="Y126" s="46">
        <f ca="1">COUNTIFS($C$14:$C$43,"&gt;="&amp;$M126,$C$14:$C$43,"&lt;"&amp;$N126,$D$14:$D$43,"&gt;="&amp;Y$54,$D$14:$D$43,"&lt;"&amp;Y$55)</f>
        <v>0</v>
      </c>
      <c r="Z126" s="46">
        <f ca="1">COUNTIFS($C$14:$C$43,"&gt;="&amp;$M126,$C$14:$C$43,"&lt;"&amp;$N126,$D$14:$D$43,"&gt;="&amp;Z$54,$D$14:$D$43,"&lt;"&amp;Z$55)</f>
        <v>0</v>
      </c>
      <c r="AA126" s="46">
        <f ca="1">COUNTIFS($C$14:$C$43,"&gt;="&amp;$M126,$C$14:$C$43,"&lt;"&amp;$N126,$D$14:$D$43,"&gt;="&amp;AA$54,$D$14:$D$43,"&lt;"&amp;AA$55)</f>
        <v>0</v>
      </c>
      <c r="AB126" s="46">
        <f ca="1">COUNTIFS($C$14:$C$43,"&gt;="&amp;$M126,$C$14:$C$43,"&lt;"&amp;$N126,$D$14:$D$43,"&gt;="&amp;AB$54,$D$14:$D$43,"&lt;"&amp;AB$55)</f>
        <v>0</v>
      </c>
      <c r="AC126" s="46">
        <f ca="1">COUNTIFS($C$14:$C$43,"&gt;="&amp;$M126,$C$14:$C$43,"&lt;"&amp;$N126,$D$14:$D$43,"&gt;="&amp;AC$54,$D$14:$D$43,"&lt;"&amp;AC$55)</f>
        <v>0</v>
      </c>
      <c r="AD126" s="46">
        <f ca="1">COUNTIFS($C$14:$C$43,"&gt;="&amp;$M126,$C$14:$C$43,"&lt;"&amp;$N126,$D$14:$D$43,"&gt;="&amp;AD$54,$D$14:$D$43,"&lt;"&amp;AD$55)</f>
        <v>0</v>
      </c>
      <c r="AE126" s="46">
        <f ca="1">COUNTIFS($C$14:$C$43,"&gt;="&amp;$M126,$C$14:$C$43,"&lt;"&amp;$N126,$D$14:$D$43,"&gt;="&amp;AE$54,$D$14:$D$43,"&lt;"&amp;AE$55)</f>
        <v>0</v>
      </c>
      <c r="AF126" s="46">
        <f ca="1">COUNTIFS($C$14:$C$43,"&gt;="&amp;$M126,$C$14:$C$43,"&lt;"&amp;$N126,$D$14:$D$43,"&gt;="&amp;AF$54,$D$14:$D$43,"&lt;"&amp;AF$55)</f>
        <v>0</v>
      </c>
      <c r="AG126" s="46">
        <f ca="1">COUNTIFS($C$14:$C$43,"&gt;="&amp;$M126,$C$14:$C$43,"&lt;"&amp;$N126,$D$14:$D$43,"&gt;="&amp;AG$54,$D$14:$D$43,"&lt;"&amp;AG$55)</f>
        <v>0</v>
      </c>
      <c r="AH126" s="46">
        <f ca="1">COUNTIFS($C$14:$C$43,"&gt;="&amp;$M126,$C$14:$C$43,"&lt;"&amp;$N126,$D$14:$D$43,"&gt;="&amp;AH$54,$D$14:$D$43,"&lt;"&amp;AH$55)</f>
        <v>0</v>
      </c>
      <c r="AI126" s="46">
        <f ca="1">COUNTIFS($C$14:$C$43,"&gt;="&amp;$M126,$C$14:$C$43,"&lt;"&amp;$N126,$D$14:$D$43,"&gt;="&amp;AI$54,$D$14:$D$43,"&lt;"&amp;AI$55)</f>
        <v>0</v>
      </c>
      <c r="AJ126" s="46">
        <f ca="1">COUNTIFS($C$14:$C$43,"&gt;="&amp;$M126,$C$14:$C$43,"&lt;"&amp;$N126,$D$14:$D$43,"&gt;="&amp;AJ$54,$D$14:$D$43,"&lt;"&amp;AJ$55)</f>
        <v>0</v>
      </c>
      <c r="AK126" s="46">
        <f ca="1">COUNTIFS($C$14:$C$43,"&gt;="&amp;$M126,$C$14:$C$43,"&lt;"&amp;$N126,$D$14:$D$43,"&gt;="&amp;AK$54,$D$14:$D$43,"&lt;"&amp;AK$55)</f>
        <v>0</v>
      </c>
      <c r="AL126" s="46">
        <f ca="1">COUNTIFS($C$14:$C$43,"&gt;="&amp;$M126,$C$14:$C$43,"&lt;"&amp;$N126,$D$14:$D$43,"&gt;="&amp;AL$54,$D$14:$D$43,"&lt;"&amp;AL$55)</f>
        <v>0</v>
      </c>
      <c r="AM126" s="46">
        <f ca="1">COUNTIFS($C$14:$C$43,"&gt;="&amp;$M126,$C$14:$C$43,"&lt;"&amp;$N126,$D$14:$D$43,"&gt;="&amp;AM$54,$D$14:$D$43,"&lt;"&amp;AM$55)</f>
        <v>0</v>
      </c>
      <c r="AN126" s="46">
        <f ca="1">COUNTIFS($C$14:$C$43,"&gt;="&amp;$M126,$C$14:$C$43,"&lt;"&amp;$N126,$D$14:$D$43,"&gt;="&amp;AN$54,$D$14:$D$43,"&lt;"&amp;AN$55)</f>
        <v>0</v>
      </c>
      <c r="AO126" s="46">
        <f ca="1">COUNTIFS($C$14:$C$43,"&gt;="&amp;$M126,$C$14:$C$43,"&lt;"&amp;$N126,$D$14:$D$43,"&gt;="&amp;AO$54,$D$14:$D$43,"&lt;"&amp;AO$55)</f>
        <v>0</v>
      </c>
      <c r="AP126" s="46">
        <f ca="1">COUNTIFS($C$14:$C$43,"&gt;="&amp;$M126,$C$14:$C$43,"&lt;"&amp;$N126,$D$14:$D$43,"&gt;="&amp;AP$54,$D$14:$D$43,"&lt;"&amp;AP$55)</f>
        <v>0</v>
      </c>
      <c r="AQ126" s="46">
        <f ca="1">COUNTIFS($C$14:$C$43,"&gt;="&amp;$M126,$C$14:$C$43,"&lt;"&amp;$N126,$D$14:$D$43,"&gt;="&amp;AQ$54,$D$14:$D$43,"&lt;"&amp;AQ$55)</f>
        <v>0</v>
      </c>
      <c r="AR126" s="46">
        <f ca="1">COUNTIFS($C$14:$C$43,"&gt;="&amp;$M126,$C$14:$C$43,"&lt;"&amp;$N126,$D$14:$D$43,"&gt;="&amp;AR$54,$D$14:$D$43,"&lt;"&amp;AR$55)</f>
        <v>0</v>
      </c>
      <c r="AS126" s="46">
        <f ca="1">COUNTIFS($C$14:$C$43,"&gt;="&amp;$M126,$C$14:$C$43,"&lt;"&amp;$N126,$D$14:$D$43,"&gt;="&amp;AS$54,$D$14:$D$43,"&lt;"&amp;AS$55)</f>
        <v>0</v>
      </c>
      <c r="AT126" s="46">
        <f ca="1">COUNTIFS($C$14:$C$43,"&gt;="&amp;$M126,$C$14:$C$43,"&lt;"&amp;$N126,$D$14:$D$43,"&gt;="&amp;AT$54,$D$14:$D$43,"&lt;"&amp;AT$55)</f>
        <v>0</v>
      </c>
      <c r="AU126" s="46">
        <f ca="1">COUNTIFS($C$14:$C$43,"&gt;="&amp;$M126,$C$14:$C$43,"&lt;"&amp;$N126,$D$14:$D$43,"&gt;="&amp;AU$54,$D$14:$D$43,"&lt;"&amp;AU$55)</f>
        <v>0</v>
      </c>
      <c r="AV126" s="46">
        <f ca="1">COUNTIFS($C$14:$C$43,"&gt;="&amp;$M126,$C$14:$C$43,"&lt;"&amp;$N126,$D$14:$D$43,"&gt;="&amp;AV$54,$D$14:$D$43,"&lt;"&amp;AV$55)</f>
        <v>0</v>
      </c>
      <c r="AW126" s="46">
        <f ca="1">COUNTIFS($C$14:$C$43,"&gt;="&amp;$M126,$C$14:$C$43,"&lt;"&amp;$N126,$D$14:$D$43,"&gt;="&amp;AW$54,$D$14:$D$43,"&lt;"&amp;AW$55)</f>
        <v>0</v>
      </c>
      <c r="AX126" s="46">
        <f ca="1">COUNTIFS($C$14:$C$43,"&gt;="&amp;$M126,$C$14:$C$43,"&lt;"&amp;$N126,$D$14:$D$43,"&gt;="&amp;AX$54,$D$14:$D$43,"&lt;"&amp;AX$55)</f>
        <v>0</v>
      </c>
      <c r="AY126" s="46">
        <f ca="1">COUNTIFS($C$14:$C$43,"&gt;="&amp;$M126,$C$14:$C$43,"&lt;"&amp;$N126,$D$14:$D$43,"&gt;="&amp;AY$54,$D$14:$D$43,"&lt;"&amp;AY$55)</f>
        <v>0</v>
      </c>
      <c r="AZ126" s="46">
        <f ca="1">COUNTIFS($C$14:$C$43,"&gt;="&amp;$M126,$C$14:$C$43,"&lt;"&amp;$N126,$D$14:$D$43,"&gt;="&amp;AZ$54,$D$14:$D$43,"&lt;"&amp;AZ$55)</f>
        <v>0</v>
      </c>
      <c r="BA126" s="46">
        <f ca="1">COUNTIFS($C$14:$C$43,"&gt;="&amp;$M126,$C$14:$C$43,"&lt;"&amp;$N126,$D$14:$D$43,"&gt;="&amp;BA$54,$D$14:$D$43,"&lt;"&amp;BA$55)</f>
        <v>0</v>
      </c>
      <c r="BB126" s="46">
        <f ca="1">COUNTIFS($C$14:$C$43,"&gt;="&amp;$M126,$C$14:$C$43,"&lt;"&amp;$N126,$D$14:$D$43,"&gt;="&amp;BB$54,$D$14:$D$43,"&lt;"&amp;BB$55)</f>
        <v>0</v>
      </c>
      <c r="BC126" s="46">
        <f ca="1">COUNTIFS($C$14:$C$43,"&gt;="&amp;$M126,$C$14:$C$43,"&lt;"&amp;$N126,$D$14:$D$43,"&gt;="&amp;BC$54,$D$14:$D$43,"&lt;"&amp;BC$55)</f>
        <v>0</v>
      </c>
      <c r="BD126" s="46">
        <f ca="1">COUNTIFS($C$14:$C$43,"&gt;="&amp;$M126,$C$14:$C$43,"&lt;"&amp;$N126,$D$14:$D$43,"&gt;="&amp;BD$54,$D$14:$D$43,"&lt;"&amp;BD$55)</f>
        <v>0</v>
      </c>
      <c r="BE126" s="46">
        <f ca="1">COUNTIFS($C$14:$C$43,"&gt;="&amp;$M126,$C$14:$C$43,"&lt;"&amp;$N126,$D$14:$D$43,"&gt;="&amp;BE$54,$D$14:$D$43,"&lt;"&amp;BE$55)</f>
        <v>0</v>
      </c>
      <c r="BF126" s="46">
        <f ca="1">COUNTIFS($C$14:$C$43,"&gt;="&amp;$M126,$C$14:$C$43,"&lt;"&amp;$N126,$D$14:$D$43,"&gt;="&amp;BF$54,$D$14:$D$43,"&lt;"&amp;BF$55)</f>
        <v>0</v>
      </c>
      <c r="BG126" s="46">
        <f ca="1">COUNTIFS($C$14:$C$43,"&gt;="&amp;$M126,$C$14:$C$43,"&lt;"&amp;$N126,$D$14:$D$43,"&gt;="&amp;BG$54,$D$14:$D$43,"&lt;"&amp;BG$55)</f>
        <v>0</v>
      </c>
      <c r="BH126" s="46">
        <f ca="1">COUNTIFS($C$14:$C$43,"&gt;="&amp;$M126,$C$14:$C$43,"&lt;"&amp;$N126,$D$14:$D$43,"&gt;="&amp;BH$54,$D$14:$D$43,"&lt;"&amp;BH$55)</f>
        <v>0</v>
      </c>
      <c r="BI126" s="46">
        <f ca="1">COUNTIFS($C$14:$C$43,"&gt;="&amp;$M126,$C$14:$C$43,"&lt;"&amp;$N126,$D$14:$D$43,"&gt;="&amp;BI$54,$D$14:$D$43,"&lt;"&amp;BI$55)</f>
        <v>0</v>
      </c>
      <c r="BJ126" s="46">
        <f ca="1">COUNTIFS($C$14:$C$43,"&gt;="&amp;$M126,$C$14:$C$43,"&lt;"&amp;$N126,$D$14:$D$43,"&gt;="&amp;BJ$54,$D$14:$D$43,"&lt;"&amp;BJ$55)</f>
        <v>0</v>
      </c>
      <c r="BK126" s="46">
        <f ca="1">COUNTIFS($C$14:$C$43,"&gt;="&amp;$M126,$C$14:$C$43,"&lt;"&amp;$N126,$D$14:$D$43,"&gt;="&amp;BK$54,$D$14:$D$43,"&lt;"&amp;BK$55)</f>
        <v>0</v>
      </c>
      <c r="BL126" s="46">
        <f ca="1">COUNTIFS($C$14:$C$43,"&gt;="&amp;$M126,$C$14:$C$43,"&lt;"&amp;$N126,$D$14:$D$43,"&gt;="&amp;BL$54,$D$14:$D$43,"&lt;"&amp;BL$55)</f>
        <v>0</v>
      </c>
      <c r="BM126" s="46">
        <f ca="1">COUNTIFS($C$14:$C$43,"&gt;="&amp;$M126,$C$14:$C$43,"&lt;"&amp;$N126,$D$14:$D$43,"&gt;="&amp;BM$54,$D$14:$D$43,"&lt;"&amp;BM$55)</f>
        <v>0</v>
      </c>
      <c r="BN126" s="46">
        <f ca="1">COUNTIFS($C$14:$C$43,"&gt;="&amp;$M126,$C$14:$C$43,"&lt;"&amp;$N126,$D$14:$D$43,"&gt;="&amp;BN$54,$D$14:$D$43,"&lt;"&amp;BN$55)</f>
        <v>0</v>
      </c>
      <c r="BO126" s="46">
        <f ca="1">COUNTIFS($C$14:$C$43,"&gt;="&amp;$M126,$C$14:$C$43,"&lt;"&amp;$N126,$D$14:$D$43,"&gt;="&amp;BO$54,$D$14:$D$43,"&lt;"&amp;BO$55)</f>
        <v>0</v>
      </c>
      <c r="BP126" s="46">
        <f ca="1">COUNTIFS($C$14:$C$43,"&gt;="&amp;$M126,$C$14:$C$43,"&lt;"&amp;$N126,$D$14:$D$43,"&gt;="&amp;BP$54,$D$14:$D$43,"&lt;"&amp;BP$55)</f>
        <v>0</v>
      </c>
      <c r="BQ126" s="46">
        <f ca="1">COUNTIFS($C$14:$C$43,"&gt;="&amp;$M126,$C$14:$C$43,"&lt;"&amp;$N126,$D$14:$D$43,"&gt;="&amp;BQ$54,$D$14:$D$43,"&lt;"&amp;BQ$55)</f>
        <v>0</v>
      </c>
      <c r="BR126" s="46">
        <f ca="1">COUNTIFS($C$14:$C$43,"&gt;="&amp;$M126,$C$14:$C$43,"&lt;"&amp;$N126,$D$14:$D$43,"&gt;="&amp;BR$54,$D$14:$D$43,"&lt;"&amp;BR$55)</f>
        <v>0</v>
      </c>
      <c r="BS126" s="46">
        <f ca="1">COUNTIFS($C$14:$C$43,"&gt;="&amp;$M126,$C$14:$C$43,"&lt;"&amp;$N126,$D$14:$D$43,"&gt;="&amp;BS$54,$D$14:$D$43,"&lt;"&amp;BS$55)</f>
        <v>0</v>
      </c>
      <c r="BT126" s="46">
        <f ca="1">COUNTIFS($C$14:$C$43,"&gt;="&amp;$M126,$C$14:$C$43,"&lt;"&amp;$N126,$D$14:$D$43,"&gt;="&amp;BT$54,$D$14:$D$43,"&lt;"&amp;BT$55)</f>
        <v>0</v>
      </c>
      <c r="BU126" s="46">
        <f ca="1">COUNTIFS($C$14:$C$43,"&gt;="&amp;$M126,$C$14:$C$43,"&lt;"&amp;$N126,$D$14:$D$43,"&gt;="&amp;BU$54,$D$14:$D$43,"&lt;"&amp;BU$55)</f>
        <v>0</v>
      </c>
      <c r="BV126" s="46">
        <f ca="1">COUNTIFS($C$14:$C$43,"&gt;="&amp;$M126,$C$14:$C$43,"&lt;"&amp;$N126,$D$14:$D$43,"&gt;="&amp;BV$54,$D$14:$D$43,"&lt;"&amp;BV$55)</f>
        <v>0</v>
      </c>
      <c r="BW126" s="46">
        <f ca="1">COUNTIFS($C$14:$C$43,"&gt;="&amp;$M126,$C$14:$C$43,"&lt;"&amp;$N126,$D$14:$D$43,"&gt;="&amp;BW$54,$D$14:$D$43,"&lt;"&amp;BW$55)</f>
        <v>0</v>
      </c>
      <c r="BX126" s="46">
        <f ca="1">COUNTIFS($C$14:$C$43,"&gt;="&amp;$M126,$C$14:$C$43,"&lt;"&amp;$N126,$D$14:$D$43,"&gt;="&amp;BX$54,$D$14:$D$43,"&lt;"&amp;BX$55)</f>
        <v>0</v>
      </c>
      <c r="BY126" s="46">
        <f ca="1">COUNTIFS($C$14:$C$43,"&gt;="&amp;$M126,$C$14:$C$43,"&lt;"&amp;$N126,$D$14:$D$43,"&gt;="&amp;BY$54,$D$14:$D$43,"&lt;"&amp;BY$55)</f>
        <v>0</v>
      </c>
      <c r="BZ126" s="46">
        <f ca="1">COUNTIFS($C$14:$C$43,"&gt;="&amp;$M126,$C$14:$C$43,"&lt;"&amp;$N126,$D$14:$D$43,"&gt;="&amp;BZ$54,$D$14:$D$43,"&lt;"&amp;BZ$55)</f>
        <v>0</v>
      </c>
      <c r="CA126" s="46">
        <f ca="1">COUNTIFS($C$14:$C$43,"&gt;="&amp;$M126,$C$14:$C$43,"&lt;"&amp;$N126,$D$14:$D$43,"&gt;="&amp;CA$54,$D$14:$D$43,"&lt;"&amp;CA$55)</f>
        <v>0</v>
      </c>
      <c r="CB126" s="46">
        <f ca="1">COUNTIFS($C$14:$C$43,"&gt;="&amp;$M126,$C$14:$C$43,"&lt;"&amp;$N126,$D$14:$D$43,"&gt;="&amp;CB$54,$D$14:$D$43,"&lt;"&amp;CB$55)</f>
        <v>0</v>
      </c>
      <c r="CC126" s="46">
        <f ca="1">COUNTIFS($C$14:$C$43,"&gt;="&amp;$M126,$C$14:$C$43,"&lt;"&amp;$N126,$D$14:$D$43,"&gt;="&amp;CC$54,$D$14:$D$43,"&lt;"&amp;CC$55)</f>
        <v>0</v>
      </c>
      <c r="CD126" s="46">
        <f ca="1">COUNTIFS($C$14:$C$43,"&gt;="&amp;$M126,$C$14:$C$43,"&lt;"&amp;$N126,$D$14:$D$43,"&gt;="&amp;CD$54,$D$14:$D$43,"&lt;"&amp;CD$55)</f>
        <v>0</v>
      </c>
      <c r="CE126" s="46">
        <f ca="1">COUNTIFS($C$14:$C$43,"&gt;="&amp;$M126,$C$14:$C$43,"&lt;"&amp;$N126,$D$14:$D$43,"&gt;="&amp;CE$54,$D$14:$D$43,"&lt;"&amp;CE$55)</f>
        <v>0</v>
      </c>
      <c r="CF126" s="46">
        <f ca="1">COUNTIFS($C$14:$C$43,"&gt;="&amp;$M126,$C$14:$C$43,"&lt;"&amp;$N126,$D$14:$D$43,"&gt;="&amp;CF$54,$D$14:$D$43,"&lt;"&amp;CF$55)</f>
        <v>0</v>
      </c>
      <c r="CG126" s="46">
        <f ca="1">COUNTIFS($C$14:$C$43,"&gt;="&amp;$M126,$C$14:$C$43,"&lt;"&amp;$N126,$D$14:$D$43,"&gt;="&amp;CG$54,$D$14:$D$43,"&lt;"&amp;CG$55)</f>
        <v>0</v>
      </c>
      <c r="CH126" s="46">
        <f ca="1">COUNTIFS($C$14:$C$43,"&gt;="&amp;$M126,$C$14:$C$43,"&lt;"&amp;$N126,$D$14:$D$43,"&gt;="&amp;CH$54,$D$14:$D$43,"&lt;"&amp;CH$55)</f>
        <v>0</v>
      </c>
      <c r="CI126" s="46">
        <f ca="1">COUNTIFS($C$14:$C$43,"&gt;="&amp;$M126,$C$14:$C$43,"&lt;"&amp;$N126,$D$14:$D$43,"&gt;="&amp;CI$54,$D$14:$D$43,"&lt;"&amp;CI$55)</f>
        <v>0</v>
      </c>
      <c r="CJ126" s="46">
        <f ca="1">COUNTIFS($C$14:$C$43,"&gt;="&amp;$M126,$C$14:$C$43,"&lt;"&amp;$N126,$D$14:$D$43,"&gt;="&amp;CJ$54,$D$14:$D$43,"&lt;"&amp;CJ$55)</f>
        <v>0</v>
      </c>
      <c r="CK126" s="46">
        <f ca="1">COUNTIFS($C$14:$C$43,"&gt;="&amp;$M126,$C$14:$C$43,"&lt;"&amp;$N126,$D$14:$D$43,"&gt;="&amp;CK$54,$D$14:$D$43,"&lt;"&amp;CK$55)</f>
        <v>0</v>
      </c>
      <c r="CL126" s="46">
        <f ca="1">COUNTIFS($C$14:$C$43,"&gt;="&amp;$M126,$C$14:$C$43,"&lt;"&amp;$N126,$D$14:$D$43,"&gt;="&amp;CL$54,$D$14:$D$43,"&lt;"&amp;CL$55)</f>
        <v>0</v>
      </c>
      <c r="CM126" s="46">
        <f ca="1">COUNTIFS($C$14:$C$43,"&gt;="&amp;$M126,$C$14:$C$43,"&lt;"&amp;$N126,$D$14:$D$43,"&gt;="&amp;CM$54,$D$14:$D$43,"&lt;"&amp;CM$55)</f>
        <v>0</v>
      </c>
      <c r="CN126" s="46">
        <f ca="1">COUNTIFS($C$14:$C$43,"&gt;="&amp;$M126,$C$14:$C$43,"&lt;"&amp;$N126,$D$14:$D$43,"&gt;="&amp;CN$54,$D$14:$D$43,"&lt;"&amp;CN$55)</f>
        <v>0</v>
      </c>
      <c r="CO126" s="46">
        <f ca="1">COUNTIFS($C$14:$C$43,"&gt;="&amp;$M126,$C$14:$C$43,"&lt;"&amp;$N126,$D$14:$D$43,"&gt;="&amp;CO$54,$D$14:$D$43,"&lt;"&amp;CO$55)</f>
        <v>0</v>
      </c>
      <c r="CP126" s="46">
        <f ca="1">COUNTIFS($C$14:$C$43,"&gt;="&amp;$M126,$C$14:$C$43,"&lt;"&amp;$N126,$D$14:$D$43,"&gt;="&amp;CP$54,$D$14:$D$43,"&lt;"&amp;CP$55)</f>
        <v>0</v>
      </c>
      <c r="CQ126" s="46">
        <f ca="1">COUNTIFS($C$14:$C$43,"&gt;="&amp;$M126,$C$14:$C$43,"&lt;"&amp;$N126,$D$14:$D$43,"&gt;="&amp;CQ$54,$D$14:$D$43,"&lt;"&amp;CQ$55)</f>
        <v>0</v>
      </c>
      <c r="CR126" s="46">
        <f ca="1">COUNTIFS($C$14:$C$43,"&gt;="&amp;$M126,$C$14:$C$43,"&lt;"&amp;$N126,$D$14:$D$43,"&gt;="&amp;CR$54,$D$14:$D$43,"&lt;"&amp;CR$55)</f>
        <v>0</v>
      </c>
      <c r="CS126" s="46">
        <f ca="1">COUNTIFS($C$14:$C$43,"&gt;="&amp;$M126,$C$14:$C$43,"&lt;"&amp;$N126,$D$14:$D$43,"&gt;="&amp;CS$54,$D$14:$D$43,"&lt;"&amp;CS$55)</f>
        <v>0</v>
      </c>
      <c r="CT126" s="46">
        <f ca="1">COUNTIFS($C$14:$C$43,"&gt;="&amp;$M126,$C$14:$C$43,"&lt;"&amp;$N126,$D$14:$D$43,"&gt;="&amp;CT$54,$D$14:$D$43,"&lt;"&amp;CT$55)</f>
        <v>0</v>
      </c>
      <c r="CU126" s="46">
        <f ca="1">COUNTIFS($C$14:$C$43,"&gt;="&amp;$M126,$C$14:$C$43,"&lt;"&amp;$N126,$D$14:$D$43,"&gt;="&amp;CU$54,$D$14:$D$43,"&lt;"&amp;CU$55)</f>
        <v>0</v>
      </c>
      <c r="CV126" s="46">
        <f ca="1">COUNTIFS($C$14:$C$43,"&gt;="&amp;$M126,$C$14:$C$43,"&lt;"&amp;$N126,$D$14:$D$43,"&gt;="&amp;CV$54,$D$14:$D$43,"&lt;"&amp;CV$55)</f>
        <v>0</v>
      </c>
      <c r="CW126" s="46">
        <f ca="1">COUNTIFS($C$14:$C$43,"&gt;="&amp;$M126,$C$14:$C$43,"&lt;"&amp;$N126,$D$14:$D$43,"&gt;="&amp;CW$54,$D$14:$D$43,"&lt;"&amp;CW$55)</f>
        <v>0</v>
      </c>
      <c r="CX126" s="46">
        <f ca="1">COUNTIFS($C$14:$C$43,"&gt;="&amp;$M126,$C$14:$C$43,"&lt;"&amp;$N126,$D$14:$D$43,"&gt;="&amp;CX$54,$D$14:$D$43,"&lt;"&amp;CX$55)</f>
        <v>0</v>
      </c>
      <c r="CY126" s="46">
        <f ca="1">COUNTIFS($C$14:$C$43,"&gt;="&amp;$M126,$C$14:$C$43,"&lt;"&amp;$N126,$D$14:$D$43,"&gt;="&amp;CY$54,$D$14:$D$43,"&lt;"&amp;CY$55)</f>
        <v>0</v>
      </c>
      <c r="CZ126" s="46">
        <f ca="1">COUNTIFS($C$14:$C$43,"&gt;="&amp;$M126,$C$14:$C$43,"&lt;"&amp;$N126,$D$14:$D$43,"&gt;="&amp;CZ$54,$D$14:$D$43,"&lt;"&amp;CZ$55)</f>
        <v>0</v>
      </c>
      <c r="DA126" s="46">
        <f ca="1">COUNTIFS($C$14:$C$43,"&gt;="&amp;$M126,$C$14:$C$43,"&lt;"&amp;$N126,$D$14:$D$43,"&gt;="&amp;DA$54,$D$14:$D$43,"&lt;"&amp;DA$55)</f>
        <v>0</v>
      </c>
      <c r="DB126" s="46">
        <f ca="1">COUNTIFS($C$14:$C$43,"&gt;="&amp;$M126,$C$14:$C$43,"&lt;"&amp;$N126,$D$14:$D$43,"&gt;="&amp;DB$54,$D$14:$D$43,"&lt;"&amp;DB$55)</f>
        <v>0</v>
      </c>
      <c r="DC126" s="46">
        <f ca="1">COUNTIFS($C$14:$C$43,"&gt;="&amp;$M126,$C$14:$C$43,"&lt;"&amp;$N126,$D$14:$D$43,"&gt;="&amp;DC$54,$D$14:$D$43,"&lt;"&amp;DC$55)</f>
        <v>0</v>
      </c>
      <c r="DD126" s="46">
        <f ca="1">COUNTIFS($C$14:$C$43,"&gt;="&amp;$M126,$C$14:$C$43,"&lt;"&amp;$N126,$D$14:$D$43,"&gt;="&amp;DD$54,$D$14:$D$43,"&lt;"&amp;DD$55)</f>
        <v>0</v>
      </c>
      <c r="DE126" s="46">
        <f ca="1">COUNTIFS($C$14:$C$43,"&gt;="&amp;$M126,$C$14:$C$43,"&lt;"&amp;$N126,$D$14:$D$43,"&gt;="&amp;DE$54,$D$14:$D$43,"&lt;"&amp;DE$55)</f>
        <v>0</v>
      </c>
      <c r="DF126" s="46">
        <f ca="1">COUNTIFS($C$14:$C$43,"&gt;="&amp;$M126,$C$14:$C$43,"&lt;"&amp;$N126,$D$14:$D$43,"&gt;="&amp;DF$54,$D$14:$D$43,"&lt;"&amp;DF$55)</f>
        <v>0</v>
      </c>
      <c r="DG126" s="46">
        <f ca="1">COUNTIFS($C$14:$C$43,"&gt;="&amp;$M126,$C$14:$C$43,"&lt;"&amp;$N126,$D$14:$D$43,"&gt;="&amp;DG$54,$D$14:$D$43,"&lt;"&amp;DG$55)</f>
        <v>0</v>
      </c>
      <c r="DH126" s="46">
        <f ca="1">COUNTIFS($C$14:$C$43,"&gt;="&amp;$M126,$C$14:$C$43,"&lt;"&amp;$N126,$D$14:$D$43,"&gt;="&amp;DH$54,$D$14:$D$43,"&lt;"&amp;DH$55)</f>
        <v>0</v>
      </c>
      <c r="DI126" s="46">
        <f ca="1">COUNTIFS($C$14:$C$43,"&gt;="&amp;$M126,$C$14:$C$43,"&lt;"&amp;$N126,$D$14:$D$43,"&gt;="&amp;DI$54,$D$14:$D$43,"&lt;"&amp;DI$55)</f>
        <v>0</v>
      </c>
      <c r="DJ126" s="46">
        <f ca="1">COUNTIFS($C$14:$C$43,"&gt;="&amp;$M126,$C$14:$C$43,"&lt;"&amp;$N126,$D$14:$D$43,"&gt;="&amp;DJ$54,$D$14:$D$43,"&lt;"&amp;DJ$55)</f>
        <v>0</v>
      </c>
      <c r="DK126" s="46">
        <f ca="1">COUNTIFS($C$14:$C$43,"&gt;="&amp;$M126,$C$14:$C$43,"&lt;"&amp;$N126,$D$14:$D$43,"&gt;="&amp;DK$54,$D$14:$D$43,"&lt;"&amp;DK$55)</f>
        <v>0</v>
      </c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  <c r="HG126" s="46"/>
      <c r="HH126" s="46"/>
      <c r="HI126" s="46"/>
      <c r="HJ126" s="46"/>
      <c r="HK126" s="47"/>
    </row>
    <row r="127" spans="1:219" x14ac:dyDescent="0.25">
      <c r="A127" s="33"/>
      <c r="B127" s="49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>
        <f>N126</f>
        <v>140</v>
      </c>
      <c r="N127" s="46">
        <f>$G$9+M127</f>
        <v>142</v>
      </c>
      <c r="O127" s="46">
        <f t="shared" si="73"/>
        <v>71</v>
      </c>
      <c r="P127" s="46">
        <f ca="1">COUNTIFS($C$14:$C$43,"&gt;="&amp;$M127,$C$14:$C$43,"&lt;"&amp;$N127,$D$14:$D$43,"&gt;="&amp;P$54,$D$14:$D$43,"&lt;"&amp;P$55)</f>
        <v>0</v>
      </c>
      <c r="Q127" s="46">
        <f ca="1">COUNTIFS($C$14:$C$43,"&gt;="&amp;$M127,$C$14:$C$43,"&lt;"&amp;$N127,$D$14:$D$43,"&gt;="&amp;Q$54,$D$14:$D$43,"&lt;"&amp;Q$55)</f>
        <v>0</v>
      </c>
      <c r="R127" s="46">
        <f ca="1">COUNTIFS($C$14:$C$43,"&gt;="&amp;$M127,$C$14:$C$43,"&lt;"&amp;$N127,$D$14:$D$43,"&gt;="&amp;R$54,$D$14:$D$43,"&lt;"&amp;R$55)</f>
        <v>0</v>
      </c>
      <c r="S127" s="46">
        <f ca="1">COUNTIFS($C$14:$C$43,"&gt;="&amp;$M127,$C$14:$C$43,"&lt;"&amp;$N127,$D$14:$D$43,"&gt;="&amp;S$54,$D$14:$D$43,"&lt;"&amp;S$55)</f>
        <v>0</v>
      </c>
      <c r="T127" s="46">
        <f ca="1">COUNTIFS($C$14:$C$43,"&gt;="&amp;$M127,$C$14:$C$43,"&lt;"&amp;$N127,$D$14:$D$43,"&gt;="&amp;T$54,$D$14:$D$43,"&lt;"&amp;T$55)</f>
        <v>0</v>
      </c>
      <c r="U127" s="46">
        <f ca="1">COUNTIFS($C$14:$C$43,"&gt;="&amp;$M127,$C$14:$C$43,"&lt;"&amp;$N127,$D$14:$D$43,"&gt;="&amp;U$54,$D$14:$D$43,"&lt;"&amp;U$55)</f>
        <v>0</v>
      </c>
      <c r="V127" s="46">
        <f ca="1">COUNTIFS($C$14:$C$43,"&gt;="&amp;$M127,$C$14:$C$43,"&lt;"&amp;$N127,$D$14:$D$43,"&gt;="&amp;V$54,$D$14:$D$43,"&lt;"&amp;V$55)</f>
        <v>0</v>
      </c>
      <c r="W127" s="46">
        <f ca="1">COUNTIFS($C$14:$C$43,"&gt;="&amp;$M127,$C$14:$C$43,"&lt;"&amp;$N127,$D$14:$D$43,"&gt;="&amp;W$54,$D$14:$D$43,"&lt;"&amp;W$55)</f>
        <v>0</v>
      </c>
      <c r="X127" s="46">
        <f ca="1">COUNTIFS($C$14:$C$43,"&gt;="&amp;$M127,$C$14:$C$43,"&lt;"&amp;$N127,$D$14:$D$43,"&gt;="&amp;X$54,$D$14:$D$43,"&lt;"&amp;X$55)</f>
        <v>0</v>
      </c>
      <c r="Y127" s="46">
        <f ca="1">COUNTIFS($C$14:$C$43,"&gt;="&amp;$M127,$C$14:$C$43,"&lt;"&amp;$N127,$D$14:$D$43,"&gt;="&amp;Y$54,$D$14:$D$43,"&lt;"&amp;Y$55)</f>
        <v>0</v>
      </c>
      <c r="Z127" s="46">
        <f ca="1">COUNTIFS($C$14:$C$43,"&gt;="&amp;$M127,$C$14:$C$43,"&lt;"&amp;$N127,$D$14:$D$43,"&gt;="&amp;Z$54,$D$14:$D$43,"&lt;"&amp;Z$55)</f>
        <v>0</v>
      </c>
      <c r="AA127" s="46">
        <f ca="1">COUNTIFS($C$14:$C$43,"&gt;="&amp;$M127,$C$14:$C$43,"&lt;"&amp;$N127,$D$14:$D$43,"&gt;="&amp;AA$54,$D$14:$D$43,"&lt;"&amp;AA$55)</f>
        <v>0</v>
      </c>
      <c r="AB127" s="46">
        <f ca="1">COUNTIFS($C$14:$C$43,"&gt;="&amp;$M127,$C$14:$C$43,"&lt;"&amp;$N127,$D$14:$D$43,"&gt;="&amp;AB$54,$D$14:$D$43,"&lt;"&amp;AB$55)</f>
        <v>0</v>
      </c>
      <c r="AC127" s="46">
        <f ca="1">COUNTIFS($C$14:$C$43,"&gt;="&amp;$M127,$C$14:$C$43,"&lt;"&amp;$N127,$D$14:$D$43,"&gt;="&amp;AC$54,$D$14:$D$43,"&lt;"&amp;AC$55)</f>
        <v>0</v>
      </c>
      <c r="AD127" s="46">
        <f ca="1">COUNTIFS($C$14:$C$43,"&gt;="&amp;$M127,$C$14:$C$43,"&lt;"&amp;$N127,$D$14:$D$43,"&gt;="&amp;AD$54,$D$14:$D$43,"&lt;"&amp;AD$55)</f>
        <v>0</v>
      </c>
      <c r="AE127" s="46">
        <f ca="1">COUNTIFS($C$14:$C$43,"&gt;="&amp;$M127,$C$14:$C$43,"&lt;"&amp;$N127,$D$14:$D$43,"&gt;="&amp;AE$54,$D$14:$D$43,"&lt;"&amp;AE$55)</f>
        <v>0</v>
      </c>
      <c r="AF127" s="46">
        <f ca="1">COUNTIFS($C$14:$C$43,"&gt;="&amp;$M127,$C$14:$C$43,"&lt;"&amp;$N127,$D$14:$D$43,"&gt;="&amp;AF$54,$D$14:$D$43,"&lt;"&amp;AF$55)</f>
        <v>0</v>
      </c>
      <c r="AG127" s="46">
        <f ca="1">COUNTIFS($C$14:$C$43,"&gt;="&amp;$M127,$C$14:$C$43,"&lt;"&amp;$N127,$D$14:$D$43,"&gt;="&amp;AG$54,$D$14:$D$43,"&lt;"&amp;AG$55)</f>
        <v>0</v>
      </c>
      <c r="AH127" s="46">
        <f ca="1">COUNTIFS($C$14:$C$43,"&gt;="&amp;$M127,$C$14:$C$43,"&lt;"&amp;$N127,$D$14:$D$43,"&gt;="&amp;AH$54,$D$14:$D$43,"&lt;"&amp;AH$55)</f>
        <v>0</v>
      </c>
      <c r="AI127" s="46">
        <f ca="1">COUNTIFS($C$14:$C$43,"&gt;="&amp;$M127,$C$14:$C$43,"&lt;"&amp;$N127,$D$14:$D$43,"&gt;="&amp;AI$54,$D$14:$D$43,"&lt;"&amp;AI$55)</f>
        <v>0</v>
      </c>
      <c r="AJ127" s="46">
        <f ca="1">COUNTIFS($C$14:$C$43,"&gt;="&amp;$M127,$C$14:$C$43,"&lt;"&amp;$N127,$D$14:$D$43,"&gt;="&amp;AJ$54,$D$14:$D$43,"&lt;"&amp;AJ$55)</f>
        <v>0</v>
      </c>
      <c r="AK127" s="46">
        <f ca="1">COUNTIFS($C$14:$C$43,"&gt;="&amp;$M127,$C$14:$C$43,"&lt;"&amp;$N127,$D$14:$D$43,"&gt;="&amp;AK$54,$D$14:$D$43,"&lt;"&amp;AK$55)</f>
        <v>0</v>
      </c>
      <c r="AL127" s="46">
        <f ca="1">COUNTIFS($C$14:$C$43,"&gt;="&amp;$M127,$C$14:$C$43,"&lt;"&amp;$N127,$D$14:$D$43,"&gt;="&amp;AL$54,$D$14:$D$43,"&lt;"&amp;AL$55)</f>
        <v>0</v>
      </c>
      <c r="AM127" s="46">
        <f ca="1">COUNTIFS($C$14:$C$43,"&gt;="&amp;$M127,$C$14:$C$43,"&lt;"&amp;$N127,$D$14:$D$43,"&gt;="&amp;AM$54,$D$14:$D$43,"&lt;"&amp;AM$55)</f>
        <v>0</v>
      </c>
      <c r="AN127" s="46">
        <f ca="1">COUNTIFS($C$14:$C$43,"&gt;="&amp;$M127,$C$14:$C$43,"&lt;"&amp;$N127,$D$14:$D$43,"&gt;="&amp;AN$54,$D$14:$D$43,"&lt;"&amp;AN$55)</f>
        <v>0</v>
      </c>
      <c r="AO127" s="46">
        <f ca="1">COUNTIFS($C$14:$C$43,"&gt;="&amp;$M127,$C$14:$C$43,"&lt;"&amp;$N127,$D$14:$D$43,"&gt;="&amp;AO$54,$D$14:$D$43,"&lt;"&amp;AO$55)</f>
        <v>0</v>
      </c>
      <c r="AP127" s="46">
        <f ca="1">COUNTIFS($C$14:$C$43,"&gt;="&amp;$M127,$C$14:$C$43,"&lt;"&amp;$N127,$D$14:$D$43,"&gt;="&amp;AP$54,$D$14:$D$43,"&lt;"&amp;AP$55)</f>
        <v>0</v>
      </c>
      <c r="AQ127" s="46">
        <f ca="1">COUNTIFS($C$14:$C$43,"&gt;="&amp;$M127,$C$14:$C$43,"&lt;"&amp;$N127,$D$14:$D$43,"&gt;="&amp;AQ$54,$D$14:$D$43,"&lt;"&amp;AQ$55)</f>
        <v>0</v>
      </c>
      <c r="AR127" s="46">
        <f ca="1">COUNTIFS($C$14:$C$43,"&gt;="&amp;$M127,$C$14:$C$43,"&lt;"&amp;$N127,$D$14:$D$43,"&gt;="&amp;AR$54,$D$14:$D$43,"&lt;"&amp;AR$55)</f>
        <v>0</v>
      </c>
      <c r="AS127" s="46">
        <f ca="1">COUNTIFS($C$14:$C$43,"&gt;="&amp;$M127,$C$14:$C$43,"&lt;"&amp;$N127,$D$14:$D$43,"&gt;="&amp;AS$54,$D$14:$D$43,"&lt;"&amp;AS$55)</f>
        <v>0</v>
      </c>
      <c r="AT127" s="46">
        <f ca="1">COUNTIFS($C$14:$C$43,"&gt;="&amp;$M127,$C$14:$C$43,"&lt;"&amp;$N127,$D$14:$D$43,"&gt;="&amp;AT$54,$D$14:$D$43,"&lt;"&amp;AT$55)</f>
        <v>0</v>
      </c>
      <c r="AU127" s="46">
        <f ca="1">COUNTIFS($C$14:$C$43,"&gt;="&amp;$M127,$C$14:$C$43,"&lt;"&amp;$N127,$D$14:$D$43,"&gt;="&amp;AU$54,$D$14:$D$43,"&lt;"&amp;AU$55)</f>
        <v>0</v>
      </c>
      <c r="AV127" s="46">
        <f ca="1">COUNTIFS($C$14:$C$43,"&gt;="&amp;$M127,$C$14:$C$43,"&lt;"&amp;$N127,$D$14:$D$43,"&gt;="&amp;AV$54,$D$14:$D$43,"&lt;"&amp;AV$55)</f>
        <v>0</v>
      </c>
      <c r="AW127" s="46">
        <f ca="1">COUNTIFS($C$14:$C$43,"&gt;="&amp;$M127,$C$14:$C$43,"&lt;"&amp;$N127,$D$14:$D$43,"&gt;="&amp;AW$54,$D$14:$D$43,"&lt;"&amp;AW$55)</f>
        <v>0</v>
      </c>
      <c r="AX127" s="46">
        <f ca="1">COUNTIFS($C$14:$C$43,"&gt;="&amp;$M127,$C$14:$C$43,"&lt;"&amp;$N127,$D$14:$D$43,"&gt;="&amp;AX$54,$D$14:$D$43,"&lt;"&amp;AX$55)</f>
        <v>0</v>
      </c>
      <c r="AY127" s="46">
        <f ca="1">COUNTIFS($C$14:$C$43,"&gt;="&amp;$M127,$C$14:$C$43,"&lt;"&amp;$N127,$D$14:$D$43,"&gt;="&amp;AY$54,$D$14:$D$43,"&lt;"&amp;AY$55)</f>
        <v>0</v>
      </c>
      <c r="AZ127" s="46">
        <f ca="1">COUNTIFS($C$14:$C$43,"&gt;="&amp;$M127,$C$14:$C$43,"&lt;"&amp;$N127,$D$14:$D$43,"&gt;="&amp;AZ$54,$D$14:$D$43,"&lt;"&amp;AZ$55)</f>
        <v>0</v>
      </c>
      <c r="BA127" s="46">
        <f ca="1">COUNTIFS($C$14:$C$43,"&gt;="&amp;$M127,$C$14:$C$43,"&lt;"&amp;$N127,$D$14:$D$43,"&gt;="&amp;BA$54,$D$14:$D$43,"&lt;"&amp;BA$55)</f>
        <v>0</v>
      </c>
      <c r="BB127" s="46">
        <f ca="1">COUNTIFS($C$14:$C$43,"&gt;="&amp;$M127,$C$14:$C$43,"&lt;"&amp;$N127,$D$14:$D$43,"&gt;="&amp;BB$54,$D$14:$D$43,"&lt;"&amp;BB$55)</f>
        <v>0</v>
      </c>
      <c r="BC127" s="46">
        <f ca="1">COUNTIFS($C$14:$C$43,"&gt;="&amp;$M127,$C$14:$C$43,"&lt;"&amp;$N127,$D$14:$D$43,"&gt;="&amp;BC$54,$D$14:$D$43,"&lt;"&amp;BC$55)</f>
        <v>0</v>
      </c>
      <c r="BD127" s="46">
        <f ca="1">COUNTIFS($C$14:$C$43,"&gt;="&amp;$M127,$C$14:$C$43,"&lt;"&amp;$N127,$D$14:$D$43,"&gt;="&amp;BD$54,$D$14:$D$43,"&lt;"&amp;BD$55)</f>
        <v>0</v>
      </c>
      <c r="BE127" s="46">
        <f ca="1">COUNTIFS($C$14:$C$43,"&gt;="&amp;$M127,$C$14:$C$43,"&lt;"&amp;$N127,$D$14:$D$43,"&gt;="&amp;BE$54,$D$14:$D$43,"&lt;"&amp;BE$55)</f>
        <v>0</v>
      </c>
      <c r="BF127" s="46">
        <f ca="1">COUNTIFS($C$14:$C$43,"&gt;="&amp;$M127,$C$14:$C$43,"&lt;"&amp;$N127,$D$14:$D$43,"&gt;="&amp;BF$54,$D$14:$D$43,"&lt;"&amp;BF$55)</f>
        <v>0</v>
      </c>
      <c r="BG127" s="46">
        <f ca="1">COUNTIFS($C$14:$C$43,"&gt;="&amp;$M127,$C$14:$C$43,"&lt;"&amp;$N127,$D$14:$D$43,"&gt;="&amp;BG$54,$D$14:$D$43,"&lt;"&amp;BG$55)</f>
        <v>0</v>
      </c>
      <c r="BH127" s="46">
        <f ca="1">COUNTIFS($C$14:$C$43,"&gt;="&amp;$M127,$C$14:$C$43,"&lt;"&amp;$N127,$D$14:$D$43,"&gt;="&amp;BH$54,$D$14:$D$43,"&lt;"&amp;BH$55)</f>
        <v>0</v>
      </c>
      <c r="BI127" s="46">
        <f ca="1">COUNTIFS($C$14:$C$43,"&gt;="&amp;$M127,$C$14:$C$43,"&lt;"&amp;$N127,$D$14:$D$43,"&gt;="&amp;BI$54,$D$14:$D$43,"&lt;"&amp;BI$55)</f>
        <v>0</v>
      </c>
      <c r="BJ127" s="46">
        <f ca="1">COUNTIFS($C$14:$C$43,"&gt;="&amp;$M127,$C$14:$C$43,"&lt;"&amp;$N127,$D$14:$D$43,"&gt;="&amp;BJ$54,$D$14:$D$43,"&lt;"&amp;BJ$55)</f>
        <v>0</v>
      </c>
      <c r="BK127" s="46">
        <f ca="1">COUNTIFS($C$14:$C$43,"&gt;="&amp;$M127,$C$14:$C$43,"&lt;"&amp;$N127,$D$14:$D$43,"&gt;="&amp;BK$54,$D$14:$D$43,"&lt;"&amp;BK$55)</f>
        <v>0</v>
      </c>
      <c r="BL127" s="46">
        <f ca="1">COUNTIFS($C$14:$C$43,"&gt;="&amp;$M127,$C$14:$C$43,"&lt;"&amp;$N127,$D$14:$D$43,"&gt;="&amp;BL$54,$D$14:$D$43,"&lt;"&amp;BL$55)</f>
        <v>0</v>
      </c>
      <c r="BM127" s="46">
        <f ca="1">COUNTIFS($C$14:$C$43,"&gt;="&amp;$M127,$C$14:$C$43,"&lt;"&amp;$N127,$D$14:$D$43,"&gt;="&amp;BM$54,$D$14:$D$43,"&lt;"&amp;BM$55)</f>
        <v>0</v>
      </c>
      <c r="BN127" s="46">
        <f ca="1">COUNTIFS($C$14:$C$43,"&gt;="&amp;$M127,$C$14:$C$43,"&lt;"&amp;$N127,$D$14:$D$43,"&gt;="&amp;BN$54,$D$14:$D$43,"&lt;"&amp;BN$55)</f>
        <v>0</v>
      </c>
      <c r="BO127" s="46">
        <f ca="1">COUNTIFS($C$14:$C$43,"&gt;="&amp;$M127,$C$14:$C$43,"&lt;"&amp;$N127,$D$14:$D$43,"&gt;="&amp;BO$54,$D$14:$D$43,"&lt;"&amp;BO$55)</f>
        <v>0</v>
      </c>
      <c r="BP127" s="46">
        <f ca="1">COUNTIFS($C$14:$C$43,"&gt;="&amp;$M127,$C$14:$C$43,"&lt;"&amp;$N127,$D$14:$D$43,"&gt;="&amp;BP$54,$D$14:$D$43,"&lt;"&amp;BP$55)</f>
        <v>0</v>
      </c>
      <c r="BQ127" s="46">
        <f ca="1">COUNTIFS($C$14:$C$43,"&gt;="&amp;$M127,$C$14:$C$43,"&lt;"&amp;$N127,$D$14:$D$43,"&gt;="&amp;BQ$54,$D$14:$D$43,"&lt;"&amp;BQ$55)</f>
        <v>0</v>
      </c>
      <c r="BR127" s="46">
        <f ca="1">COUNTIFS($C$14:$C$43,"&gt;="&amp;$M127,$C$14:$C$43,"&lt;"&amp;$N127,$D$14:$D$43,"&gt;="&amp;BR$54,$D$14:$D$43,"&lt;"&amp;BR$55)</f>
        <v>0</v>
      </c>
      <c r="BS127" s="46">
        <f ca="1">COUNTIFS($C$14:$C$43,"&gt;="&amp;$M127,$C$14:$C$43,"&lt;"&amp;$N127,$D$14:$D$43,"&gt;="&amp;BS$54,$D$14:$D$43,"&lt;"&amp;BS$55)</f>
        <v>0</v>
      </c>
      <c r="BT127" s="46">
        <f ca="1">COUNTIFS($C$14:$C$43,"&gt;="&amp;$M127,$C$14:$C$43,"&lt;"&amp;$N127,$D$14:$D$43,"&gt;="&amp;BT$54,$D$14:$D$43,"&lt;"&amp;BT$55)</f>
        <v>0</v>
      </c>
      <c r="BU127" s="46">
        <f ca="1">COUNTIFS($C$14:$C$43,"&gt;="&amp;$M127,$C$14:$C$43,"&lt;"&amp;$N127,$D$14:$D$43,"&gt;="&amp;BU$54,$D$14:$D$43,"&lt;"&amp;BU$55)</f>
        <v>0</v>
      </c>
      <c r="BV127" s="46">
        <f ca="1">COUNTIFS($C$14:$C$43,"&gt;="&amp;$M127,$C$14:$C$43,"&lt;"&amp;$N127,$D$14:$D$43,"&gt;="&amp;BV$54,$D$14:$D$43,"&lt;"&amp;BV$55)</f>
        <v>0</v>
      </c>
      <c r="BW127" s="46">
        <f ca="1">COUNTIFS($C$14:$C$43,"&gt;="&amp;$M127,$C$14:$C$43,"&lt;"&amp;$N127,$D$14:$D$43,"&gt;="&amp;BW$54,$D$14:$D$43,"&lt;"&amp;BW$55)</f>
        <v>0</v>
      </c>
      <c r="BX127" s="46">
        <f ca="1">COUNTIFS($C$14:$C$43,"&gt;="&amp;$M127,$C$14:$C$43,"&lt;"&amp;$N127,$D$14:$D$43,"&gt;="&amp;BX$54,$D$14:$D$43,"&lt;"&amp;BX$55)</f>
        <v>0</v>
      </c>
      <c r="BY127" s="46">
        <f ca="1">COUNTIFS($C$14:$C$43,"&gt;="&amp;$M127,$C$14:$C$43,"&lt;"&amp;$N127,$D$14:$D$43,"&gt;="&amp;BY$54,$D$14:$D$43,"&lt;"&amp;BY$55)</f>
        <v>0</v>
      </c>
      <c r="BZ127" s="46">
        <f ca="1">COUNTIFS($C$14:$C$43,"&gt;="&amp;$M127,$C$14:$C$43,"&lt;"&amp;$N127,$D$14:$D$43,"&gt;="&amp;BZ$54,$D$14:$D$43,"&lt;"&amp;BZ$55)</f>
        <v>0</v>
      </c>
      <c r="CA127" s="46">
        <f ca="1">COUNTIFS($C$14:$C$43,"&gt;="&amp;$M127,$C$14:$C$43,"&lt;"&amp;$N127,$D$14:$D$43,"&gt;="&amp;CA$54,$D$14:$D$43,"&lt;"&amp;CA$55)</f>
        <v>0</v>
      </c>
      <c r="CB127" s="46">
        <f ca="1">COUNTIFS($C$14:$C$43,"&gt;="&amp;$M127,$C$14:$C$43,"&lt;"&amp;$N127,$D$14:$D$43,"&gt;="&amp;CB$54,$D$14:$D$43,"&lt;"&amp;CB$55)</f>
        <v>0</v>
      </c>
      <c r="CC127" s="46">
        <f ca="1">COUNTIFS($C$14:$C$43,"&gt;="&amp;$M127,$C$14:$C$43,"&lt;"&amp;$N127,$D$14:$D$43,"&gt;="&amp;CC$54,$D$14:$D$43,"&lt;"&amp;CC$55)</f>
        <v>0</v>
      </c>
      <c r="CD127" s="46">
        <f ca="1">COUNTIFS($C$14:$C$43,"&gt;="&amp;$M127,$C$14:$C$43,"&lt;"&amp;$N127,$D$14:$D$43,"&gt;="&amp;CD$54,$D$14:$D$43,"&lt;"&amp;CD$55)</f>
        <v>0</v>
      </c>
      <c r="CE127" s="46">
        <f ca="1">COUNTIFS($C$14:$C$43,"&gt;="&amp;$M127,$C$14:$C$43,"&lt;"&amp;$N127,$D$14:$D$43,"&gt;="&amp;CE$54,$D$14:$D$43,"&lt;"&amp;CE$55)</f>
        <v>0</v>
      </c>
      <c r="CF127" s="46">
        <f ca="1">COUNTIFS($C$14:$C$43,"&gt;="&amp;$M127,$C$14:$C$43,"&lt;"&amp;$N127,$D$14:$D$43,"&gt;="&amp;CF$54,$D$14:$D$43,"&lt;"&amp;CF$55)</f>
        <v>0</v>
      </c>
      <c r="CG127" s="46">
        <f ca="1">COUNTIFS($C$14:$C$43,"&gt;="&amp;$M127,$C$14:$C$43,"&lt;"&amp;$N127,$D$14:$D$43,"&gt;="&amp;CG$54,$D$14:$D$43,"&lt;"&amp;CG$55)</f>
        <v>0</v>
      </c>
      <c r="CH127" s="46">
        <f ca="1">COUNTIFS($C$14:$C$43,"&gt;="&amp;$M127,$C$14:$C$43,"&lt;"&amp;$N127,$D$14:$D$43,"&gt;="&amp;CH$54,$D$14:$D$43,"&lt;"&amp;CH$55)</f>
        <v>0</v>
      </c>
      <c r="CI127" s="46">
        <f ca="1">COUNTIFS($C$14:$C$43,"&gt;="&amp;$M127,$C$14:$C$43,"&lt;"&amp;$N127,$D$14:$D$43,"&gt;="&amp;CI$54,$D$14:$D$43,"&lt;"&amp;CI$55)</f>
        <v>0</v>
      </c>
      <c r="CJ127" s="46">
        <f ca="1">COUNTIFS($C$14:$C$43,"&gt;="&amp;$M127,$C$14:$C$43,"&lt;"&amp;$N127,$D$14:$D$43,"&gt;="&amp;CJ$54,$D$14:$D$43,"&lt;"&amp;CJ$55)</f>
        <v>0</v>
      </c>
      <c r="CK127" s="46">
        <f ca="1">COUNTIFS($C$14:$C$43,"&gt;="&amp;$M127,$C$14:$C$43,"&lt;"&amp;$N127,$D$14:$D$43,"&gt;="&amp;CK$54,$D$14:$D$43,"&lt;"&amp;CK$55)</f>
        <v>0</v>
      </c>
      <c r="CL127" s="46">
        <f ca="1">COUNTIFS($C$14:$C$43,"&gt;="&amp;$M127,$C$14:$C$43,"&lt;"&amp;$N127,$D$14:$D$43,"&gt;="&amp;CL$54,$D$14:$D$43,"&lt;"&amp;CL$55)</f>
        <v>0</v>
      </c>
      <c r="CM127" s="46">
        <f ca="1">COUNTIFS($C$14:$C$43,"&gt;="&amp;$M127,$C$14:$C$43,"&lt;"&amp;$N127,$D$14:$D$43,"&gt;="&amp;CM$54,$D$14:$D$43,"&lt;"&amp;CM$55)</f>
        <v>0</v>
      </c>
      <c r="CN127" s="46">
        <f ca="1">COUNTIFS($C$14:$C$43,"&gt;="&amp;$M127,$C$14:$C$43,"&lt;"&amp;$N127,$D$14:$D$43,"&gt;="&amp;CN$54,$D$14:$D$43,"&lt;"&amp;CN$55)</f>
        <v>0</v>
      </c>
      <c r="CO127" s="46">
        <f ca="1">COUNTIFS($C$14:$C$43,"&gt;="&amp;$M127,$C$14:$C$43,"&lt;"&amp;$N127,$D$14:$D$43,"&gt;="&amp;CO$54,$D$14:$D$43,"&lt;"&amp;CO$55)</f>
        <v>0</v>
      </c>
      <c r="CP127" s="46">
        <f ca="1">COUNTIFS($C$14:$C$43,"&gt;="&amp;$M127,$C$14:$C$43,"&lt;"&amp;$N127,$D$14:$D$43,"&gt;="&amp;CP$54,$D$14:$D$43,"&lt;"&amp;CP$55)</f>
        <v>0</v>
      </c>
      <c r="CQ127" s="46">
        <f ca="1">COUNTIFS($C$14:$C$43,"&gt;="&amp;$M127,$C$14:$C$43,"&lt;"&amp;$N127,$D$14:$D$43,"&gt;="&amp;CQ$54,$D$14:$D$43,"&lt;"&amp;CQ$55)</f>
        <v>0</v>
      </c>
      <c r="CR127" s="46">
        <f ca="1">COUNTIFS($C$14:$C$43,"&gt;="&amp;$M127,$C$14:$C$43,"&lt;"&amp;$N127,$D$14:$D$43,"&gt;="&amp;CR$54,$D$14:$D$43,"&lt;"&amp;CR$55)</f>
        <v>0</v>
      </c>
      <c r="CS127" s="46">
        <f ca="1">COUNTIFS($C$14:$C$43,"&gt;="&amp;$M127,$C$14:$C$43,"&lt;"&amp;$N127,$D$14:$D$43,"&gt;="&amp;CS$54,$D$14:$D$43,"&lt;"&amp;CS$55)</f>
        <v>0</v>
      </c>
      <c r="CT127" s="46">
        <f ca="1">COUNTIFS($C$14:$C$43,"&gt;="&amp;$M127,$C$14:$C$43,"&lt;"&amp;$N127,$D$14:$D$43,"&gt;="&amp;CT$54,$D$14:$D$43,"&lt;"&amp;CT$55)</f>
        <v>0</v>
      </c>
      <c r="CU127" s="46">
        <f ca="1">COUNTIFS($C$14:$C$43,"&gt;="&amp;$M127,$C$14:$C$43,"&lt;"&amp;$N127,$D$14:$D$43,"&gt;="&amp;CU$54,$D$14:$D$43,"&lt;"&amp;CU$55)</f>
        <v>0</v>
      </c>
      <c r="CV127" s="46">
        <f ca="1">COUNTIFS($C$14:$C$43,"&gt;="&amp;$M127,$C$14:$C$43,"&lt;"&amp;$N127,$D$14:$D$43,"&gt;="&amp;CV$54,$D$14:$D$43,"&lt;"&amp;CV$55)</f>
        <v>0</v>
      </c>
      <c r="CW127" s="46">
        <f ca="1">COUNTIFS($C$14:$C$43,"&gt;="&amp;$M127,$C$14:$C$43,"&lt;"&amp;$N127,$D$14:$D$43,"&gt;="&amp;CW$54,$D$14:$D$43,"&lt;"&amp;CW$55)</f>
        <v>0</v>
      </c>
      <c r="CX127" s="46">
        <f ca="1">COUNTIFS($C$14:$C$43,"&gt;="&amp;$M127,$C$14:$C$43,"&lt;"&amp;$N127,$D$14:$D$43,"&gt;="&amp;CX$54,$D$14:$D$43,"&lt;"&amp;CX$55)</f>
        <v>0</v>
      </c>
      <c r="CY127" s="46">
        <f ca="1">COUNTIFS($C$14:$C$43,"&gt;="&amp;$M127,$C$14:$C$43,"&lt;"&amp;$N127,$D$14:$D$43,"&gt;="&amp;CY$54,$D$14:$D$43,"&lt;"&amp;CY$55)</f>
        <v>0</v>
      </c>
      <c r="CZ127" s="46">
        <f ca="1">COUNTIFS($C$14:$C$43,"&gt;="&amp;$M127,$C$14:$C$43,"&lt;"&amp;$N127,$D$14:$D$43,"&gt;="&amp;CZ$54,$D$14:$D$43,"&lt;"&amp;CZ$55)</f>
        <v>0</v>
      </c>
      <c r="DA127" s="46">
        <f ca="1">COUNTIFS($C$14:$C$43,"&gt;="&amp;$M127,$C$14:$C$43,"&lt;"&amp;$N127,$D$14:$D$43,"&gt;="&amp;DA$54,$D$14:$D$43,"&lt;"&amp;DA$55)</f>
        <v>0</v>
      </c>
      <c r="DB127" s="46">
        <f ca="1">COUNTIFS($C$14:$C$43,"&gt;="&amp;$M127,$C$14:$C$43,"&lt;"&amp;$N127,$D$14:$D$43,"&gt;="&amp;DB$54,$D$14:$D$43,"&lt;"&amp;DB$55)</f>
        <v>0</v>
      </c>
      <c r="DC127" s="46">
        <f ca="1">COUNTIFS($C$14:$C$43,"&gt;="&amp;$M127,$C$14:$C$43,"&lt;"&amp;$N127,$D$14:$D$43,"&gt;="&amp;DC$54,$D$14:$D$43,"&lt;"&amp;DC$55)</f>
        <v>0</v>
      </c>
      <c r="DD127" s="46">
        <f ca="1">COUNTIFS($C$14:$C$43,"&gt;="&amp;$M127,$C$14:$C$43,"&lt;"&amp;$N127,$D$14:$D$43,"&gt;="&amp;DD$54,$D$14:$D$43,"&lt;"&amp;DD$55)</f>
        <v>0</v>
      </c>
      <c r="DE127" s="46">
        <f ca="1">COUNTIFS($C$14:$C$43,"&gt;="&amp;$M127,$C$14:$C$43,"&lt;"&amp;$N127,$D$14:$D$43,"&gt;="&amp;DE$54,$D$14:$D$43,"&lt;"&amp;DE$55)</f>
        <v>0</v>
      </c>
      <c r="DF127" s="46">
        <f ca="1">COUNTIFS($C$14:$C$43,"&gt;="&amp;$M127,$C$14:$C$43,"&lt;"&amp;$N127,$D$14:$D$43,"&gt;="&amp;DF$54,$D$14:$D$43,"&lt;"&amp;DF$55)</f>
        <v>0</v>
      </c>
      <c r="DG127" s="46">
        <f ca="1">COUNTIFS($C$14:$C$43,"&gt;="&amp;$M127,$C$14:$C$43,"&lt;"&amp;$N127,$D$14:$D$43,"&gt;="&amp;DG$54,$D$14:$D$43,"&lt;"&amp;DG$55)</f>
        <v>0</v>
      </c>
      <c r="DH127" s="46">
        <f ca="1">COUNTIFS($C$14:$C$43,"&gt;="&amp;$M127,$C$14:$C$43,"&lt;"&amp;$N127,$D$14:$D$43,"&gt;="&amp;DH$54,$D$14:$D$43,"&lt;"&amp;DH$55)</f>
        <v>0</v>
      </c>
      <c r="DI127" s="46">
        <f ca="1">COUNTIFS($C$14:$C$43,"&gt;="&amp;$M127,$C$14:$C$43,"&lt;"&amp;$N127,$D$14:$D$43,"&gt;="&amp;DI$54,$D$14:$D$43,"&lt;"&amp;DI$55)</f>
        <v>0</v>
      </c>
      <c r="DJ127" s="46">
        <f ca="1">COUNTIFS($C$14:$C$43,"&gt;="&amp;$M127,$C$14:$C$43,"&lt;"&amp;$N127,$D$14:$D$43,"&gt;="&amp;DJ$54,$D$14:$D$43,"&lt;"&amp;DJ$55)</f>
        <v>0</v>
      </c>
      <c r="DK127" s="46">
        <f ca="1">COUNTIFS($C$14:$C$43,"&gt;="&amp;$M127,$C$14:$C$43,"&lt;"&amp;$N127,$D$14:$D$43,"&gt;="&amp;DK$54,$D$14:$D$43,"&lt;"&amp;DK$55)</f>
        <v>0</v>
      </c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  <c r="HG127" s="46"/>
      <c r="HH127" s="46"/>
      <c r="HI127" s="46"/>
      <c r="HJ127" s="46"/>
      <c r="HK127" s="47"/>
    </row>
    <row r="128" spans="1:219" x14ac:dyDescent="0.25">
      <c r="A128" s="33"/>
      <c r="B128" s="49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>
        <f>N127</f>
        <v>142</v>
      </c>
      <c r="N128" s="46">
        <f>$G$9+M128</f>
        <v>144</v>
      </c>
      <c r="O128" s="46">
        <f t="shared" si="73"/>
        <v>72</v>
      </c>
      <c r="P128" s="46">
        <f ca="1">COUNTIFS($C$14:$C$43,"&gt;="&amp;$M128,$C$14:$C$43,"&lt;"&amp;$N128,$D$14:$D$43,"&gt;="&amp;P$54,$D$14:$D$43,"&lt;"&amp;P$55)</f>
        <v>0</v>
      </c>
      <c r="Q128" s="46">
        <f ca="1">COUNTIFS($C$14:$C$43,"&gt;="&amp;$M128,$C$14:$C$43,"&lt;"&amp;$N128,$D$14:$D$43,"&gt;="&amp;Q$54,$D$14:$D$43,"&lt;"&amp;Q$55)</f>
        <v>0</v>
      </c>
      <c r="R128" s="46">
        <f ca="1">COUNTIFS($C$14:$C$43,"&gt;="&amp;$M128,$C$14:$C$43,"&lt;"&amp;$N128,$D$14:$D$43,"&gt;="&amp;R$54,$D$14:$D$43,"&lt;"&amp;R$55)</f>
        <v>0</v>
      </c>
      <c r="S128" s="46">
        <f ca="1">COUNTIFS($C$14:$C$43,"&gt;="&amp;$M128,$C$14:$C$43,"&lt;"&amp;$N128,$D$14:$D$43,"&gt;="&amp;S$54,$D$14:$D$43,"&lt;"&amp;S$55)</f>
        <v>0</v>
      </c>
      <c r="T128" s="46">
        <f ca="1">COUNTIFS($C$14:$C$43,"&gt;="&amp;$M128,$C$14:$C$43,"&lt;"&amp;$N128,$D$14:$D$43,"&gt;="&amp;T$54,$D$14:$D$43,"&lt;"&amp;T$55)</f>
        <v>0</v>
      </c>
      <c r="U128" s="46">
        <f ca="1">COUNTIFS($C$14:$C$43,"&gt;="&amp;$M128,$C$14:$C$43,"&lt;"&amp;$N128,$D$14:$D$43,"&gt;="&amp;U$54,$D$14:$D$43,"&lt;"&amp;U$55)</f>
        <v>0</v>
      </c>
      <c r="V128" s="46">
        <f ca="1">COUNTIFS($C$14:$C$43,"&gt;="&amp;$M128,$C$14:$C$43,"&lt;"&amp;$N128,$D$14:$D$43,"&gt;="&amp;V$54,$D$14:$D$43,"&lt;"&amp;V$55)</f>
        <v>0</v>
      </c>
      <c r="W128" s="46">
        <f ca="1">COUNTIFS($C$14:$C$43,"&gt;="&amp;$M128,$C$14:$C$43,"&lt;"&amp;$N128,$D$14:$D$43,"&gt;="&amp;W$54,$D$14:$D$43,"&lt;"&amp;W$55)</f>
        <v>0</v>
      </c>
      <c r="X128" s="46">
        <f ca="1">COUNTIFS($C$14:$C$43,"&gt;="&amp;$M128,$C$14:$C$43,"&lt;"&amp;$N128,$D$14:$D$43,"&gt;="&amp;X$54,$D$14:$D$43,"&lt;"&amp;X$55)</f>
        <v>0</v>
      </c>
      <c r="Y128" s="46">
        <f ca="1">COUNTIFS($C$14:$C$43,"&gt;="&amp;$M128,$C$14:$C$43,"&lt;"&amp;$N128,$D$14:$D$43,"&gt;="&amp;Y$54,$D$14:$D$43,"&lt;"&amp;Y$55)</f>
        <v>0</v>
      </c>
      <c r="Z128" s="46">
        <f ca="1">COUNTIFS($C$14:$C$43,"&gt;="&amp;$M128,$C$14:$C$43,"&lt;"&amp;$N128,$D$14:$D$43,"&gt;="&amp;Z$54,$D$14:$D$43,"&lt;"&amp;Z$55)</f>
        <v>0</v>
      </c>
      <c r="AA128" s="46">
        <f ca="1">COUNTIFS($C$14:$C$43,"&gt;="&amp;$M128,$C$14:$C$43,"&lt;"&amp;$N128,$D$14:$D$43,"&gt;="&amp;AA$54,$D$14:$D$43,"&lt;"&amp;AA$55)</f>
        <v>0</v>
      </c>
      <c r="AB128" s="46">
        <f ca="1">COUNTIFS($C$14:$C$43,"&gt;="&amp;$M128,$C$14:$C$43,"&lt;"&amp;$N128,$D$14:$D$43,"&gt;="&amp;AB$54,$D$14:$D$43,"&lt;"&amp;AB$55)</f>
        <v>0</v>
      </c>
      <c r="AC128" s="46">
        <f ca="1">COUNTIFS($C$14:$C$43,"&gt;="&amp;$M128,$C$14:$C$43,"&lt;"&amp;$N128,$D$14:$D$43,"&gt;="&amp;AC$54,$D$14:$D$43,"&lt;"&amp;AC$55)</f>
        <v>0</v>
      </c>
      <c r="AD128" s="46">
        <f ca="1">COUNTIFS($C$14:$C$43,"&gt;="&amp;$M128,$C$14:$C$43,"&lt;"&amp;$N128,$D$14:$D$43,"&gt;="&amp;AD$54,$D$14:$D$43,"&lt;"&amp;AD$55)</f>
        <v>0</v>
      </c>
      <c r="AE128" s="46">
        <f ca="1">COUNTIFS($C$14:$C$43,"&gt;="&amp;$M128,$C$14:$C$43,"&lt;"&amp;$N128,$D$14:$D$43,"&gt;="&amp;AE$54,$D$14:$D$43,"&lt;"&amp;AE$55)</f>
        <v>0</v>
      </c>
      <c r="AF128" s="46">
        <f ca="1">COUNTIFS($C$14:$C$43,"&gt;="&amp;$M128,$C$14:$C$43,"&lt;"&amp;$N128,$D$14:$D$43,"&gt;="&amp;AF$54,$D$14:$D$43,"&lt;"&amp;AF$55)</f>
        <v>0</v>
      </c>
      <c r="AG128" s="46">
        <f ca="1">COUNTIFS($C$14:$C$43,"&gt;="&amp;$M128,$C$14:$C$43,"&lt;"&amp;$N128,$D$14:$D$43,"&gt;="&amp;AG$54,$D$14:$D$43,"&lt;"&amp;AG$55)</f>
        <v>0</v>
      </c>
      <c r="AH128" s="46">
        <f ca="1">COUNTIFS($C$14:$C$43,"&gt;="&amp;$M128,$C$14:$C$43,"&lt;"&amp;$N128,$D$14:$D$43,"&gt;="&amp;AH$54,$D$14:$D$43,"&lt;"&amp;AH$55)</f>
        <v>0</v>
      </c>
      <c r="AI128" s="46">
        <f ca="1">COUNTIFS($C$14:$C$43,"&gt;="&amp;$M128,$C$14:$C$43,"&lt;"&amp;$N128,$D$14:$D$43,"&gt;="&amp;AI$54,$D$14:$D$43,"&lt;"&amp;AI$55)</f>
        <v>0</v>
      </c>
      <c r="AJ128" s="46">
        <f ca="1">COUNTIFS($C$14:$C$43,"&gt;="&amp;$M128,$C$14:$C$43,"&lt;"&amp;$N128,$D$14:$D$43,"&gt;="&amp;AJ$54,$D$14:$D$43,"&lt;"&amp;AJ$55)</f>
        <v>0</v>
      </c>
      <c r="AK128" s="46">
        <f ca="1">COUNTIFS($C$14:$C$43,"&gt;="&amp;$M128,$C$14:$C$43,"&lt;"&amp;$N128,$D$14:$D$43,"&gt;="&amp;AK$54,$D$14:$D$43,"&lt;"&amp;AK$55)</f>
        <v>0</v>
      </c>
      <c r="AL128" s="46">
        <f ca="1">COUNTIFS($C$14:$C$43,"&gt;="&amp;$M128,$C$14:$C$43,"&lt;"&amp;$N128,$D$14:$D$43,"&gt;="&amp;AL$54,$D$14:$D$43,"&lt;"&amp;AL$55)</f>
        <v>0</v>
      </c>
      <c r="AM128" s="46">
        <f ca="1">COUNTIFS($C$14:$C$43,"&gt;="&amp;$M128,$C$14:$C$43,"&lt;"&amp;$N128,$D$14:$D$43,"&gt;="&amp;AM$54,$D$14:$D$43,"&lt;"&amp;AM$55)</f>
        <v>0</v>
      </c>
      <c r="AN128" s="46">
        <f ca="1">COUNTIFS($C$14:$C$43,"&gt;="&amp;$M128,$C$14:$C$43,"&lt;"&amp;$N128,$D$14:$D$43,"&gt;="&amp;AN$54,$D$14:$D$43,"&lt;"&amp;AN$55)</f>
        <v>0</v>
      </c>
      <c r="AO128" s="46">
        <f ca="1">COUNTIFS($C$14:$C$43,"&gt;="&amp;$M128,$C$14:$C$43,"&lt;"&amp;$N128,$D$14:$D$43,"&gt;="&amp;AO$54,$D$14:$D$43,"&lt;"&amp;AO$55)</f>
        <v>0</v>
      </c>
      <c r="AP128" s="46">
        <f ca="1">COUNTIFS($C$14:$C$43,"&gt;="&amp;$M128,$C$14:$C$43,"&lt;"&amp;$N128,$D$14:$D$43,"&gt;="&amp;AP$54,$D$14:$D$43,"&lt;"&amp;AP$55)</f>
        <v>0</v>
      </c>
      <c r="AQ128" s="46">
        <f ca="1">COUNTIFS($C$14:$C$43,"&gt;="&amp;$M128,$C$14:$C$43,"&lt;"&amp;$N128,$D$14:$D$43,"&gt;="&amp;AQ$54,$D$14:$D$43,"&lt;"&amp;AQ$55)</f>
        <v>0</v>
      </c>
      <c r="AR128" s="46">
        <f ca="1">COUNTIFS($C$14:$C$43,"&gt;="&amp;$M128,$C$14:$C$43,"&lt;"&amp;$N128,$D$14:$D$43,"&gt;="&amp;AR$54,$D$14:$D$43,"&lt;"&amp;AR$55)</f>
        <v>0</v>
      </c>
      <c r="AS128" s="46">
        <f ca="1">COUNTIFS($C$14:$C$43,"&gt;="&amp;$M128,$C$14:$C$43,"&lt;"&amp;$N128,$D$14:$D$43,"&gt;="&amp;AS$54,$D$14:$D$43,"&lt;"&amp;AS$55)</f>
        <v>0</v>
      </c>
      <c r="AT128" s="46">
        <f ca="1">COUNTIFS($C$14:$C$43,"&gt;="&amp;$M128,$C$14:$C$43,"&lt;"&amp;$N128,$D$14:$D$43,"&gt;="&amp;AT$54,$D$14:$D$43,"&lt;"&amp;AT$55)</f>
        <v>0</v>
      </c>
      <c r="AU128" s="46">
        <f ca="1">COUNTIFS($C$14:$C$43,"&gt;="&amp;$M128,$C$14:$C$43,"&lt;"&amp;$N128,$D$14:$D$43,"&gt;="&amp;AU$54,$D$14:$D$43,"&lt;"&amp;AU$55)</f>
        <v>0</v>
      </c>
      <c r="AV128" s="46">
        <f ca="1">COUNTIFS($C$14:$C$43,"&gt;="&amp;$M128,$C$14:$C$43,"&lt;"&amp;$N128,$D$14:$D$43,"&gt;="&amp;AV$54,$D$14:$D$43,"&lt;"&amp;AV$55)</f>
        <v>0</v>
      </c>
      <c r="AW128" s="46">
        <f ca="1">COUNTIFS($C$14:$C$43,"&gt;="&amp;$M128,$C$14:$C$43,"&lt;"&amp;$N128,$D$14:$D$43,"&gt;="&amp;AW$54,$D$14:$D$43,"&lt;"&amp;AW$55)</f>
        <v>0</v>
      </c>
      <c r="AX128" s="46">
        <f ca="1">COUNTIFS($C$14:$C$43,"&gt;="&amp;$M128,$C$14:$C$43,"&lt;"&amp;$N128,$D$14:$D$43,"&gt;="&amp;AX$54,$D$14:$D$43,"&lt;"&amp;AX$55)</f>
        <v>0</v>
      </c>
      <c r="AY128" s="46">
        <f ca="1">COUNTIFS($C$14:$C$43,"&gt;="&amp;$M128,$C$14:$C$43,"&lt;"&amp;$N128,$D$14:$D$43,"&gt;="&amp;AY$54,$D$14:$D$43,"&lt;"&amp;AY$55)</f>
        <v>0</v>
      </c>
      <c r="AZ128" s="46">
        <f ca="1">COUNTIFS($C$14:$C$43,"&gt;="&amp;$M128,$C$14:$C$43,"&lt;"&amp;$N128,$D$14:$D$43,"&gt;="&amp;AZ$54,$D$14:$D$43,"&lt;"&amp;AZ$55)</f>
        <v>0</v>
      </c>
      <c r="BA128" s="46">
        <f ca="1">COUNTIFS($C$14:$C$43,"&gt;="&amp;$M128,$C$14:$C$43,"&lt;"&amp;$N128,$D$14:$D$43,"&gt;="&amp;BA$54,$D$14:$D$43,"&lt;"&amp;BA$55)</f>
        <v>0</v>
      </c>
      <c r="BB128" s="46">
        <f ca="1">COUNTIFS($C$14:$C$43,"&gt;="&amp;$M128,$C$14:$C$43,"&lt;"&amp;$N128,$D$14:$D$43,"&gt;="&amp;BB$54,$D$14:$D$43,"&lt;"&amp;BB$55)</f>
        <v>0</v>
      </c>
      <c r="BC128" s="46">
        <f ca="1">COUNTIFS($C$14:$C$43,"&gt;="&amp;$M128,$C$14:$C$43,"&lt;"&amp;$N128,$D$14:$D$43,"&gt;="&amp;BC$54,$D$14:$D$43,"&lt;"&amp;BC$55)</f>
        <v>0</v>
      </c>
      <c r="BD128" s="46">
        <f ca="1">COUNTIFS($C$14:$C$43,"&gt;="&amp;$M128,$C$14:$C$43,"&lt;"&amp;$N128,$D$14:$D$43,"&gt;="&amp;BD$54,$D$14:$D$43,"&lt;"&amp;BD$55)</f>
        <v>0</v>
      </c>
      <c r="BE128" s="46">
        <f ca="1">COUNTIFS($C$14:$C$43,"&gt;="&amp;$M128,$C$14:$C$43,"&lt;"&amp;$N128,$D$14:$D$43,"&gt;="&amp;BE$54,$D$14:$D$43,"&lt;"&amp;BE$55)</f>
        <v>0</v>
      </c>
      <c r="BF128" s="46">
        <f ca="1">COUNTIFS($C$14:$C$43,"&gt;="&amp;$M128,$C$14:$C$43,"&lt;"&amp;$N128,$D$14:$D$43,"&gt;="&amp;BF$54,$D$14:$D$43,"&lt;"&amp;BF$55)</f>
        <v>0</v>
      </c>
      <c r="BG128" s="46">
        <f ca="1">COUNTIFS($C$14:$C$43,"&gt;="&amp;$M128,$C$14:$C$43,"&lt;"&amp;$N128,$D$14:$D$43,"&gt;="&amp;BG$54,$D$14:$D$43,"&lt;"&amp;BG$55)</f>
        <v>0</v>
      </c>
      <c r="BH128" s="46">
        <f ca="1">COUNTIFS($C$14:$C$43,"&gt;="&amp;$M128,$C$14:$C$43,"&lt;"&amp;$N128,$D$14:$D$43,"&gt;="&amp;BH$54,$D$14:$D$43,"&lt;"&amp;BH$55)</f>
        <v>0</v>
      </c>
      <c r="BI128" s="46">
        <f ca="1">COUNTIFS($C$14:$C$43,"&gt;="&amp;$M128,$C$14:$C$43,"&lt;"&amp;$N128,$D$14:$D$43,"&gt;="&amp;BI$54,$D$14:$D$43,"&lt;"&amp;BI$55)</f>
        <v>0</v>
      </c>
      <c r="BJ128" s="46">
        <f ca="1">COUNTIFS($C$14:$C$43,"&gt;="&amp;$M128,$C$14:$C$43,"&lt;"&amp;$N128,$D$14:$D$43,"&gt;="&amp;BJ$54,$D$14:$D$43,"&lt;"&amp;BJ$55)</f>
        <v>0</v>
      </c>
      <c r="BK128" s="46">
        <f ca="1">COUNTIFS($C$14:$C$43,"&gt;="&amp;$M128,$C$14:$C$43,"&lt;"&amp;$N128,$D$14:$D$43,"&gt;="&amp;BK$54,$D$14:$D$43,"&lt;"&amp;BK$55)</f>
        <v>0</v>
      </c>
      <c r="BL128" s="46">
        <f ca="1">COUNTIFS($C$14:$C$43,"&gt;="&amp;$M128,$C$14:$C$43,"&lt;"&amp;$N128,$D$14:$D$43,"&gt;="&amp;BL$54,$D$14:$D$43,"&lt;"&amp;BL$55)</f>
        <v>0</v>
      </c>
      <c r="BM128" s="46">
        <f ca="1">COUNTIFS($C$14:$C$43,"&gt;="&amp;$M128,$C$14:$C$43,"&lt;"&amp;$N128,$D$14:$D$43,"&gt;="&amp;BM$54,$D$14:$D$43,"&lt;"&amp;BM$55)</f>
        <v>0</v>
      </c>
      <c r="BN128" s="46">
        <f ca="1">COUNTIFS($C$14:$C$43,"&gt;="&amp;$M128,$C$14:$C$43,"&lt;"&amp;$N128,$D$14:$D$43,"&gt;="&amp;BN$54,$D$14:$D$43,"&lt;"&amp;BN$55)</f>
        <v>0</v>
      </c>
      <c r="BO128" s="46">
        <f ca="1">COUNTIFS($C$14:$C$43,"&gt;="&amp;$M128,$C$14:$C$43,"&lt;"&amp;$N128,$D$14:$D$43,"&gt;="&amp;BO$54,$D$14:$D$43,"&lt;"&amp;BO$55)</f>
        <v>0</v>
      </c>
      <c r="BP128" s="46">
        <f ca="1">COUNTIFS($C$14:$C$43,"&gt;="&amp;$M128,$C$14:$C$43,"&lt;"&amp;$N128,$D$14:$D$43,"&gt;="&amp;BP$54,$D$14:$D$43,"&lt;"&amp;BP$55)</f>
        <v>0</v>
      </c>
      <c r="BQ128" s="46">
        <f ca="1">COUNTIFS($C$14:$C$43,"&gt;="&amp;$M128,$C$14:$C$43,"&lt;"&amp;$N128,$D$14:$D$43,"&gt;="&amp;BQ$54,$D$14:$D$43,"&lt;"&amp;BQ$55)</f>
        <v>0</v>
      </c>
      <c r="BR128" s="46">
        <f ca="1">COUNTIFS($C$14:$C$43,"&gt;="&amp;$M128,$C$14:$C$43,"&lt;"&amp;$N128,$D$14:$D$43,"&gt;="&amp;BR$54,$D$14:$D$43,"&lt;"&amp;BR$55)</f>
        <v>0</v>
      </c>
      <c r="BS128" s="46">
        <f ca="1">COUNTIFS($C$14:$C$43,"&gt;="&amp;$M128,$C$14:$C$43,"&lt;"&amp;$N128,$D$14:$D$43,"&gt;="&amp;BS$54,$D$14:$D$43,"&lt;"&amp;BS$55)</f>
        <v>0</v>
      </c>
      <c r="BT128" s="46">
        <f ca="1">COUNTIFS($C$14:$C$43,"&gt;="&amp;$M128,$C$14:$C$43,"&lt;"&amp;$N128,$D$14:$D$43,"&gt;="&amp;BT$54,$D$14:$D$43,"&lt;"&amp;BT$55)</f>
        <v>0</v>
      </c>
      <c r="BU128" s="46">
        <f ca="1">COUNTIFS($C$14:$C$43,"&gt;="&amp;$M128,$C$14:$C$43,"&lt;"&amp;$N128,$D$14:$D$43,"&gt;="&amp;BU$54,$D$14:$D$43,"&lt;"&amp;BU$55)</f>
        <v>0</v>
      </c>
      <c r="BV128" s="46">
        <f ca="1">COUNTIFS($C$14:$C$43,"&gt;="&amp;$M128,$C$14:$C$43,"&lt;"&amp;$N128,$D$14:$D$43,"&gt;="&amp;BV$54,$D$14:$D$43,"&lt;"&amp;BV$55)</f>
        <v>0</v>
      </c>
      <c r="BW128" s="46">
        <f ca="1">COUNTIFS($C$14:$C$43,"&gt;="&amp;$M128,$C$14:$C$43,"&lt;"&amp;$N128,$D$14:$D$43,"&gt;="&amp;BW$54,$D$14:$D$43,"&lt;"&amp;BW$55)</f>
        <v>0</v>
      </c>
      <c r="BX128" s="46">
        <f ca="1">COUNTIFS($C$14:$C$43,"&gt;="&amp;$M128,$C$14:$C$43,"&lt;"&amp;$N128,$D$14:$D$43,"&gt;="&amp;BX$54,$D$14:$D$43,"&lt;"&amp;BX$55)</f>
        <v>0</v>
      </c>
      <c r="BY128" s="46">
        <f ca="1">COUNTIFS($C$14:$C$43,"&gt;="&amp;$M128,$C$14:$C$43,"&lt;"&amp;$N128,$D$14:$D$43,"&gt;="&amp;BY$54,$D$14:$D$43,"&lt;"&amp;BY$55)</f>
        <v>0</v>
      </c>
      <c r="BZ128" s="46">
        <f ca="1">COUNTIFS($C$14:$C$43,"&gt;="&amp;$M128,$C$14:$C$43,"&lt;"&amp;$N128,$D$14:$D$43,"&gt;="&amp;BZ$54,$D$14:$D$43,"&lt;"&amp;BZ$55)</f>
        <v>0</v>
      </c>
      <c r="CA128" s="46">
        <f ca="1">COUNTIFS($C$14:$C$43,"&gt;="&amp;$M128,$C$14:$C$43,"&lt;"&amp;$N128,$D$14:$D$43,"&gt;="&amp;CA$54,$D$14:$D$43,"&lt;"&amp;CA$55)</f>
        <v>0</v>
      </c>
      <c r="CB128" s="46">
        <f ca="1">COUNTIFS($C$14:$C$43,"&gt;="&amp;$M128,$C$14:$C$43,"&lt;"&amp;$N128,$D$14:$D$43,"&gt;="&amp;CB$54,$D$14:$D$43,"&lt;"&amp;CB$55)</f>
        <v>0</v>
      </c>
      <c r="CC128" s="46">
        <f ca="1">COUNTIFS($C$14:$C$43,"&gt;="&amp;$M128,$C$14:$C$43,"&lt;"&amp;$N128,$D$14:$D$43,"&gt;="&amp;CC$54,$D$14:$D$43,"&lt;"&amp;CC$55)</f>
        <v>0</v>
      </c>
      <c r="CD128" s="46">
        <f ca="1">COUNTIFS($C$14:$C$43,"&gt;="&amp;$M128,$C$14:$C$43,"&lt;"&amp;$N128,$D$14:$D$43,"&gt;="&amp;CD$54,$D$14:$D$43,"&lt;"&amp;CD$55)</f>
        <v>0</v>
      </c>
      <c r="CE128" s="46">
        <f ca="1">COUNTIFS($C$14:$C$43,"&gt;="&amp;$M128,$C$14:$C$43,"&lt;"&amp;$N128,$D$14:$D$43,"&gt;="&amp;CE$54,$D$14:$D$43,"&lt;"&amp;CE$55)</f>
        <v>0</v>
      </c>
      <c r="CF128" s="46">
        <f ca="1">COUNTIFS($C$14:$C$43,"&gt;="&amp;$M128,$C$14:$C$43,"&lt;"&amp;$N128,$D$14:$D$43,"&gt;="&amp;CF$54,$D$14:$D$43,"&lt;"&amp;CF$55)</f>
        <v>0</v>
      </c>
      <c r="CG128" s="46">
        <f ca="1">COUNTIFS($C$14:$C$43,"&gt;="&amp;$M128,$C$14:$C$43,"&lt;"&amp;$N128,$D$14:$D$43,"&gt;="&amp;CG$54,$D$14:$D$43,"&lt;"&amp;CG$55)</f>
        <v>0</v>
      </c>
      <c r="CH128" s="46">
        <f ca="1">COUNTIFS($C$14:$C$43,"&gt;="&amp;$M128,$C$14:$C$43,"&lt;"&amp;$N128,$D$14:$D$43,"&gt;="&amp;CH$54,$D$14:$D$43,"&lt;"&amp;CH$55)</f>
        <v>0</v>
      </c>
      <c r="CI128" s="46">
        <f ca="1">COUNTIFS($C$14:$C$43,"&gt;="&amp;$M128,$C$14:$C$43,"&lt;"&amp;$N128,$D$14:$D$43,"&gt;="&amp;CI$54,$D$14:$D$43,"&lt;"&amp;CI$55)</f>
        <v>0</v>
      </c>
      <c r="CJ128" s="46">
        <f ca="1">COUNTIFS($C$14:$C$43,"&gt;="&amp;$M128,$C$14:$C$43,"&lt;"&amp;$N128,$D$14:$D$43,"&gt;="&amp;CJ$54,$D$14:$D$43,"&lt;"&amp;CJ$55)</f>
        <v>0</v>
      </c>
      <c r="CK128" s="46">
        <f ca="1">COUNTIFS($C$14:$C$43,"&gt;="&amp;$M128,$C$14:$C$43,"&lt;"&amp;$N128,$D$14:$D$43,"&gt;="&amp;CK$54,$D$14:$D$43,"&lt;"&amp;CK$55)</f>
        <v>0</v>
      </c>
      <c r="CL128" s="46">
        <f ca="1">COUNTIFS($C$14:$C$43,"&gt;="&amp;$M128,$C$14:$C$43,"&lt;"&amp;$N128,$D$14:$D$43,"&gt;="&amp;CL$54,$D$14:$D$43,"&lt;"&amp;CL$55)</f>
        <v>0</v>
      </c>
      <c r="CM128" s="46">
        <f ca="1">COUNTIFS($C$14:$C$43,"&gt;="&amp;$M128,$C$14:$C$43,"&lt;"&amp;$N128,$D$14:$D$43,"&gt;="&amp;CM$54,$D$14:$D$43,"&lt;"&amp;CM$55)</f>
        <v>0</v>
      </c>
      <c r="CN128" s="46">
        <f ca="1">COUNTIFS($C$14:$C$43,"&gt;="&amp;$M128,$C$14:$C$43,"&lt;"&amp;$N128,$D$14:$D$43,"&gt;="&amp;CN$54,$D$14:$D$43,"&lt;"&amp;CN$55)</f>
        <v>0</v>
      </c>
      <c r="CO128" s="46">
        <f ca="1">COUNTIFS($C$14:$C$43,"&gt;="&amp;$M128,$C$14:$C$43,"&lt;"&amp;$N128,$D$14:$D$43,"&gt;="&amp;CO$54,$D$14:$D$43,"&lt;"&amp;CO$55)</f>
        <v>0</v>
      </c>
      <c r="CP128" s="46">
        <f ca="1">COUNTIFS($C$14:$C$43,"&gt;="&amp;$M128,$C$14:$C$43,"&lt;"&amp;$N128,$D$14:$D$43,"&gt;="&amp;CP$54,$D$14:$D$43,"&lt;"&amp;CP$55)</f>
        <v>0</v>
      </c>
      <c r="CQ128" s="46">
        <f ca="1">COUNTIFS($C$14:$C$43,"&gt;="&amp;$M128,$C$14:$C$43,"&lt;"&amp;$N128,$D$14:$D$43,"&gt;="&amp;CQ$54,$D$14:$D$43,"&lt;"&amp;CQ$55)</f>
        <v>0</v>
      </c>
      <c r="CR128" s="46">
        <f ca="1">COUNTIFS($C$14:$C$43,"&gt;="&amp;$M128,$C$14:$C$43,"&lt;"&amp;$N128,$D$14:$D$43,"&gt;="&amp;CR$54,$D$14:$D$43,"&lt;"&amp;CR$55)</f>
        <v>0</v>
      </c>
      <c r="CS128" s="46">
        <f ca="1">COUNTIFS($C$14:$C$43,"&gt;="&amp;$M128,$C$14:$C$43,"&lt;"&amp;$N128,$D$14:$D$43,"&gt;="&amp;CS$54,$D$14:$D$43,"&lt;"&amp;CS$55)</f>
        <v>0</v>
      </c>
      <c r="CT128" s="46">
        <f ca="1">COUNTIFS($C$14:$C$43,"&gt;="&amp;$M128,$C$14:$C$43,"&lt;"&amp;$N128,$D$14:$D$43,"&gt;="&amp;CT$54,$D$14:$D$43,"&lt;"&amp;CT$55)</f>
        <v>0</v>
      </c>
      <c r="CU128" s="46">
        <f ca="1">COUNTIFS($C$14:$C$43,"&gt;="&amp;$M128,$C$14:$C$43,"&lt;"&amp;$N128,$D$14:$D$43,"&gt;="&amp;CU$54,$D$14:$D$43,"&lt;"&amp;CU$55)</f>
        <v>0</v>
      </c>
      <c r="CV128" s="46">
        <f ca="1">COUNTIFS($C$14:$C$43,"&gt;="&amp;$M128,$C$14:$C$43,"&lt;"&amp;$N128,$D$14:$D$43,"&gt;="&amp;CV$54,$D$14:$D$43,"&lt;"&amp;CV$55)</f>
        <v>0</v>
      </c>
      <c r="CW128" s="46">
        <f ca="1">COUNTIFS($C$14:$C$43,"&gt;="&amp;$M128,$C$14:$C$43,"&lt;"&amp;$N128,$D$14:$D$43,"&gt;="&amp;CW$54,$D$14:$D$43,"&lt;"&amp;CW$55)</f>
        <v>0</v>
      </c>
      <c r="CX128" s="46">
        <f ca="1">COUNTIFS($C$14:$C$43,"&gt;="&amp;$M128,$C$14:$C$43,"&lt;"&amp;$N128,$D$14:$D$43,"&gt;="&amp;CX$54,$D$14:$D$43,"&lt;"&amp;CX$55)</f>
        <v>0</v>
      </c>
      <c r="CY128" s="46">
        <f ca="1">COUNTIFS($C$14:$C$43,"&gt;="&amp;$M128,$C$14:$C$43,"&lt;"&amp;$N128,$D$14:$D$43,"&gt;="&amp;CY$54,$D$14:$D$43,"&lt;"&amp;CY$55)</f>
        <v>0</v>
      </c>
      <c r="CZ128" s="46">
        <f ca="1">COUNTIFS($C$14:$C$43,"&gt;="&amp;$M128,$C$14:$C$43,"&lt;"&amp;$N128,$D$14:$D$43,"&gt;="&amp;CZ$54,$D$14:$D$43,"&lt;"&amp;CZ$55)</f>
        <v>0</v>
      </c>
      <c r="DA128" s="46">
        <f ca="1">COUNTIFS($C$14:$C$43,"&gt;="&amp;$M128,$C$14:$C$43,"&lt;"&amp;$N128,$D$14:$D$43,"&gt;="&amp;DA$54,$D$14:$D$43,"&lt;"&amp;DA$55)</f>
        <v>0</v>
      </c>
      <c r="DB128" s="46">
        <f ca="1">COUNTIFS($C$14:$C$43,"&gt;="&amp;$M128,$C$14:$C$43,"&lt;"&amp;$N128,$D$14:$D$43,"&gt;="&amp;DB$54,$D$14:$D$43,"&lt;"&amp;DB$55)</f>
        <v>0</v>
      </c>
      <c r="DC128" s="46">
        <f ca="1">COUNTIFS($C$14:$C$43,"&gt;="&amp;$M128,$C$14:$C$43,"&lt;"&amp;$N128,$D$14:$D$43,"&gt;="&amp;DC$54,$D$14:$D$43,"&lt;"&amp;DC$55)</f>
        <v>0</v>
      </c>
      <c r="DD128" s="46">
        <f ca="1">COUNTIFS($C$14:$C$43,"&gt;="&amp;$M128,$C$14:$C$43,"&lt;"&amp;$N128,$D$14:$D$43,"&gt;="&amp;DD$54,$D$14:$D$43,"&lt;"&amp;DD$55)</f>
        <v>0</v>
      </c>
      <c r="DE128" s="46">
        <f ca="1">COUNTIFS($C$14:$C$43,"&gt;="&amp;$M128,$C$14:$C$43,"&lt;"&amp;$N128,$D$14:$D$43,"&gt;="&amp;DE$54,$D$14:$D$43,"&lt;"&amp;DE$55)</f>
        <v>0</v>
      </c>
      <c r="DF128" s="46">
        <f ca="1">COUNTIFS($C$14:$C$43,"&gt;="&amp;$M128,$C$14:$C$43,"&lt;"&amp;$N128,$D$14:$D$43,"&gt;="&amp;DF$54,$D$14:$D$43,"&lt;"&amp;DF$55)</f>
        <v>0</v>
      </c>
      <c r="DG128" s="46">
        <f ca="1">COUNTIFS($C$14:$C$43,"&gt;="&amp;$M128,$C$14:$C$43,"&lt;"&amp;$N128,$D$14:$D$43,"&gt;="&amp;DG$54,$D$14:$D$43,"&lt;"&amp;DG$55)</f>
        <v>0</v>
      </c>
      <c r="DH128" s="46">
        <f ca="1">COUNTIFS($C$14:$C$43,"&gt;="&amp;$M128,$C$14:$C$43,"&lt;"&amp;$N128,$D$14:$D$43,"&gt;="&amp;DH$54,$D$14:$D$43,"&lt;"&amp;DH$55)</f>
        <v>0</v>
      </c>
      <c r="DI128" s="46">
        <f ca="1">COUNTIFS($C$14:$C$43,"&gt;="&amp;$M128,$C$14:$C$43,"&lt;"&amp;$N128,$D$14:$D$43,"&gt;="&amp;DI$54,$D$14:$D$43,"&lt;"&amp;DI$55)</f>
        <v>0</v>
      </c>
      <c r="DJ128" s="46">
        <f ca="1">COUNTIFS($C$14:$C$43,"&gt;="&amp;$M128,$C$14:$C$43,"&lt;"&amp;$N128,$D$14:$D$43,"&gt;="&amp;DJ$54,$D$14:$D$43,"&lt;"&amp;DJ$55)</f>
        <v>0</v>
      </c>
      <c r="DK128" s="46">
        <f ca="1">COUNTIFS($C$14:$C$43,"&gt;="&amp;$M128,$C$14:$C$43,"&lt;"&amp;$N128,$D$14:$D$43,"&gt;="&amp;DK$54,$D$14:$D$43,"&lt;"&amp;DK$55)</f>
        <v>0</v>
      </c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  <c r="HG128" s="46"/>
      <c r="HH128" s="46"/>
      <c r="HI128" s="46"/>
      <c r="HJ128" s="46"/>
      <c r="HK128" s="47"/>
    </row>
    <row r="129" spans="1:219" x14ac:dyDescent="0.25">
      <c r="A129" s="33"/>
      <c r="B129" s="49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>
        <f>N128</f>
        <v>144</v>
      </c>
      <c r="N129" s="46">
        <f>$G$9+M129</f>
        <v>146</v>
      </c>
      <c r="O129" s="46">
        <f t="shared" si="73"/>
        <v>73</v>
      </c>
      <c r="P129" s="46">
        <f ca="1">COUNTIFS($C$14:$C$43,"&gt;="&amp;$M129,$C$14:$C$43,"&lt;"&amp;$N129,$D$14:$D$43,"&gt;="&amp;P$54,$D$14:$D$43,"&lt;"&amp;P$55)</f>
        <v>0</v>
      </c>
      <c r="Q129" s="46">
        <f ca="1">COUNTIFS($C$14:$C$43,"&gt;="&amp;$M129,$C$14:$C$43,"&lt;"&amp;$N129,$D$14:$D$43,"&gt;="&amp;Q$54,$D$14:$D$43,"&lt;"&amp;Q$55)</f>
        <v>0</v>
      </c>
      <c r="R129" s="46">
        <f ca="1">COUNTIFS($C$14:$C$43,"&gt;="&amp;$M129,$C$14:$C$43,"&lt;"&amp;$N129,$D$14:$D$43,"&gt;="&amp;R$54,$D$14:$D$43,"&lt;"&amp;R$55)</f>
        <v>0</v>
      </c>
      <c r="S129" s="46">
        <f ca="1">COUNTIFS($C$14:$C$43,"&gt;="&amp;$M129,$C$14:$C$43,"&lt;"&amp;$N129,$D$14:$D$43,"&gt;="&amp;S$54,$D$14:$D$43,"&lt;"&amp;S$55)</f>
        <v>0</v>
      </c>
      <c r="T129" s="46">
        <f ca="1">COUNTIFS($C$14:$C$43,"&gt;="&amp;$M129,$C$14:$C$43,"&lt;"&amp;$N129,$D$14:$D$43,"&gt;="&amp;T$54,$D$14:$D$43,"&lt;"&amp;T$55)</f>
        <v>0</v>
      </c>
      <c r="U129" s="46">
        <f ca="1">COUNTIFS($C$14:$C$43,"&gt;="&amp;$M129,$C$14:$C$43,"&lt;"&amp;$N129,$D$14:$D$43,"&gt;="&amp;U$54,$D$14:$D$43,"&lt;"&amp;U$55)</f>
        <v>0</v>
      </c>
      <c r="V129" s="46">
        <f ca="1">COUNTIFS($C$14:$C$43,"&gt;="&amp;$M129,$C$14:$C$43,"&lt;"&amp;$N129,$D$14:$D$43,"&gt;="&amp;V$54,$D$14:$D$43,"&lt;"&amp;V$55)</f>
        <v>0</v>
      </c>
      <c r="W129" s="46">
        <f ca="1">COUNTIFS($C$14:$C$43,"&gt;="&amp;$M129,$C$14:$C$43,"&lt;"&amp;$N129,$D$14:$D$43,"&gt;="&amp;W$54,$D$14:$D$43,"&lt;"&amp;W$55)</f>
        <v>0</v>
      </c>
      <c r="X129" s="46">
        <f ca="1">COUNTIFS($C$14:$C$43,"&gt;="&amp;$M129,$C$14:$C$43,"&lt;"&amp;$N129,$D$14:$D$43,"&gt;="&amp;X$54,$D$14:$D$43,"&lt;"&amp;X$55)</f>
        <v>0</v>
      </c>
      <c r="Y129" s="46">
        <f ca="1">COUNTIFS($C$14:$C$43,"&gt;="&amp;$M129,$C$14:$C$43,"&lt;"&amp;$N129,$D$14:$D$43,"&gt;="&amp;Y$54,$D$14:$D$43,"&lt;"&amp;Y$55)</f>
        <v>0</v>
      </c>
      <c r="Z129" s="46">
        <f ca="1">COUNTIFS($C$14:$C$43,"&gt;="&amp;$M129,$C$14:$C$43,"&lt;"&amp;$N129,$D$14:$D$43,"&gt;="&amp;Z$54,$D$14:$D$43,"&lt;"&amp;Z$55)</f>
        <v>0</v>
      </c>
      <c r="AA129" s="46">
        <f ca="1">COUNTIFS($C$14:$C$43,"&gt;="&amp;$M129,$C$14:$C$43,"&lt;"&amp;$N129,$D$14:$D$43,"&gt;="&amp;AA$54,$D$14:$D$43,"&lt;"&amp;AA$55)</f>
        <v>0</v>
      </c>
      <c r="AB129" s="46">
        <f ca="1">COUNTIFS($C$14:$C$43,"&gt;="&amp;$M129,$C$14:$C$43,"&lt;"&amp;$N129,$D$14:$D$43,"&gt;="&amp;AB$54,$D$14:$D$43,"&lt;"&amp;AB$55)</f>
        <v>0</v>
      </c>
      <c r="AC129" s="46">
        <f ca="1">COUNTIFS($C$14:$C$43,"&gt;="&amp;$M129,$C$14:$C$43,"&lt;"&amp;$N129,$D$14:$D$43,"&gt;="&amp;AC$54,$D$14:$D$43,"&lt;"&amp;AC$55)</f>
        <v>0</v>
      </c>
      <c r="AD129" s="46">
        <f ca="1">COUNTIFS($C$14:$C$43,"&gt;="&amp;$M129,$C$14:$C$43,"&lt;"&amp;$N129,$D$14:$D$43,"&gt;="&amp;AD$54,$D$14:$D$43,"&lt;"&amp;AD$55)</f>
        <v>0</v>
      </c>
      <c r="AE129" s="46">
        <f ca="1">COUNTIFS($C$14:$C$43,"&gt;="&amp;$M129,$C$14:$C$43,"&lt;"&amp;$N129,$D$14:$D$43,"&gt;="&amp;AE$54,$D$14:$D$43,"&lt;"&amp;AE$55)</f>
        <v>0</v>
      </c>
      <c r="AF129" s="46">
        <f ca="1">COUNTIFS($C$14:$C$43,"&gt;="&amp;$M129,$C$14:$C$43,"&lt;"&amp;$N129,$D$14:$D$43,"&gt;="&amp;AF$54,$D$14:$D$43,"&lt;"&amp;AF$55)</f>
        <v>0</v>
      </c>
      <c r="AG129" s="46">
        <f ca="1">COUNTIFS($C$14:$C$43,"&gt;="&amp;$M129,$C$14:$C$43,"&lt;"&amp;$N129,$D$14:$D$43,"&gt;="&amp;AG$54,$D$14:$D$43,"&lt;"&amp;AG$55)</f>
        <v>0</v>
      </c>
      <c r="AH129" s="46">
        <f ca="1">COUNTIFS($C$14:$C$43,"&gt;="&amp;$M129,$C$14:$C$43,"&lt;"&amp;$N129,$D$14:$D$43,"&gt;="&amp;AH$54,$D$14:$D$43,"&lt;"&amp;AH$55)</f>
        <v>0</v>
      </c>
      <c r="AI129" s="46">
        <f ca="1">COUNTIFS($C$14:$C$43,"&gt;="&amp;$M129,$C$14:$C$43,"&lt;"&amp;$N129,$D$14:$D$43,"&gt;="&amp;AI$54,$D$14:$D$43,"&lt;"&amp;AI$55)</f>
        <v>0</v>
      </c>
      <c r="AJ129" s="46">
        <f ca="1">COUNTIFS($C$14:$C$43,"&gt;="&amp;$M129,$C$14:$C$43,"&lt;"&amp;$N129,$D$14:$D$43,"&gt;="&amp;AJ$54,$D$14:$D$43,"&lt;"&amp;AJ$55)</f>
        <v>0</v>
      </c>
      <c r="AK129" s="46">
        <f ca="1">COUNTIFS($C$14:$C$43,"&gt;="&amp;$M129,$C$14:$C$43,"&lt;"&amp;$N129,$D$14:$D$43,"&gt;="&amp;AK$54,$D$14:$D$43,"&lt;"&amp;AK$55)</f>
        <v>0</v>
      </c>
      <c r="AL129" s="46">
        <f ca="1">COUNTIFS($C$14:$C$43,"&gt;="&amp;$M129,$C$14:$C$43,"&lt;"&amp;$N129,$D$14:$D$43,"&gt;="&amp;AL$54,$D$14:$D$43,"&lt;"&amp;AL$55)</f>
        <v>0</v>
      </c>
      <c r="AM129" s="46">
        <f ca="1">COUNTIFS($C$14:$C$43,"&gt;="&amp;$M129,$C$14:$C$43,"&lt;"&amp;$N129,$D$14:$D$43,"&gt;="&amp;AM$54,$D$14:$D$43,"&lt;"&amp;AM$55)</f>
        <v>0</v>
      </c>
      <c r="AN129" s="46">
        <f ca="1">COUNTIFS($C$14:$C$43,"&gt;="&amp;$M129,$C$14:$C$43,"&lt;"&amp;$N129,$D$14:$D$43,"&gt;="&amp;AN$54,$D$14:$D$43,"&lt;"&amp;AN$55)</f>
        <v>0</v>
      </c>
      <c r="AO129" s="46">
        <f ca="1">COUNTIFS($C$14:$C$43,"&gt;="&amp;$M129,$C$14:$C$43,"&lt;"&amp;$N129,$D$14:$D$43,"&gt;="&amp;AO$54,$D$14:$D$43,"&lt;"&amp;AO$55)</f>
        <v>0</v>
      </c>
      <c r="AP129" s="46">
        <f ca="1">COUNTIFS($C$14:$C$43,"&gt;="&amp;$M129,$C$14:$C$43,"&lt;"&amp;$N129,$D$14:$D$43,"&gt;="&amp;AP$54,$D$14:$D$43,"&lt;"&amp;AP$55)</f>
        <v>0</v>
      </c>
      <c r="AQ129" s="46">
        <f ca="1">COUNTIFS($C$14:$C$43,"&gt;="&amp;$M129,$C$14:$C$43,"&lt;"&amp;$N129,$D$14:$D$43,"&gt;="&amp;AQ$54,$D$14:$D$43,"&lt;"&amp;AQ$55)</f>
        <v>0</v>
      </c>
      <c r="AR129" s="46">
        <f ca="1">COUNTIFS($C$14:$C$43,"&gt;="&amp;$M129,$C$14:$C$43,"&lt;"&amp;$N129,$D$14:$D$43,"&gt;="&amp;AR$54,$D$14:$D$43,"&lt;"&amp;AR$55)</f>
        <v>0</v>
      </c>
      <c r="AS129" s="46">
        <f ca="1">COUNTIFS($C$14:$C$43,"&gt;="&amp;$M129,$C$14:$C$43,"&lt;"&amp;$N129,$D$14:$D$43,"&gt;="&amp;AS$54,$D$14:$D$43,"&lt;"&amp;AS$55)</f>
        <v>0</v>
      </c>
      <c r="AT129" s="46">
        <f ca="1">COUNTIFS($C$14:$C$43,"&gt;="&amp;$M129,$C$14:$C$43,"&lt;"&amp;$N129,$D$14:$D$43,"&gt;="&amp;AT$54,$D$14:$D$43,"&lt;"&amp;AT$55)</f>
        <v>0</v>
      </c>
      <c r="AU129" s="46">
        <f ca="1">COUNTIFS($C$14:$C$43,"&gt;="&amp;$M129,$C$14:$C$43,"&lt;"&amp;$N129,$D$14:$D$43,"&gt;="&amp;AU$54,$D$14:$D$43,"&lt;"&amp;AU$55)</f>
        <v>0</v>
      </c>
      <c r="AV129" s="46">
        <f ca="1">COUNTIFS($C$14:$C$43,"&gt;="&amp;$M129,$C$14:$C$43,"&lt;"&amp;$N129,$D$14:$D$43,"&gt;="&amp;AV$54,$D$14:$D$43,"&lt;"&amp;AV$55)</f>
        <v>0</v>
      </c>
      <c r="AW129" s="46">
        <f ca="1">COUNTIFS($C$14:$C$43,"&gt;="&amp;$M129,$C$14:$C$43,"&lt;"&amp;$N129,$D$14:$D$43,"&gt;="&amp;AW$54,$D$14:$D$43,"&lt;"&amp;AW$55)</f>
        <v>0</v>
      </c>
      <c r="AX129" s="46">
        <f ca="1">COUNTIFS($C$14:$C$43,"&gt;="&amp;$M129,$C$14:$C$43,"&lt;"&amp;$N129,$D$14:$D$43,"&gt;="&amp;AX$54,$D$14:$D$43,"&lt;"&amp;AX$55)</f>
        <v>0</v>
      </c>
      <c r="AY129" s="46">
        <f ca="1">COUNTIFS($C$14:$C$43,"&gt;="&amp;$M129,$C$14:$C$43,"&lt;"&amp;$N129,$D$14:$D$43,"&gt;="&amp;AY$54,$D$14:$D$43,"&lt;"&amp;AY$55)</f>
        <v>0</v>
      </c>
      <c r="AZ129" s="46">
        <f ca="1">COUNTIFS($C$14:$C$43,"&gt;="&amp;$M129,$C$14:$C$43,"&lt;"&amp;$N129,$D$14:$D$43,"&gt;="&amp;AZ$54,$D$14:$D$43,"&lt;"&amp;AZ$55)</f>
        <v>0</v>
      </c>
      <c r="BA129" s="46">
        <f ca="1">COUNTIFS($C$14:$C$43,"&gt;="&amp;$M129,$C$14:$C$43,"&lt;"&amp;$N129,$D$14:$D$43,"&gt;="&amp;BA$54,$D$14:$D$43,"&lt;"&amp;BA$55)</f>
        <v>0</v>
      </c>
      <c r="BB129" s="46">
        <f ca="1">COUNTIFS($C$14:$C$43,"&gt;="&amp;$M129,$C$14:$C$43,"&lt;"&amp;$N129,$D$14:$D$43,"&gt;="&amp;BB$54,$D$14:$D$43,"&lt;"&amp;BB$55)</f>
        <v>0</v>
      </c>
      <c r="BC129" s="46">
        <f ca="1">COUNTIFS($C$14:$C$43,"&gt;="&amp;$M129,$C$14:$C$43,"&lt;"&amp;$N129,$D$14:$D$43,"&gt;="&amp;BC$54,$D$14:$D$43,"&lt;"&amp;BC$55)</f>
        <v>0</v>
      </c>
      <c r="BD129" s="46">
        <f ca="1">COUNTIFS($C$14:$C$43,"&gt;="&amp;$M129,$C$14:$C$43,"&lt;"&amp;$N129,$D$14:$D$43,"&gt;="&amp;BD$54,$D$14:$D$43,"&lt;"&amp;BD$55)</f>
        <v>0</v>
      </c>
      <c r="BE129" s="46">
        <f ca="1">COUNTIFS($C$14:$C$43,"&gt;="&amp;$M129,$C$14:$C$43,"&lt;"&amp;$N129,$D$14:$D$43,"&gt;="&amp;BE$54,$D$14:$D$43,"&lt;"&amp;BE$55)</f>
        <v>0</v>
      </c>
      <c r="BF129" s="46">
        <f ca="1">COUNTIFS($C$14:$C$43,"&gt;="&amp;$M129,$C$14:$C$43,"&lt;"&amp;$N129,$D$14:$D$43,"&gt;="&amp;BF$54,$D$14:$D$43,"&lt;"&amp;BF$55)</f>
        <v>0</v>
      </c>
      <c r="BG129" s="46">
        <f ca="1">COUNTIFS($C$14:$C$43,"&gt;="&amp;$M129,$C$14:$C$43,"&lt;"&amp;$N129,$D$14:$D$43,"&gt;="&amp;BG$54,$D$14:$D$43,"&lt;"&amp;BG$55)</f>
        <v>0</v>
      </c>
      <c r="BH129" s="46">
        <f ca="1">COUNTIFS($C$14:$C$43,"&gt;="&amp;$M129,$C$14:$C$43,"&lt;"&amp;$N129,$D$14:$D$43,"&gt;="&amp;BH$54,$D$14:$D$43,"&lt;"&amp;BH$55)</f>
        <v>0</v>
      </c>
      <c r="BI129" s="46">
        <f ca="1">COUNTIFS($C$14:$C$43,"&gt;="&amp;$M129,$C$14:$C$43,"&lt;"&amp;$N129,$D$14:$D$43,"&gt;="&amp;BI$54,$D$14:$D$43,"&lt;"&amp;BI$55)</f>
        <v>0</v>
      </c>
      <c r="BJ129" s="46">
        <f ca="1">COUNTIFS($C$14:$C$43,"&gt;="&amp;$M129,$C$14:$C$43,"&lt;"&amp;$N129,$D$14:$D$43,"&gt;="&amp;BJ$54,$D$14:$D$43,"&lt;"&amp;BJ$55)</f>
        <v>0</v>
      </c>
      <c r="BK129" s="46">
        <f ca="1">COUNTIFS($C$14:$C$43,"&gt;="&amp;$M129,$C$14:$C$43,"&lt;"&amp;$N129,$D$14:$D$43,"&gt;="&amp;BK$54,$D$14:$D$43,"&lt;"&amp;BK$55)</f>
        <v>0</v>
      </c>
      <c r="BL129" s="46">
        <f ca="1">COUNTIFS($C$14:$C$43,"&gt;="&amp;$M129,$C$14:$C$43,"&lt;"&amp;$N129,$D$14:$D$43,"&gt;="&amp;BL$54,$D$14:$D$43,"&lt;"&amp;BL$55)</f>
        <v>0</v>
      </c>
      <c r="BM129" s="46">
        <f ca="1">COUNTIFS($C$14:$C$43,"&gt;="&amp;$M129,$C$14:$C$43,"&lt;"&amp;$N129,$D$14:$D$43,"&gt;="&amp;BM$54,$D$14:$D$43,"&lt;"&amp;BM$55)</f>
        <v>0</v>
      </c>
      <c r="BN129" s="46">
        <f ca="1">COUNTIFS($C$14:$C$43,"&gt;="&amp;$M129,$C$14:$C$43,"&lt;"&amp;$N129,$D$14:$D$43,"&gt;="&amp;BN$54,$D$14:$D$43,"&lt;"&amp;BN$55)</f>
        <v>0</v>
      </c>
      <c r="BO129" s="46">
        <f ca="1">COUNTIFS($C$14:$C$43,"&gt;="&amp;$M129,$C$14:$C$43,"&lt;"&amp;$N129,$D$14:$D$43,"&gt;="&amp;BO$54,$D$14:$D$43,"&lt;"&amp;BO$55)</f>
        <v>0</v>
      </c>
      <c r="BP129" s="46">
        <f ca="1">COUNTIFS($C$14:$C$43,"&gt;="&amp;$M129,$C$14:$C$43,"&lt;"&amp;$N129,$D$14:$D$43,"&gt;="&amp;BP$54,$D$14:$D$43,"&lt;"&amp;BP$55)</f>
        <v>0</v>
      </c>
      <c r="BQ129" s="46">
        <f ca="1">COUNTIFS($C$14:$C$43,"&gt;="&amp;$M129,$C$14:$C$43,"&lt;"&amp;$N129,$D$14:$D$43,"&gt;="&amp;BQ$54,$D$14:$D$43,"&lt;"&amp;BQ$55)</f>
        <v>0</v>
      </c>
      <c r="BR129" s="46">
        <f ca="1">COUNTIFS($C$14:$C$43,"&gt;="&amp;$M129,$C$14:$C$43,"&lt;"&amp;$N129,$D$14:$D$43,"&gt;="&amp;BR$54,$D$14:$D$43,"&lt;"&amp;BR$55)</f>
        <v>0</v>
      </c>
      <c r="BS129" s="46">
        <f ca="1">COUNTIFS($C$14:$C$43,"&gt;="&amp;$M129,$C$14:$C$43,"&lt;"&amp;$N129,$D$14:$D$43,"&gt;="&amp;BS$54,$D$14:$D$43,"&lt;"&amp;BS$55)</f>
        <v>0</v>
      </c>
      <c r="BT129" s="46">
        <f ca="1">COUNTIFS($C$14:$C$43,"&gt;="&amp;$M129,$C$14:$C$43,"&lt;"&amp;$N129,$D$14:$D$43,"&gt;="&amp;BT$54,$D$14:$D$43,"&lt;"&amp;BT$55)</f>
        <v>0</v>
      </c>
      <c r="BU129" s="46">
        <f ca="1">COUNTIFS($C$14:$C$43,"&gt;="&amp;$M129,$C$14:$C$43,"&lt;"&amp;$N129,$D$14:$D$43,"&gt;="&amp;BU$54,$D$14:$D$43,"&lt;"&amp;BU$55)</f>
        <v>0</v>
      </c>
      <c r="BV129" s="46">
        <f ca="1">COUNTIFS($C$14:$C$43,"&gt;="&amp;$M129,$C$14:$C$43,"&lt;"&amp;$N129,$D$14:$D$43,"&gt;="&amp;BV$54,$D$14:$D$43,"&lt;"&amp;BV$55)</f>
        <v>0</v>
      </c>
      <c r="BW129" s="46">
        <f ca="1">COUNTIFS($C$14:$C$43,"&gt;="&amp;$M129,$C$14:$C$43,"&lt;"&amp;$N129,$D$14:$D$43,"&gt;="&amp;BW$54,$D$14:$D$43,"&lt;"&amp;BW$55)</f>
        <v>0</v>
      </c>
      <c r="BX129" s="46">
        <f ca="1">COUNTIFS($C$14:$C$43,"&gt;="&amp;$M129,$C$14:$C$43,"&lt;"&amp;$N129,$D$14:$D$43,"&gt;="&amp;BX$54,$D$14:$D$43,"&lt;"&amp;BX$55)</f>
        <v>0</v>
      </c>
      <c r="BY129" s="46">
        <f ca="1">COUNTIFS($C$14:$C$43,"&gt;="&amp;$M129,$C$14:$C$43,"&lt;"&amp;$N129,$D$14:$D$43,"&gt;="&amp;BY$54,$D$14:$D$43,"&lt;"&amp;BY$55)</f>
        <v>0</v>
      </c>
      <c r="BZ129" s="46">
        <f ca="1">COUNTIFS($C$14:$C$43,"&gt;="&amp;$M129,$C$14:$C$43,"&lt;"&amp;$N129,$D$14:$D$43,"&gt;="&amp;BZ$54,$D$14:$D$43,"&lt;"&amp;BZ$55)</f>
        <v>0</v>
      </c>
      <c r="CA129" s="46">
        <f ca="1">COUNTIFS($C$14:$C$43,"&gt;="&amp;$M129,$C$14:$C$43,"&lt;"&amp;$N129,$D$14:$D$43,"&gt;="&amp;CA$54,$D$14:$D$43,"&lt;"&amp;CA$55)</f>
        <v>0</v>
      </c>
      <c r="CB129" s="46">
        <f ca="1">COUNTIFS($C$14:$C$43,"&gt;="&amp;$M129,$C$14:$C$43,"&lt;"&amp;$N129,$D$14:$D$43,"&gt;="&amp;CB$54,$D$14:$D$43,"&lt;"&amp;CB$55)</f>
        <v>0</v>
      </c>
      <c r="CC129" s="46">
        <f ca="1">COUNTIFS($C$14:$C$43,"&gt;="&amp;$M129,$C$14:$C$43,"&lt;"&amp;$N129,$D$14:$D$43,"&gt;="&amp;CC$54,$D$14:$D$43,"&lt;"&amp;CC$55)</f>
        <v>0</v>
      </c>
      <c r="CD129" s="46">
        <f ca="1">COUNTIFS($C$14:$C$43,"&gt;="&amp;$M129,$C$14:$C$43,"&lt;"&amp;$N129,$D$14:$D$43,"&gt;="&amp;CD$54,$D$14:$D$43,"&lt;"&amp;CD$55)</f>
        <v>0</v>
      </c>
      <c r="CE129" s="46">
        <f ca="1">COUNTIFS($C$14:$C$43,"&gt;="&amp;$M129,$C$14:$C$43,"&lt;"&amp;$N129,$D$14:$D$43,"&gt;="&amp;CE$54,$D$14:$D$43,"&lt;"&amp;CE$55)</f>
        <v>0</v>
      </c>
      <c r="CF129" s="46">
        <f ca="1">COUNTIFS($C$14:$C$43,"&gt;="&amp;$M129,$C$14:$C$43,"&lt;"&amp;$N129,$D$14:$D$43,"&gt;="&amp;CF$54,$D$14:$D$43,"&lt;"&amp;CF$55)</f>
        <v>0</v>
      </c>
      <c r="CG129" s="46">
        <f ca="1">COUNTIFS($C$14:$C$43,"&gt;="&amp;$M129,$C$14:$C$43,"&lt;"&amp;$N129,$D$14:$D$43,"&gt;="&amp;CG$54,$D$14:$D$43,"&lt;"&amp;CG$55)</f>
        <v>0</v>
      </c>
      <c r="CH129" s="46">
        <f ca="1">COUNTIFS($C$14:$C$43,"&gt;="&amp;$M129,$C$14:$C$43,"&lt;"&amp;$N129,$D$14:$D$43,"&gt;="&amp;CH$54,$D$14:$D$43,"&lt;"&amp;CH$55)</f>
        <v>0</v>
      </c>
      <c r="CI129" s="46">
        <f ca="1">COUNTIFS($C$14:$C$43,"&gt;="&amp;$M129,$C$14:$C$43,"&lt;"&amp;$N129,$D$14:$D$43,"&gt;="&amp;CI$54,$D$14:$D$43,"&lt;"&amp;CI$55)</f>
        <v>0</v>
      </c>
      <c r="CJ129" s="46">
        <f ca="1">COUNTIFS($C$14:$C$43,"&gt;="&amp;$M129,$C$14:$C$43,"&lt;"&amp;$N129,$D$14:$D$43,"&gt;="&amp;CJ$54,$D$14:$D$43,"&lt;"&amp;CJ$55)</f>
        <v>0</v>
      </c>
      <c r="CK129" s="46">
        <f ca="1">COUNTIFS($C$14:$C$43,"&gt;="&amp;$M129,$C$14:$C$43,"&lt;"&amp;$N129,$D$14:$D$43,"&gt;="&amp;CK$54,$D$14:$D$43,"&lt;"&amp;CK$55)</f>
        <v>0</v>
      </c>
      <c r="CL129" s="46">
        <f ca="1">COUNTIFS($C$14:$C$43,"&gt;="&amp;$M129,$C$14:$C$43,"&lt;"&amp;$N129,$D$14:$D$43,"&gt;="&amp;CL$54,$D$14:$D$43,"&lt;"&amp;CL$55)</f>
        <v>0</v>
      </c>
      <c r="CM129" s="46">
        <f ca="1">COUNTIFS($C$14:$C$43,"&gt;="&amp;$M129,$C$14:$C$43,"&lt;"&amp;$N129,$D$14:$D$43,"&gt;="&amp;CM$54,$D$14:$D$43,"&lt;"&amp;CM$55)</f>
        <v>0</v>
      </c>
      <c r="CN129" s="46">
        <f ca="1">COUNTIFS($C$14:$C$43,"&gt;="&amp;$M129,$C$14:$C$43,"&lt;"&amp;$N129,$D$14:$D$43,"&gt;="&amp;CN$54,$D$14:$D$43,"&lt;"&amp;CN$55)</f>
        <v>0</v>
      </c>
      <c r="CO129" s="46">
        <f ca="1">COUNTIFS($C$14:$C$43,"&gt;="&amp;$M129,$C$14:$C$43,"&lt;"&amp;$N129,$D$14:$D$43,"&gt;="&amp;CO$54,$D$14:$D$43,"&lt;"&amp;CO$55)</f>
        <v>0</v>
      </c>
      <c r="CP129" s="46">
        <f ca="1">COUNTIFS($C$14:$C$43,"&gt;="&amp;$M129,$C$14:$C$43,"&lt;"&amp;$N129,$D$14:$D$43,"&gt;="&amp;CP$54,$D$14:$D$43,"&lt;"&amp;CP$55)</f>
        <v>0</v>
      </c>
      <c r="CQ129" s="46">
        <f ca="1">COUNTIFS($C$14:$C$43,"&gt;="&amp;$M129,$C$14:$C$43,"&lt;"&amp;$N129,$D$14:$D$43,"&gt;="&amp;CQ$54,$D$14:$D$43,"&lt;"&amp;CQ$55)</f>
        <v>0</v>
      </c>
      <c r="CR129" s="46">
        <f ca="1">COUNTIFS($C$14:$C$43,"&gt;="&amp;$M129,$C$14:$C$43,"&lt;"&amp;$N129,$D$14:$D$43,"&gt;="&amp;CR$54,$D$14:$D$43,"&lt;"&amp;CR$55)</f>
        <v>0</v>
      </c>
      <c r="CS129" s="46">
        <f ca="1">COUNTIFS($C$14:$C$43,"&gt;="&amp;$M129,$C$14:$C$43,"&lt;"&amp;$N129,$D$14:$D$43,"&gt;="&amp;CS$54,$D$14:$D$43,"&lt;"&amp;CS$55)</f>
        <v>0</v>
      </c>
      <c r="CT129" s="46">
        <f ca="1">COUNTIFS($C$14:$C$43,"&gt;="&amp;$M129,$C$14:$C$43,"&lt;"&amp;$N129,$D$14:$D$43,"&gt;="&amp;CT$54,$D$14:$D$43,"&lt;"&amp;CT$55)</f>
        <v>0</v>
      </c>
      <c r="CU129" s="46">
        <f ca="1">COUNTIFS($C$14:$C$43,"&gt;="&amp;$M129,$C$14:$C$43,"&lt;"&amp;$N129,$D$14:$D$43,"&gt;="&amp;CU$54,$D$14:$D$43,"&lt;"&amp;CU$55)</f>
        <v>0</v>
      </c>
      <c r="CV129" s="46">
        <f ca="1">COUNTIFS($C$14:$C$43,"&gt;="&amp;$M129,$C$14:$C$43,"&lt;"&amp;$N129,$D$14:$D$43,"&gt;="&amp;CV$54,$D$14:$D$43,"&lt;"&amp;CV$55)</f>
        <v>0</v>
      </c>
      <c r="CW129" s="46">
        <f ca="1">COUNTIFS($C$14:$C$43,"&gt;="&amp;$M129,$C$14:$C$43,"&lt;"&amp;$N129,$D$14:$D$43,"&gt;="&amp;CW$54,$D$14:$D$43,"&lt;"&amp;CW$55)</f>
        <v>0</v>
      </c>
      <c r="CX129" s="46">
        <f ca="1">COUNTIFS($C$14:$C$43,"&gt;="&amp;$M129,$C$14:$C$43,"&lt;"&amp;$N129,$D$14:$D$43,"&gt;="&amp;CX$54,$D$14:$D$43,"&lt;"&amp;CX$55)</f>
        <v>0</v>
      </c>
      <c r="CY129" s="46">
        <f ca="1">COUNTIFS($C$14:$C$43,"&gt;="&amp;$M129,$C$14:$C$43,"&lt;"&amp;$N129,$D$14:$D$43,"&gt;="&amp;CY$54,$D$14:$D$43,"&lt;"&amp;CY$55)</f>
        <v>0</v>
      </c>
      <c r="CZ129" s="46">
        <f ca="1">COUNTIFS($C$14:$C$43,"&gt;="&amp;$M129,$C$14:$C$43,"&lt;"&amp;$N129,$D$14:$D$43,"&gt;="&amp;CZ$54,$D$14:$D$43,"&lt;"&amp;CZ$55)</f>
        <v>0</v>
      </c>
      <c r="DA129" s="46">
        <f ca="1">COUNTIFS($C$14:$C$43,"&gt;="&amp;$M129,$C$14:$C$43,"&lt;"&amp;$N129,$D$14:$D$43,"&gt;="&amp;DA$54,$D$14:$D$43,"&lt;"&amp;DA$55)</f>
        <v>0</v>
      </c>
      <c r="DB129" s="46">
        <f ca="1">COUNTIFS($C$14:$C$43,"&gt;="&amp;$M129,$C$14:$C$43,"&lt;"&amp;$N129,$D$14:$D$43,"&gt;="&amp;DB$54,$D$14:$D$43,"&lt;"&amp;DB$55)</f>
        <v>0</v>
      </c>
      <c r="DC129" s="46">
        <f ca="1">COUNTIFS($C$14:$C$43,"&gt;="&amp;$M129,$C$14:$C$43,"&lt;"&amp;$N129,$D$14:$D$43,"&gt;="&amp;DC$54,$D$14:$D$43,"&lt;"&amp;DC$55)</f>
        <v>0</v>
      </c>
      <c r="DD129" s="46">
        <f ca="1">COUNTIFS($C$14:$C$43,"&gt;="&amp;$M129,$C$14:$C$43,"&lt;"&amp;$N129,$D$14:$D$43,"&gt;="&amp;DD$54,$D$14:$D$43,"&lt;"&amp;DD$55)</f>
        <v>0</v>
      </c>
      <c r="DE129" s="46">
        <f ca="1">COUNTIFS($C$14:$C$43,"&gt;="&amp;$M129,$C$14:$C$43,"&lt;"&amp;$N129,$D$14:$D$43,"&gt;="&amp;DE$54,$D$14:$D$43,"&lt;"&amp;DE$55)</f>
        <v>0</v>
      </c>
      <c r="DF129" s="46">
        <f ca="1">COUNTIFS($C$14:$C$43,"&gt;="&amp;$M129,$C$14:$C$43,"&lt;"&amp;$N129,$D$14:$D$43,"&gt;="&amp;DF$54,$D$14:$D$43,"&lt;"&amp;DF$55)</f>
        <v>0</v>
      </c>
      <c r="DG129" s="46">
        <f ca="1">COUNTIFS($C$14:$C$43,"&gt;="&amp;$M129,$C$14:$C$43,"&lt;"&amp;$N129,$D$14:$D$43,"&gt;="&amp;DG$54,$D$14:$D$43,"&lt;"&amp;DG$55)</f>
        <v>0</v>
      </c>
      <c r="DH129" s="46">
        <f ca="1">COUNTIFS($C$14:$C$43,"&gt;="&amp;$M129,$C$14:$C$43,"&lt;"&amp;$N129,$D$14:$D$43,"&gt;="&amp;DH$54,$D$14:$D$43,"&lt;"&amp;DH$55)</f>
        <v>0</v>
      </c>
      <c r="DI129" s="46">
        <f ca="1">COUNTIFS($C$14:$C$43,"&gt;="&amp;$M129,$C$14:$C$43,"&lt;"&amp;$N129,$D$14:$D$43,"&gt;="&amp;DI$54,$D$14:$D$43,"&lt;"&amp;DI$55)</f>
        <v>0</v>
      </c>
      <c r="DJ129" s="46">
        <f ca="1">COUNTIFS($C$14:$C$43,"&gt;="&amp;$M129,$C$14:$C$43,"&lt;"&amp;$N129,$D$14:$D$43,"&gt;="&amp;DJ$54,$D$14:$D$43,"&lt;"&amp;DJ$55)</f>
        <v>0</v>
      </c>
      <c r="DK129" s="46">
        <f ca="1">COUNTIFS($C$14:$C$43,"&gt;="&amp;$M129,$C$14:$C$43,"&lt;"&amp;$N129,$D$14:$D$43,"&gt;="&amp;DK$54,$D$14:$D$43,"&lt;"&amp;DK$55)</f>
        <v>0</v>
      </c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  <c r="HG129" s="46"/>
      <c r="HH129" s="46"/>
      <c r="HI129" s="46"/>
      <c r="HJ129" s="46"/>
      <c r="HK129" s="47"/>
    </row>
    <row r="130" spans="1:219" x14ac:dyDescent="0.25">
      <c r="A130" s="33"/>
      <c r="B130" s="49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>
        <f>N129</f>
        <v>146</v>
      </c>
      <c r="N130" s="46">
        <f>$G$9+M130</f>
        <v>148</v>
      </c>
      <c r="O130" s="46">
        <f t="shared" si="73"/>
        <v>74</v>
      </c>
      <c r="P130" s="46">
        <f ca="1">COUNTIFS($C$14:$C$43,"&gt;="&amp;$M130,$C$14:$C$43,"&lt;"&amp;$N130,$D$14:$D$43,"&gt;="&amp;P$54,$D$14:$D$43,"&lt;"&amp;P$55)</f>
        <v>0</v>
      </c>
      <c r="Q130" s="46">
        <f ca="1">COUNTIFS($C$14:$C$43,"&gt;="&amp;$M130,$C$14:$C$43,"&lt;"&amp;$N130,$D$14:$D$43,"&gt;="&amp;Q$54,$D$14:$D$43,"&lt;"&amp;Q$55)</f>
        <v>0</v>
      </c>
      <c r="R130" s="46">
        <f ca="1">COUNTIFS($C$14:$C$43,"&gt;="&amp;$M130,$C$14:$C$43,"&lt;"&amp;$N130,$D$14:$D$43,"&gt;="&amp;R$54,$D$14:$D$43,"&lt;"&amp;R$55)</f>
        <v>0</v>
      </c>
      <c r="S130" s="46">
        <f ca="1">COUNTIFS($C$14:$C$43,"&gt;="&amp;$M130,$C$14:$C$43,"&lt;"&amp;$N130,$D$14:$D$43,"&gt;="&amp;S$54,$D$14:$D$43,"&lt;"&amp;S$55)</f>
        <v>0</v>
      </c>
      <c r="T130" s="46">
        <f ca="1">COUNTIFS($C$14:$C$43,"&gt;="&amp;$M130,$C$14:$C$43,"&lt;"&amp;$N130,$D$14:$D$43,"&gt;="&amp;T$54,$D$14:$D$43,"&lt;"&amp;T$55)</f>
        <v>0</v>
      </c>
      <c r="U130" s="46">
        <f ca="1">COUNTIFS($C$14:$C$43,"&gt;="&amp;$M130,$C$14:$C$43,"&lt;"&amp;$N130,$D$14:$D$43,"&gt;="&amp;U$54,$D$14:$D$43,"&lt;"&amp;U$55)</f>
        <v>0</v>
      </c>
      <c r="V130" s="46">
        <f ca="1">COUNTIFS($C$14:$C$43,"&gt;="&amp;$M130,$C$14:$C$43,"&lt;"&amp;$N130,$D$14:$D$43,"&gt;="&amp;V$54,$D$14:$D$43,"&lt;"&amp;V$55)</f>
        <v>0</v>
      </c>
      <c r="W130" s="46">
        <f ca="1">COUNTIFS($C$14:$C$43,"&gt;="&amp;$M130,$C$14:$C$43,"&lt;"&amp;$N130,$D$14:$D$43,"&gt;="&amp;W$54,$D$14:$D$43,"&lt;"&amp;W$55)</f>
        <v>0</v>
      </c>
      <c r="X130" s="46">
        <f ca="1">COUNTIFS($C$14:$C$43,"&gt;="&amp;$M130,$C$14:$C$43,"&lt;"&amp;$N130,$D$14:$D$43,"&gt;="&amp;X$54,$D$14:$D$43,"&lt;"&amp;X$55)</f>
        <v>0</v>
      </c>
      <c r="Y130" s="46">
        <f ca="1">COUNTIFS($C$14:$C$43,"&gt;="&amp;$M130,$C$14:$C$43,"&lt;"&amp;$N130,$D$14:$D$43,"&gt;="&amp;Y$54,$D$14:$D$43,"&lt;"&amp;Y$55)</f>
        <v>0</v>
      </c>
      <c r="Z130" s="46">
        <f ca="1">COUNTIFS($C$14:$C$43,"&gt;="&amp;$M130,$C$14:$C$43,"&lt;"&amp;$N130,$D$14:$D$43,"&gt;="&amp;Z$54,$D$14:$D$43,"&lt;"&amp;Z$55)</f>
        <v>0</v>
      </c>
      <c r="AA130" s="46">
        <f ca="1">COUNTIFS($C$14:$C$43,"&gt;="&amp;$M130,$C$14:$C$43,"&lt;"&amp;$N130,$D$14:$D$43,"&gt;="&amp;AA$54,$D$14:$D$43,"&lt;"&amp;AA$55)</f>
        <v>0</v>
      </c>
      <c r="AB130" s="46">
        <f ca="1">COUNTIFS($C$14:$C$43,"&gt;="&amp;$M130,$C$14:$C$43,"&lt;"&amp;$N130,$D$14:$D$43,"&gt;="&amp;AB$54,$D$14:$D$43,"&lt;"&amp;AB$55)</f>
        <v>0</v>
      </c>
      <c r="AC130" s="46">
        <f ca="1">COUNTIFS($C$14:$C$43,"&gt;="&amp;$M130,$C$14:$C$43,"&lt;"&amp;$N130,$D$14:$D$43,"&gt;="&amp;AC$54,$D$14:$D$43,"&lt;"&amp;AC$55)</f>
        <v>0</v>
      </c>
      <c r="AD130" s="46">
        <f ca="1">COUNTIFS($C$14:$C$43,"&gt;="&amp;$M130,$C$14:$C$43,"&lt;"&amp;$N130,$D$14:$D$43,"&gt;="&amp;AD$54,$D$14:$D$43,"&lt;"&amp;AD$55)</f>
        <v>0</v>
      </c>
      <c r="AE130" s="46">
        <f ca="1">COUNTIFS($C$14:$C$43,"&gt;="&amp;$M130,$C$14:$C$43,"&lt;"&amp;$N130,$D$14:$D$43,"&gt;="&amp;AE$54,$D$14:$D$43,"&lt;"&amp;AE$55)</f>
        <v>0</v>
      </c>
      <c r="AF130" s="46">
        <f ca="1">COUNTIFS($C$14:$C$43,"&gt;="&amp;$M130,$C$14:$C$43,"&lt;"&amp;$N130,$D$14:$D$43,"&gt;="&amp;AF$54,$D$14:$D$43,"&lt;"&amp;AF$55)</f>
        <v>0</v>
      </c>
      <c r="AG130" s="46">
        <f ca="1">COUNTIFS($C$14:$C$43,"&gt;="&amp;$M130,$C$14:$C$43,"&lt;"&amp;$N130,$D$14:$D$43,"&gt;="&amp;AG$54,$D$14:$D$43,"&lt;"&amp;AG$55)</f>
        <v>0</v>
      </c>
      <c r="AH130" s="46">
        <f ca="1">COUNTIFS($C$14:$C$43,"&gt;="&amp;$M130,$C$14:$C$43,"&lt;"&amp;$N130,$D$14:$D$43,"&gt;="&amp;AH$54,$D$14:$D$43,"&lt;"&amp;AH$55)</f>
        <v>0</v>
      </c>
      <c r="AI130" s="46">
        <f ca="1">COUNTIFS($C$14:$C$43,"&gt;="&amp;$M130,$C$14:$C$43,"&lt;"&amp;$N130,$D$14:$D$43,"&gt;="&amp;AI$54,$D$14:$D$43,"&lt;"&amp;AI$55)</f>
        <v>0</v>
      </c>
      <c r="AJ130" s="46">
        <f ca="1">COUNTIFS($C$14:$C$43,"&gt;="&amp;$M130,$C$14:$C$43,"&lt;"&amp;$N130,$D$14:$D$43,"&gt;="&amp;AJ$54,$D$14:$D$43,"&lt;"&amp;AJ$55)</f>
        <v>0</v>
      </c>
      <c r="AK130" s="46">
        <f ca="1">COUNTIFS($C$14:$C$43,"&gt;="&amp;$M130,$C$14:$C$43,"&lt;"&amp;$N130,$D$14:$D$43,"&gt;="&amp;AK$54,$D$14:$D$43,"&lt;"&amp;AK$55)</f>
        <v>0</v>
      </c>
      <c r="AL130" s="46">
        <f ca="1">COUNTIFS($C$14:$C$43,"&gt;="&amp;$M130,$C$14:$C$43,"&lt;"&amp;$N130,$D$14:$D$43,"&gt;="&amp;AL$54,$D$14:$D$43,"&lt;"&amp;AL$55)</f>
        <v>0</v>
      </c>
      <c r="AM130" s="46">
        <f ca="1">COUNTIFS($C$14:$C$43,"&gt;="&amp;$M130,$C$14:$C$43,"&lt;"&amp;$N130,$D$14:$D$43,"&gt;="&amp;AM$54,$D$14:$D$43,"&lt;"&amp;AM$55)</f>
        <v>0</v>
      </c>
      <c r="AN130" s="46">
        <f ca="1">COUNTIFS($C$14:$C$43,"&gt;="&amp;$M130,$C$14:$C$43,"&lt;"&amp;$N130,$D$14:$D$43,"&gt;="&amp;AN$54,$D$14:$D$43,"&lt;"&amp;AN$55)</f>
        <v>0</v>
      </c>
      <c r="AO130" s="46">
        <f ca="1">COUNTIFS($C$14:$C$43,"&gt;="&amp;$M130,$C$14:$C$43,"&lt;"&amp;$N130,$D$14:$D$43,"&gt;="&amp;AO$54,$D$14:$D$43,"&lt;"&amp;AO$55)</f>
        <v>0</v>
      </c>
      <c r="AP130" s="46">
        <f ca="1">COUNTIFS($C$14:$C$43,"&gt;="&amp;$M130,$C$14:$C$43,"&lt;"&amp;$N130,$D$14:$D$43,"&gt;="&amp;AP$54,$D$14:$D$43,"&lt;"&amp;AP$55)</f>
        <v>0</v>
      </c>
      <c r="AQ130" s="46">
        <f ca="1">COUNTIFS($C$14:$C$43,"&gt;="&amp;$M130,$C$14:$C$43,"&lt;"&amp;$N130,$D$14:$D$43,"&gt;="&amp;AQ$54,$D$14:$D$43,"&lt;"&amp;AQ$55)</f>
        <v>0</v>
      </c>
      <c r="AR130" s="46">
        <f ca="1">COUNTIFS($C$14:$C$43,"&gt;="&amp;$M130,$C$14:$C$43,"&lt;"&amp;$N130,$D$14:$D$43,"&gt;="&amp;AR$54,$D$14:$D$43,"&lt;"&amp;AR$55)</f>
        <v>0</v>
      </c>
      <c r="AS130" s="46">
        <f ca="1">COUNTIFS($C$14:$C$43,"&gt;="&amp;$M130,$C$14:$C$43,"&lt;"&amp;$N130,$D$14:$D$43,"&gt;="&amp;AS$54,$D$14:$D$43,"&lt;"&amp;AS$55)</f>
        <v>0</v>
      </c>
      <c r="AT130" s="46">
        <f ca="1">COUNTIFS($C$14:$C$43,"&gt;="&amp;$M130,$C$14:$C$43,"&lt;"&amp;$N130,$D$14:$D$43,"&gt;="&amp;AT$54,$D$14:$D$43,"&lt;"&amp;AT$55)</f>
        <v>0</v>
      </c>
      <c r="AU130" s="46">
        <f ca="1">COUNTIFS($C$14:$C$43,"&gt;="&amp;$M130,$C$14:$C$43,"&lt;"&amp;$N130,$D$14:$D$43,"&gt;="&amp;AU$54,$D$14:$D$43,"&lt;"&amp;AU$55)</f>
        <v>0</v>
      </c>
      <c r="AV130" s="46">
        <f ca="1">COUNTIFS($C$14:$C$43,"&gt;="&amp;$M130,$C$14:$C$43,"&lt;"&amp;$N130,$D$14:$D$43,"&gt;="&amp;AV$54,$D$14:$D$43,"&lt;"&amp;AV$55)</f>
        <v>0</v>
      </c>
      <c r="AW130" s="46">
        <f ca="1">COUNTIFS($C$14:$C$43,"&gt;="&amp;$M130,$C$14:$C$43,"&lt;"&amp;$N130,$D$14:$D$43,"&gt;="&amp;AW$54,$D$14:$D$43,"&lt;"&amp;AW$55)</f>
        <v>0</v>
      </c>
      <c r="AX130" s="46">
        <f ca="1">COUNTIFS($C$14:$C$43,"&gt;="&amp;$M130,$C$14:$C$43,"&lt;"&amp;$N130,$D$14:$D$43,"&gt;="&amp;AX$54,$D$14:$D$43,"&lt;"&amp;AX$55)</f>
        <v>0</v>
      </c>
      <c r="AY130" s="46">
        <f ca="1">COUNTIFS($C$14:$C$43,"&gt;="&amp;$M130,$C$14:$C$43,"&lt;"&amp;$N130,$D$14:$D$43,"&gt;="&amp;AY$54,$D$14:$D$43,"&lt;"&amp;AY$55)</f>
        <v>0</v>
      </c>
      <c r="AZ130" s="46">
        <f ca="1">COUNTIFS($C$14:$C$43,"&gt;="&amp;$M130,$C$14:$C$43,"&lt;"&amp;$N130,$D$14:$D$43,"&gt;="&amp;AZ$54,$D$14:$D$43,"&lt;"&amp;AZ$55)</f>
        <v>0</v>
      </c>
      <c r="BA130" s="46">
        <f ca="1">COUNTIFS($C$14:$C$43,"&gt;="&amp;$M130,$C$14:$C$43,"&lt;"&amp;$N130,$D$14:$D$43,"&gt;="&amp;BA$54,$D$14:$D$43,"&lt;"&amp;BA$55)</f>
        <v>0</v>
      </c>
      <c r="BB130" s="46">
        <f ca="1">COUNTIFS($C$14:$C$43,"&gt;="&amp;$M130,$C$14:$C$43,"&lt;"&amp;$N130,$D$14:$D$43,"&gt;="&amp;BB$54,$D$14:$D$43,"&lt;"&amp;BB$55)</f>
        <v>0</v>
      </c>
      <c r="BC130" s="46">
        <f ca="1">COUNTIFS($C$14:$C$43,"&gt;="&amp;$M130,$C$14:$C$43,"&lt;"&amp;$N130,$D$14:$D$43,"&gt;="&amp;BC$54,$D$14:$D$43,"&lt;"&amp;BC$55)</f>
        <v>0</v>
      </c>
      <c r="BD130" s="46">
        <f ca="1">COUNTIFS($C$14:$C$43,"&gt;="&amp;$M130,$C$14:$C$43,"&lt;"&amp;$N130,$D$14:$D$43,"&gt;="&amp;BD$54,$D$14:$D$43,"&lt;"&amp;BD$55)</f>
        <v>0</v>
      </c>
      <c r="BE130" s="46">
        <f ca="1">COUNTIFS($C$14:$C$43,"&gt;="&amp;$M130,$C$14:$C$43,"&lt;"&amp;$N130,$D$14:$D$43,"&gt;="&amp;BE$54,$D$14:$D$43,"&lt;"&amp;BE$55)</f>
        <v>0</v>
      </c>
      <c r="BF130" s="46">
        <f ca="1">COUNTIFS($C$14:$C$43,"&gt;="&amp;$M130,$C$14:$C$43,"&lt;"&amp;$N130,$D$14:$D$43,"&gt;="&amp;BF$54,$D$14:$D$43,"&lt;"&amp;BF$55)</f>
        <v>0</v>
      </c>
      <c r="BG130" s="46">
        <f ca="1">COUNTIFS($C$14:$C$43,"&gt;="&amp;$M130,$C$14:$C$43,"&lt;"&amp;$N130,$D$14:$D$43,"&gt;="&amp;BG$54,$D$14:$D$43,"&lt;"&amp;BG$55)</f>
        <v>0</v>
      </c>
      <c r="BH130" s="46">
        <f ca="1">COUNTIFS($C$14:$C$43,"&gt;="&amp;$M130,$C$14:$C$43,"&lt;"&amp;$N130,$D$14:$D$43,"&gt;="&amp;BH$54,$D$14:$D$43,"&lt;"&amp;BH$55)</f>
        <v>0</v>
      </c>
      <c r="BI130" s="46">
        <f ca="1">COUNTIFS($C$14:$C$43,"&gt;="&amp;$M130,$C$14:$C$43,"&lt;"&amp;$N130,$D$14:$D$43,"&gt;="&amp;BI$54,$D$14:$D$43,"&lt;"&amp;BI$55)</f>
        <v>0</v>
      </c>
      <c r="BJ130" s="46">
        <f ca="1">COUNTIFS($C$14:$C$43,"&gt;="&amp;$M130,$C$14:$C$43,"&lt;"&amp;$N130,$D$14:$D$43,"&gt;="&amp;BJ$54,$D$14:$D$43,"&lt;"&amp;BJ$55)</f>
        <v>0</v>
      </c>
      <c r="BK130" s="46">
        <f ca="1">COUNTIFS($C$14:$C$43,"&gt;="&amp;$M130,$C$14:$C$43,"&lt;"&amp;$N130,$D$14:$D$43,"&gt;="&amp;BK$54,$D$14:$D$43,"&lt;"&amp;BK$55)</f>
        <v>0</v>
      </c>
      <c r="BL130" s="46">
        <f ca="1">COUNTIFS($C$14:$C$43,"&gt;="&amp;$M130,$C$14:$C$43,"&lt;"&amp;$N130,$D$14:$D$43,"&gt;="&amp;BL$54,$D$14:$D$43,"&lt;"&amp;BL$55)</f>
        <v>0</v>
      </c>
      <c r="BM130" s="46">
        <f ca="1">COUNTIFS($C$14:$C$43,"&gt;="&amp;$M130,$C$14:$C$43,"&lt;"&amp;$N130,$D$14:$D$43,"&gt;="&amp;BM$54,$D$14:$D$43,"&lt;"&amp;BM$55)</f>
        <v>0</v>
      </c>
      <c r="BN130" s="46">
        <f ca="1">COUNTIFS($C$14:$C$43,"&gt;="&amp;$M130,$C$14:$C$43,"&lt;"&amp;$N130,$D$14:$D$43,"&gt;="&amp;BN$54,$D$14:$D$43,"&lt;"&amp;BN$55)</f>
        <v>0</v>
      </c>
      <c r="BO130" s="46">
        <f ca="1">COUNTIFS($C$14:$C$43,"&gt;="&amp;$M130,$C$14:$C$43,"&lt;"&amp;$N130,$D$14:$D$43,"&gt;="&amp;BO$54,$D$14:$D$43,"&lt;"&amp;BO$55)</f>
        <v>0</v>
      </c>
      <c r="BP130" s="46">
        <f ca="1">COUNTIFS($C$14:$C$43,"&gt;="&amp;$M130,$C$14:$C$43,"&lt;"&amp;$N130,$D$14:$D$43,"&gt;="&amp;BP$54,$D$14:$D$43,"&lt;"&amp;BP$55)</f>
        <v>0</v>
      </c>
      <c r="BQ130" s="46">
        <f ca="1">COUNTIFS($C$14:$C$43,"&gt;="&amp;$M130,$C$14:$C$43,"&lt;"&amp;$N130,$D$14:$D$43,"&gt;="&amp;BQ$54,$D$14:$D$43,"&lt;"&amp;BQ$55)</f>
        <v>0</v>
      </c>
      <c r="BR130" s="46">
        <f ca="1">COUNTIFS($C$14:$C$43,"&gt;="&amp;$M130,$C$14:$C$43,"&lt;"&amp;$N130,$D$14:$D$43,"&gt;="&amp;BR$54,$D$14:$D$43,"&lt;"&amp;BR$55)</f>
        <v>0</v>
      </c>
      <c r="BS130" s="46">
        <f ca="1">COUNTIFS($C$14:$C$43,"&gt;="&amp;$M130,$C$14:$C$43,"&lt;"&amp;$N130,$D$14:$D$43,"&gt;="&amp;BS$54,$D$14:$D$43,"&lt;"&amp;BS$55)</f>
        <v>0</v>
      </c>
      <c r="BT130" s="46">
        <f ca="1">COUNTIFS($C$14:$C$43,"&gt;="&amp;$M130,$C$14:$C$43,"&lt;"&amp;$N130,$D$14:$D$43,"&gt;="&amp;BT$54,$D$14:$D$43,"&lt;"&amp;BT$55)</f>
        <v>0</v>
      </c>
      <c r="BU130" s="46">
        <f ca="1">COUNTIFS($C$14:$C$43,"&gt;="&amp;$M130,$C$14:$C$43,"&lt;"&amp;$N130,$D$14:$D$43,"&gt;="&amp;BU$54,$D$14:$D$43,"&lt;"&amp;BU$55)</f>
        <v>0</v>
      </c>
      <c r="BV130" s="46">
        <f ca="1">COUNTIFS($C$14:$C$43,"&gt;="&amp;$M130,$C$14:$C$43,"&lt;"&amp;$N130,$D$14:$D$43,"&gt;="&amp;BV$54,$D$14:$D$43,"&lt;"&amp;BV$55)</f>
        <v>0</v>
      </c>
      <c r="BW130" s="46">
        <f ca="1">COUNTIFS($C$14:$C$43,"&gt;="&amp;$M130,$C$14:$C$43,"&lt;"&amp;$N130,$D$14:$D$43,"&gt;="&amp;BW$54,$D$14:$D$43,"&lt;"&amp;BW$55)</f>
        <v>0</v>
      </c>
      <c r="BX130" s="46">
        <f ca="1">COUNTIFS($C$14:$C$43,"&gt;="&amp;$M130,$C$14:$C$43,"&lt;"&amp;$N130,$D$14:$D$43,"&gt;="&amp;BX$54,$D$14:$D$43,"&lt;"&amp;BX$55)</f>
        <v>0</v>
      </c>
      <c r="BY130" s="46">
        <f ca="1">COUNTIFS($C$14:$C$43,"&gt;="&amp;$M130,$C$14:$C$43,"&lt;"&amp;$N130,$D$14:$D$43,"&gt;="&amp;BY$54,$D$14:$D$43,"&lt;"&amp;BY$55)</f>
        <v>0</v>
      </c>
      <c r="BZ130" s="46">
        <f ca="1">COUNTIFS($C$14:$C$43,"&gt;="&amp;$M130,$C$14:$C$43,"&lt;"&amp;$N130,$D$14:$D$43,"&gt;="&amp;BZ$54,$D$14:$D$43,"&lt;"&amp;BZ$55)</f>
        <v>0</v>
      </c>
      <c r="CA130" s="46">
        <f ca="1">COUNTIFS($C$14:$C$43,"&gt;="&amp;$M130,$C$14:$C$43,"&lt;"&amp;$N130,$D$14:$D$43,"&gt;="&amp;CA$54,$D$14:$D$43,"&lt;"&amp;CA$55)</f>
        <v>0</v>
      </c>
      <c r="CB130" s="46">
        <f ca="1">COUNTIFS($C$14:$C$43,"&gt;="&amp;$M130,$C$14:$C$43,"&lt;"&amp;$N130,$D$14:$D$43,"&gt;="&amp;CB$54,$D$14:$D$43,"&lt;"&amp;CB$55)</f>
        <v>0</v>
      </c>
      <c r="CC130" s="46">
        <f ca="1">COUNTIFS($C$14:$C$43,"&gt;="&amp;$M130,$C$14:$C$43,"&lt;"&amp;$N130,$D$14:$D$43,"&gt;="&amp;CC$54,$D$14:$D$43,"&lt;"&amp;CC$55)</f>
        <v>0</v>
      </c>
      <c r="CD130" s="46">
        <f ca="1">COUNTIFS($C$14:$C$43,"&gt;="&amp;$M130,$C$14:$C$43,"&lt;"&amp;$N130,$D$14:$D$43,"&gt;="&amp;CD$54,$D$14:$D$43,"&lt;"&amp;CD$55)</f>
        <v>0</v>
      </c>
      <c r="CE130" s="46">
        <f ca="1">COUNTIFS($C$14:$C$43,"&gt;="&amp;$M130,$C$14:$C$43,"&lt;"&amp;$N130,$D$14:$D$43,"&gt;="&amp;CE$54,$D$14:$D$43,"&lt;"&amp;CE$55)</f>
        <v>0</v>
      </c>
      <c r="CF130" s="46">
        <f ca="1">COUNTIFS($C$14:$C$43,"&gt;="&amp;$M130,$C$14:$C$43,"&lt;"&amp;$N130,$D$14:$D$43,"&gt;="&amp;CF$54,$D$14:$D$43,"&lt;"&amp;CF$55)</f>
        <v>0</v>
      </c>
      <c r="CG130" s="46">
        <f ca="1">COUNTIFS($C$14:$C$43,"&gt;="&amp;$M130,$C$14:$C$43,"&lt;"&amp;$N130,$D$14:$D$43,"&gt;="&amp;CG$54,$D$14:$D$43,"&lt;"&amp;CG$55)</f>
        <v>0</v>
      </c>
      <c r="CH130" s="46">
        <f ca="1">COUNTIFS($C$14:$C$43,"&gt;="&amp;$M130,$C$14:$C$43,"&lt;"&amp;$N130,$D$14:$D$43,"&gt;="&amp;CH$54,$D$14:$D$43,"&lt;"&amp;CH$55)</f>
        <v>0</v>
      </c>
      <c r="CI130" s="46">
        <f ca="1">COUNTIFS($C$14:$C$43,"&gt;="&amp;$M130,$C$14:$C$43,"&lt;"&amp;$N130,$D$14:$D$43,"&gt;="&amp;CI$54,$D$14:$D$43,"&lt;"&amp;CI$55)</f>
        <v>0</v>
      </c>
      <c r="CJ130" s="46">
        <f ca="1">COUNTIFS($C$14:$C$43,"&gt;="&amp;$M130,$C$14:$C$43,"&lt;"&amp;$N130,$D$14:$D$43,"&gt;="&amp;CJ$54,$D$14:$D$43,"&lt;"&amp;CJ$55)</f>
        <v>0</v>
      </c>
      <c r="CK130" s="46">
        <f ca="1">COUNTIFS($C$14:$C$43,"&gt;="&amp;$M130,$C$14:$C$43,"&lt;"&amp;$N130,$D$14:$D$43,"&gt;="&amp;CK$54,$D$14:$D$43,"&lt;"&amp;CK$55)</f>
        <v>0</v>
      </c>
      <c r="CL130" s="46">
        <f ca="1">COUNTIFS($C$14:$C$43,"&gt;="&amp;$M130,$C$14:$C$43,"&lt;"&amp;$N130,$D$14:$D$43,"&gt;="&amp;CL$54,$D$14:$D$43,"&lt;"&amp;CL$55)</f>
        <v>0</v>
      </c>
      <c r="CM130" s="46">
        <f ca="1">COUNTIFS($C$14:$C$43,"&gt;="&amp;$M130,$C$14:$C$43,"&lt;"&amp;$N130,$D$14:$D$43,"&gt;="&amp;CM$54,$D$14:$D$43,"&lt;"&amp;CM$55)</f>
        <v>0</v>
      </c>
      <c r="CN130" s="46">
        <f ca="1">COUNTIFS($C$14:$C$43,"&gt;="&amp;$M130,$C$14:$C$43,"&lt;"&amp;$N130,$D$14:$D$43,"&gt;="&amp;CN$54,$D$14:$D$43,"&lt;"&amp;CN$55)</f>
        <v>0</v>
      </c>
      <c r="CO130" s="46">
        <f ca="1">COUNTIFS($C$14:$C$43,"&gt;="&amp;$M130,$C$14:$C$43,"&lt;"&amp;$N130,$D$14:$D$43,"&gt;="&amp;CO$54,$D$14:$D$43,"&lt;"&amp;CO$55)</f>
        <v>0</v>
      </c>
      <c r="CP130" s="46">
        <f ca="1">COUNTIFS($C$14:$C$43,"&gt;="&amp;$M130,$C$14:$C$43,"&lt;"&amp;$N130,$D$14:$D$43,"&gt;="&amp;CP$54,$D$14:$D$43,"&lt;"&amp;CP$55)</f>
        <v>0</v>
      </c>
      <c r="CQ130" s="46">
        <f ca="1">COUNTIFS($C$14:$C$43,"&gt;="&amp;$M130,$C$14:$C$43,"&lt;"&amp;$N130,$D$14:$D$43,"&gt;="&amp;CQ$54,$D$14:$D$43,"&lt;"&amp;CQ$55)</f>
        <v>0</v>
      </c>
      <c r="CR130" s="46">
        <f ca="1">COUNTIFS($C$14:$C$43,"&gt;="&amp;$M130,$C$14:$C$43,"&lt;"&amp;$N130,$D$14:$D$43,"&gt;="&amp;CR$54,$D$14:$D$43,"&lt;"&amp;CR$55)</f>
        <v>0</v>
      </c>
      <c r="CS130" s="46">
        <f ca="1">COUNTIFS($C$14:$C$43,"&gt;="&amp;$M130,$C$14:$C$43,"&lt;"&amp;$N130,$D$14:$D$43,"&gt;="&amp;CS$54,$D$14:$D$43,"&lt;"&amp;CS$55)</f>
        <v>0</v>
      </c>
      <c r="CT130" s="46">
        <f ca="1">COUNTIFS($C$14:$C$43,"&gt;="&amp;$M130,$C$14:$C$43,"&lt;"&amp;$N130,$D$14:$D$43,"&gt;="&amp;CT$54,$D$14:$D$43,"&lt;"&amp;CT$55)</f>
        <v>0</v>
      </c>
      <c r="CU130" s="46">
        <f ca="1">COUNTIFS($C$14:$C$43,"&gt;="&amp;$M130,$C$14:$C$43,"&lt;"&amp;$N130,$D$14:$D$43,"&gt;="&amp;CU$54,$D$14:$D$43,"&lt;"&amp;CU$55)</f>
        <v>0</v>
      </c>
      <c r="CV130" s="46">
        <f ca="1">COUNTIFS($C$14:$C$43,"&gt;="&amp;$M130,$C$14:$C$43,"&lt;"&amp;$N130,$D$14:$D$43,"&gt;="&amp;CV$54,$D$14:$D$43,"&lt;"&amp;CV$55)</f>
        <v>0</v>
      </c>
      <c r="CW130" s="46">
        <f ca="1">COUNTIFS($C$14:$C$43,"&gt;="&amp;$M130,$C$14:$C$43,"&lt;"&amp;$N130,$D$14:$D$43,"&gt;="&amp;CW$54,$D$14:$D$43,"&lt;"&amp;CW$55)</f>
        <v>0</v>
      </c>
      <c r="CX130" s="46">
        <f ca="1">COUNTIFS($C$14:$C$43,"&gt;="&amp;$M130,$C$14:$C$43,"&lt;"&amp;$N130,$D$14:$D$43,"&gt;="&amp;CX$54,$D$14:$D$43,"&lt;"&amp;CX$55)</f>
        <v>0</v>
      </c>
      <c r="CY130" s="46">
        <f ca="1">COUNTIFS($C$14:$C$43,"&gt;="&amp;$M130,$C$14:$C$43,"&lt;"&amp;$N130,$D$14:$D$43,"&gt;="&amp;CY$54,$D$14:$D$43,"&lt;"&amp;CY$55)</f>
        <v>0</v>
      </c>
      <c r="CZ130" s="46">
        <f ca="1">COUNTIFS($C$14:$C$43,"&gt;="&amp;$M130,$C$14:$C$43,"&lt;"&amp;$N130,$D$14:$D$43,"&gt;="&amp;CZ$54,$D$14:$D$43,"&lt;"&amp;CZ$55)</f>
        <v>0</v>
      </c>
      <c r="DA130" s="46">
        <f ca="1">COUNTIFS($C$14:$C$43,"&gt;="&amp;$M130,$C$14:$C$43,"&lt;"&amp;$N130,$D$14:$D$43,"&gt;="&amp;DA$54,$D$14:$D$43,"&lt;"&amp;DA$55)</f>
        <v>0</v>
      </c>
      <c r="DB130" s="46">
        <f ca="1">COUNTIFS($C$14:$C$43,"&gt;="&amp;$M130,$C$14:$C$43,"&lt;"&amp;$N130,$D$14:$D$43,"&gt;="&amp;DB$54,$D$14:$D$43,"&lt;"&amp;DB$55)</f>
        <v>0</v>
      </c>
      <c r="DC130" s="46">
        <f ca="1">COUNTIFS($C$14:$C$43,"&gt;="&amp;$M130,$C$14:$C$43,"&lt;"&amp;$N130,$D$14:$D$43,"&gt;="&amp;DC$54,$D$14:$D$43,"&lt;"&amp;DC$55)</f>
        <v>0</v>
      </c>
      <c r="DD130" s="46">
        <f ca="1">COUNTIFS($C$14:$C$43,"&gt;="&amp;$M130,$C$14:$C$43,"&lt;"&amp;$N130,$D$14:$D$43,"&gt;="&amp;DD$54,$D$14:$D$43,"&lt;"&amp;DD$55)</f>
        <v>0</v>
      </c>
      <c r="DE130" s="46">
        <f ca="1">COUNTIFS($C$14:$C$43,"&gt;="&amp;$M130,$C$14:$C$43,"&lt;"&amp;$N130,$D$14:$D$43,"&gt;="&amp;DE$54,$D$14:$D$43,"&lt;"&amp;DE$55)</f>
        <v>0</v>
      </c>
      <c r="DF130" s="46">
        <f ca="1">COUNTIFS($C$14:$C$43,"&gt;="&amp;$M130,$C$14:$C$43,"&lt;"&amp;$N130,$D$14:$D$43,"&gt;="&amp;DF$54,$D$14:$D$43,"&lt;"&amp;DF$55)</f>
        <v>0</v>
      </c>
      <c r="DG130" s="46">
        <f ca="1">COUNTIFS($C$14:$C$43,"&gt;="&amp;$M130,$C$14:$C$43,"&lt;"&amp;$N130,$D$14:$D$43,"&gt;="&amp;DG$54,$D$14:$D$43,"&lt;"&amp;DG$55)</f>
        <v>0</v>
      </c>
      <c r="DH130" s="46">
        <f ca="1">COUNTIFS($C$14:$C$43,"&gt;="&amp;$M130,$C$14:$C$43,"&lt;"&amp;$N130,$D$14:$D$43,"&gt;="&amp;DH$54,$D$14:$D$43,"&lt;"&amp;DH$55)</f>
        <v>0</v>
      </c>
      <c r="DI130" s="46">
        <f ca="1">COUNTIFS($C$14:$C$43,"&gt;="&amp;$M130,$C$14:$C$43,"&lt;"&amp;$N130,$D$14:$D$43,"&gt;="&amp;DI$54,$D$14:$D$43,"&lt;"&amp;DI$55)</f>
        <v>0</v>
      </c>
      <c r="DJ130" s="46">
        <f ca="1">COUNTIFS($C$14:$C$43,"&gt;="&amp;$M130,$C$14:$C$43,"&lt;"&amp;$N130,$D$14:$D$43,"&gt;="&amp;DJ$54,$D$14:$D$43,"&lt;"&amp;DJ$55)</f>
        <v>0</v>
      </c>
      <c r="DK130" s="46">
        <f ca="1">COUNTIFS($C$14:$C$43,"&gt;="&amp;$M130,$C$14:$C$43,"&lt;"&amp;$N130,$D$14:$D$43,"&gt;="&amp;DK$54,$D$14:$D$43,"&lt;"&amp;DK$55)</f>
        <v>0</v>
      </c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  <c r="HG130" s="46"/>
      <c r="HH130" s="46"/>
      <c r="HI130" s="46"/>
      <c r="HJ130" s="46"/>
      <c r="HK130" s="47"/>
    </row>
    <row r="131" spans="1:219" x14ac:dyDescent="0.25">
      <c r="A131" s="33"/>
      <c r="B131" s="49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>
        <f>N130</f>
        <v>148</v>
      </c>
      <c r="N131" s="46">
        <f>$G$9+M131</f>
        <v>150</v>
      </c>
      <c r="O131" s="46">
        <f t="shared" si="73"/>
        <v>75</v>
      </c>
      <c r="P131" s="46">
        <f ca="1">COUNTIFS($C$14:$C$43,"&gt;="&amp;$M131,$C$14:$C$43,"&lt;"&amp;$N131,$D$14:$D$43,"&gt;="&amp;P$54,$D$14:$D$43,"&lt;"&amp;P$55)</f>
        <v>0</v>
      </c>
      <c r="Q131" s="46">
        <f ca="1">COUNTIFS($C$14:$C$43,"&gt;="&amp;$M131,$C$14:$C$43,"&lt;"&amp;$N131,$D$14:$D$43,"&gt;="&amp;Q$54,$D$14:$D$43,"&lt;"&amp;Q$55)</f>
        <v>0</v>
      </c>
      <c r="R131" s="46">
        <f ca="1">COUNTIFS($C$14:$C$43,"&gt;="&amp;$M131,$C$14:$C$43,"&lt;"&amp;$N131,$D$14:$D$43,"&gt;="&amp;R$54,$D$14:$D$43,"&lt;"&amp;R$55)</f>
        <v>0</v>
      </c>
      <c r="S131" s="46">
        <f ca="1">COUNTIFS($C$14:$C$43,"&gt;="&amp;$M131,$C$14:$C$43,"&lt;"&amp;$N131,$D$14:$D$43,"&gt;="&amp;S$54,$D$14:$D$43,"&lt;"&amp;S$55)</f>
        <v>0</v>
      </c>
      <c r="T131" s="46">
        <f ca="1">COUNTIFS($C$14:$C$43,"&gt;="&amp;$M131,$C$14:$C$43,"&lt;"&amp;$N131,$D$14:$D$43,"&gt;="&amp;T$54,$D$14:$D$43,"&lt;"&amp;T$55)</f>
        <v>0</v>
      </c>
      <c r="U131" s="46">
        <f ca="1">COUNTIFS($C$14:$C$43,"&gt;="&amp;$M131,$C$14:$C$43,"&lt;"&amp;$N131,$D$14:$D$43,"&gt;="&amp;U$54,$D$14:$D$43,"&lt;"&amp;U$55)</f>
        <v>0</v>
      </c>
      <c r="V131" s="46">
        <f ca="1">COUNTIFS($C$14:$C$43,"&gt;="&amp;$M131,$C$14:$C$43,"&lt;"&amp;$N131,$D$14:$D$43,"&gt;="&amp;V$54,$D$14:$D$43,"&lt;"&amp;V$55)</f>
        <v>0</v>
      </c>
      <c r="W131" s="46">
        <f ca="1">COUNTIFS($C$14:$C$43,"&gt;="&amp;$M131,$C$14:$C$43,"&lt;"&amp;$N131,$D$14:$D$43,"&gt;="&amp;W$54,$D$14:$D$43,"&lt;"&amp;W$55)</f>
        <v>0</v>
      </c>
      <c r="X131" s="46">
        <f ca="1">COUNTIFS($C$14:$C$43,"&gt;="&amp;$M131,$C$14:$C$43,"&lt;"&amp;$N131,$D$14:$D$43,"&gt;="&amp;X$54,$D$14:$D$43,"&lt;"&amp;X$55)</f>
        <v>0</v>
      </c>
      <c r="Y131" s="46">
        <f ca="1">COUNTIFS($C$14:$C$43,"&gt;="&amp;$M131,$C$14:$C$43,"&lt;"&amp;$N131,$D$14:$D$43,"&gt;="&amp;Y$54,$D$14:$D$43,"&lt;"&amp;Y$55)</f>
        <v>0</v>
      </c>
      <c r="Z131" s="46">
        <f ca="1">COUNTIFS($C$14:$C$43,"&gt;="&amp;$M131,$C$14:$C$43,"&lt;"&amp;$N131,$D$14:$D$43,"&gt;="&amp;Z$54,$D$14:$D$43,"&lt;"&amp;Z$55)</f>
        <v>0</v>
      </c>
      <c r="AA131" s="46">
        <f ca="1">COUNTIFS($C$14:$C$43,"&gt;="&amp;$M131,$C$14:$C$43,"&lt;"&amp;$N131,$D$14:$D$43,"&gt;="&amp;AA$54,$D$14:$D$43,"&lt;"&amp;AA$55)</f>
        <v>0</v>
      </c>
      <c r="AB131" s="46">
        <f ca="1">COUNTIFS($C$14:$C$43,"&gt;="&amp;$M131,$C$14:$C$43,"&lt;"&amp;$N131,$D$14:$D$43,"&gt;="&amp;AB$54,$D$14:$D$43,"&lt;"&amp;AB$55)</f>
        <v>0</v>
      </c>
      <c r="AC131" s="46">
        <f ca="1">COUNTIFS($C$14:$C$43,"&gt;="&amp;$M131,$C$14:$C$43,"&lt;"&amp;$N131,$D$14:$D$43,"&gt;="&amp;AC$54,$D$14:$D$43,"&lt;"&amp;AC$55)</f>
        <v>0</v>
      </c>
      <c r="AD131" s="46">
        <f ca="1">COUNTIFS($C$14:$C$43,"&gt;="&amp;$M131,$C$14:$C$43,"&lt;"&amp;$N131,$D$14:$D$43,"&gt;="&amp;AD$54,$D$14:$D$43,"&lt;"&amp;AD$55)</f>
        <v>0</v>
      </c>
      <c r="AE131" s="46">
        <f ca="1">COUNTIFS($C$14:$C$43,"&gt;="&amp;$M131,$C$14:$C$43,"&lt;"&amp;$N131,$D$14:$D$43,"&gt;="&amp;AE$54,$D$14:$D$43,"&lt;"&amp;AE$55)</f>
        <v>0</v>
      </c>
      <c r="AF131" s="46">
        <f ca="1">COUNTIFS($C$14:$C$43,"&gt;="&amp;$M131,$C$14:$C$43,"&lt;"&amp;$N131,$D$14:$D$43,"&gt;="&amp;AF$54,$D$14:$D$43,"&lt;"&amp;AF$55)</f>
        <v>0</v>
      </c>
      <c r="AG131" s="46">
        <f ca="1">COUNTIFS($C$14:$C$43,"&gt;="&amp;$M131,$C$14:$C$43,"&lt;"&amp;$N131,$D$14:$D$43,"&gt;="&amp;AG$54,$D$14:$D$43,"&lt;"&amp;AG$55)</f>
        <v>0</v>
      </c>
      <c r="AH131" s="46">
        <f ca="1">COUNTIFS($C$14:$C$43,"&gt;="&amp;$M131,$C$14:$C$43,"&lt;"&amp;$N131,$D$14:$D$43,"&gt;="&amp;AH$54,$D$14:$D$43,"&lt;"&amp;AH$55)</f>
        <v>0</v>
      </c>
      <c r="AI131" s="46">
        <f ca="1">COUNTIFS($C$14:$C$43,"&gt;="&amp;$M131,$C$14:$C$43,"&lt;"&amp;$N131,$D$14:$D$43,"&gt;="&amp;AI$54,$D$14:$D$43,"&lt;"&amp;AI$55)</f>
        <v>0</v>
      </c>
      <c r="AJ131" s="46">
        <f ca="1">COUNTIFS($C$14:$C$43,"&gt;="&amp;$M131,$C$14:$C$43,"&lt;"&amp;$N131,$D$14:$D$43,"&gt;="&amp;AJ$54,$D$14:$D$43,"&lt;"&amp;AJ$55)</f>
        <v>0</v>
      </c>
      <c r="AK131" s="46">
        <f ca="1">COUNTIFS($C$14:$C$43,"&gt;="&amp;$M131,$C$14:$C$43,"&lt;"&amp;$N131,$D$14:$D$43,"&gt;="&amp;AK$54,$D$14:$D$43,"&lt;"&amp;AK$55)</f>
        <v>0</v>
      </c>
      <c r="AL131" s="46">
        <f ca="1">COUNTIFS($C$14:$C$43,"&gt;="&amp;$M131,$C$14:$C$43,"&lt;"&amp;$N131,$D$14:$D$43,"&gt;="&amp;AL$54,$D$14:$D$43,"&lt;"&amp;AL$55)</f>
        <v>0</v>
      </c>
      <c r="AM131" s="46">
        <f ca="1">COUNTIFS($C$14:$C$43,"&gt;="&amp;$M131,$C$14:$C$43,"&lt;"&amp;$N131,$D$14:$D$43,"&gt;="&amp;AM$54,$D$14:$D$43,"&lt;"&amp;AM$55)</f>
        <v>0</v>
      </c>
      <c r="AN131" s="46">
        <f ca="1">COUNTIFS($C$14:$C$43,"&gt;="&amp;$M131,$C$14:$C$43,"&lt;"&amp;$N131,$D$14:$D$43,"&gt;="&amp;AN$54,$D$14:$D$43,"&lt;"&amp;AN$55)</f>
        <v>0</v>
      </c>
      <c r="AO131" s="46">
        <f ca="1">COUNTIFS($C$14:$C$43,"&gt;="&amp;$M131,$C$14:$C$43,"&lt;"&amp;$N131,$D$14:$D$43,"&gt;="&amp;AO$54,$D$14:$D$43,"&lt;"&amp;AO$55)</f>
        <v>0</v>
      </c>
      <c r="AP131" s="46">
        <f ca="1">COUNTIFS($C$14:$C$43,"&gt;="&amp;$M131,$C$14:$C$43,"&lt;"&amp;$N131,$D$14:$D$43,"&gt;="&amp;AP$54,$D$14:$D$43,"&lt;"&amp;AP$55)</f>
        <v>0</v>
      </c>
      <c r="AQ131" s="46">
        <f ca="1">COUNTIFS($C$14:$C$43,"&gt;="&amp;$M131,$C$14:$C$43,"&lt;"&amp;$N131,$D$14:$D$43,"&gt;="&amp;AQ$54,$D$14:$D$43,"&lt;"&amp;AQ$55)</f>
        <v>0</v>
      </c>
      <c r="AR131" s="46">
        <f ca="1">COUNTIFS($C$14:$C$43,"&gt;="&amp;$M131,$C$14:$C$43,"&lt;"&amp;$N131,$D$14:$D$43,"&gt;="&amp;AR$54,$D$14:$D$43,"&lt;"&amp;AR$55)</f>
        <v>0</v>
      </c>
      <c r="AS131" s="46">
        <f ca="1">COUNTIFS($C$14:$C$43,"&gt;="&amp;$M131,$C$14:$C$43,"&lt;"&amp;$N131,$D$14:$D$43,"&gt;="&amp;AS$54,$D$14:$D$43,"&lt;"&amp;AS$55)</f>
        <v>0</v>
      </c>
      <c r="AT131" s="46">
        <f ca="1">COUNTIFS($C$14:$C$43,"&gt;="&amp;$M131,$C$14:$C$43,"&lt;"&amp;$N131,$D$14:$D$43,"&gt;="&amp;AT$54,$D$14:$D$43,"&lt;"&amp;AT$55)</f>
        <v>0</v>
      </c>
      <c r="AU131" s="46">
        <f ca="1">COUNTIFS($C$14:$C$43,"&gt;="&amp;$M131,$C$14:$C$43,"&lt;"&amp;$N131,$D$14:$D$43,"&gt;="&amp;AU$54,$D$14:$D$43,"&lt;"&amp;AU$55)</f>
        <v>0</v>
      </c>
      <c r="AV131" s="46">
        <f ca="1">COUNTIFS($C$14:$C$43,"&gt;="&amp;$M131,$C$14:$C$43,"&lt;"&amp;$N131,$D$14:$D$43,"&gt;="&amp;AV$54,$D$14:$D$43,"&lt;"&amp;AV$55)</f>
        <v>0</v>
      </c>
      <c r="AW131" s="46">
        <f ca="1">COUNTIFS($C$14:$C$43,"&gt;="&amp;$M131,$C$14:$C$43,"&lt;"&amp;$N131,$D$14:$D$43,"&gt;="&amp;AW$54,$D$14:$D$43,"&lt;"&amp;AW$55)</f>
        <v>0</v>
      </c>
      <c r="AX131" s="46">
        <f ca="1">COUNTIFS($C$14:$C$43,"&gt;="&amp;$M131,$C$14:$C$43,"&lt;"&amp;$N131,$D$14:$D$43,"&gt;="&amp;AX$54,$D$14:$D$43,"&lt;"&amp;AX$55)</f>
        <v>0</v>
      </c>
      <c r="AY131" s="46">
        <f ca="1">COUNTIFS($C$14:$C$43,"&gt;="&amp;$M131,$C$14:$C$43,"&lt;"&amp;$N131,$D$14:$D$43,"&gt;="&amp;AY$54,$D$14:$D$43,"&lt;"&amp;AY$55)</f>
        <v>0</v>
      </c>
      <c r="AZ131" s="46">
        <f ca="1">COUNTIFS($C$14:$C$43,"&gt;="&amp;$M131,$C$14:$C$43,"&lt;"&amp;$N131,$D$14:$D$43,"&gt;="&amp;AZ$54,$D$14:$D$43,"&lt;"&amp;AZ$55)</f>
        <v>0</v>
      </c>
      <c r="BA131" s="46">
        <f ca="1">COUNTIFS($C$14:$C$43,"&gt;="&amp;$M131,$C$14:$C$43,"&lt;"&amp;$N131,$D$14:$D$43,"&gt;="&amp;BA$54,$D$14:$D$43,"&lt;"&amp;BA$55)</f>
        <v>0</v>
      </c>
      <c r="BB131" s="46">
        <f ca="1">COUNTIFS($C$14:$C$43,"&gt;="&amp;$M131,$C$14:$C$43,"&lt;"&amp;$N131,$D$14:$D$43,"&gt;="&amp;BB$54,$D$14:$D$43,"&lt;"&amp;BB$55)</f>
        <v>0</v>
      </c>
      <c r="BC131" s="46">
        <f ca="1">COUNTIFS($C$14:$C$43,"&gt;="&amp;$M131,$C$14:$C$43,"&lt;"&amp;$N131,$D$14:$D$43,"&gt;="&amp;BC$54,$D$14:$D$43,"&lt;"&amp;BC$55)</f>
        <v>0</v>
      </c>
      <c r="BD131" s="46">
        <f ca="1">COUNTIFS($C$14:$C$43,"&gt;="&amp;$M131,$C$14:$C$43,"&lt;"&amp;$N131,$D$14:$D$43,"&gt;="&amp;BD$54,$D$14:$D$43,"&lt;"&amp;BD$55)</f>
        <v>0</v>
      </c>
      <c r="BE131" s="46">
        <f ca="1">COUNTIFS($C$14:$C$43,"&gt;="&amp;$M131,$C$14:$C$43,"&lt;"&amp;$N131,$D$14:$D$43,"&gt;="&amp;BE$54,$D$14:$D$43,"&lt;"&amp;BE$55)</f>
        <v>0</v>
      </c>
      <c r="BF131" s="46">
        <f ca="1">COUNTIFS($C$14:$C$43,"&gt;="&amp;$M131,$C$14:$C$43,"&lt;"&amp;$N131,$D$14:$D$43,"&gt;="&amp;BF$54,$D$14:$D$43,"&lt;"&amp;BF$55)</f>
        <v>0</v>
      </c>
      <c r="BG131" s="46">
        <f ca="1">COUNTIFS($C$14:$C$43,"&gt;="&amp;$M131,$C$14:$C$43,"&lt;"&amp;$N131,$D$14:$D$43,"&gt;="&amp;BG$54,$D$14:$D$43,"&lt;"&amp;BG$55)</f>
        <v>0</v>
      </c>
      <c r="BH131" s="46">
        <f ca="1">COUNTIFS($C$14:$C$43,"&gt;="&amp;$M131,$C$14:$C$43,"&lt;"&amp;$N131,$D$14:$D$43,"&gt;="&amp;BH$54,$D$14:$D$43,"&lt;"&amp;BH$55)</f>
        <v>0</v>
      </c>
      <c r="BI131" s="46">
        <f ca="1">COUNTIFS($C$14:$C$43,"&gt;="&amp;$M131,$C$14:$C$43,"&lt;"&amp;$N131,$D$14:$D$43,"&gt;="&amp;BI$54,$D$14:$D$43,"&lt;"&amp;BI$55)</f>
        <v>0</v>
      </c>
      <c r="BJ131" s="46">
        <f ca="1">COUNTIFS($C$14:$C$43,"&gt;="&amp;$M131,$C$14:$C$43,"&lt;"&amp;$N131,$D$14:$D$43,"&gt;="&amp;BJ$54,$D$14:$D$43,"&lt;"&amp;BJ$55)</f>
        <v>0</v>
      </c>
      <c r="BK131" s="46">
        <f ca="1">COUNTIFS($C$14:$C$43,"&gt;="&amp;$M131,$C$14:$C$43,"&lt;"&amp;$N131,$D$14:$D$43,"&gt;="&amp;BK$54,$D$14:$D$43,"&lt;"&amp;BK$55)</f>
        <v>0</v>
      </c>
      <c r="BL131" s="46">
        <f ca="1">COUNTIFS($C$14:$C$43,"&gt;="&amp;$M131,$C$14:$C$43,"&lt;"&amp;$N131,$D$14:$D$43,"&gt;="&amp;BL$54,$D$14:$D$43,"&lt;"&amp;BL$55)</f>
        <v>0</v>
      </c>
      <c r="BM131" s="46">
        <f ca="1">COUNTIFS($C$14:$C$43,"&gt;="&amp;$M131,$C$14:$C$43,"&lt;"&amp;$N131,$D$14:$D$43,"&gt;="&amp;BM$54,$D$14:$D$43,"&lt;"&amp;BM$55)</f>
        <v>0</v>
      </c>
      <c r="BN131" s="46">
        <f ca="1">COUNTIFS($C$14:$C$43,"&gt;="&amp;$M131,$C$14:$C$43,"&lt;"&amp;$N131,$D$14:$D$43,"&gt;="&amp;BN$54,$D$14:$D$43,"&lt;"&amp;BN$55)</f>
        <v>0</v>
      </c>
      <c r="BO131" s="46">
        <f ca="1">COUNTIFS($C$14:$C$43,"&gt;="&amp;$M131,$C$14:$C$43,"&lt;"&amp;$N131,$D$14:$D$43,"&gt;="&amp;BO$54,$D$14:$D$43,"&lt;"&amp;BO$55)</f>
        <v>0</v>
      </c>
      <c r="BP131" s="46">
        <f ca="1">COUNTIFS($C$14:$C$43,"&gt;="&amp;$M131,$C$14:$C$43,"&lt;"&amp;$N131,$D$14:$D$43,"&gt;="&amp;BP$54,$D$14:$D$43,"&lt;"&amp;BP$55)</f>
        <v>0</v>
      </c>
      <c r="BQ131" s="46">
        <f ca="1">COUNTIFS($C$14:$C$43,"&gt;="&amp;$M131,$C$14:$C$43,"&lt;"&amp;$N131,$D$14:$D$43,"&gt;="&amp;BQ$54,$D$14:$D$43,"&lt;"&amp;BQ$55)</f>
        <v>0</v>
      </c>
      <c r="BR131" s="46">
        <f ca="1">COUNTIFS($C$14:$C$43,"&gt;="&amp;$M131,$C$14:$C$43,"&lt;"&amp;$N131,$D$14:$D$43,"&gt;="&amp;BR$54,$D$14:$D$43,"&lt;"&amp;BR$55)</f>
        <v>0</v>
      </c>
      <c r="BS131" s="46">
        <f ca="1">COUNTIFS($C$14:$C$43,"&gt;="&amp;$M131,$C$14:$C$43,"&lt;"&amp;$N131,$D$14:$D$43,"&gt;="&amp;BS$54,$D$14:$D$43,"&lt;"&amp;BS$55)</f>
        <v>0</v>
      </c>
      <c r="BT131" s="46">
        <f ca="1">COUNTIFS($C$14:$C$43,"&gt;="&amp;$M131,$C$14:$C$43,"&lt;"&amp;$N131,$D$14:$D$43,"&gt;="&amp;BT$54,$D$14:$D$43,"&lt;"&amp;BT$55)</f>
        <v>0</v>
      </c>
      <c r="BU131" s="46">
        <f ca="1">COUNTIFS($C$14:$C$43,"&gt;="&amp;$M131,$C$14:$C$43,"&lt;"&amp;$N131,$D$14:$D$43,"&gt;="&amp;BU$54,$D$14:$D$43,"&lt;"&amp;BU$55)</f>
        <v>0</v>
      </c>
      <c r="BV131" s="46">
        <f ca="1">COUNTIFS($C$14:$C$43,"&gt;="&amp;$M131,$C$14:$C$43,"&lt;"&amp;$N131,$D$14:$D$43,"&gt;="&amp;BV$54,$D$14:$D$43,"&lt;"&amp;BV$55)</f>
        <v>0</v>
      </c>
      <c r="BW131" s="46">
        <f ca="1">COUNTIFS($C$14:$C$43,"&gt;="&amp;$M131,$C$14:$C$43,"&lt;"&amp;$N131,$D$14:$D$43,"&gt;="&amp;BW$54,$D$14:$D$43,"&lt;"&amp;BW$55)</f>
        <v>0</v>
      </c>
      <c r="BX131" s="46">
        <f ca="1">COUNTIFS($C$14:$C$43,"&gt;="&amp;$M131,$C$14:$C$43,"&lt;"&amp;$N131,$D$14:$D$43,"&gt;="&amp;BX$54,$D$14:$D$43,"&lt;"&amp;BX$55)</f>
        <v>0</v>
      </c>
      <c r="BY131" s="46">
        <f ca="1">COUNTIFS($C$14:$C$43,"&gt;="&amp;$M131,$C$14:$C$43,"&lt;"&amp;$N131,$D$14:$D$43,"&gt;="&amp;BY$54,$D$14:$D$43,"&lt;"&amp;BY$55)</f>
        <v>0</v>
      </c>
      <c r="BZ131" s="46">
        <f ca="1">COUNTIFS($C$14:$C$43,"&gt;="&amp;$M131,$C$14:$C$43,"&lt;"&amp;$N131,$D$14:$D$43,"&gt;="&amp;BZ$54,$D$14:$D$43,"&lt;"&amp;BZ$55)</f>
        <v>0</v>
      </c>
      <c r="CA131" s="46">
        <f ca="1">COUNTIFS($C$14:$C$43,"&gt;="&amp;$M131,$C$14:$C$43,"&lt;"&amp;$N131,$D$14:$D$43,"&gt;="&amp;CA$54,$D$14:$D$43,"&lt;"&amp;CA$55)</f>
        <v>0</v>
      </c>
      <c r="CB131" s="46">
        <f ca="1">COUNTIFS($C$14:$C$43,"&gt;="&amp;$M131,$C$14:$C$43,"&lt;"&amp;$N131,$D$14:$D$43,"&gt;="&amp;CB$54,$D$14:$D$43,"&lt;"&amp;CB$55)</f>
        <v>0</v>
      </c>
      <c r="CC131" s="46">
        <f ca="1">COUNTIFS($C$14:$C$43,"&gt;="&amp;$M131,$C$14:$C$43,"&lt;"&amp;$N131,$D$14:$D$43,"&gt;="&amp;CC$54,$D$14:$D$43,"&lt;"&amp;CC$55)</f>
        <v>0</v>
      </c>
      <c r="CD131" s="46">
        <f ca="1">COUNTIFS($C$14:$C$43,"&gt;="&amp;$M131,$C$14:$C$43,"&lt;"&amp;$N131,$D$14:$D$43,"&gt;="&amp;CD$54,$D$14:$D$43,"&lt;"&amp;CD$55)</f>
        <v>0</v>
      </c>
      <c r="CE131" s="46">
        <f ca="1">COUNTIFS($C$14:$C$43,"&gt;="&amp;$M131,$C$14:$C$43,"&lt;"&amp;$N131,$D$14:$D$43,"&gt;="&amp;CE$54,$D$14:$D$43,"&lt;"&amp;CE$55)</f>
        <v>0</v>
      </c>
      <c r="CF131" s="46">
        <f ca="1">COUNTIFS($C$14:$C$43,"&gt;="&amp;$M131,$C$14:$C$43,"&lt;"&amp;$N131,$D$14:$D$43,"&gt;="&amp;CF$54,$D$14:$D$43,"&lt;"&amp;CF$55)</f>
        <v>0</v>
      </c>
      <c r="CG131" s="46">
        <f ca="1">COUNTIFS($C$14:$C$43,"&gt;="&amp;$M131,$C$14:$C$43,"&lt;"&amp;$N131,$D$14:$D$43,"&gt;="&amp;CG$54,$D$14:$D$43,"&lt;"&amp;CG$55)</f>
        <v>0</v>
      </c>
      <c r="CH131" s="46">
        <f ca="1">COUNTIFS($C$14:$C$43,"&gt;="&amp;$M131,$C$14:$C$43,"&lt;"&amp;$N131,$D$14:$D$43,"&gt;="&amp;CH$54,$D$14:$D$43,"&lt;"&amp;CH$55)</f>
        <v>0</v>
      </c>
      <c r="CI131" s="46">
        <f ca="1">COUNTIFS($C$14:$C$43,"&gt;="&amp;$M131,$C$14:$C$43,"&lt;"&amp;$N131,$D$14:$D$43,"&gt;="&amp;CI$54,$D$14:$D$43,"&lt;"&amp;CI$55)</f>
        <v>0</v>
      </c>
      <c r="CJ131" s="46">
        <f ca="1">COUNTIFS($C$14:$C$43,"&gt;="&amp;$M131,$C$14:$C$43,"&lt;"&amp;$N131,$D$14:$D$43,"&gt;="&amp;CJ$54,$D$14:$D$43,"&lt;"&amp;CJ$55)</f>
        <v>0</v>
      </c>
      <c r="CK131" s="46">
        <f ca="1">COUNTIFS($C$14:$C$43,"&gt;="&amp;$M131,$C$14:$C$43,"&lt;"&amp;$N131,$D$14:$D$43,"&gt;="&amp;CK$54,$D$14:$D$43,"&lt;"&amp;CK$55)</f>
        <v>0</v>
      </c>
      <c r="CL131" s="46">
        <f ca="1">COUNTIFS($C$14:$C$43,"&gt;="&amp;$M131,$C$14:$C$43,"&lt;"&amp;$N131,$D$14:$D$43,"&gt;="&amp;CL$54,$D$14:$D$43,"&lt;"&amp;CL$55)</f>
        <v>0</v>
      </c>
      <c r="CM131" s="46">
        <f ca="1">COUNTIFS($C$14:$C$43,"&gt;="&amp;$M131,$C$14:$C$43,"&lt;"&amp;$N131,$D$14:$D$43,"&gt;="&amp;CM$54,$D$14:$D$43,"&lt;"&amp;CM$55)</f>
        <v>0</v>
      </c>
      <c r="CN131" s="46">
        <f ca="1">COUNTIFS($C$14:$C$43,"&gt;="&amp;$M131,$C$14:$C$43,"&lt;"&amp;$N131,$D$14:$D$43,"&gt;="&amp;CN$54,$D$14:$D$43,"&lt;"&amp;CN$55)</f>
        <v>0</v>
      </c>
      <c r="CO131" s="46">
        <f ca="1">COUNTIFS($C$14:$C$43,"&gt;="&amp;$M131,$C$14:$C$43,"&lt;"&amp;$N131,$D$14:$D$43,"&gt;="&amp;CO$54,$D$14:$D$43,"&lt;"&amp;CO$55)</f>
        <v>0</v>
      </c>
      <c r="CP131" s="46">
        <f ca="1">COUNTIFS($C$14:$C$43,"&gt;="&amp;$M131,$C$14:$C$43,"&lt;"&amp;$N131,$D$14:$D$43,"&gt;="&amp;CP$54,$D$14:$D$43,"&lt;"&amp;CP$55)</f>
        <v>0</v>
      </c>
      <c r="CQ131" s="46">
        <f ca="1">COUNTIFS($C$14:$C$43,"&gt;="&amp;$M131,$C$14:$C$43,"&lt;"&amp;$N131,$D$14:$D$43,"&gt;="&amp;CQ$54,$D$14:$D$43,"&lt;"&amp;CQ$55)</f>
        <v>0</v>
      </c>
      <c r="CR131" s="46">
        <f ca="1">COUNTIFS($C$14:$C$43,"&gt;="&amp;$M131,$C$14:$C$43,"&lt;"&amp;$N131,$D$14:$D$43,"&gt;="&amp;CR$54,$D$14:$D$43,"&lt;"&amp;CR$55)</f>
        <v>0</v>
      </c>
      <c r="CS131" s="46">
        <f ca="1">COUNTIFS($C$14:$C$43,"&gt;="&amp;$M131,$C$14:$C$43,"&lt;"&amp;$N131,$D$14:$D$43,"&gt;="&amp;CS$54,$D$14:$D$43,"&lt;"&amp;CS$55)</f>
        <v>0</v>
      </c>
      <c r="CT131" s="46">
        <f ca="1">COUNTIFS($C$14:$C$43,"&gt;="&amp;$M131,$C$14:$C$43,"&lt;"&amp;$N131,$D$14:$D$43,"&gt;="&amp;CT$54,$D$14:$D$43,"&lt;"&amp;CT$55)</f>
        <v>0</v>
      </c>
      <c r="CU131" s="46">
        <f ca="1">COUNTIFS($C$14:$C$43,"&gt;="&amp;$M131,$C$14:$C$43,"&lt;"&amp;$N131,$D$14:$D$43,"&gt;="&amp;CU$54,$D$14:$D$43,"&lt;"&amp;CU$55)</f>
        <v>0</v>
      </c>
      <c r="CV131" s="46">
        <f ca="1">COUNTIFS($C$14:$C$43,"&gt;="&amp;$M131,$C$14:$C$43,"&lt;"&amp;$N131,$D$14:$D$43,"&gt;="&amp;CV$54,$D$14:$D$43,"&lt;"&amp;CV$55)</f>
        <v>0</v>
      </c>
      <c r="CW131" s="46">
        <f ca="1">COUNTIFS($C$14:$C$43,"&gt;="&amp;$M131,$C$14:$C$43,"&lt;"&amp;$N131,$D$14:$D$43,"&gt;="&amp;CW$54,$D$14:$D$43,"&lt;"&amp;CW$55)</f>
        <v>0</v>
      </c>
      <c r="CX131" s="46">
        <f ca="1">COUNTIFS($C$14:$C$43,"&gt;="&amp;$M131,$C$14:$C$43,"&lt;"&amp;$N131,$D$14:$D$43,"&gt;="&amp;CX$54,$D$14:$D$43,"&lt;"&amp;CX$55)</f>
        <v>0</v>
      </c>
      <c r="CY131" s="46">
        <f ca="1">COUNTIFS($C$14:$C$43,"&gt;="&amp;$M131,$C$14:$C$43,"&lt;"&amp;$N131,$D$14:$D$43,"&gt;="&amp;CY$54,$D$14:$D$43,"&lt;"&amp;CY$55)</f>
        <v>0</v>
      </c>
      <c r="CZ131" s="46">
        <f ca="1">COUNTIFS($C$14:$C$43,"&gt;="&amp;$M131,$C$14:$C$43,"&lt;"&amp;$N131,$D$14:$D$43,"&gt;="&amp;CZ$54,$D$14:$D$43,"&lt;"&amp;CZ$55)</f>
        <v>0</v>
      </c>
      <c r="DA131" s="46">
        <f ca="1">COUNTIFS($C$14:$C$43,"&gt;="&amp;$M131,$C$14:$C$43,"&lt;"&amp;$N131,$D$14:$D$43,"&gt;="&amp;DA$54,$D$14:$D$43,"&lt;"&amp;DA$55)</f>
        <v>0</v>
      </c>
      <c r="DB131" s="46">
        <f ca="1">COUNTIFS($C$14:$C$43,"&gt;="&amp;$M131,$C$14:$C$43,"&lt;"&amp;$N131,$D$14:$D$43,"&gt;="&amp;DB$54,$D$14:$D$43,"&lt;"&amp;DB$55)</f>
        <v>0</v>
      </c>
      <c r="DC131" s="46">
        <f ca="1">COUNTIFS($C$14:$C$43,"&gt;="&amp;$M131,$C$14:$C$43,"&lt;"&amp;$N131,$D$14:$D$43,"&gt;="&amp;DC$54,$D$14:$D$43,"&lt;"&amp;DC$55)</f>
        <v>0</v>
      </c>
      <c r="DD131" s="46">
        <f ca="1">COUNTIFS($C$14:$C$43,"&gt;="&amp;$M131,$C$14:$C$43,"&lt;"&amp;$N131,$D$14:$D$43,"&gt;="&amp;DD$54,$D$14:$D$43,"&lt;"&amp;DD$55)</f>
        <v>0</v>
      </c>
      <c r="DE131" s="46">
        <f ca="1">COUNTIFS($C$14:$C$43,"&gt;="&amp;$M131,$C$14:$C$43,"&lt;"&amp;$N131,$D$14:$D$43,"&gt;="&amp;DE$54,$D$14:$D$43,"&lt;"&amp;DE$55)</f>
        <v>0</v>
      </c>
      <c r="DF131" s="46">
        <f ca="1">COUNTIFS($C$14:$C$43,"&gt;="&amp;$M131,$C$14:$C$43,"&lt;"&amp;$N131,$D$14:$D$43,"&gt;="&amp;DF$54,$D$14:$D$43,"&lt;"&amp;DF$55)</f>
        <v>0</v>
      </c>
      <c r="DG131" s="46">
        <f ca="1">COUNTIFS($C$14:$C$43,"&gt;="&amp;$M131,$C$14:$C$43,"&lt;"&amp;$N131,$D$14:$D$43,"&gt;="&amp;DG$54,$D$14:$D$43,"&lt;"&amp;DG$55)</f>
        <v>0</v>
      </c>
      <c r="DH131" s="46">
        <f ca="1">COUNTIFS($C$14:$C$43,"&gt;="&amp;$M131,$C$14:$C$43,"&lt;"&amp;$N131,$D$14:$D$43,"&gt;="&amp;DH$54,$D$14:$D$43,"&lt;"&amp;DH$55)</f>
        <v>0</v>
      </c>
      <c r="DI131" s="46">
        <f ca="1">COUNTIFS($C$14:$C$43,"&gt;="&amp;$M131,$C$14:$C$43,"&lt;"&amp;$N131,$D$14:$D$43,"&gt;="&amp;DI$54,$D$14:$D$43,"&lt;"&amp;DI$55)</f>
        <v>0</v>
      </c>
      <c r="DJ131" s="46">
        <f ca="1">COUNTIFS($C$14:$C$43,"&gt;="&amp;$M131,$C$14:$C$43,"&lt;"&amp;$N131,$D$14:$D$43,"&gt;="&amp;DJ$54,$D$14:$D$43,"&lt;"&amp;DJ$55)</f>
        <v>0</v>
      </c>
      <c r="DK131" s="46">
        <f ca="1">COUNTIFS($C$14:$C$43,"&gt;="&amp;$M131,$C$14:$C$43,"&lt;"&amp;$N131,$D$14:$D$43,"&gt;="&amp;DK$54,$D$14:$D$43,"&lt;"&amp;DK$55)</f>
        <v>0</v>
      </c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  <c r="HG131" s="46"/>
      <c r="HH131" s="46"/>
      <c r="HI131" s="46"/>
      <c r="HJ131" s="46"/>
      <c r="HK131" s="47"/>
    </row>
    <row r="132" spans="1:219" x14ac:dyDescent="0.25">
      <c r="A132" s="33"/>
      <c r="B132" s="49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>
        <f>N131</f>
        <v>150</v>
      </c>
      <c r="N132" s="46">
        <f>$G$9+M132</f>
        <v>152</v>
      </c>
      <c r="O132" s="46">
        <f t="shared" si="73"/>
        <v>76</v>
      </c>
      <c r="P132" s="46">
        <f ca="1">COUNTIFS($C$14:$C$43,"&gt;="&amp;$M132,$C$14:$C$43,"&lt;"&amp;$N132,$D$14:$D$43,"&gt;="&amp;P$54,$D$14:$D$43,"&lt;"&amp;P$55)</f>
        <v>0</v>
      </c>
      <c r="Q132" s="46">
        <f ca="1">COUNTIFS($C$14:$C$43,"&gt;="&amp;$M132,$C$14:$C$43,"&lt;"&amp;$N132,$D$14:$D$43,"&gt;="&amp;Q$54,$D$14:$D$43,"&lt;"&amp;Q$55)</f>
        <v>0</v>
      </c>
      <c r="R132" s="46">
        <f ca="1">COUNTIFS($C$14:$C$43,"&gt;="&amp;$M132,$C$14:$C$43,"&lt;"&amp;$N132,$D$14:$D$43,"&gt;="&amp;R$54,$D$14:$D$43,"&lt;"&amp;R$55)</f>
        <v>0</v>
      </c>
      <c r="S132" s="46">
        <f ca="1">COUNTIFS($C$14:$C$43,"&gt;="&amp;$M132,$C$14:$C$43,"&lt;"&amp;$N132,$D$14:$D$43,"&gt;="&amp;S$54,$D$14:$D$43,"&lt;"&amp;S$55)</f>
        <v>0</v>
      </c>
      <c r="T132" s="46">
        <f ca="1">COUNTIFS($C$14:$C$43,"&gt;="&amp;$M132,$C$14:$C$43,"&lt;"&amp;$N132,$D$14:$D$43,"&gt;="&amp;T$54,$D$14:$D$43,"&lt;"&amp;T$55)</f>
        <v>0</v>
      </c>
      <c r="U132" s="46">
        <f ca="1">COUNTIFS($C$14:$C$43,"&gt;="&amp;$M132,$C$14:$C$43,"&lt;"&amp;$N132,$D$14:$D$43,"&gt;="&amp;U$54,$D$14:$D$43,"&lt;"&amp;U$55)</f>
        <v>0</v>
      </c>
      <c r="V132" s="46">
        <f ca="1">COUNTIFS($C$14:$C$43,"&gt;="&amp;$M132,$C$14:$C$43,"&lt;"&amp;$N132,$D$14:$D$43,"&gt;="&amp;V$54,$D$14:$D$43,"&lt;"&amp;V$55)</f>
        <v>0</v>
      </c>
      <c r="W132" s="46">
        <f ca="1">COUNTIFS($C$14:$C$43,"&gt;="&amp;$M132,$C$14:$C$43,"&lt;"&amp;$N132,$D$14:$D$43,"&gt;="&amp;W$54,$D$14:$D$43,"&lt;"&amp;W$55)</f>
        <v>0</v>
      </c>
      <c r="X132" s="46">
        <f ca="1">COUNTIFS($C$14:$C$43,"&gt;="&amp;$M132,$C$14:$C$43,"&lt;"&amp;$N132,$D$14:$D$43,"&gt;="&amp;X$54,$D$14:$D$43,"&lt;"&amp;X$55)</f>
        <v>0</v>
      </c>
      <c r="Y132" s="46">
        <f ca="1">COUNTIFS($C$14:$C$43,"&gt;="&amp;$M132,$C$14:$C$43,"&lt;"&amp;$N132,$D$14:$D$43,"&gt;="&amp;Y$54,$D$14:$D$43,"&lt;"&amp;Y$55)</f>
        <v>0</v>
      </c>
      <c r="Z132" s="46">
        <f ca="1">COUNTIFS($C$14:$C$43,"&gt;="&amp;$M132,$C$14:$C$43,"&lt;"&amp;$N132,$D$14:$D$43,"&gt;="&amp;Z$54,$D$14:$D$43,"&lt;"&amp;Z$55)</f>
        <v>0</v>
      </c>
      <c r="AA132" s="46">
        <f ca="1">COUNTIFS($C$14:$C$43,"&gt;="&amp;$M132,$C$14:$C$43,"&lt;"&amp;$N132,$D$14:$D$43,"&gt;="&amp;AA$54,$D$14:$D$43,"&lt;"&amp;AA$55)</f>
        <v>0</v>
      </c>
      <c r="AB132" s="46">
        <f ca="1">COUNTIFS($C$14:$C$43,"&gt;="&amp;$M132,$C$14:$C$43,"&lt;"&amp;$N132,$D$14:$D$43,"&gt;="&amp;AB$54,$D$14:$D$43,"&lt;"&amp;AB$55)</f>
        <v>0</v>
      </c>
      <c r="AC132" s="46">
        <f ca="1">COUNTIFS($C$14:$C$43,"&gt;="&amp;$M132,$C$14:$C$43,"&lt;"&amp;$N132,$D$14:$D$43,"&gt;="&amp;AC$54,$D$14:$D$43,"&lt;"&amp;AC$55)</f>
        <v>0</v>
      </c>
      <c r="AD132" s="46">
        <f ca="1">COUNTIFS($C$14:$C$43,"&gt;="&amp;$M132,$C$14:$C$43,"&lt;"&amp;$N132,$D$14:$D$43,"&gt;="&amp;AD$54,$D$14:$D$43,"&lt;"&amp;AD$55)</f>
        <v>0</v>
      </c>
      <c r="AE132" s="46">
        <f ca="1">COUNTIFS($C$14:$C$43,"&gt;="&amp;$M132,$C$14:$C$43,"&lt;"&amp;$N132,$D$14:$D$43,"&gt;="&amp;AE$54,$D$14:$D$43,"&lt;"&amp;AE$55)</f>
        <v>0</v>
      </c>
      <c r="AF132" s="46">
        <f ca="1">COUNTIFS($C$14:$C$43,"&gt;="&amp;$M132,$C$14:$C$43,"&lt;"&amp;$N132,$D$14:$D$43,"&gt;="&amp;AF$54,$D$14:$D$43,"&lt;"&amp;AF$55)</f>
        <v>0</v>
      </c>
      <c r="AG132" s="46">
        <f ca="1">COUNTIFS($C$14:$C$43,"&gt;="&amp;$M132,$C$14:$C$43,"&lt;"&amp;$N132,$D$14:$D$43,"&gt;="&amp;AG$54,$D$14:$D$43,"&lt;"&amp;AG$55)</f>
        <v>0</v>
      </c>
      <c r="AH132" s="46">
        <f ca="1">COUNTIFS($C$14:$C$43,"&gt;="&amp;$M132,$C$14:$C$43,"&lt;"&amp;$N132,$D$14:$D$43,"&gt;="&amp;AH$54,$D$14:$D$43,"&lt;"&amp;AH$55)</f>
        <v>0</v>
      </c>
      <c r="AI132" s="46">
        <f ca="1">COUNTIFS($C$14:$C$43,"&gt;="&amp;$M132,$C$14:$C$43,"&lt;"&amp;$N132,$D$14:$D$43,"&gt;="&amp;AI$54,$D$14:$D$43,"&lt;"&amp;AI$55)</f>
        <v>0</v>
      </c>
      <c r="AJ132" s="46">
        <f ca="1">COUNTIFS($C$14:$C$43,"&gt;="&amp;$M132,$C$14:$C$43,"&lt;"&amp;$N132,$D$14:$D$43,"&gt;="&amp;AJ$54,$D$14:$D$43,"&lt;"&amp;AJ$55)</f>
        <v>0</v>
      </c>
      <c r="AK132" s="46">
        <f ca="1">COUNTIFS($C$14:$C$43,"&gt;="&amp;$M132,$C$14:$C$43,"&lt;"&amp;$N132,$D$14:$D$43,"&gt;="&amp;AK$54,$D$14:$D$43,"&lt;"&amp;AK$55)</f>
        <v>0</v>
      </c>
      <c r="AL132" s="46">
        <f ca="1">COUNTIFS($C$14:$C$43,"&gt;="&amp;$M132,$C$14:$C$43,"&lt;"&amp;$N132,$D$14:$D$43,"&gt;="&amp;AL$54,$D$14:$D$43,"&lt;"&amp;AL$55)</f>
        <v>0</v>
      </c>
      <c r="AM132" s="46">
        <f ca="1">COUNTIFS($C$14:$C$43,"&gt;="&amp;$M132,$C$14:$C$43,"&lt;"&amp;$N132,$D$14:$D$43,"&gt;="&amp;AM$54,$D$14:$D$43,"&lt;"&amp;AM$55)</f>
        <v>0</v>
      </c>
      <c r="AN132" s="46">
        <f ca="1">COUNTIFS($C$14:$C$43,"&gt;="&amp;$M132,$C$14:$C$43,"&lt;"&amp;$N132,$D$14:$D$43,"&gt;="&amp;AN$54,$D$14:$D$43,"&lt;"&amp;AN$55)</f>
        <v>0</v>
      </c>
      <c r="AO132" s="46">
        <f ca="1">COUNTIFS($C$14:$C$43,"&gt;="&amp;$M132,$C$14:$C$43,"&lt;"&amp;$N132,$D$14:$D$43,"&gt;="&amp;AO$54,$D$14:$D$43,"&lt;"&amp;AO$55)</f>
        <v>0</v>
      </c>
      <c r="AP132" s="46">
        <f ca="1">COUNTIFS($C$14:$C$43,"&gt;="&amp;$M132,$C$14:$C$43,"&lt;"&amp;$N132,$D$14:$D$43,"&gt;="&amp;AP$54,$D$14:$D$43,"&lt;"&amp;AP$55)</f>
        <v>0</v>
      </c>
      <c r="AQ132" s="46">
        <f ca="1">COUNTIFS($C$14:$C$43,"&gt;="&amp;$M132,$C$14:$C$43,"&lt;"&amp;$N132,$D$14:$D$43,"&gt;="&amp;AQ$54,$D$14:$D$43,"&lt;"&amp;AQ$55)</f>
        <v>0</v>
      </c>
      <c r="AR132" s="46">
        <f ca="1">COUNTIFS($C$14:$C$43,"&gt;="&amp;$M132,$C$14:$C$43,"&lt;"&amp;$N132,$D$14:$D$43,"&gt;="&amp;AR$54,$D$14:$D$43,"&lt;"&amp;AR$55)</f>
        <v>0</v>
      </c>
      <c r="AS132" s="46">
        <f ca="1">COUNTIFS($C$14:$C$43,"&gt;="&amp;$M132,$C$14:$C$43,"&lt;"&amp;$N132,$D$14:$D$43,"&gt;="&amp;AS$54,$D$14:$D$43,"&lt;"&amp;AS$55)</f>
        <v>0</v>
      </c>
      <c r="AT132" s="46">
        <f ca="1">COUNTIFS($C$14:$C$43,"&gt;="&amp;$M132,$C$14:$C$43,"&lt;"&amp;$N132,$D$14:$D$43,"&gt;="&amp;AT$54,$D$14:$D$43,"&lt;"&amp;AT$55)</f>
        <v>0</v>
      </c>
      <c r="AU132" s="46">
        <f ca="1">COUNTIFS($C$14:$C$43,"&gt;="&amp;$M132,$C$14:$C$43,"&lt;"&amp;$N132,$D$14:$D$43,"&gt;="&amp;AU$54,$D$14:$D$43,"&lt;"&amp;AU$55)</f>
        <v>0</v>
      </c>
      <c r="AV132" s="46">
        <f ca="1">COUNTIFS($C$14:$C$43,"&gt;="&amp;$M132,$C$14:$C$43,"&lt;"&amp;$N132,$D$14:$D$43,"&gt;="&amp;AV$54,$D$14:$D$43,"&lt;"&amp;AV$55)</f>
        <v>0</v>
      </c>
      <c r="AW132" s="46">
        <f ca="1">COUNTIFS($C$14:$C$43,"&gt;="&amp;$M132,$C$14:$C$43,"&lt;"&amp;$N132,$D$14:$D$43,"&gt;="&amp;AW$54,$D$14:$D$43,"&lt;"&amp;AW$55)</f>
        <v>0</v>
      </c>
      <c r="AX132" s="46">
        <f ca="1">COUNTIFS($C$14:$C$43,"&gt;="&amp;$M132,$C$14:$C$43,"&lt;"&amp;$N132,$D$14:$D$43,"&gt;="&amp;AX$54,$D$14:$D$43,"&lt;"&amp;AX$55)</f>
        <v>0</v>
      </c>
      <c r="AY132" s="46">
        <f ca="1">COUNTIFS($C$14:$C$43,"&gt;="&amp;$M132,$C$14:$C$43,"&lt;"&amp;$N132,$D$14:$D$43,"&gt;="&amp;AY$54,$D$14:$D$43,"&lt;"&amp;AY$55)</f>
        <v>0</v>
      </c>
      <c r="AZ132" s="46">
        <f ca="1">COUNTIFS($C$14:$C$43,"&gt;="&amp;$M132,$C$14:$C$43,"&lt;"&amp;$N132,$D$14:$D$43,"&gt;="&amp;AZ$54,$D$14:$D$43,"&lt;"&amp;AZ$55)</f>
        <v>0</v>
      </c>
      <c r="BA132" s="46">
        <f ca="1">COUNTIFS($C$14:$C$43,"&gt;="&amp;$M132,$C$14:$C$43,"&lt;"&amp;$N132,$D$14:$D$43,"&gt;="&amp;BA$54,$D$14:$D$43,"&lt;"&amp;BA$55)</f>
        <v>0</v>
      </c>
      <c r="BB132" s="46">
        <f ca="1">COUNTIFS($C$14:$C$43,"&gt;="&amp;$M132,$C$14:$C$43,"&lt;"&amp;$N132,$D$14:$D$43,"&gt;="&amp;BB$54,$D$14:$D$43,"&lt;"&amp;BB$55)</f>
        <v>0</v>
      </c>
      <c r="BC132" s="46">
        <f ca="1">COUNTIFS($C$14:$C$43,"&gt;="&amp;$M132,$C$14:$C$43,"&lt;"&amp;$N132,$D$14:$D$43,"&gt;="&amp;BC$54,$D$14:$D$43,"&lt;"&amp;BC$55)</f>
        <v>0</v>
      </c>
      <c r="BD132" s="46">
        <f ca="1">COUNTIFS($C$14:$C$43,"&gt;="&amp;$M132,$C$14:$C$43,"&lt;"&amp;$N132,$D$14:$D$43,"&gt;="&amp;BD$54,$D$14:$D$43,"&lt;"&amp;BD$55)</f>
        <v>0</v>
      </c>
      <c r="BE132" s="46">
        <f ca="1">COUNTIFS($C$14:$C$43,"&gt;="&amp;$M132,$C$14:$C$43,"&lt;"&amp;$N132,$D$14:$D$43,"&gt;="&amp;BE$54,$D$14:$D$43,"&lt;"&amp;BE$55)</f>
        <v>0</v>
      </c>
      <c r="BF132" s="46">
        <f ca="1">COUNTIFS($C$14:$C$43,"&gt;="&amp;$M132,$C$14:$C$43,"&lt;"&amp;$N132,$D$14:$D$43,"&gt;="&amp;BF$54,$D$14:$D$43,"&lt;"&amp;BF$55)</f>
        <v>0</v>
      </c>
      <c r="BG132" s="46">
        <f ca="1">COUNTIFS($C$14:$C$43,"&gt;="&amp;$M132,$C$14:$C$43,"&lt;"&amp;$N132,$D$14:$D$43,"&gt;="&amp;BG$54,$D$14:$D$43,"&lt;"&amp;BG$55)</f>
        <v>0</v>
      </c>
      <c r="BH132" s="46">
        <f ca="1">COUNTIFS($C$14:$C$43,"&gt;="&amp;$M132,$C$14:$C$43,"&lt;"&amp;$N132,$D$14:$D$43,"&gt;="&amp;BH$54,$D$14:$D$43,"&lt;"&amp;BH$55)</f>
        <v>0</v>
      </c>
      <c r="BI132" s="46">
        <f ca="1">COUNTIFS($C$14:$C$43,"&gt;="&amp;$M132,$C$14:$C$43,"&lt;"&amp;$N132,$D$14:$D$43,"&gt;="&amp;BI$54,$D$14:$D$43,"&lt;"&amp;BI$55)</f>
        <v>0</v>
      </c>
      <c r="BJ132" s="46">
        <f ca="1">COUNTIFS($C$14:$C$43,"&gt;="&amp;$M132,$C$14:$C$43,"&lt;"&amp;$N132,$D$14:$D$43,"&gt;="&amp;BJ$54,$D$14:$D$43,"&lt;"&amp;BJ$55)</f>
        <v>0</v>
      </c>
      <c r="BK132" s="46">
        <f ca="1">COUNTIFS($C$14:$C$43,"&gt;="&amp;$M132,$C$14:$C$43,"&lt;"&amp;$N132,$D$14:$D$43,"&gt;="&amp;BK$54,$D$14:$D$43,"&lt;"&amp;BK$55)</f>
        <v>0</v>
      </c>
      <c r="BL132" s="46">
        <f ca="1">COUNTIFS($C$14:$C$43,"&gt;="&amp;$M132,$C$14:$C$43,"&lt;"&amp;$N132,$D$14:$D$43,"&gt;="&amp;BL$54,$D$14:$D$43,"&lt;"&amp;BL$55)</f>
        <v>0</v>
      </c>
      <c r="BM132" s="46">
        <f ca="1">COUNTIFS($C$14:$C$43,"&gt;="&amp;$M132,$C$14:$C$43,"&lt;"&amp;$N132,$D$14:$D$43,"&gt;="&amp;BM$54,$D$14:$D$43,"&lt;"&amp;BM$55)</f>
        <v>0</v>
      </c>
      <c r="BN132" s="46">
        <f ca="1">COUNTIFS($C$14:$C$43,"&gt;="&amp;$M132,$C$14:$C$43,"&lt;"&amp;$N132,$D$14:$D$43,"&gt;="&amp;BN$54,$D$14:$D$43,"&lt;"&amp;BN$55)</f>
        <v>0</v>
      </c>
      <c r="BO132" s="46">
        <f ca="1">COUNTIFS($C$14:$C$43,"&gt;="&amp;$M132,$C$14:$C$43,"&lt;"&amp;$N132,$D$14:$D$43,"&gt;="&amp;BO$54,$D$14:$D$43,"&lt;"&amp;BO$55)</f>
        <v>0</v>
      </c>
      <c r="BP132" s="46">
        <f ca="1">COUNTIFS($C$14:$C$43,"&gt;="&amp;$M132,$C$14:$C$43,"&lt;"&amp;$N132,$D$14:$D$43,"&gt;="&amp;BP$54,$D$14:$D$43,"&lt;"&amp;BP$55)</f>
        <v>0</v>
      </c>
      <c r="BQ132" s="46">
        <f ca="1">COUNTIFS($C$14:$C$43,"&gt;="&amp;$M132,$C$14:$C$43,"&lt;"&amp;$N132,$D$14:$D$43,"&gt;="&amp;BQ$54,$D$14:$D$43,"&lt;"&amp;BQ$55)</f>
        <v>0</v>
      </c>
      <c r="BR132" s="46">
        <f ca="1">COUNTIFS($C$14:$C$43,"&gt;="&amp;$M132,$C$14:$C$43,"&lt;"&amp;$N132,$D$14:$D$43,"&gt;="&amp;BR$54,$D$14:$D$43,"&lt;"&amp;BR$55)</f>
        <v>0</v>
      </c>
      <c r="BS132" s="46">
        <f ca="1">COUNTIFS($C$14:$C$43,"&gt;="&amp;$M132,$C$14:$C$43,"&lt;"&amp;$N132,$D$14:$D$43,"&gt;="&amp;BS$54,$D$14:$D$43,"&lt;"&amp;BS$55)</f>
        <v>0</v>
      </c>
      <c r="BT132" s="46">
        <f ca="1">COUNTIFS($C$14:$C$43,"&gt;="&amp;$M132,$C$14:$C$43,"&lt;"&amp;$N132,$D$14:$D$43,"&gt;="&amp;BT$54,$D$14:$D$43,"&lt;"&amp;BT$55)</f>
        <v>0</v>
      </c>
      <c r="BU132" s="46">
        <f ca="1">COUNTIFS($C$14:$C$43,"&gt;="&amp;$M132,$C$14:$C$43,"&lt;"&amp;$N132,$D$14:$D$43,"&gt;="&amp;BU$54,$D$14:$D$43,"&lt;"&amp;BU$55)</f>
        <v>0</v>
      </c>
      <c r="BV132" s="46">
        <f ca="1">COUNTIFS($C$14:$C$43,"&gt;="&amp;$M132,$C$14:$C$43,"&lt;"&amp;$N132,$D$14:$D$43,"&gt;="&amp;BV$54,$D$14:$D$43,"&lt;"&amp;BV$55)</f>
        <v>0</v>
      </c>
      <c r="BW132" s="46">
        <f ca="1">COUNTIFS($C$14:$C$43,"&gt;="&amp;$M132,$C$14:$C$43,"&lt;"&amp;$N132,$D$14:$D$43,"&gt;="&amp;BW$54,$D$14:$D$43,"&lt;"&amp;BW$55)</f>
        <v>0</v>
      </c>
      <c r="BX132" s="46">
        <f ca="1">COUNTIFS($C$14:$C$43,"&gt;="&amp;$M132,$C$14:$C$43,"&lt;"&amp;$N132,$D$14:$D$43,"&gt;="&amp;BX$54,$D$14:$D$43,"&lt;"&amp;BX$55)</f>
        <v>0</v>
      </c>
      <c r="BY132" s="46">
        <f ca="1">COUNTIFS($C$14:$C$43,"&gt;="&amp;$M132,$C$14:$C$43,"&lt;"&amp;$N132,$D$14:$D$43,"&gt;="&amp;BY$54,$D$14:$D$43,"&lt;"&amp;BY$55)</f>
        <v>0</v>
      </c>
      <c r="BZ132" s="46">
        <f ca="1">COUNTIFS($C$14:$C$43,"&gt;="&amp;$M132,$C$14:$C$43,"&lt;"&amp;$N132,$D$14:$D$43,"&gt;="&amp;BZ$54,$D$14:$D$43,"&lt;"&amp;BZ$55)</f>
        <v>0</v>
      </c>
      <c r="CA132" s="46">
        <f ca="1">COUNTIFS($C$14:$C$43,"&gt;="&amp;$M132,$C$14:$C$43,"&lt;"&amp;$N132,$D$14:$D$43,"&gt;="&amp;CA$54,$D$14:$D$43,"&lt;"&amp;CA$55)</f>
        <v>0</v>
      </c>
      <c r="CB132" s="46">
        <f ca="1">COUNTIFS($C$14:$C$43,"&gt;="&amp;$M132,$C$14:$C$43,"&lt;"&amp;$N132,$D$14:$D$43,"&gt;="&amp;CB$54,$D$14:$D$43,"&lt;"&amp;CB$55)</f>
        <v>0</v>
      </c>
      <c r="CC132" s="46">
        <f ca="1">COUNTIFS($C$14:$C$43,"&gt;="&amp;$M132,$C$14:$C$43,"&lt;"&amp;$N132,$D$14:$D$43,"&gt;="&amp;CC$54,$D$14:$D$43,"&lt;"&amp;CC$55)</f>
        <v>0</v>
      </c>
      <c r="CD132" s="46">
        <f ca="1">COUNTIFS($C$14:$C$43,"&gt;="&amp;$M132,$C$14:$C$43,"&lt;"&amp;$N132,$D$14:$D$43,"&gt;="&amp;CD$54,$D$14:$D$43,"&lt;"&amp;CD$55)</f>
        <v>0</v>
      </c>
      <c r="CE132" s="46">
        <f ca="1">COUNTIFS($C$14:$C$43,"&gt;="&amp;$M132,$C$14:$C$43,"&lt;"&amp;$N132,$D$14:$D$43,"&gt;="&amp;CE$54,$D$14:$D$43,"&lt;"&amp;CE$55)</f>
        <v>0</v>
      </c>
      <c r="CF132" s="46">
        <f ca="1">COUNTIFS($C$14:$C$43,"&gt;="&amp;$M132,$C$14:$C$43,"&lt;"&amp;$N132,$D$14:$D$43,"&gt;="&amp;CF$54,$D$14:$D$43,"&lt;"&amp;CF$55)</f>
        <v>0</v>
      </c>
      <c r="CG132" s="46">
        <f ca="1">COUNTIFS($C$14:$C$43,"&gt;="&amp;$M132,$C$14:$C$43,"&lt;"&amp;$N132,$D$14:$D$43,"&gt;="&amp;CG$54,$D$14:$D$43,"&lt;"&amp;CG$55)</f>
        <v>0</v>
      </c>
      <c r="CH132" s="46">
        <f ca="1">COUNTIFS($C$14:$C$43,"&gt;="&amp;$M132,$C$14:$C$43,"&lt;"&amp;$N132,$D$14:$D$43,"&gt;="&amp;CH$54,$D$14:$D$43,"&lt;"&amp;CH$55)</f>
        <v>0</v>
      </c>
      <c r="CI132" s="46">
        <f ca="1">COUNTIFS($C$14:$C$43,"&gt;="&amp;$M132,$C$14:$C$43,"&lt;"&amp;$N132,$D$14:$D$43,"&gt;="&amp;CI$54,$D$14:$D$43,"&lt;"&amp;CI$55)</f>
        <v>0</v>
      </c>
      <c r="CJ132" s="46">
        <f ca="1">COUNTIFS($C$14:$C$43,"&gt;="&amp;$M132,$C$14:$C$43,"&lt;"&amp;$N132,$D$14:$D$43,"&gt;="&amp;CJ$54,$D$14:$D$43,"&lt;"&amp;CJ$55)</f>
        <v>0</v>
      </c>
      <c r="CK132" s="46">
        <f ca="1">COUNTIFS($C$14:$C$43,"&gt;="&amp;$M132,$C$14:$C$43,"&lt;"&amp;$N132,$D$14:$D$43,"&gt;="&amp;CK$54,$D$14:$D$43,"&lt;"&amp;CK$55)</f>
        <v>0</v>
      </c>
      <c r="CL132" s="46">
        <f ca="1">COUNTIFS($C$14:$C$43,"&gt;="&amp;$M132,$C$14:$C$43,"&lt;"&amp;$N132,$D$14:$D$43,"&gt;="&amp;CL$54,$D$14:$D$43,"&lt;"&amp;CL$55)</f>
        <v>0</v>
      </c>
      <c r="CM132" s="46">
        <f ca="1">COUNTIFS($C$14:$C$43,"&gt;="&amp;$M132,$C$14:$C$43,"&lt;"&amp;$N132,$D$14:$D$43,"&gt;="&amp;CM$54,$D$14:$D$43,"&lt;"&amp;CM$55)</f>
        <v>0</v>
      </c>
      <c r="CN132" s="46">
        <f ca="1">COUNTIFS($C$14:$C$43,"&gt;="&amp;$M132,$C$14:$C$43,"&lt;"&amp;$N132,$D$14:$D$43,"&gt;="&amp;CN$54,$D$14:$D$43,"&lt;"&amp;CN$55)</f>
        <v>0</v>
      </c>
      <c r="CO132" s="46">
        <f ca="1">COUNTIFS($C$14:$C$43,"&gt;="&amp;$M132,$C$14:$C$43,"&lt;"&amp;$N132,$D$14:$D$43,"&gt;="&amp;CO$54,$D$14:$D$43,"&lt;"&amp;CO$55)</f>
        <v>0</v>
      </c>
      <c r="CP132" s="46">
        <f ca="1">COUNTIFS($C$14:$C$43,"&gt;="&amp;$M132,$C$14:$C$43,"&lt;"&amp;$N132,$D$14:$D$43,"&gt;="&amp;CP$54,$D$14:$D$43,"&lt;"&amp;CP$55)</f>
        <v>0</v>
      </c>
      <c r="CQ132" s="46">
        <f ca="1">COUNTIFS($C$14:$C$43,"&gt;="&amp;$M132,$C$14:$C$43,"&lt;"&amp;$N132,$D$14:$D$43,"&gt;="&amp;CQ$54,$D$14:$D$43,"&lt;"&amp;CQ$55)</f>
        <v>0</v>
      </c>
      <c r="CR132" s="46">
        <f ca="1">COUNTIFS($C$14:$C$43,"&gt;="&amp;$M132,$C$14:$C$43,"&lt;"&amp;$N132,$D$14:$D$43,"&gt;="&amp;CR$54,$D$14:$D$43,"&lt;"&amp;CR$55)</f>
        <v>0</v>
      </c>
      <c r="CS132" s="46">
        <f ca="1">COUNTIFS($C$14:$C$43,"&gt;="&amp;$M132,$C$14:$C$43,"&lt;"&amp;$N132,$D$14:$D$43,"&gt;="&amp;CS$54,$D$14:$D$43,"&lt;"&amp;CS$55)</f>
        <v>0</v>
      </c>
      <c r="CT132" s="46">
        <f ca="1">COUNTIFS($C$14:$C$43,"&gt;="&amp;$M132,$C$14:$C$43,"&lt;"&amp;$N132,$D$14:$D$43,"&gt;="&amp;CT$54,$D$14:$D$43,"&lt;"&amp;CT$55)</f>
        <v>0</v>
      </c>
      <c r="CU132" s="46">
        <f ca="1">COUNTIFS($C$14:$C$43,"&gt;="&amp;$M132,$C$14:$C$43,"&lt;"&amp;$N132,$D$14:$D$43,"&gt;="&amp;CU$54,$D$14:$D$43,"&lt;"&amp;CU$55)</f>
        <v>0</v>
      </c>
      <c r="CV132" s="46">
        <f ca="1">COUNTIFS($C$14:$C$43,"&gt;="&amp;$M132,$C$14:$C$43,"&lt;"&amp;$N132,$D$14:$D$43,"&gt;="&amp;CV$54,$D$14:$D$43,"&lt;"&amp;CV$55)</f>
        <v>0</v>
      </c>
      <c r="CW132" s="46">
        <f ca="1">COUNTIFS($C$14:$C$43,"&gt;="&amp;$M132,$C$14:$C$43,"&lt;"&amp;$N132,$D$14:$D$43,"&gt;="&amp;CW$54,$D$14:$D$43,"&lt;"&amp;CW$55)</f>
        <v>0</v>
      </c>
      <c r="CX132" s="46">
        <f ca="1">COUNTIFS($C$14:$C$43,"&gt;="&amp;$M132,$C$14:$C$43,"&lt;"&amp;$N132,$D$14:$D$43,"&gt;="&amp;CX$54,$D$14:$D$43,"&lt;"&amp;CX$55)</f>
        <v>0</v>
      </c>
      <c r="CY132" s="46">
        <f ca="1">COUNTIFS($C$14:$C$43,"&gt;="&amp;$M132,$C$14:$C$43,"&lt;"&amp;$N132,$D$14:$D$43,"&gt;="&amp;CY$54,$D$14:$D$43,"&lt;"&amp;CY$55)</f>
        <v>0</v>
      </c>
      <c r="CZ132" s="46">
        <f ca="1">COUNTIFS($C$14:$C$43,"&gt;="&amp;$M132,$C$14:$C$43,"&lt;"&amp;$N132,$D$14:$D$43,"&gt;="&amp;CZ$54,$D$14:$D$43,"&lt;"&amp;CZ$55)</f>
        <v>0</v>
      </c>
      <c r="DA132" s="46">
        <f ca="1">COUNTIFS($C$14:$C$43,"&gt;="&amp;$M132,$C$14:$C$43,"&lt;"&amp;$N132,$D$14:$D$43,"&gt;="&amp;DA$54,$D$14:$D$43,"&lt;"&amp;DA$55)</f>
        <v>0</v>
      </c>
      <c r="DB132" s="46">
        <f ca="1">COUNTIFS($C$14:$C$43,"&gt;="&amp;$M132,$C$14:$C$43,"&lt;"&amp;$N132,$D$14:$D$43,"&gt;="&amp;DB$54,$D$14:$D$43,"&lt;"&amp;DB$55)</f>
        <v>0</v>
      </c>
      <c r="DC132" s="46">
        <f ca="1">COUNTIFS($C$14:$C$43,"&gt;="&amp;$M132,$C$14:$C$43,"&lt;"&amp;$N132,$D$14:$D$43,"&gt;="&amp;DC$54,$D$14:$D$43,"&lt;"&amp;DC$55)</f>
        <v>0</v>
      </c>
      <c r="DD132" s="46">
        <f ca="1">COUNTIFS($C$14:$C$43,"&gt;="&amp;$M132,$C$14:$C$43,"&lt;"&amp;$N132,$D$14:$D$43,"&gt;="&amp;DD$54,$D$14:$D$43,"&lt;"&amp;DD$55)</f>
        <v>0</v>
      </c>
      <c r="DE132" s="46">
        <f ca="1">COUNTIFS($C$14:$C$43,"&gt;="&amp;$M132,$C$14:$C$43,"&lt;"&amp;$N132,$D$14:$D$43,"&gt;="&amp;DE$54,$D$14:$D$43,"&lt;"&amp;DE$55)</f>
        <v>0</v>
      </c>
      <c r="DF132" s="46">
        <f ca="1">COUNTIFS($C$14:$C$43,"&gt;="&amp;$M132,$C$14:$C$43,"&lt;"&amp;$N132,$D$14:$D$43,"&gt;="&amp;DF$54,$D$14:$D$43,"&lt;"&amp;DF$55)</f>
        <v>0</v>
      </c>
      <c r="DG132" s="46">
        <f ca="1">COUNTIFS($C$14:$C$43,"&gt;="&amp;$M132,$C$14:$C$43,"&lt;"&amp;$N132,$D$14:$D$43,"&gt;="&amp;DG$54,$D$14:$D$43,"&lt;"&amp;DG$55)</f>
        <v>0</v>
      </c>
      <c r="DH132" s="46">
        <f ca="1">COUNTIFS($C$14:$C$43,"&gt;="&amp;$M132,$C$14:$C$43,"&lt;"&amp;$N132,$D$14:$D$43,"&gt;="&amp;DH$54,$D$14:$D$43,"&lt;"&amp;DH$55)</f>
        <v>0</v>
      </c>
      <c r="DI132" s="46">
        <f ca="1">COUNTIFS($C$14:$C$43,"&gt;="&amp;$M132,$C$14:$C$43,"&lt;"&amp;$N132,$D$14:$D$43,"&gt;="&amp;DI$54,$D$14:$D$43,"&lt;"&amp;DI$55)</f>
        <v>0</v>
      </c>
      <c r="DJ132" s="46">
        <f ca="1">COUNTIFS($C$14:$C$43,"&gt;="&amp;$M132,$C$14:$C$43,"&lt;"&amp;$N132,$D$14:$D$43,"&gt;="&amp;DJ$54,$D$14:$D$43,"&lt;"&amp;DJ$55)</f>
        <v>0</v>
      </c>
      <c r="DK132" s="46">
        <f ca="1">COUNTIFS($C$14:$C$43,"&gt;="&amp;$M132,$C$14:$C$43,"&lt;"&amp;$N132,$D$14:$D$43,"&gt;="&amp;DK$54,$D$14:$D$43,"&lt;"&amp;DK$55)</f>
        <v>0</v>
      </c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  <c r="HG132" s="46"/>
      <c r="HH132" s="46"/>
      <c r="HI132" s="46"/>
      <c r="HJ132" s="46"/>
      <c r="HK132" s="47"/>
    </row>
    <row r="133" spans="1:219" x14ac:dyDescent="0.25">
      <c r="A133" s="33"/>
      <c r="B133" s="49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>
        <f>N132</f>
        <v>152</v>
      </c>
      <c r="N133" s="46">
        <f>$G$9+M133</f>
        <v>154</v>
      </c>
      <c r="O133" s="46">
        <f t="shared" si="73"/>
        <v>77</v>
      </c>
      <c r="P133" s="46">
        <f ca="1">COUNTIFS($C$14:$C$43,"&gt;="&amp;$M133,$C$14:$C$43,"&lt;"&amp;$N133,$D$14:$D$43,"&gt;="&amp;P$54,$D$14:$D$43,"&lt;"&amp;P$55)</f>
        <v>0</v>
      </c>
      <c r="Q133" s="46">
        <f ca="1">COUNTIFS($C$14:$C$43,"&gt;="&amp;$M133,$C$14:$C$43,"&lt;"&amp;$N133,$D$14:$D$43,"&gt;="&amp;Q$54,$D$14:$D$43,"&lt;"&amp;Q$55)</f>
        <v>0</v>
      </c>
      <c r="R133" s="46">
        <f ca="1">COUNTIFS($C$14:$C$43,"&gt;="&amp;$M133,$C$14:$C$43,"&lt;"&amp;$N133,$D$14:$D$43,"&gt;="&amp;R$54,$D$14:$D$43,"&lt;"&amp;R$55)</f>
        <v>0</v>
      </c>
      <c r="S133" s="46">
        <f ca="1">COUNTIFS($C$14:$C$43,"&gt;="&amp;$M133,$C$14:$C$43,"&lt;"&amp;$N133,$D$14:$D$43,"&gt;="&amp;S$54,$D$14:$D$43,"&lt;"&amp;S$55)</f>
        <v>0</v>
      </c>
      <c r="T133" s="46">
        <f ca="1">COUNTIFS($C$14:$C$43,"&gt;="&amp;$M133,$C$14:$C$43,"&lt;"&amp;$N133,$D$14:$D$43,"&gt;="&amp;T$54,$D$14:$D$43,"&lt;"&amp;T$55)</f>
        <v>0</v>
      </c>
      <c r="U133" s="46">
        <f ca="1">COUNTIFS($C$14:$C$43,"&gt;="&amp;$M133,$C$14:$C$43,"&lt;"&amp;$N133,$D$14:$D$43,"&gt;="&amp;U$54,$D$14:$D$43,"&lt;"&amp;U$55)</f>
        <v>0</v>
      </c>
      <c r="V133" s="46">
        <f ca="1">COUNTIFS($C$14:$C$43,"&gt;="&amp;$M133,$C$14:$C$43,"&lt;"&amp;$N133,$D$14:$D$43,"&gt;="&amp;V$54,$D$14:$D$43,"&lt;"&amp;V$55)</f>
        <v>0</v>
      </c>
      <c r="W133" s="46">
        <f ca="1">COUNTIFS($C$14:$C$43,"&gt;="&amp;$M133,$C$14:$C$43,"&lt;"&amp;$N133,$D$14:$D$43,"&gt;="&amp;W$54,$D$14:$D$43,"&lt;"&amp;W$55)</f>
        <v>0</v>
      </c>
      <c r="X133" s="46">
        <f ca="1">COUNTIFS($C$14:$C$43,"&gt;="&amp;$M133,$C$14:$C$43,"&lt;"&amp;$N133,$D$14:$D$43,"&gt;="&amp;X$54,$D$14:$D$43,"&lt;"&amp;X$55)</f>
        <v>0</v>
      </c>
      <c r="Y133" s="46">
        <f ca="1">COUNTIFS($C$14:$C$43,"&gt;="&amp;$M133,$C$14:$C$43,"&lt;"&amp;$N133,$D$14:$D$43,"&gt;="&amp;Y$54,$D$14:$D$43,"&lt;"&amp;Y$55)</f>
        <v>0</v>
      </c>
      <c r="Z133" s="46">
        <f ca="1">COUNTIFS($C$14:$C$43,"&gt;="&amp;$M133,$C$14:$C$43,"&lt;"&amp;$N133,$D$14:$D$43,"&gt;="&amp;Z$54,$D$14:$D$43,"&lt;"&amp;Z$55)</f>
        <v>0</v>
      </c>
      <c r="AA133" s="46">
        <f ca="1">COUNTIFS($C$14:$C$43,"&gt;="&amp;$M133,$C$14:$C$43,"&lt;"&amp;$N133,$D$14:$D$43,"&gt;="&amp;AA$54,$D$14:$D$43,"&lt;"&amp;AA$55)</f>
        <v>0</v>
      </c>
      <c r="AB133" s="46">
        <f ca="1">COUNTIFS($C$14:$C$43,"&gt;="&amp;$M133,$C$14:$C$43,"&lt;"&amp;$N133,$D$14:$D$43,"&gt;="&amp;AB$54,$D$14:$D$43,"&lt;"&amp;AB$55)</f>
        <v>0</v>
      </c>
      <c r="AC133" s="46">
        <f ca="1">COUNTIFS($C$14:$C$43,"&gt;="&amp;$M133,$C$14:$C$43,"&lt;"&amp;$N133,$D$14:$D$43,"&gt;="&amp;AC$54,$D$14:$D$43,"&lt;"&amp;AC$55)</f>
        <v>0</v>
      </c>
      <c r="AD133" s="46">
        <f ca="1">COUNTIFS($C$14:$C$43,"&gt;="&amp;$M133,$C$14:$C$43,"&lt;"&amp;$N133,$D$14:$D$43,"&gt;="&amp;AD$54,$D$14:$D$43,"&lt;"&amp;AD$55)</f>
        <v>0</v>
      </c>
      <c r="AE133" s="46">
        <f ca="1">COUNTIFS($C$14:$C$43,"&gt;="&amp;$M133,$C$14:$C$43,"&lt;"&amp;$N133,$D$14:$D$43,"&gt;="&amp;AE$54,$D$14:$D$43,"&lt;"&amp;AE$55)</f>
        <v>0</v>
      </c>
      <c r="AF133" s="46">
        <f ca="1">COUNTIFS($C$14:$C$43,"&gt;="&amp;$M133,$C$14:$C$43,"&lt;"&amp;$N133,$D$14:$D$43,"&gt;="&amp;AF$54,$D$14:$D$43,"&lt;"&amp;AF$55)</f>
        <v>0</v>
      </c>
      <c r="AG133" s="46">
        <f ca="1">COUNTIFS($C$14:$C$43,"&gt;="&amp;$M133,$C$14:$C$43,"&lt;"&amp;$N133,$D$14:$D$43,"&gt;="&amp;AG$54,$D$14:$D$43,"&lt;"&amp;AG$55)</f>
        <v>0</v>
      </c>
      <c r="AH133" s="46">
        <f ca="1">COUNTIFS($C$14:$C$43,"&gt;="&amp;$M133,$C$14:$C$43,"&lt;"&amp;$N133,$D$14:$D$43,"&gt;="&amp;AH$54,$D$14:$D$43,"&lt;"&amp;AH$55)</f>
        <v>0</v>
      </c>
      <c r="AI133" s="46">
        <f ca="1">COUNTIFS($C$14:$C$43,"&gt;="&amp;$M133,$C$14:$C$43,"&lt;"&amp;$N133,$D$14:$D$43,"&gt;="&amp;AI$54,$D$14:$D$43,"&lt;"&amp;AI$55)</f>
        <v>0</v>
      </c>
      <c r="AJ133" s="46">
        <f ca="1">COUNTIFS($C$14:$C$43,"&gt;="&amp;$M133,$C$14:$C$43,"&lt;"&amp;$N133,$D$14:$D$43,"&gt;="&amp;AJ$54,$D$14:$D$43,"&lt;"&amp;AJ$55)</f>
        <v>0</v>
      </c>
      <c r="AK133" s="46">
        <f ca="1">COUNTIFS($C$14:$C$43,"&gt;="&amp;$M133,$C$14:$C$43,"&lt;"&amp;$N133,$D$14:$D$43,"&gt;="&amp;AK$54,$D$14:$D$43,"&lt;"&amp;AK$55)</f>
        <v>0</v>
      </c>
      <c r="AL133" s="46">
        <f ca="1">COUNTIFS($C$14:$C$43,"&gt;="&amp;$M133,$C$14:$C$43,"&lt;"&amp;$N133,$D$14:$D$43,"&gt;="&amp;AL$54,$D$14:$D$43,"&lt;"&amp;AL$55)</f>
        <v>0</v>
      </c>
      <c r="AM133" s="46">
        <f ca="1">COUNTIFS($C$14:$C$43,"&gt;="&amp;$M133,$C$14:$C$43,"&lt;"&amp;$N133,$D$14:$D$43,"&gt;="&amp;AM$54,$D$14:$D$43,"&lt;"&amp;AM$55)</f>
        <v>0</v>
      </c>
      <c r="AN133" s="46">
        <f ca="1">COUNTIFS($C$14:$C$43,"&gt;="&amp;$M133,$C$14:$C$43,"&lt;"&amp;$N133,$D$14:$D$43,"&gt;="&amp;AN$54,$D$14:$D$43,"&lt;"&amp;AN$55)</f>
        <v>0</v>
      </c>
      <c r="AO133" s="46">
        <f ca="1">COUNTIFS($C$14:$C$43,"&gt;="&amp;$M133,$C$14:$C$43,"&lt;"&amp;$N133,$D$14:$D$43,"&gt;="&amp;AO$54,$D$14:$D$43,"&lt;"&amp;AO$55)</f>
        <v>0</v>
      </c>
      <c r="AP133" s="46">
        <f ca="1">COUNTIFS($C$14:$C$43,"&gt;="&amp;$M133,$C$14:$C$43,"&lt;"&amp;$N133,$D$14:$D$43,"&gt;="&amp;AP$54,$D$14:$D$43,"&lt;"&amp;AP$55)</f>
        <v>0</v>
      </c>
      <c r="AQ133" s="46">
        <f ca="1">COUNTIFS($C$14:$C$43,"&gt;="&amp;$M133,$C$14:$C$43,"&lt;"&amp;$N133,$D$14:$D$43,"&gt;="&amp;AQ$54,$D$14:$D$43,"&lt;"&amp;AQ$55)</f>
        <v>0</v>
      </c>
      <c r="AR133" s="46">
        <f ca="1">COUNTIFS($C$14:$C$43,"&gt;="&amp;$M133,$C$14:$C$43,"&lt;"&amp;$N133,$D$14:$D$43,"&gt;="&amp;AR$54,$D$14:$D$43,"&lt;"&amp;AR$55)</f>
        <v>0</v>
      </c>
      <c r="AS133" s="46">
        <f ca="1">COUNTIFS($C$14:$C$43,"&gt;="&amp;$M133,$C$14:$C$43,"&lt;"&amp;$N133,$D$14:$D$43,"&gt;="&amp;AS$54,$D$14:$D$43,"&lt;"&amp;AS$55)</f>
        <v>0</v>
      </c>
      <c r="AT133" s="46">
        <f ca="1">COUNTIFS($C$14:$C$43,"&gt;="&amp;$M133,$C$14:$C$43,"&lt;"&amp;$N133,$D$14:$D$43,"&gt;="&amp;AT$54,$D$14:$D$43,"&lt;"&amp;AT$55)</f>
        <v>0</v>
      </c>
      <c r="AU133" s="46">
        <f ca="1">COUNTIFS($C$14:$C$43,"&gt;="&amp;$M133,$C$14:$C$43,"&lt;"&amp;$N133,$D$14:$D$43,"&gt;="&amp;AU$54,$D$14:$D$43,"&lt;"&amp;AU$55)</f>
        <v>0</v>
      </c>
      <c r="AV133" s="46">
        <f ca="1">COUNTIFS($C$14:$C$43,"&gt;="&amp;$M133,$C$14:$C$43,"&lt;"&amp;$N133,$D$14:$D$43,"&gt;="&amp;AV$54,$D$14:$D$43,"&lt;"&amp;AV$55)</f>
        <v>0</v>
      </c>
      <c r="AW133" s="46">
        <f ca="1">COUNTIFS($C$14:$C$43,"&gt;="&amp;$M133,$C$14:$C$43,"&lt;"&amp;$N133,$D$14:$D$43,"&gt;="&amp;AW$54,$D$14:$D$43,"&lt;"&amp;AW$55)</f>
        <v>0</v>
      </c>
      <c r="AX133" s="46">
        <f ca="1">COUNTIFS($C$14:$C$43,"&gt;="&amp;$M133,$C$14:$C$43,"&lt;"&amp;$N133,$D$14:$D$43,"&gt;="&amp;AX$54,$D$14:$D$43,"&lt;"&amp;AX$55)</f>
        <v>0</v>
      </c>
      <c r="AY133" s="46">
        <f ca="1">COUNTIFS($C$14:$C$43,"&gt;="&amp;$M133,$C$14:$C$43,"&lt;"&amp;$N133,$D$14:$D$43,"&gt;="&amp;AY$54,$D$14:$D$43,"&lt;"&amp;AY$55)</f>
        <v>0</v>
      </c>
      <c r="AZ133" s="46">
        <f ca="1">COUNTIFS($C$14:$C$43,"&gt;="&amp;$M133,$C$14:$C$43,"&lt;"&amp;$N133,$D$14:$D$43,"&gt;="&amp;AZ$54,$D$14:$D$43,"&lt;"&amp;AZ$55)</f>
        <v>0</v>
      </c>
      <c r="BA133" s="46">
        <f ca="1">COUNTIFS($C$14:$C$43,"&gt;="&amp;$M133,$C$14:$C$43,"&lt;"&amp;$N133,$D$14:$D$43,"&gt;="&amp;BA$54,$D$14:$D$43,"&lt;"&amp;BA$55)</f>
        <v>0</v>
      </c>
      <c r="BB133" s="46">
        <f ca="1">COUNTIFS($C$14:$C$43,"&gt;="&amp;$M133,$C$14:$C$43,"&lt;"&amp;$N133,$D$14:$D$43,"&gt;="&amp;BB$54,$D$14:$D$43,"&lt;"&amp;BB$55)</f>
        <v>0</v>
      </c>
      <c r="BC133" s="46">
        <f ca="1">COUNTIFS($C$14:$C$43,"&gt;="&amp;$M133,$C$14:$C$43,"&lt;"&amp;$N133,$D$14:$D$43,"&gt;="&amp;BC$54,$D$14:$D$43,"&lt;"&amp;BC$55)</f>
        <v>0</v>
      </c>
      <c r="BD133" s="46">
        <f ca="1">COUNTIFS($C$14:$C$43,"&gt;="&amp;$M133,$C$14:$C$43,"&lt;"&amp;$N133,$D$14:$D$43,"&gt;="&amp;BD$54,$D$14:$D$43,"&lt;"&amp;BD$55)</f>
        <v>0</v>
      </c>
      <c r="BE133" s="46">
        <f ca="1">COUNTIFS($C$14:$C$43,"&gt;="&amp;$M133,$C$14:$C$43,"&lt;"&amp;$N133,$D$14:$D$43,"&gt;="&amp;BE$54,$D$14:$D$43,"&lt;"&amp;BE$55)</f>
        <v>0</v>
      </c>
      <c r="BF133" s="46">
        <f ca="1">COUNTIFS($C$14:$C$43,"&gt;="&amp;$M133,$C$14:$C$43,"&lt;"&amp;$N133,$D$14:$D$43,"&gt;="&amp;BF$54,$D$14:$D$43,"&lt;"&amp;BF$55)</f>
        <v>0</v>
      </c>
      <c r="BG133" s="46">
        <f ca="1">COUNTIFS($C$14:$C$43,"&gt;="&amp;$M133,$C$14:$C$43,"&lt;"&amp;$N133,$D$14:$D$43,"&gt;="&amp;BG$54,$D$14:$D$43,"&lt;"&amp;BG$55)</f>
        <v>0</v>
      </c>
      <c r="BH133" s="46">
        <f ca="1">COUNTIFS($C$14:$C$43,"&gt;="&amp;$M133,$C$14:$C$43,"&lt;"&amp;$N133,$D$14:$D$43,"&gt;="&amp;BH$54,$D$14:$D$43,"&lt;"&amp;BH$55)</f>
        <v>0</v>
      </c>
      <c r="BI133" s="46">
        <f ca="1">COUNTIFS($C$14:$C$43,"&gt;="&amp;$M133,$C$14:$C$43,"&lt;"&amp;$N133,$D$14:$D$43,"&gt;="&amp;BI$54,$D$14:$D$43,"&lt;"&amp;BI$55)</f>
        <v>0</v>
      </c>
      <c r="BJ133" s="46">
        <f ca="1">COUNTIFS($C$14:$C$43,"&gt;="&amp;$M133,$C$14:$C$43,"&lt;"&amp;$N133,$D$14:$D$43,"&gt;="&amp;BJ$54,$D$14:$D$43,"&lt;"&amp;BJ$55)</f>
        <v>0</v>
      </c>
      <c r="BK133" s="46">
        <f ca="1">COUNTIFS($C$14:$C$43,"&gt;="&amp;$M133,$C$14:$C$43,"&lt;"&amp;$N133,$D$14:$D$43,"&gt;="&amp;BK$54,$D$14:$D$43,"&lt;"&amp;BK$55)</f>
        <v>0</v>
      </c>
      <c r="BL133" s="46">
        <f ca="1">COUNTIFS($C$14:$C$43,"&gt;="&amp;$M133,$C$14:$C$43,"&lt;"&amp;$N133,$D$14:$D$43,"&gt;="&amp;BL$54,$D$14:$D$43,"&lt;"&amp;BL$55)</f>
        <v>0</v>
      </c>
      <c r="BM133" s="46">
        <f ca="1">COUNTIFS($C$14:$C$43,"&gt;="&amp;$M133,$C$14:$C$43,"&lt;"&amp;$N133,$D$14:$D$43,"&gt;="&amp;BM$54,$D$14:$D$43,"&lt;"&amp;BM$55)</f>
        <v>0</v>
      </c>
      <c r="BN133" s="46">
        <f ca="1">COUNTIFS($C$14:$C$43,"&gt;="&amp;$M133,$C$14:$C$43,"&lt;"&amp;$N133,$D$14:$D$43,"&gt;="&amp;BN$54,$D$14:$D$43,"&lt;"&amp;BN$55)</f>
        <v>0</v>
      </c>
      <c r="BO133" s="46">
        <f ca="1">COUNTIFS($C$14:$C$43,"&gt;="&amp;$M133,$C$14:$C$43,"&lt;"&amp;$N133,$D$14:$D$43,"&gt;="&amp;BO$54,$D$14:$D$43,"&lt;"&amp;BO$55)</f>
        <v>0</v>
      </c>
      <c r="BP133" s="46">
        <f ca="1">COUNTIFS($C$14:$C$43,"&gt;="&amp;$M133,$C$14:$C$43,"&lt;"&amp;$N133,$D$14:$D$43,"&gt;="&amp;BP$54,$D$14:$D$43,"&lt;"&amp;BP$55)</f>
        <v>0</v>
      </c>
      <c r="BQ133" s="46">
        <f ca="1">COUNTIFS($C$14:$C$43,"&gt;="&amp;$M133,$C$14:$C$43,"&lt;"&amp;$N133,$D$14:$D$43,"&gt;="&amp;BQ$54,$D$14:$D$43,"&lt;"&amp;BQ$55)</f>
        <v>0</v>
      </c>
      <c r="BR133" s="46">
        <f ca="1">COUNTIFS($C$14:$C$43,"&gt;="&amp;$M133,$C$14:$C$43,"&lt;"&amp;$N133,$D$14:$D$43,"&gt;="&amp;BR$54,$D$14:$D$43,"&lt;"&amp;BR$55)</f>
        <v>0</v>
      </c>
      <c r="BS133" s="46">
        <f ca="1">COUNTIFS($C$14:$C$43,"&gt;="&amp;$M133,$C$14:$C$43,"&lt;"&amp;$N133,$D$14:$D$43,"&gt;="&amp;BS$54,$D$14:$D$43,"&lt;"&amp;BS$55)</f>
        <v>0</v>
      </c>
      <c r="BT133" s="46">
        <f ca="1">COUNTIFS($C$14:$C$43,"&gt;="&amp;$M133,$C$14:$C$43,"&lt;"&amp;$N133,$D$14:$D$43,"&gt;="&amp;BT$54,$D$14:$D$43,"&lt;"&amp;BT$55)</f>
        <v>0</v>
      </c>
      <c r="BU133" s="46">
        <f ca="1">COUNTIFS($C$14:$C$43,"&gt;="&amp;$M133,$C$14:$C$43,"&lt;"&amp;$N133,$D$14:$D$43,"&gt;="&amp;BU$54,$D$14:$D$43,"&lt;"&amp;BU$55)</f>
        <v>0</v>
      </c>
      <c r="BV133" s="46">
        <f ca="1">COUNTIFS($C$14:$C$43,"&gt;="&amp;$M133,$C$14:$C$43,"&lt;"&amp;$N133,$D$14:$D$43,"&gt;="&amp;BV$54,$D$14:$D$43,"&lt;"&amp;BV$55)</f>
        <v>0</v>
      </c>
      <c r="BW133" s="46">
        <f ca="1">COUNTIFS($C$14:$C$43,"&gt;="&amp;$M133,$C$14:$C$43,"&lt;"&amp;$N133,$D$14:$D$43,"&gt;="&amp;BW$54,$D$14:$D$43,"&lt;"&amp;BW$55)</f>
        <v>0</v>
      </c>
      <c r="BX133" s="46">
        <f ca="1">COUNTIFS($C$14:$C$43,"&gt;="&amp;$M133,$C$14:$C$43,"&lt;"&amp;$N133,$D$14:$D$43,"&gt;="&amp;BX$54,$D$14:$D$43,"&lt;"&amp;BX$55)</f>
        <v>0</v>
      </c>
      <c r="BY133" s="46">
        <f ca="1">COUNTIFS($C$14:$C$43,"&gt;="&amp;$M133,$C$14:$C$43,"&lt;"&amp;$N133,$D$14:$D$43,"&gt;="&amp;BY$54,$D$14:$D$43,"&lt;"&amp;BY$55)</f>
        <v>0</v>
      </c>
      <c r="BZ133" s="46">
        <f ca="1">COUNTIFS($C$14:$C$43,"&gt;="&amp;$M133,$C$14:$C$43,"&lt;"&amp;$N133,$D$14:$D$43,"&gt;="&amp;BZ$54,$D$14:$D$43,"&lt;"&amp;BZ$55)</f>
        <v>0</v>
      </c>
      <c r="CA133" s="46">
        <f ca="1">COUNTIFS($C$14:$C$43,"&gt;="&amp;$M133,$C$14:$C$43,"&lt;"&amp;$N133,$D$14:$D$43,"&gt;="&amp;CA$54,$D$14:$D$43,"&lt;"&amp;CA$55)</f>
        <v>0</v>
      </c>
      <c r="CB133" s="46">
        <f ca="1">COUNTIFS($C$14:$C$43,"&gt;="&amp;$M133,$C$14:$C$43,"&lt;"&amp;$N133,$D$14:$D$43,"&gt;="&amp;CB$54,$D$14:$D$43,"&lt;"&amp;CB$55)</f>
        <v>0</v>
      </c>
      <c r="CC133" s="46">
        <f ca="1">COUNTIFS($C$14:$C$43,"&gt;="&amp;$M133,$C$14:$C$43,"&lt;"&amp;$N133,$D$14:$D$43,"&gt;="&amp;CC$54,$D$14:$D$43,"&lt;"&amp;CC$55)</f>
        <v>0</v>
      </c>
      <c r="CD133" s="46">
        <f ca="1">COUNTIFS($C$14:$C$43,"&gt;="&amp;$M133,$C$14:$C$43,"&lt;"&amp;$N133,$D$14:$D$43,"&gt;="&amp;CD$54,$D$14:$D$43,"&lt;"&amp;CD$55)</f>
        <v>0</v>
      </c>
      <c r="CE133" s="46">
        <f ca="1">COUNTIFS($C$14:$C$43,"&gt;="&amp;$M133,$C$14:$C$43,"&lt;"&amp;$N133,$D$14:$D$43,"&gt;="&amp;CE$54,$D$14:$D$43,"&lt;"&amp;CE$55)</f>
        <v>0</v>
      </c>
      <c r="CF133" s="46">
        <f ca="1">COUNTIFS($C$14:$C$43,"&gt;="&amp;$M133,$C$14:$C$43,"&lt;"&amp;$N133,$D$14:$D$43,"&gt;="&amp;CF$54,$D$14:$D$43,"&lt;"&amp;CF$55)</f>
        <v>0</v>
      </c>
      <c r="CG133" s="46">
        <f ca="1">COUNTIFS($C$14:$C$43,"&gt;="&amp;$M133,$C$14:$C$43,"&lt;"&amp;$N133,$D$14:$D$43,"&gt;="&amp;CG$54,$D$14:$D$43,"&lt;"&amp;CG$55)</f>
        <v>0</v>
      </c>
      <c r="CH133" s="46">
        <f ca="1">COUNTIFS($C$14:$C$43,"&gt;="&amp;$M133,$C$14:$C$43,"&lt;"&amp;$N133,$D$14:$D$43,"&gt;="&amp;CH$54,$D$14:$D$43,"&lt;"&amp;CH$55)</f>
        <v>0</v>
      </c>
      <c r="CI133" s="46">
        <f ca="1">COUNTIFS($C$14:$C$43,"&gt;="&amp;$M133,$C$14:$C$43,"&lt;"&amp;$N133,$D$14:$D$43,"&gt;="&amp;CI$54,$D$14:$D$43,"&lt;"&amp;CI$55)</f>
        <v>0</v>
      </c>
      <c r="CJ133" s="46">
        <f ca="1">COUNTIFS($C$14:$C$43,"&gt;="&amp;$M133,$C$14:$C$43,"&lt;"&amp;$N133,$D$14:$D$43,"&gt;="&amp;CJ$54,$D$14:$D$43,"&lt;"&amp;CJ$55)</f>
        <v>0</v>
      </c>
      <c r="CK133" s="46">
        <f ca="1">COUNTIFS($C$14:$C$43,"&gt;="&amp;$M133,$C$14:$C$43,"&lt;"&amp;$N133,$D$14:$D$43,"&gt;="&amp;CK$54,$D$14:$D$43,"&lt;"&amp;CK$55)</f>
        <v>0</v>
      </c>
      <c r="CL133" s="46">
        <f ca="1">COUNTIFS($C$14:$C$43,"&gt;="&amp;$M133,$C$14:$C$43,"&lt;"&amp;$N133,$D$14:$D$43,"&gt;="&amp;CL$54,$D$14:$D$43,"&lt;"&amp;CL$55)</f>
        <v>0</v>
      </c>
      <c r="CM133" s="46">
        <f ca="1">COUNTIFS($C$14:$C$43,"&gt;="&amp;$M133,$C$14:$C$43,"&lt;"&amp;$N133,$D$14:$D$43,"&gt;="&amp;CM$54,$D$14:$D$43,"&lt;"&amp;CM$55)</f>
        <v>0</v>
      </c>
      <c r="CN133" s="46">
        <f ca="1">COUNTIFS($C$14:$C$43,"&gt;="&amp;$M133,$C$14:$C$43,"&lt;"&amp;$N133,$D$14:$D$43,"&gt;="&amp;CN$54,$D$14:$D$43,"&lt;"&amp;CN$55)</f>
        <v>0</v>
      </c>
      <c r="CO133" s="46">
        <f ca="1">COUNTIFS($C$14:$C$43,"&gt;="&amp;$M133,$C$14:$C$43,"&lt;"&amp;$N133,$D$14:$D$43,"&gt;="&amp;CO$54,$D$14:$D$43,"&lt;"&amp;CO$55)</f>
        <v>0</v>
      </c>
      <c r="CP133" s="46">
        <f ca="1">COUNTIFS($C$14:$C$43,"&gt;="&amp;$M133,$C$14:$C$43,"&lt;"&amp;$N133,$D$14:$D$43,"&gt;="&amp;CP$54,$D$14:$D$43,"&lt;"&amp;CP$55)</f>
        <v>0</v>
      </c>
      <c r="CQ133" s="46">
        <f ca="1">COUNTIFS($C$14:$C$43,"&gt;="&amp;$M133,$C$14:$C$43,"&lt;"&amp;$N133,$D$14:$D$43,"&gt;="&amp;CQ$54,$D$14:$D$43,"&lt;"&amp;CQ$55)</f>
        <v>0</v>
      </c>
      <c r="CR133" s="46">
        <f ca="1">COUNTIFS($C$14:$C$43,"&gt;="&amp;$M133,$C$14:$C$43,"&lt;"&amp;$N133,$D$14:$D$43,"&gt;="&amp;CR$54,$D$14:$D$43,"&lt;"&amp;CR$55)</f>
        <v>0</v>
      </c>
      <c r="CS133" s="46">
        <f ca="1">COUNTIFS($C$14:$C$43,"&gt;="&amp;$M133,$C$14:$C$43,"&lt;"&amp;$N133,$D$14:$D$43,"&gt;="&amp;CS$54,$D$14:$D$43,"&lt;"&amp;CS$55)</f>
        <v>0</v>
      </c>
      <c r="CT133" s="46">
        <f ca="1">COUNTIFS($C$14:$C$43,"&gt;="&amp;$M133,$C$14:$C$43,"&lt;"&amp;$N133,$D$14:$D$43,"&gt;="&amp;CT$54,$D$14:$D$43,"&lt;"&amp;CT$55)</f>
        <v>0</v>
      </c>
      <c r="CU133" s="46">
        <f ca="1">COUNTIFS($C$14:$C$43,"&gt;="&amp;$M133,$C$14:$C$43,"&lt;"&amp;$N133,$D$14:$D$43,"&gt;="&amp;CU$54,$D$14:$D$43,"&lt;"&amp;CU$55)</f>
        <v>0</v>
      </c>
      <c r="CV133" s="46">
        <f ca="1">COUNTIFS($C$14:$C$43,"&gt;="&amp;$M133,$C$14:$C$43,"&lt;"&amp;$N133,$D$14:$D$43,"&gt;="&amp;CV$54,$D$14:$D$43,"&lt;"&amp;CV$55)</f>
        <v>0</v>
      </c>
      <c r="CW133" s="46">
        <f ca="1">COUNTIFS($C$14:$C$43,"&gt;="&amp;$M133,$C$14:$C$43,"&lt;"&amp;$N133,$D$14:$D$43,"&gt;="&amp;CW$54,$D$14:$D$43,"&lt;"&amp;CW$55)</f>
        <v>0</v>
      </c>
      <c r="CX133" s="46">
        <f ca="1">COUNTIFS($C$14:$C$43,"&gt;="&amp;$M133,$C$14:$C$43,"&lt;"&amp;$N133,$D$14:$D$43,"&gt;="&amp;CX$54,$D$14:$D$43,"&lt;"&amp;CX$55)</f>
        <v>0</v>
      </c>
      <c r="CY133" s="46">
        <f ca="1">COUNTIFS($C$14:$C$43,"&gt;="&amp;$M133,$C$14:$C$43,"&lt;"&amp;$N133,$D$14:$D$43,"&gt;="&amp;CY$54,$D$14:$D$43,"&lt;"&amp;CY$55)</f>
        <v>0</v>
      </c>
      <c r="CZ133" s="46">
        <f ca="1">COUNTIFS($C$14:$C$43,"&gt;="&amp;$M133,$C$14:$C$43,"&lt;"&amp;$N133,$D$14:$D$43,"&gt;="&amp;CZ$54,$D$14:$D$43,"&lt;"&amp;CZ$55)</f>
        <v>0</v>
      </c>
      <c r="DA133" s="46">
        <f ca="1">COUNTIFS($C$14:$C$43,"&gt;="&amp;$M133,$C$14:$C$43,"&lt;"&amp;$N133,$D$14:$D$43,"&gt;="&amp;DA$54,$D$14:$D$43,"&lt;"&amp;DA$55)</f>
        <v>0</v>
      </c>
      <c r="DB133" s="46">
        <f ca="1">COUNTIFS($C$14:$C$43,"&gt;="&amp;$M133,$C$14:$C$43,"&lt;"&amp;$N133,$D$14:$D$43,"&gt;="&amp;DB$54,$D$14:$D$43,"&lt;"&amp;DB$55)</f>
        <v>0</v>
      </c>
      <c r="DC133" s="46">
        <f ca="1">COUNTIFS($C$14:$C$43,"&gt;="&amp;$M133,$C$14:$C$43,"&lt;"&amp;$N133,$D$14:$D$43,"&gt;="&amp;DC$54,$D$14:$D$43,"&lt;"&amp;DC$55)</f>
        <v>0</v>
      </c>
      <c r="DD133" s="46">
        <f ca="1">COUNTIFS($C$14:$C$43,"&gt;="&amp;$M133,$C$14:$C$43,"&lt;"&amp;$N133,$D$14:$D$43,"&gt;="&amp;DD$54,$D$14:$D$43,"&lt;"&amp;DD$55)</f>
        <v>0</v>
      </c>
      <c r="DE133" s="46">
        <f ca="1">COUNTIFS($C$14:$C$43,"&gt;="&amp;$M133,$C$14:$C$43,"&lt;"&amp;$N133,$D$14:$D$43,"&gt;="&amp;DE$54,$D$14:$D$43,"&lt;"&amp;DE$55)</f>
        <v>0</v>
      </c>
      <c r="DF133" s="46">
        <f ca="1">COUNTIFS($C$14:$C$43,"&gt;="&amp;$M133,$C$14:$C$43,"&lt;"&amp;$N133,$D$14:$D$43,"&gt;="&amp;DF$54,$D$14:$D$43,"&lt;"&amp;DF$55)</f>
        <v>0</v>
      </c>
      <c r="DG133" s="46">
        <f ca="1">COUNTIFS($C$14:$C$43,"&gt;="&amp;$M133,$C$14:$C$43,"&lt;"&amp;$N133,$D$14:$D$43,"&gt;="&amp;DG$54,$D$14:$D$43,"&lt;"&amp;DG$55)</f>
        <v>0</v>
      </c>
      <c r="DH133" s="46">
        <f ca="1">COUNTIFS($C$14:$C$43,"&gt;="&amp;$M133,$C$14:$C$43,"&lt;"&amp;$N133,$D$14:$D$43,"&gt;="&amp;DH$54,$D$14:$D$43,"&lt;"&amp;DH$55)</f>
        <v>0</v>
      </c>
      <c r="DI133" s="46">
        <f ca="1">COUNTIFS($C$14:$C$43,"&gt;="&amp;$M133,$C$14:$C$43,"&lt;"&amp;$N133,$D$14:$D$43,"&gt;="&amp;DI$54,$D$14:$D$43,"&lt;"&amp;DI$55)</f>
        <v>0</v>
      </c>
      <c r="DJ133" s="46">
        <f ca="1">COUNTIFS($C$14:$C$43,"&gt;="&amp;$M133,$C$14:$C$43,"&lt;"&amp;$N133,$D$14:$D$43,"&gt;="&amp;DJ$54,$D$14:$D$43,"&lt;"&amp;DJ$55)</f>
        <v>0</v>
      </c>
      <c r="DK133" s="46">
        <f ca="1">COUNTIFS($C$14:$C$43,"&gt;="&amp;$M133,$C$14:$C$43,"&lt;"&amp;$N133,$D$14:$D$43,"&gt;="&amp;DK$54,$D$14:$D$43,"&lt;"&amp;DK$55)</f>
        <v>0</v>
      </c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  <c r="HG133" s="46"/>
      <c r="HH133" s="46"/>
      <c r="HI133" s="46"/>
      <c r="HJ133" s="46"/>
      <c r="HK133" s="47"/>
    </row>
    <row r="134" spans="1:219" x14ac:dyDescent="0.25">
      <c r="A134" s="33"/>
      <c r="B134" s="49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>
        <f>N133</f>
        <v>154</v>
      </c>
      <c r="N134" s="46">
        <f>$G$9+M134</f>
        <v>156</v>
      </c>
      <c r="O134" s="46">
        <f t="shared" si="73"/>
        <v>78</v>
      </c>
      <c r="P134" s="46">
        <f ca="1">COUNTIFS($C$14:$C$43,"&gt;="&amp;$M134,$C$14:$C$43,"&lt;"&amp;$N134,$D$14:$D$43,"&gt;="&amp;P$54,$D$14:$D$43,"&lt;"&amp;P$55)</f>
        <v>0</v>
      </c>
      <c r="Q134" s="46">
        <f ca="1">COUNTIFS($C$14:$C$43,"&gt;="&amp;$M134,$C$14:$C$43,"&lt;"&amp;$N134,$D$14:$D$43,"&gt;="&amp;Q$54,$D$14:$D$43,"&lt;"&amp;Q$55)</f>
        <v>0</v>
      </c>
      <c r="R134" s="46">
        <f ca="1">COUNTIFS($C$14:$C$43,"&gt;="&amp;$M134,$C$14:$C$43,"&lt;"&amp;$N134,$D$14:$D$43,"&gt;="&amp;R$54,$D$14:$D$43,"&lt;"&amp;R$55)</f>
        <v>0</v>
      </c>
      <c r="S134" s="46">
        <f ca="1">COUNTIFS($C$14:$C$43,"&gt;="&amp;$M134,$C$14:$C$43,"&lt;"&amp;$N134,$D$14:$D$43,"&gt;="&amp;S$54,$D$14:$D$43,"&lt;"&amp;S$55)</f>
        <v>0</v>
      </c>
      <c r="T134" s="46">
        <f ca="1">COUNTIFS($C$14:$C$43,"&gt;="&amp;$M134,$C$14:$C$43,"&lt;"&amp;$N134,$D$14:$D$43,"&gt;="&amp;T$54,$D$14:$D$43,"&lt;"&amp;T$55)</f>
        <v>0</v>
      </c>
      <c r="U134" s="46">
        <f ca="1">COUNTIFS($C$14:$C$43,"&gt;="&amp;$M134,$C$14:$C$43,"&lt;"&amp;$N134,$D$14:$D$43,"&gt;="&amp;U$54,$D$14:$D$43,"&lt;"&amp;U$55)</f>
        <v>0</v>
      </c>
      <c r="V134" s="46">
        <f ca="1">COUNTIFS($C$14:$C$43,"&gt;="&amp;$M134,$C$14:$C$43,"&lt;"&amp;$N134,$D$14:$D$43,"&gt;="&amp;V$54,$D$14:$D$43,"&lt;"&amp;V$55)</f>
        <v>0</v>
      </c>
      <c r="W134" s="46">
        <f ca="1">COUNTIFS($C$14:$C$43,"&gt;="&amp;$M134,$C$14:$C$43,"&lt;"&amp;$N134,$D$14:$D$43,"&gt;="&amp;W$54,$D$14:$D$43,"&lt;"&amp;W$55)</f>
        <v>0</v>
      </c>
      <c r="X134" s="46">
        <f ca="1">COUNTIFS($C$14:$C$43,"&gt;="&amp;$M134,$C$14:$C$43,"&lt;"&amp;$N134,$D$14:$D$43,"&gt;="&amp;X$54,$D$14:$D$43,"&lt;"&amp;X$55)</f>
        <v>0</v>
      </c>
      <c r="Y134" s="46">
        <f ca="1">COUNTIFS($C$14:$C$43,"&gt;="&amp;$M134,$C$14:$C$43,"&lt;"&amp;$N134,$D$14:$D$43,"&gt;="&amp;Y$54,$D$14:$D$43,"&lt;"&amp;Y$55)</f>
        <v>0</v>
      </c>
      <c r="Z134" s="46">
        <f ca="1">COUNTIFS($C$14:$C$43,"&gt;="&amp;$M134,$C$14:$C$43,"&lt;"&amp;$N134,$D$14:$D$43,"&gt;="&amp;Z$54,$D$14:$D$43,"&lt;"&amp;Z$55)</f>
        <v>0</v>
      </c>
      <c r="AA134" s="46">
        <f ca="1">COUNTIFS($C$14:$C$43,"&gt;="&amp;$M134,$C$14:$C$43,"&lt;"&amp;$N134,$D$14:$D$43,"&gt;="&amp;AA$54,$D$14:$D$43,"&lt;"&amp;AA$55)</f>
        <v>0</v>
      </c>
      <c r="AB134" s="46">
        <f ca="1">COUNTIFS($C$14:$C$43,"&gt;="&amp;$M134,$C$14:$C$43,"&lt;"&amp;$N134,$D$14:$D$43,"&gt;="&amp;AB$54,$D$14:$D$43,"&lt;"&amp;AB$55)</f>
        <v>0</v>
      </c>
      <c r="AC134" s="46">
        <f ca="1">COUNTIFS($C$14:$C$43,"&gt;="&amp;$M134,$C$14:$C$43,"&lt;"&amp;$N134,$D$14:$D$43,"&gt;="&amp;AC$54,$D$14:$D$43,"&lt;"&amp;AC$55)</f>
        <v>0</v>
      </c>
      <c r="AD134" s="46">
        <f ca="1">COUNTIFS($C$14:$C$43,"&gt;="&amp;$M134,$C$14:$C$43,"&lt;"&amp;$N134,$D$14:$D$43,"&gt;="&amp;AD$54,$D$14:$D$43,"&lt;"&amp;AD$55)</f>
        <v>0</v>
      </c>
      <c r="AE134" s="46">
        <f ca="1">COUNTIFS($C$14:$C$43,"&gt;="&amp;$M134,$C$14:$C$43,"&lt;"&amp;$N134,$D$14:$D$43,"&gt;="&amp;AE$54,$D$14:$D$43,"&lt;"&amp;AE$55)</f>
        <v>0</v>
      </c>
      <c r="AF134" s="46">
        <f ca="1">COUNTIFS($C$14:$C$43,"&gt;="&amp;$M134,$C$14:$C$43,"&lt;"&amp;$N134,$D$14:$D$43,"&gt;="&amp;AF$54,$D$14:$D$43,"&lt;"&amp;AF$55)</f>
        <v>0</v>
      </c>
      <c r="AG134" s="46">
        <f ca="1">COUNTIFS($C$14:$C$43,"&gt;="&amp;$M134,$C$14:$C$43,"&lt;"&amp;$N134,$D$14:$D$43,"&gt;="&amp;AG$54,$D$14:$D$43,"&lt;"&amp;AG$55)</f>
        <v>0</v>
      </c>
      <c r="AH134" s="46">
        <f ca="1">COUNTIFS($C$14:$C$43,"&gt;="&amp;$M134,$C$14:$C$43,"&lt;"&amp;$N134,$D$14:$D$43,"&gt;="&amp;AH$54,$D$14:$D$43,"&lt;"&amp;AH$55)</f>
        <v>0</v>
      </c>
      <c r="AI134" s="46">
        <f ca="1">COUNTIFS($C$14:$C$43,"&gt;="&amp;$M134,$C$14:$C$43,"&lt;"&amp;$N134,$D$14:$D$43,"&gt;="&amp;AI$54,$D$14:$D$43,"&lt;"&amp;AI$55)</f>
        <v>0</v>
      </c>
      <c r="AJ134" s="46">
        <f ca="1">COUNTIFS($C$14:$C$43,"&gt;="&amp;$M134,$C$14:$C$43,"&lt;"&amp;$N134,$D$14:$D$43,"&gt;="&amp;AJ$54,$D$14:$D$43,"&lt;"&amp;AJ$55)</f>
        <v>0</v>
      </c>
      <c r="AK134" s="46">
        <f ca="1">COUNTIFS($C$14:$C$43,"&gt;="&amp;$M134,$C$14:$C$43,"&lt;"&amp;$N134,$D$14:$D$43,"&gt;="&amp;AK$54,$D$14:$D$43,"&lt;"&amp;AK$55)</f>
        <v>0</v>
      </c>
      <c r="AL134" s="46">
        <f ca="1">COUNTIFS($C$14:$C$43,"&gt;="&amp;$M134,$C$14:$C$43,"&lt;"&amp;$N134,$D$14:$D$43,"&gt;="&amp;AL$54,$D$14:$D$43,"&lt;"&amp;AL$55)</f>
        <v>0</v>
      </c>
      <c r="AM134" s="46">
        <f ca="1">COUNTIFS($C$14:$C$43,"&gt;="&amp;$M134,$C$14:$C$43,"&lt;"&amp;$N134,$D$14:$D$43,"&gt;="&amp;AM$54,$D$14:$D$43,"&lt;"&amp;AM$55)</f>
        <v>0</v>
      </c>
      <c r="AN134" s="46">
        <f ca="1">COUNTIFS($C$14:$C$43,"&gt;="&amp;$M134,$C$14:$C$43,"&lt;"&amp;$N134,$D$14:$D$43,"&gt;="&amp;AN$54,$D$14:$D$43,"&lt;"&amp;AN$55)</f>
        <v>0</v>
      </c>
      <c r="AO134" s="46">
        <f ca="1">COUNTIFS($C$14:$C$43,"&gt;="&amp;$M134,$C$14:$C$43,"&lt;"&amp;$N134,$D$14:$D$43,"&gt;="&amp;AO$54,$D$14:$D$43,"&lt;"&amp;AO$55)</f>
        <v>0</v>
      </c>
      <c r="AP134" s="46">
        <f ca="1">COUNTIFS($C$14:$C$43,"&gt;="&amp;$M134,$C$14:$C$43,"&lt;"&amp;$N134,$D$14:$D$43,"&gt;="&amp;AP$54,$D$14:$D$43,"&lt;"&amp;AP$55)</f>
        <v>0</v>
      </c>
      <c r="AQ134" s="46">
        <f ca="1">COUNTIFS($C$14:$C$43,"&gt;="&amp;$M134,$C$14:$C$43,"&lt;"&amp;$N134,$D$14:$D$43,"&gt;="&amp;AQ$54,$D$14:$D$43,"&lt;"&amp;AQ$55)</f>
        <v>0</v>
      </c>
      <c r="AR134" s="46">
        <f ca="1">COUNTIFS($C$14:$C$43,"&gt;="&amp;$M134,$C$14:$C$43,"&lt;"&amp;$N134,$D$14:$D$43,"&gt;="&amp;AR$54,$D$14:$D$43,"&lt;"&amp;AR$55)</f>
        <v>0</v>
      </c>
      <c r="AS134" s="46">
        <f ca="1">COUNTIFS($C$14:$C$43,"&gt;="&amp;$M134,$C$14:$C$43,"&lt;"&amp;$N134,$D$14:$D$43,"&gt;="&amp;AS$54,$D$14:$D$43,"&lt;"&amp;AS$55)</f>
        <v>0</v>
      </c>
      <c r="AT134" s="46">
        <f ca="1">COUNTIFS($C$14:$C$43,"&gt;="&amp;$M134,$C$14:$C$43,"&lt;"&amp;$N134,$D$14:$D$43,"&gt;="&amp;AT$54,$D$14:$D$43,"&lt;"&amp;AT$55)</f>
        <v>0</v>
      </c>
      <c r="AU134" s="46">
        <f ca="1">COUNTIFS($C$14:$C$43,"&gt;="&amp;$M134,$C$14:$C$43,"&lt;"&amp;$N134,$D$14:$D$43,"&gt;="&amp;AU$54,$D$14:$D$43,"&lt;"&amp;AU$55)</f>
        <v>0</v>
      </c>
      <c r="AV134" s="46">
        <f ca="1">COUNTIFS($C$14:$C$43,"&gt;="&amp;$M134,$C$14:$C$43,"&lt;"&amp;$N134,$D$14:$D$43,"&gt;="&amp;AV$54,$D$14:$D$43,"&lt;"&amp;AV$55)</f>
        <v>0</v>
      </c>
      <c r="AW134" s="46">
        <f ca="1">COUNTIFS($C$14:$C$43,"&gt;="&amp;$M134,$C$14:$C$43,"&lt;"&amp;$N134,$D$14:$D$43,"&gt;="&amp;AW$54,$D$14:$D$43,"&lt;"&amp;AW$55)</f>
        <v>0</v>
      </c>
      <c r="AX134" s="46">
        <f ca="1">COUNTIFS($C$14:$C$43,"&gt;="&amp;$M134,$C$14:$C$43,"&lt;"&amp;$N134,$D$14:$D$43,"&gt;="&amp;AX$54,$D$14:$D$43,"&lt;"&amp;AX$55)</f>
        <v>0</v>
      </c>
      <c r="AY134" s="46">
        <f ca="1">COUNTIFS($C$14:$C$43,"&gt;="&amp;$M134,$C$14:$C$43,"&lt;"&amp;$N134,$D$14:$D$43,"&gt;="&amp;AY$54,$D$14:$D$43,"&lt;"&amp;AY$55)</f>
        <v>0</v>
      </c>
      <c r="AZ134" s="46">
        <f ca="1">COUNTIFS($C$14:$C$43,"&gt;="&amp;$M134,$C$14:$C$43,"&lt;"&amp;$N134,$D$14:$D$43,"&gt;="&amp;AZ$54,$D$14:$D$43,"&lt;"&amp;AZ$55)</f>
        <v>0</v>
      </c>
      <c r="BA134" s="46">
        <f ca="1">COUNTIFS($C$14:$C$43,"&gt;="&amp;$M134,$C$14:$C$43,"&lt;"&amp;$N134,$D$14:$D$43,"&gt;="&amp;BA$54,$D$14:$D$43,"&lt;"&amp;BA$55)</f>
        <v>0</v>
      </c>
      <c r="BB134" s="46">
        <f ca="1">COUNTIFS($C$14:$C$43,"&gt;="&amp;$M134,$C$14:$C$43,"&lt;"&amp;$N134,$D$14:$D$43,"&gt;="&amp;BB$54,$D$14:$D$43,"&lt;"&amp;BB$55)</f>
        <v>0</v>
      </c>
      <c r="BC134" s="46">
        <f ca="1">COUNTIFS($C$14:$C$43,"&gt;="&amp;$M134,$C$14:$C$43,"&lt;"&amp;$N134,$D$14:$D$43,"&gt;="&amp;BC$54,$D$14:$D$43,"&lt;"&amp;BC$55)</f>
        <v>0</v>
      </c>
      <c r="BD134" s="46">
        <f ca="1">COUNTIFS($C$14:$C$43,"&gt;="&amp;$M134,$C$14:$C$43,"&lt;"&amp;$N134,$D$14:$D$43,"&gt;="&amp;BD$54,$D$14:$D$43,"&lt;"&amp;BD$55)</f>
        <v>0</v>
      </c>
      <c r="BE134" s="46">
        <f ca="1">COUNTIFS($C$14:$C$43,"&gt;="&amp;$M134,$C$14:$C$43,"&lt;"&amp;$N134,$D$14:$D$43,"&gt;="&amp;BE$54,$D$14:$D$43,"&lt;"&amp;BE$55)</f>
        <v>0</v>
      </c>
      <c r="BF134" s="46">
        <f ca="1">COUNTIFS($C$14:$C$43,"&gt;="&amp;$M134,$C$14:$C$43,"&lt;"&amp;$N134,$D$14:$D$43,"&gt;="&amp;BF$54,$D$14:$D$43,"&lt;"&amp;BF$55)</f>
        <v>0</v>
      </c>
      <c r="BG134" s="46">
        <f ca="1">COUNTIFS($C$14:$C$43,"&gt;="&amp;$M134,$C$14:$C$43,"&lt;"&amp;$N134,$D$14:$D$43,"&gt;="&amp;BG$54,$D$14:$D$43,"&lt;"&amp;BG$55)</f>
        <v>0</v>
      </c>
      <c r="BH134" s="46">
        <f ca="1">COUNTIFS($C$14:$C$43,"&gt;="&amp;$M134,$C$14:$C$43,"&lt;"&amp;$N134,$D$14:$D$43,"&gt;="&amp;BH$54,$D$14:$D$43,"&lt;"&amp;BH$55)</f>
        <v>0</v>
      </c>
      <c r="BI134" s="46">
        <f ca="1">COUNTIFS($C$14:$C$43,"&gt;="&amp;$M134,$C$14:$C$43,"&lt;"&amp;$N134,$D$14:$D$43,"&gt;="&amp;BI$54,$D$14:$D$43,"&lt;"&amp;BI$55)</f>
        <v>0</v>
      </c>
      <c r="BJ134" s="46">
        <f ca="1">COUNTIFS($C$14:$C$43,"&gt;="&amp;$M134,$C$14:$C$43,"&lt;"&amp;$N134,$D$14:$D$43,"&gt;="&amp;BJ$54,$D$14:$D$43,"&lt;"&amp;BJ$55)</f>
        <v>0</v>
      </c>
      <c r="BK134" s="46">
        <f ca="1">COUNTIFS($C$14:$C$43,"&gt;="&amp;$M134,$C$14:$C$43,"&lt;"&amp;$N134,$D$14:$D$43,"&gt;="&amp;BK$54,$D$14:$D$43,"&lt;"&amp;BK$55)</f>
        <v>0</v>
      </c>
      <c r="BL134" s="46">
        <f ca="1">COUNTIFS($C$14:$C$43,"&gt;="&amp;$M134,$C$14:$C$43,"&lt;"&amp;$N134,$D$14:$D$43,"&gt;="&amp;BL$54,$D$14:$D$43,"&lt;"&amp;BL$55)</f>
        <v>0</v>
      </c>
      <c r="BM134" s="46">
        <f ca="1">COUNTIFS($C$14:$C$43,"&gt;="&amp;$M134,$C$14:$C$43,"&lt;"&amp;$N134,$D$14:$D$43,"&gt;="&amp;BM$54,$D$14:$D$43,"&lt;"&amp;BM$55)</f>
        <v>0</v>
      </c>
      <c r="BN134" s="46">
        <f ca="1">COUNTIFS($C$14:$C$43,"&gt;="&amp;$M134,$C$14:$C$43,"&lt;"&amp;$N134,$D$14:$D$43,"&gt;="&amp;BN$54,$D$14:$D$43,"&lt;"&amp;BN$55)</f>
        <v>0</v>
      </c>
      <c r="BO134" s="46">
        <f ca="1">COUNTIFS($C$14:$C$43,"&gt;="&amp;$M134,$C$14:$C$43,"&lt;"&amp;$N134,$D$14:$D$43,"&gt;="&amp;BO$54,$D$14:$D$43,"&lt;"&amp;BO$55)</f>
        <v>0</v>
      </c>
      <c r="BP134" s="46">
        <f ca="1">COUNTIFS($C$14:$C$43,"&gt;="&amp;$M134,$C$14:$C$43,"&lt;"&amp;$N134,$D$14:$D$43,"&gt;="&amp;BP$54,$D$14:$D$43,"&lt;"&amp;BP$55)</f>
        <v>0</v>
      </c>
      <c r="BQ134" s="46">
        <f ca="1">COUNTIFS($C$14:$C$43,"&gt;="&amp;$M134,$C$14:$C$43,"&lt;"&amp;$N134,$D$14:$D$43,"&gt;="&amp;BQ$54,$D$14:$D$43,"&lt;"&amp;BQ$55)</f>
        <v>0</v>
      </c>
      <c r="BR134" s="46">
        <f ca="1">COUNTIFS($C$14:$C$43,"&gt;="&amp;$M134,$C$14:$C$43,"&lt;"&amp;$N134,$D$14:$D$43,"&gt;="&amp;BR$54,$D$14:$D$43,"&lt;"&amp;BR$55)</f>
        <v>0</v>
      </c>
      <c r="BS134" s="46">
        <f ca="1">COUNTIFS($C$14:$C$43,"&gt;="&amp;$M134,$C$14:$C$43,"&lt;"&amp;$N134,$D$14:$D$43,"&gt;="&amp;BS$54,$D$14:$D$43,"&lt;"&amp;BS$55)</f>
        <v>0</v>
      </c>
      <c r="BT134" s="46">
        <f ca="1">COUNTIFS($C$14:$C$43,"&gt;="&amp;$M134,$C$14:$C$43,"&lt;"&amp;$N134,$D$14:$D$43,"&gt;="&amp;BT$54,$D$14:$D$43,"&lt;"&amp;BT$55)</f>
        <v>0</v>
      </c>
      <c r="BU134" s="46">
        <f ca="1">COUNTIFS($C$14:$C$43,"&gt;="&amp;$M134,$C$14:$C$43,"&lt;"&amp;$N134,$D$14:$D$43,"&gt;="&amp;BU$54,$D$14:$D$43,"&lt;"&amp;BU$55)</f>
        <v>0</v>
      </c>
      <c r="BV134" s="46">
        <f ca="1">COUNTIFS($C$14:$C$43,"&gt;="&amp;$M134,$C$14:$C$43,"&lt;"&amp;$N134,$D$14:$D$43,"&gt;="&amp;BV$54,$D$14:$D$43,"&lt;"&amp;BV$55)</f>
        <v>0</v>
      </c>
      <c r="BW134" s="46">
        <f ca="1">COUNTIFS($C$14:$C$43,"&gt;="&amp;$M134,$C$14:$C$43,"&lt;"&amp;$N134,$D$14:$D$43,"&gt;="&amp;BW$54,$D$14:$D$43,"&lt;"&amp;BW$55)</f>
        <v>0</v>
      </c>
      <c r="BX134" s="46">
        <f ca="1">COUNTIFS($C$14:$C$43,"&gt;="&amp;$M134,$C$14:$C$43,"&lt;"&amp;$N134,$D$14:$D$43,"&gt;="&amp;BX$54,$D$14:$D$43,"&lt;"&amp;BX$55)</f>
        <v>0</v>
      </c>
      <c r="BY134" s="46">
        <f ca="1">COUNTIFS($C$14:$C$43,"&gt;="&amp;$M134,$C$14:$C$43,"&lt;"&amp;$N134,$D$14:$D$43,"&gt;="&amp;BY$54,$D$14:$D$43,"&lt;"&amp;BY$55)</f>
        <v>0</v>
      </c>
      <c r="BZ134" s="46">
        <f ca="1">COUNTIFS($C$14:$C$43,"&gt;="&amp;$M134,$C$14:$C$43,"&lt;"&amp;$N134,$D$14:$D$43,"&gt;="&amp;BZ$54,$D$14:$D$43,"&lt;"&amp;BZ$55)</f>
        <v>0</v>
      </c>
      <c r="CA134" s="46">
        <f ca="1">COUNTIFS($C$14:$C$43,"&gt;="&amp;$M134,$C$14:$C$43,"&lt;"&amp;$N134,$D$14:$D$43,"&gt;="&amp;CA$54,$D$14:$D$43,"&lt;"&amp;CA$55)</f>
        <v>0</v>
      </c>
      <c r="CB134" s="46">
        <f ca="1">COUNTIFS($C$14:$C$43,"&gt;="&amp;$M134,$C$14:$C$43,"&lt;"&amp;$N134,$D$14:$D$43,"&gt;="&amp;CB$54,$D$14:$D$43,"&lt;"&amp;CB$55)</f>
        <v>0</v>
      </c>
      <c r="CC134" s="46">
        <f ca="1">COUNTIFS($C$14:$C$43,"&gt;="&amp;$M134,$C$14:$C$43,"&lt;"&amp;$N134,$D$14:$D$43,"&gt;="&amp;CC$54,$D$14:$D$43,"&lt;"&amp;CC$55)</f>
        <v>0</v>
      </c>
      <c r="CD134" s="46">
        <f ca="1">COUNTIFS($C$14:$C$43,"&gt;="&amp;$M134,$C$14:$C$43,"&lt;"&amp;$N134,$D$14:$D$43,"&gt;="&amp;CD$54,$D$14:$D$43,"&lt;"&amp;CD$55)</f>
        <v>0</v>
      </c>
      <c r="CE134" s="46">
        <f ca="1">COUNTIFS($C$14:$C$43,"&gt;="&amp;$M134,$C$14:$C$43,"&lt;"&amp;$N134,$D$14:$D$43,"&gt;="&amp;CE$54,$D$14:$D$43,"&lt;"&amp;CE$55)</f>
        <v>0</v>
      </c>
      <c r="CF134" s="46">
        <f ca="1">COUNTIFS($C$14:$C$43,"&gt;="&amp;$M134,$C$14:$C$43,"&lt;"&amp;$N134,$D$14:$D$43,"&gt;="&amp;CF$54,$D$14:$D$43,"&lt;"&amp;CF$55)</f>
        <v>0</v>
      </c>
      <c r="CG134" s="46">
        <f ca="1">COUNTIFS($C$14:$C$43,"&gt;="&amp;$M134,$C$14:$C$43,"&lt;"&amp;$N134,$D$14:$D$43,"&gt;="&amp;CG$54,$D$14:$D$43,"&lt;"&amp;CG$55)</f>
        <v>0</v>
      </c>
      <c r="CH134" s="46">
        <f ca="1">COUNTIFS($C$14:$C$43,"&gt;="&amp;$M134,$C$14:$C$43,"&lt;"&amp;$N134,$D$14:$D$43,"&gt;="&amp;CH$54,$D$14:$D$43,"&lt;"&amp;CH$55)</f>
        <v>0</v>
      </c>
      <c r="CI134" s="46">
        <f ca="1">COUNTIFS($C$14:$C$43,"&gt;="&amp;$M134,$C$14:$C$43,"&lt;"&amp;$N134,$D$14:$D$43,"&gt;="&amp;CI$54,$D$14:$D$43,"&lt;"&amp;CI$55)</f>
        <v>0</v>
      </c>
      <c r="CJ134" s="46">
        <f ca="1">COUNTIFS($C$14:$C$43,"&gt;="&amp;$M134,$C$14:$C$43,"&lt;"&amp;$N134,$D$14:$D$43,"&gt;="&amp;CJ$54,$D$14:$D$43,"&lt;"&amp;CJ$55)</f>
        <v>0</v>
      </c>
      <c r="CK134" s="46">
        <f ca="1">COUNTIFS($C$14:$C$43,"&gt;="&amp;$M134,$C$14:$C$43,"&lt;"&amp;$N134,$D$14:$D$43,"&gt;="&amp;CK$54,$D$14:$D$43,"&lt;"&amp;CK$55)</f>
        <v>0</v>
      </c>
      <c r="CL134" s="46">
        <f ca="1">COUNTIFS($C$14:$C$43,"&gt;="&amp;$M134,$C$14:$C$43,"&lt;"&amp;$N134,$D$14:$D$43,"&gt;="&amp;CL$54,$D$14:$D$43,"&lt;"&amp;CL$55)</f>
        <v>0</v>
      </c>
      <c r="CM134" s="46">
        <f ca="1">COUNTIFS($C$14:$C$43,"&gt;="&amp;$M134,$C$14:$C$43,"&lt;"&amp;$N134,$D$14:$D$43,"&gt;="&amp;CM$54,$D$14:$D$43,"&lt;"&amp;CM$55)</f>
        <v>0</v>
      </c>
      <c r="CN134" s="46">
        <f ca="1">COUNTIFS($C$14:$C$43,"&gt;="&amp;$M134,$C$14:$C$43,"&lt;"&amp;$N134,$D$14:$D$43,"&gt;="&amp;CN$54,$D$14:$D$43,"&lt;"&amp;CN$55)</f>
        <v>0</v>
      </c>
      <c r="CO134" s="46">
        <f ca="1">COUNTIFS($C$14:$C$43,"&gt;="&amp;$M134,$C$14:$C$43,"&lt;"&amp;$N134,$D$14:$D$43,"&gt;="&amp;CO$54,$D$14:$D$43,"&lt;"&amp;CO$55)</f>
        <v>0</v>
      </c>
      <c r="CP134" s="46">
        <f ca="1">COUNTIFS($C$14:$C$43,"&gt;="&amp;$M134,$C$14:$C$43,"&lt;"&amp;$N134,$D$14:$D$43,"&gt;="&amp;CP$54,$D$14:$D$43,"&lt;"&amp;CP$55)</f>
        <v>0</v>
      </c>
      <c r="CQ134" s="46">
        <f ca="1">COUNTIFS($C$14:$C$43,"&gt;="&amp;$M134,$C$14:$C$43,"&lt;"&amp;$N134,$D$14:$D$43,"&gt;="&amp;CQ$54,$D$14:$D$43,"&lt;"&amp;CQ$55)</f>
        <v>0</v>
      </c>
      <c r="CR134" s="46">
        <f ca="1">COUNTIFS($C$14:$C$43,"&gt;="&amp;$M134,$C$14:$C$43,"&lt;"&amp;$N134,$D$14:$D$43,"&gt;="&amp;CR$54,$D$14:$D$43,"&lt;"&amp;CR$55)</f>
        <v>0</v>
      </c>
      <c r="CS134" s="46">
        <f ca="1">COUNTIFS($C$14:$C$43,"&gt;="&amp;$M134,$C$14:$C$43,"&lt;"&amp;$N134,$D$14:$D$43,"&gt;="&amp;CS$54,$D$14:$D$43,"&lt;"&amp;CS$55)</f>
        <v>0</v>
      </c>
      <c r="CT134" s="46">
        <f ca="1">COUNTIFS($C$14:$C$43,"&gt;="&amp;$M134,$C$14:$C$43,"&lt;"&amp;$N134,$D$14:$D$43,"&gt;="&amp;CT$54,$D$14:$D$43,"&lt;"&amp;CT$55)</f>
        <v>0</v>
      </c>
      <c r="CU134" s="46">
        <f ca="1">COUNTIFS($C$14:$C$43,"&gt;="&amp;$M134,$C$14:$C$43,"&lt;"&amp;$N134,$D$14:$D$43,"&gt;="&amp;CU$54,$D$14:$D$43,"&lt;"&amp;CU$55)</f>
        <v>0</v>
      </c>
      <c r="CV134" s="46">
        <f ca="1">COUNTIFS($C$14:$C$43,"&gt;="&amp;$M134,$C$14:$C$43,"&lt;"&amp;$N134,$D$14:$D$43,"&gt;="&amp;CV$54,$D$14:$D$43,"&lt;"&amp;CV$55)</f>
        <v>0</v>
      </c>
      <c r="CW134" s="46">
        <f ca="1">COUNTIFS($C$14:$C$43,"&gt;="&amp;$M134,$C$14:$C$43,"&lt;"&amp;$N134,$D$14:$D$43,"&gt;="&amp;CW$54,$D$14:$D$43,"&lt;"&amp;CW$55)</f>
        <v>0</v>
      </c>
      <c r="CX134" s="46">
        <f ca="1">COUNTIFS($C$14:$C$43,"&gt;="&amp;$M134,$C$14:$C$43,"&lt;"&amp;$N134,$D$14:$D$43,"&gt;="&amp;CX$54,$D$14:$D$43,"&lt;"&amp;CX$55)</f>
        <v>0</v>
      </c>
      <c r="CY134" s="46">
        <f ca="1">COUNTIFS($C$14:$C$43,"&gt;="&amp;$M134,$C$14:$C$43,"&lt;"&amp;$N134,$D$14:$D$43,"&gt;="&amp;CY$54,$D$14:$D$43,"&lt;"&amp;CY$55)</f>
        <v>0</v>
      </c>
      <c r="CZ134" s="46">
        <f ca="1">COUNTIFS($C$14:$C$43,"&gt;="&amp;$M134,$C$14:$C$43,"&lt;"&amp;$N134,$D$14:$D$43,"&gt;="&amp;CZ$54,$D$14:$D$43,"&lt;"&amp;CZ$55)</f>
        <v>0</v>
      </c>
      <c r="DA134" s="46">
        <f ca="1">COUNTIFS($C$14:$C$43,"&gt;="&amp;$M134,$C$14:$C$43,"&lt;"&amp;$N134,$D$14:$D$43,"&gt;="&amp;DA$54,$D$14:$D$43,"&lt;"&amp;DA$55)</f>
        <v>0</v>
      </c>
      <c r="DB134" s="46">
        <f ca="1">COUNTIFS($C$14:$C$43,"&gt;="&amp;$M134,$C$14:$C$43,"&lt;"&amp;$N134,$D$14:$D$43,"&gt;="&amp;DB$54,$D$14:$D$43,"&lt;"&amp;DB$55)</f>
        <v>0</v>
      </c>
      <c r="DC134" s="46">
        <f ca="1">COUNTIFS($C$14:$C$43,"&gt;="&amp;$M134,$C$14:$C$43,"&lt;"&amp;$N134,$D$14:$D$43,"&gt;="&amp;DC$54,$D$14:$D$43,"&lt;"&amp;DC$55)</f>
        <v>0</v>
      </c>
      <c r="DD134" s="46">
        <f ca="1">COUNTIFS($C$14:$C$43,"&gt;="&amp;$M134,$C$14:$C$43,"&lt;"&amp;$N134,$D$14:$D$43,"&gt;="&amp;DD$54,$D$14:$D$43,"&lt;"&amp;DD$55)</f>
        <v>0</v>
      </c>
      <c r="DE134" s="46">
        <f ca="1">COUNTIFS($C$14:$C$43,"&gt;="&amp;$M134,$C$14:$C$43,"&lt;"&amp;$N134,$D$14:$D$43,"&gt;="&amp;DE$54,$D$14:$D$43,"&lt;"&amp;DE$55)</f>
        <v>0</v>
      </c>
      <c r="DF134" s="46">
        <f ca="1">COUNTIFS($C$14:$C$43,"&gt;="&amp;$M134,$C$14:$C$43,"&lt;"&amp;$N134,$D$14:$D$43,"&gt;="&amp;DF$54,$D$14:$D$43,"&lt;"&amp;DF$55)</f>
        <v>0</v>
      </c>
      <c r="DG134" s="46">
        <f ca="1">COUNTIFS($C$14:$C$43,"&gt;="&amp;$M134,$C$14:$C$43,"&lt;"&amp;$N134,$D$14:$D$43,"&gt;="&amp;DG$54,$D$14:$D$43,"&lt;"&amp;DG$55)</f>
        <v>0</v>
      </c>
      <c r="DH134" s="46">
        <f ca="1">COUNTIFS($C$14:$C$43,"&gt;="&amp;$M134,$C$14:$C$43,"&lt;"&amp;$N134,$D$14:$D$43,"&gt;="&amp;DH$54,$D$14:$D$43,"&lt;"&amp;DH$55)</f>
        <v>0</v>
      </c>
      <c r="DI134" s="46">
        <f ca="1">COUNTIFS($C$14:$C$43,"&gt;="&amp;$M134,$C$14:$C$43,"&lt;"&amp;$N134,$D$14:$D$43,"&gt;="&amp;DI$54,$D$14:$D$43,"&lt;"&amp;DI$55)</f>
        <v>0</v>
      </c>
      <c r="DJ134" s="46">
        <f ca="1">COUNTIFS($C$14:$C$43,"&gt;="&amp;$M134,$C$14:$C$43,"&lt;"&amp;$N134,$D$14:$D$43,"&gt;="&amp;DJ$54,$D$14:$D$43,"&lt;"&amp;DJ$55)</f>
        <v>0</v>
      </c>
      <c r="DK134" s="46">
        <f ca="1">COUNTIFS($C$14:$C$43,"&gt;="&amp;$M134,$C$14:$C$43,"&lt;"&amp;$N134,$D$14:$D$43,"&gt;="&amp;DK$54,$D$14:$D$43,"&lt;"&amp;DK$55)</f>
        <v>0</v>
      </c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  <c r="HG134" s="46"/>
      <c r="HH134" s="46"/>
      <c r="HI134" s="46"/>
      <c r="HJ134" s="46"/>
      <c r="HK134" s="47"/>
    </row>
    <row r="135" spans="1:219" x14ac:dyDescent="0.25">
      <c r="A135" s="33"/>
      <c r="B135" s="49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>
        <f>N134</f>
        <v>156</v>
      </c>
      <c r="N135" s="46">
        <f>$G$9+M135</f>
        <v>158</v>
      </c>
      <c r="O135" s="46">
        <f t="shared" si="73"/>
        <v>79</v>
      </c>
      <c r="P135" s="46">
        <f ca="1">COUNTIFS($C$14:$C$43,"&gt;="&amp;$M135,$C$14:$C$43,"&lt;"&amp;$N135,$D$14:$D$43,"&gt;="&amp;P$54,$D$14:$D$43,"&lt;"&amp;P$55)</f>
        <v>0</v>
      </c>
      <c r="Q135" s="46">
        <f ca="1">COUNTIFS($C$14:$C$43,"&gt;="&amp;$M135,$C$14:$C$43,"&lt;"&amp;$N135,$D$14:$D$43,"&gt;="&amp;Q$54,$D$14:$D$43,"&lt;"&amp;Q$55)</f>
        <v>0</v>
      </c>
      <c r="R135" s="46">
        <f ca="1">COUNTIFS($C$14:$C$43,"&gt;="&amp;$M135,$C$14:$C$43,"&lt;"&amp;$N135,$D$14:$D$43,"&gt;="&amp;R$54,$D$14:$D$43,"&lt;"&amp;R$55)</f>
        <v>0</v>
      </c>
      <c r="S135" s="46">
        <f ca="1">COUNTIFS($C$14:$C$43,"&gt;="&amp;$M135,$C$14:$C$43,"&lt;"&amp;$N135,$D$14:$D$43,"&gt;="&amp;S$54,$D$14:$D$43,"&lt;"&amp;S$55)</f>
        <v>0</v>
      </c>
      <c r="T135" s="46">
        <f ca="1">COUNTIFS($C$14:$C$43,"&gt;="&amp;$M135,$C$14:$C$43,"&lt;"&amp;$N135,$D$14:$D$43,"&gt;="&amp;T$54,$D$14:$D$43,"&lt;"&amp;T$55)</f>
        <v>0</v>
      </c>
      <c r="U135" s="46">
        <f ca="1">COUNTIFS($C$14:$C$43,"&gt;="&amp;$M135,$C$14:$C$43,"&lt;"&amp;$N135,$D$14:$D$43,"&gt;="&amp;U$54,$D$14:$D$43,"&lt;"&amp;U$55)</f>
        <v>0</v>
      </c>
      <c r="V135" s="46">
        <f ca="1">COUNTIFS($C$14:$C$43,"&gt;="&amp;$M135,$C$14:$C$43,"&lt;"&amp;$N135,$D$14:$D$43,"&gt;="&amp;V$54,$D$14:$D$43,"&lt;"&amp;V$55)</f>
        <v>0</v>
      </c>
      <c r="W135" s="46">
        <f ca="1">COUNTIFS($C$14:$C$43,"&gt;="&amp;$M135,$C$14:$C$43,"&lt;"&amp;$N135,$D$14:$D$43,"&gt;="&amp;W$54,$D$14:$D$43,"&lt;"&amp;W$55)</f>
        <v>0</v>
      </c>
      <c r="X135" s="46">
        <f ca="1">COUNTIFS($C$14:$C$43,"&gt;="&amp;$M135,$C$14:$C$43,"&lt;"&amp;$N135,$D$14:$D$43,"&gt;="&amp;X$54,$D$14:$D$43,"&lt;"&amp;X$55)</f>
        <v>0</v>
      </c>
      <c r="Y135" s="46">
        <f ca="1">COUNTIFS($C$14:$C$43,"&gt;="&amp;$M135,$C$14:$C$43,"&lt;"&amp;$N135,$D$14:$D$43,"&gt;="&amp;Y$54,$D$14:$D$43,"&lt;"&amp;Y$55)</f>
        <v>0</v>
      </c>
      <c r="Z135" s="46">
        <f ca="1">COUNTIFS($C$14:$C$43,"&gt;="&amp;$M135,$C$14:$C$43,"&lt;"&amp;$N135,$D$14:$D$43,"&gt;="&amp;Z$54,$D$14:$D$43,"&lt;"&amp;Z$55)</f>
        <v>0</v>
      </c>
      <c r="AA135" s="46">
        <f ca="1">COUNTIFS($C$14:$C$43,"&gt;="&amp;$M135,$C$14:$C$43,"&lt;"&amp;$N135,$D$14:$D$43,"&gt;="&amp;AA$54,$D$14:$D$43,"&lt;"&amp;AA$55)</f>
        <v>0</v>
      </c>
      <c r="AB135" s="46">
        <f ca="1">COUNTIFS($C$14:$C$43,"&gt;="&amp;$M135,$C$14:$C$43,"&lt;"&amp;$N135,$D$14:$D$43,"&gt;="&amp;AB$54,$D$14:$D$43,"&lt;"&amp;AB$55)</f>
        <v>0</v>
      </c>
      <c r="AC135" s="46">
        <f ca="1">COUNTIFS($C$14:$C$43,"&gt;="&amp;$M135,$C$14:$C$43,"&lt;"&amp;$N135,$D$14:$D$43,"&gt;="&amp;AC$54,$D$14:$D$43,"&lt;"&amp;AC$55)</f>
        <v>0</v>
      </c>
      <c r="AD135" s="46">
        <f ca="1">COUNTIFS($C$14:$C$43,"&gt;="&amp;$M135,$C$14:$C$43,"&lt;"&amp;$N135,$D$14:$D$43,"&gt;="&amp;AD$54,$D$14:$D$43,"&lt;"&amp;AD$55)</f>
        <v>0</v>
      </c>
      <c r="AE135" s="46">
        <f ca="1">COUNTIFS($C$14:$C$43,"&gt;="&amp;$M135,$C$14:$C$43,"&lt;"&amp;$N135,$D$14:$D$43,"&gt;="&amp;AE$54,$D$14:$D$43,"&lt;"&amp;AE$55)</f>
        <v>0</v>
      </c>
      <c r="AF135" s="46">
        <f ca="1">COUNTIFS($C$14:$C$43,"&gt;="&amp;$M135,$C$14:$C$43,"&lt;"&amp;$N135,$D$14:$D$43,"&gt;="&amp;AF$54,$D$14:$D$43,"&lt;"&amp;AF$55)</f>
        <v>0</v>
      </c>
      <c r="AG135" s="46">
        <f ca="1">COUNTIFS($C$14:$C$43,"&gt;="&amp;$M135,$C$14:$C$43,"&lt;"&amp;$N135,$D$14:$D$43,"&gt;="&amp;AG$54,$D$14:$D$43,"&lt;"&amp;AG$55)</f>
        <v>0</v>
      </c>
      <c r="AH135" s="46">
        <f ca="1">COUNTIFS($C$14:$C$43,"&gt;="&amp;$M135,$C$14:$C$43,"&lt;"&amp;$N135,$D$14:$D$43,"&gt;="&amp;AH$54,$D$14:$D$43,"&lt;"&amp;AH$55)</f>
        <v>0</v>
      </c>
      <c r="AI135" s="46">
        <f ca="1">COUNTIFS($C$14:$C$43,"&gt;="&amp;$M135,$C$14:$C$43,"&lt;"&amp;$N135,$D$14:$D$43,"&gt;="&amp;AI$54,$D$14:$D$43,"&lt;"&amp;AI$55)</f>
        <v>0</v>
      </c>
      <c r="AJ135" s="46">
        <f ca="1">COUNTIFS($C$14:$C$43,"&gt;="&amp;$M135,$C$14:$C$43,"&lt;"&amp;$N135,$D$14:$D$43,"&gt;="&amp;AJ$54,$D$14:$D$43,"&lt;"&amp;AJ$55)</f>
        <v>0</v>
      </c>
      <c r="AK135" s="46">
        <f ca="1">COUNTIFS($C$14:$C$43,"&gt;="&amp;$M135,$C$14:$C$43,"&lt;"&amp;$N135,$D$14:$D$43,"&gt;="&amp;AK$54,$D$14:$D$43,"&lt;"&amp;AK$55)</f>
        <v>0</v>
      </c>
      <c r="AL135" s="46">
        <f ca="1">COUNTIFS($C$14:$C$43,"&gt;="&amp;$M135,$C$14:$C$43,"&lt;"&amp;$N135,$D$14:$D$43,"&gt;="&amp;AL$54,$D$14:$D$43,"&lt;"&amp;AL$55)</f>
        <v>0</v>
      </c>
      <c r="AM135" s="46">
        <f ca="1">COUNTIFS($C$14:$C$43,"&gt;="&amp;$M135,$C$14:$C$43,"&lt;"&amp;$N135,$D$14:$D$43,"&gt;="&amp;AM$54,$D$14:$D$43,"&lt;"&amp;AM$55)</f>
        <v>0</v>
      </c>
      <c r="AN135" s="46">
        <f ca="1">COUNTIFS($C$14:$C$43,"&gt;="&amp;$M135,$C$14:$C$43,"&lt;"&amp;$N135,$D$14:$D$43,"&gt;="&amp;AN$54,$D$14:$D$43,"&lt;"&amp;AN$55)</f>
        <v>0</v>
      </c>
      <c r="AO135" s="46">
        <f ca="1">COUNTIFS($C$14:$C$43,"&gt;="&amp;$M135,$C$14:$C$43,"&lt;"&amp;$N135,$D$14:$D$43,"&gt;="&amp;AO$54,$D$14:$D$43,"&lt;"&amp;AO$55)</f>
        <v>0</v>
      </c>
      <c r="AP135" s="46">
        <f ca="1">COUNTIFS($C$14:$C$43,"&gt;="&amp;$M135,$C$14:$C$43,"&lt;"&amp;$N135,$D$14:$D$43,"&gt;="&amp;AP$54,$D$14:$D$43,"&lt;"&amp;AP$55)</f>
        <v>0</v>
      </c>
      <c r="AQ135" s="46">
        <f ca="1">COUNTIFS($C$14:$C$43,"&gt;="&amp;$M135,$C$14:$C$43,"&lt;"&amp;$N135,$D$14:$D$43,"&gt;="&amp;AQ$54,$D$14:$D$43,"&lt;"&amp;AQ$55)</f>
        <v>0</v>
      </c>
      <c r="AR135" s="46">
        <f ca="1">COUNTIFS($C$14:$C$43,"&gt;="&amp;$M135,$C$14:$C$43,"&lt;"&amp;$N135,$D$14:$D$43,"&gt;="&amp;AR$54,$D$14:$D$43,"&lt;"&amp;AR$55)</f>
        <v>0</v>
      </c>
      <c r="AS135" s="46">
        <f ca="1">COUNTIFS($C$14:$C$43,"&gt;="&amp;$M135,$C$14:$C$43,"&lt;"&amp;$N135,$D$14:$D$43,"&gt;="&amp;AS$54,$D$14:$D$43,"&lt;"&amp;AS$55)</f>
        <v>0</v>
      </c>
      <c r="AT135" s="46">
        <f ca="1">COUNTIFS($C$14:$C$43,"&gt;="&amp;$M135,$C$14:$C$43,"&lt;"&amp;$N135,$D$14:$D$43,"&gt;="&amp;AT$54,$D$14:$D$43,"&lt;"&amp;AT$55)</f>
        <v>0</v>
      </c>
      <c r="AU135" s="46">
        <f ca="1">COUNTIFS($C$14:$C$43,"&gt;="&amp;$M135,$C$14:$C$43,"&lt;"&amp;$N135,$D$14:$D$43,"&gt;="&amp;AU$54,$D$14:$D$43,"&lt;"&amp;AU$55)</f>
        <v>0</v>
      </c>
      <c r="AV135" s="46">
        <f ca="1">COUNTIFS($C$14:$C$43,"&gt;="&amp;$M135,$C$14:$C$43,"&lt;"&amp;$N135,$D$14:$D$43,"&gt;="&amp;AV$54,$D$14:$D$43,"&lt;"&amp;AV$55)</f>
        <v>0</v>
      </c>
      <c r="AW135" s="46">
        <f ca="1">COUNTIFS($C$14:$C$43,"&gt;="&amp;$M135,$C$14:$C$43,"&lt;"&amp;$N135,$D$14:$D$43,"&gt;="&amp;AW$54,$D$14:$D$43,"&lt;"&amp;AW$55)</f>
        <v>0</v>
      </c>
      <c r="AX135" s="46">
        <f ca="1">COUNTIFS($C$14:$C$43,"&gt;="&amp;$M135,$C$14:$C$43,"&lt;"&amp;$N135,$D$14:$D$43,"&gt;="&amp;AX$54,$D$14:$D$43,"&lt;"&amp;AX$55)</f>
        <v>0</v>
      </c>
      <c r="AY135" s="46">
        <f ca="1">COUNTIFS($C$14:$C$43,"&gt;="&amp;$M135,$C$14:$C$43,"&lt;"&amp;$N135,$D$14:$D$43,"&gt;="&amp;AY$54,$D$14:$D$43,"&lt;"&amp;AY$55)</f>
        <v>0</v>
      </c>
      <c r="AZ135" s="46">
        <f ca="1">COUNTIFS($C$14:$C$43,"&gt;="&amp;$M135,$C$14:$C$43,"&lt;"&amp;$N135,$D$14:$D$43,"&gt;="&amp;AZ$54,$D$14:$D$43,"&lt;"&amp;AZ$55)</f>
        <v>0</v>
      </c>
      <c r="BA135" s="46">
        <f ca="1">COUNTIFS($C$14:$C$43,"&gt;="&amp;$M135,$C$14:$C$43,"&lt;"&amp;$N135,$D$14:$D$43,"&gt;="&amp;BA$54,$D$14:$D$43,"&lt;"&amp;BA$55)</f>
        <v>0</v>
      </c>
      <c r="BB135" s="46">
        <f ca="1">COUNTIFS($C$14:$C$43,"&gt;="&amp;$M135,$C$14:$C$43,"&lt;"&amp;$N135,$D$14:$D$43,"&gt;="&amp;BB$54,$D$14:$D$43,"&lt;"&amp;BB$55)</f>
        <v>0</v>
      </c>
      <c r="BC135" s="46">
        <f ca="1">COUNTIFS($C$14:$C$43,"&gt;="&amp;$M135,$C$14:$C$43,"&lt;"&amp;$N135,$D$14:$D$43,"&gt;="&amp;BC$54,$D$14:$D$43,"&lt;"&amp;BC$55)</f>
        <v>0</v>
      </c>
      <c r="BD135" s="46">
        <f ca="1">COUNTIFS($C$14:$C$43,"&gt;="&amp;$M135,$C$14:$C$43,"&lt;"&amp;$N135,$D$14:$D$43,"&gt;="&amp;BD$54,$D$14:$D$43,"&lt;"&amp;BD$55)</f>
        <v>0</v>
      </c>
      <c r="BE135" s="46">
        <f ca="1">COUNTIFS($C$14:$C$43,"&gt;="&amp;$M135,$C$14:$C$43,"&lt;"&amp;$N135,$D$14:$D$43,"&gt;="&amp;BE$54,$D$14:$D$43,"&lt;"&amp;BE$55)</f>
        <v>0</v>
      </c>
      <c r="BF135" s="46">
        <f ca="1">COUNTIFS($C$14:$C$43,"&gt;="&amp;$M135,$C$14:$C$43,"&lt;"&amp;$N135,$D$14:$D$43,"&gt;="&amp;BF$54,$D$14:$D$43,"&lt;"&amp;BF$55)</f>
        <v>0</v>
      </c>
      <c r="BG135" s="46">
        <f ca="1">COUNTIFS($C$14:$C$43,"&gt;="&amp;$M135,$C$14:$C$43,"&lt;"&amp;$N135,$D$14:$D$43,"&gt;="&amp;BG$54,$D$14:$D$43,"&lt;"&amp;BG$55)</f>
        <v>0</v>
      </c>
      <c r="BH135" s="46">
        <f ca="1">COUNTIFS($C$14:$C$43,"&gt;="&amp;$M135,$C$14:$C$43,"&lt;"&amp;$N135,$D$14:$D$43,"&gt;="&amp;BH$54,$D$14:$D$43,"&lt;"&amp;BH$55)</f>
        <v>0</v>
      </c>
      <c r="BI135" s="46">
        <f ca="1">COUNTIFS($C$14:$C$43,"&gt;="&amp;$M135,$C$14:$C$43,"&lt;"&amp;$N135,$D$14:$D$43,"&gt;="&amp;BI$54,$D$14:$D$43,"&lt;"&amp;BI$55)</f>
        <v>0</v>
      </c>
      <c r="BJ135" s="46">
        <f ca="1">COUNTIFS($C$14:$C$43,"&gt;="&amp;$M135,$C$14:$C$43,"&lt;"&amp;$N135,$D$14:$D$43,"&gt;="&amp;BJ$54,$D$14:$D$43,"&lt;"&amp;BJ$55)</f>
        <v>0</v>
      </c>
      <c r="BK135" s="46">
        <f ca="1">COUNTIFS($C$14:$C$43,"&gt;="&amp;$M135,$C$14:$C$43,"&lt;"&amp;$N135,$D$14:$D$43,"&gt;="&amp;BK$54,$D$14:$D$43,"&lt;"&amp;BK$55)</f>
        <v>0</v>
      </c>
      <c r="BL135" s="46">
        <f ca="1">COUNTIFS($C$14:$C$43,"&gt;="&amp;$M135,$C$14:$C$43,"&lt;"&amp;$N135,$D$14:$D$43,"&gt;="&amp;BL$54,$D$14:$D$43,"&lt;"&amp;BL$55)</f>
        <v>0</v>
      </c>
      <c r="BM135" s="46">
        <f ca="1">COUNTIFS($C$14:$C$43,"&gt;="&amp;$M135,$C$14:$C$43,"&lt;"&amp;$N135,$D$14:$D$43,"&gt;="&amp;BM$54,$D$14:$D$43,"&lt;"&amp;BM$55)</f>
        <v>0</v>
      </c>
      <c r="BN135" s="46">
        <f ca="1">COUNTIFS($C$14:$C$43,"&gt;="&amp;$M135,$C$14:$C$43,"&lt;"&amp;$N135,$D$14:$D$43,"&gt;="&amp;BN$54,$D$14:$D$43,"&lt;"&amp;BN$55)</f>
        <v>0</v>
      </c>
      <c r="BO135" s="46">
        <f ca="1">COUNTIFS($C$14:$C$43,"&gt;="&amp;$M135,$C$14:$C$43,"&lt;"&amp;$N135,$D$14:$D$43,"&gt;="&amp;BO$54,$D$14:$D$43,"&lt;"&amp;BO$55)</f>
        <v>0</v>
      </c>
      <c r="BP135" s="46">
        <f ca="1">COUNTIFS($C$14:$C$43,"&gt;="&amp;$M135,$C$14:$C$43,"&lt;"&amp;$N135,$D$14:$D$43,"&gt;="&amp;BP$54,$D$14:$D$43,"&lt;"&amp;BP$55)</f>
        <v>0</v>
      </c>
      <c r="BQ135" s="46">
        <f ca="1">COUNTIFS($C$14:$C$43,"&gt;="&amp;$M135,$C$14:$C$43,"&lt;"&amp;$N135,$D$14:$D$43,"&gt;="&amp;BQ$54,$D$14:$D$43,"&lt;"&amp;BQ$55)</f>
        <v>0</v>
      </c>
      <c r="BR135" s="46">
        <f ca="1">COUNTIFS($C$14:$C$43,"&gt;="&amp;$M135,$C$14:$C$43,"&lt;"&amp;$N135,$D$14:$D$43,"&gt;="&amp;BR$54,$D$14:$D$43,"&lt;"&amp;BR$55)</f>
        <v>0</v>
      </c>
      <c r="BS135" s="46">
        <f ca="1">COUNTIFS($C$14:$C$43,"&gt;="&amp;$M135,$C$14:$C$43,"&lt;"&amp;$N135,$D$14:$D$43,"&gt;="&amp;BS$54,$D$14:$D$43,"&lt;"&amp;BS$55)</f>
        <v>0</v>
      </c>
      <c r="BT135" s="46">
        <f ca="1">COUNTIFS($C$14:$C$43,"&gt;="&amp;$M135,$C$14:$C$43,"&lt;"&amp;$N135,$D$14:$D$43,"&gt;="&amp;BT$54,$D$14:$D$43,"&lt;"&amp;BT$55)</f>
        <v>0</v>
      </c>
      <c r="BU135" s="46">
        <f ca="1">COUNTIFS($C$14:$C$43,"&gt;="&amp;$M135,$C$14:$C$43,"&lt;"&amp;$N135,$D$14:$D$43,"&gt;="&amp;BU$54,$D$14:$D$43,"&lt;"&amp;BU$55)</f>
        <v>0</v>
      </c>
      <c r="BV135" s="46">
        <f ca="1">COUNTIFS($C$14:$C$43,"&gt;="&amp;$M135,$C$14:$C$43,"&lt;"&amp;$N135,$D$14:$D$43,"&gt;="&amp;BV$54,$D$14:$D$43,"&lt;"&amp;BV$55)</f>
        <v>0</v>
      </c>
      <c r="BW135" s="46">
        <f ca="1">COUNTIFS($C$14:$C$43,"&gt;="&amp;$M135,$C$14:$C$43,"&lt;"&amp;$N135,$D$14:$D$43,"&gt;="&amp;BW$54,$D$14:$D$43,"&lt;"&amp;BW$55)</f>
        <v>0</v>
      </c>
      <c r="BX135" s="46">
        <f ca="1">COUNTIFS($C$14:$C$43,"&gt;="&amp;$M135,$C$14:$C$43,"&lt;"&amp;$N135,$D$14:$D$43,"&gt;="&amp;BX$54,$D$14:$D$43,"&lt;"&amp;BX$55)</f>
        <v>0</v>
      </c>
      <c r="BY135" s="46">
        <f ca="1">COUNTIFS($C$14:$C$43,"&gt;="&amp;$M135,$C$14:$C$43,"&lt;"&amp;$N135,$D$14:$D$43,"&gt;="&amp;BY$54,$D$14:$D$43,"&lt;"&amp;BY$55)</f>
        <v>0</v>
      </c>
      <c r="BZ135" s="46">
        <f ca="1">COUNTIFS($C$14:$C$43,"&gt;="&amp;$M135,$C$14:$C$43,"&lt;"&amp;$N135,$D$14:$D$43,"&gt;="&amp;BZ$54,$D$14:$D$43,"&lt;"&amp;BZ$55)</f>
        <v>0</v>
      </c>
      <c r="CA135" s="46">
        <f ca="1">COUNTIFS($C$14:$C$43,"&gt;="&amp;$M135,$C$14:$C$43,"&lt;"&amp;$N135,$D$14:$D$43,"&gt;="&amp;CA$54,$D$14:$D$43,"&lt;"&amp;CA$55)</f>
        <v>0</v>
      </c>
      <c r="CB135" s="46">
        <f ca="1">COUNTIFS($C$14:$C$43,"&gt;="&amp;$M135,$C$14:$C$43,"&lt;"&amp;$N135,$D$14:$D$43,"&gt;="&amp;CB$54,$D$14:$D$43,"&lt;"&amp;CB$55)</f>
        <v>0</v>
      </c>
      <c r="CC135" s="46">
        <f ca="1">COUNTIFS($C$14:$C$43,"&gt;="&amp;$M135,$C$14:$C$43,"&lt;"&amp;$N135,$D$14:$D$43,"&gt;="&amp;CC$54,$D$14:$D$43,"&lt;"&amp;CC$55)</f>
        <v>0</v>
      </c>
      <c r="CD135" s="46">
        <f ca="1">COUNTIFS($C$14:$C$43,"&gt;="&amp;$M135,$C$14:$C$43,"&lt;"&amp;$N135,$D$14:$D$43,"&gt;="&amp;CD$54,$D$14:$D$43,"&lt;"&amp;CD$55)</f>
        <v>0</v>
      </c>
      <c r="CE135" s="46">
        <f ca="1">COUNTIFS($C$14:$C$43,"&gt;="&amp;$M135,$C$14:$C$43,"&lt;"&amp;$N135,$D$14:$D$43,"&gt;="&amp;CE$54,$D$14:$D$43,"&lt;"&amp;CE$55)</f>
        <v>0</v>
      </c>
      <c r="CF135" s="46">
        <f ca="1">COUNTIFS($C$14:$C$43,"&gt;="&amp;$M135,$C$14:$C$43,"&lt;"&amp;$N135,$D$14:$D$43,"&gt;="&amp;CF$54,$D$14:$D$43,"&lt;"&amp;CF$55)</f>
        <v>0</v>
      </c>
      <c r="CG135" s="46">
        <f ca="1">COUNTIFS($C$14:$C$43,"&gt;="&amp;$M135,$C$14:$C$43,"&lt;"&amp;$N135,$D$14:$D$43,"&gt;="&amp;CG$54,$D$14:$D$43,"&lt;"&amp;CG$55)</f>
        <v>0</v>
      </c>
      <c r="CH135" s="46">
        <f ca="1">COUNTIFS($C$14:$C$43,"&gt;="&amp;$M135,$C$14:$C$43,"&lt;"&amp;$N135,$D$14:$D$43,"&gt;="&amp;CH$54,$D$14:$D$43,"&lt;"&amp;CH$55)</f>
        <v>0</v>
      </c>
      <c r="CI135" s="46">
        <f ca="1">COUNTIFS($C$14:$C$43,"&gt;="&amp;$M135,$C$14:$C$43,"&lt;"&amp;$N135,$D$14:$D$43,"&gt;="&amp;CI$54,$D$14:$D$43,"&lt;"&amp;CI$55)</f>
        <v>0</v>
      </c>
      <c r="CJ135" s="46">
        <f ca="1">COUNTIFS($C$14:$C$43,"&gt;="&amp;$M135,$C$14:$C$43,"&lt;"&amp;$N135,$D$14:$D$43,"&gt;="&amp;CJ$54,$D$14:$D$43,"&lt;"&amp;CJ$55)</f>
        <v>0</v>
      </c>
      <c r="CK135" s="46">
        <f ca="1">COUNTIFS($C$14:$C$43,"&gt;="&amp;$M135,$C$14:$C$43,"&lt;"&amp;$N135,$D$14:$D$43,"&gt;="&amp;CK$54,$D$14:$D$43,"&lt;"&amp;CK$55)</f>
        <v>0</v>
      </c>
      <c r="CL135" s="46">
        <f ca="1">COUNTIFS($C$14:$C$43,"&gt;="&amp;$M135,$C$14:$C$43,"&lt;"&amp;$N135,$D$14:$D$43,"&gt;="&amp;CL$54,$D$14:$D$43,"&lt;"&amp;CL$55)</f>
        <v>0</v>
      </c>
      <c r="CM135" s="46">
        <f ca="1">COUNTIFS($C$14:$C$43,"&gt;="&amp;$M135,$C$14:$C$43,"&lt;"&amp;$N135,$D$14:$D$43,"&gt;="&amp;CM$54,$D$14:$D$43,"&lt;"&amp;CM$55)</f>
        <v>0</v>
      </c>
      <c r="CN135" s="46">
        <f ca="1">COUNTIFS($C$14:$C$43,"&gt;="&amp;$M135,$C$14:$C$43,"&lt;"&amp;$N135,$D$14:$D$43,"&gt;="&amp;CN$54,$D$14:$D$43,"&lt;"&amp;CN$55)</f>
        <v>0</v>
      </c>
      <c r="CO135" s="46">
        <f ca="1">COUNTIFS($C$14:$C$43,"&gt;="&amp;$M135,$C$14:$C$43,"&lt;"&amp;$N135,$D$14:$D$43,"&gt;="&amp;CO$54,$D$14:$D$43,"&lt;"&amp;CO$55)</f>
        <v>0</v>
      </c>
      <c r="CP135" s="46">
        <f ca="1">COUNTIFS($C$14:$C$43,"&gt;="&amp;$M135,$C$14:$C$43,"&lt;"&amp;$N135,$D$14:$D$43,"&gt;="&amp;CP$54,$D$14:$D$43,"&lt;"&amp;CP$55)</f>
        <v>0</v>
      </c>
      <c r="CQ135" s="46">
        <f ca="1">COUNTIFS($C$14:$C$43,"&gt;="&amp;$M135,$C$14:$C$43,"&lt;"&amp;$N135,$D$14:$D$43,"&gt;="&amp;CQ$54,$D$14:$D$43,"&lt;"&amp;CQ$55)</f>
        <v>0</v>
      </c>
      <c r="CR135" s="46">
        <f ca="1">COUNTIFS($C$14:$C$43,"&gt;="&amp;$M135,$C$14:$C$43,"&lt;"&amp;$N135,$D$14:$D$43,"&gt;="&amp;CR$54,$D$14:$D$43,"&lt;"&amp;CR$55)</f>
        <v>0</v>
      </c>
      <c r="CS135" s="46">
        <f ca="1">COUNTIFS($C$14:$C$43,"&gt;="&amp;$M135,$C$14:$C$43,"&lt;"&amp;$N135,$D$14:$D$43,"&gt;="&amp;CS$54,$D$14:$D$43,"&lt;"&amp;CS$55)</f>
        <v>0</v>
      </c>
      <c r="CT135" s="46">
        <f ca="1">COUNTIFS($C$14:$C$43,"&gt;="&amp;$M135,$C$14:$C$43,"&lt;"&amp;$N135,$D$14:$D$43,"&gt;="&amp;CT$54,$D$14:$D$43,"&lt;"&amp;CT$55)</f>
        <v>0</v>
      </c>
      <c r="CU135" s="46">
        <f ca="1">COUNTIFS($C$14:$C$43,"&gt;="&amp;$M135,$C$14:$C$43,"&lt;"&amp;$N135,$D$14:$D$43,"&gt;="&amp;CU$54,$D$14:$D$43,"&lt;"&amp;CU$55)</f>
        <v>0</v>
      </c>
      <c r="CV135" s="46">
        <f ca="1">COUNTIFS($C$14:$C$43,"&gt;="&amp;$M135,$C$14:$C$43,"&lt;"&amp;$N135,$D$14:$D$43,"&gt;="&amp;CV$54,$D$14:$D$43,"&lt;"&amp;CV$55)</f>
        <v>0</v>
      </c>
      <c r="CW135" s="46">
        <f ca="1">COUNTIFS($C$14:$C$43,"&gt;="&amp;$M135,$C$14:$C$43,"&lt;"&amp;$N135,$D$14:$D$43,"&gt;="&amp;CW$54,$D$14:$D$43,"&lt;"&amp;CW$55)</f>
        <v>0</v>
      </c>
      <c r="CX135" s="46">
        <f ca="1">COUNTIFS($C$14:$C$43,"&gt;="&amp;$M135,$C$14:$C$43,"&lt;"&amp;$N135,$D$14:$D$43,"&gt;="&amp;CX$54,$D$14:$D$43,"&lt;"&amp;CX$55)</f>
        <v>0</v>
      </c>
      <c r="CY135" s="46">
        <f ca="1">COUNTIFS($C$14:$C$43,"&gt;="&amp;$M135,$C$14:$C$43,"&lt;"&amp;$N135,$D$14:$D$43,"&gt;="&amp;CY$54,$D$14:$D$43,"&lt;"&amp;CY$55)</f>
        <v>0</v>
      </c>
      <c r="CZ135" s="46">
        <f ca="1">COUNTIFS($C$14:$C$43,"&gt;="&amp;$M135,$C$14:$C$43,"&lt;"&amp;$N135,$D$14:$D$43,"&gt;="&amp;CZ$54,$D$14:$D$43,"&lt;"&amp;CZ$55)</f>
        <v>0</v>
      </c>
      <c r="DA135" s="46">
        <f ca="1">COUNTIFS($C$14:$C$43,"&gt;="&amp;$M135,$C$14:$C$43,"&lt;"&amp;$N135,$D$14:$D$43,"&gt;="&amp;DA$54,$D$14:$D$43,"&lt;"&amp;DA$55)</f>
        <v>0</v>
      </c>
      <c r="DB135" s="46">
        <f ca="1">COUNTIFS($C$14:$C$43,"&gt;="&amp;$M135,$C$14:$C$43,"&lt;"&amp;$N135,$D$14:$D$43,"&gt;="&amp;DB$54,$D$14:$D$43,"&lt;"&amp;DB$55)</f>
        <v>0</v>
      </c>
      <c r="DC135" s="46">
        <f ca="1">COUNTIFS($C$14:$C$43,"&gt;="&amp;$M135,$C$14:$C$43,"&lt;"&amp;$N135,$D$14:$D$43,"&gt;="&amp;DC$54,$D$14:$D$43,"&lt;"&amp;DC$55)</f>
        <v>0</v>
      </c>
      <c r="DD135" s="46">
        <f ca="1">COUNTIFS($C$14:$C$43,"&gt;="&amp;$M135,$C$14:$C$43,"&lt;"&amp;$N135,$D$14:$D$43,"&gt;="&amp;DD$54,$D$14:$D$43,"&lt;"&amp;DD$55)</f>
        <v>0</v>
      </c>
      <c r="DE135" s="46">
        <f ca="1">COUNTIFS($C$14:$C$43,"&gt;="&amp;$M135,$C$14:$C$43,"&lt;"&amp;$N135,$D$14:$D$43,"&gt;="&amp;DE$54,$D$14:$D$43,"&lt;"&amp;DE$55)</f>
        <v>0</v>
      </c>
      <c r="DF135" s="46">
        <f ca="1">COUNTIFS($C$14:$C$43,"&gt;="&amp;$M135,$C$14:$C$43,"&lt;"&amp;$N135,$D$14:$D$43,"&gt;="&amp;DF$54,$D$14:$D$43,"&lt;"&amp;DF$55)</f>
        <v>0</v>
      </c>
      <c r="DG135" s="46">
        <f ca="1">COUNTIFS($C$14:$C$43,"&gt;="&amp;$M135,$C$14:$C$43,"&lt;"&amp;$N135,$D$14:$D$43,"&gt;="&amp;DG$54,$D$14:$D$43,"&lt;"&amp;DG$55)</f>
        <v>0</v>
      </c>
      <c r="DH135" s="46">
        <f ca="1">COUNTIFS($C$14:$C$43,"&gt;="&amp;$M135,$C$14:$C$43,"&lt;"&amp;$N135,$D$14:$D$43,"&gt;="&amp;DH$54,$D$14:$D$43,"&lt;"&amp;DH$55)</f>
        <v>0</v>
      </c>
      <c r="DI135" s="46">
        <f ca="1">COUNTIFS($C$14:$C$43,"&gt;="&amp;$M135,$C$14:$C$43,"&lt;"&amp;$N135,$D$14:$D$43,"&gt;="&amp;DI$54,$D$14:$D$43,"&lt;"&amp;DI$55)</f>
        <v>0</v>
      </c>
      <c r="DJ135" s="46">
        <f ca="1">COUNTIFS($C$14:$C$43,"&gt;="&amp;$M135,$C$14:$C$43,"&lt;"&amp;$N135,$D$14:$D$43,"&gt;="&amp;DJ$54,$D$14:$D$43,"&lt;"&amp;DJ$55)</f>
        <v>0</v>
      </c>
      <c r="DK135" s="46">
        <f ca="1">COUNTIFS($C$14:$C$43,"&gt;="&amp;$M135,$C$14:$C$43,"&lt;"&amp;$N135,$D$14:$D$43,"&gt;="&amp;DK$54,$D$14:$D$43,"&lt;"&amp;DK$55)</f>
        <v>0</v>
      </c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  <c r="HG135" s="46"/>
      <c r="HH135" s="46"/>
      <c r="HI135" s="46"/>
      <c r="HJ135" s="46"/>
      <c r="HK135" s="47"/>
    </row>
    <row r="136" spans="1:219" x14ac:dyDescent="0.25">
      <c r="A136" s="33"/>
      <c r="B136" s="49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>
        <f>N135</f>
        <v>158</v>
      </c>
      <c r="N136" s="46">
        <f>$G$9+M136</f>
        <v>160</v>
      </c>
      <c r="O136" s="46">
        <f t="shared" si="73"/>
        <v>80</v>
      </c>
      <c r="P136" s="46">
        <f ca="1">COUNTIFS($C$14:$C$43,"&gt;="&amp;$M136,$C$14:$C$43,"&lt;"&amp;$N136,$D$14:$D$43,"&gt;="&amp;P$54,$D$14:$D$43,"&lt;"&amp;P$55)</f>
        <v>0</v>
      </c>
      <c r="Q136" s="46">
        <f ca="1">COUNTIFS($C$14:$C$43,"&gt;="&amp;$M136,$C$14:$C$43,"&lt;"&amp;$N136,$D$14:$D$43,"&gt;="&amp;Q$54,$D$14:$D$43,"&lt;"&amp;Q$55)</f>
        <v>0</v>
      </c>
      <c r="R136" s="46">
        <f ca="1">COUNTIFS($C$14:$C$43,"&gt;="&amp;$M136,$C$14:$C$43,"&lt;"&amp;$N136,$D$14:$D$43,"&gt;="&amp;R$54,$D$14:$D$43,"&lt;"&amp;R$55)</f>
        <v>0</v>
      </c>
      <c r="S136" s="46">
        <f ca="1">COUNTIFS($C$14:$C$43,"&gt;="&amp;$M136,$C$14:$C$43,"&lt;"&amp;$N136,$D$14:$D$43,"&gt;="&amp;S$54,$D$14:$D$43,"&lt;"&amp;S$55)</f>
        <v>0</v>
      </c>
      <c r="T136" s="46">
        <f ca="1">COUNTIFS($C$14:$C$43,"&gt;="&amp;$M136,$C$14:$C$43,"&lt;"&amp;$N136,$D$14:$D$43,"&gt;="&amp;T$54,$D$14:$D$43,"&lt;"&amp;T$55)</f>
        <v>0</v>
      </c>
      <c r="U136" s="46">
        <f ca="1">COUNTIFS($C$14:$C$43,"&gt;="&amp;$M136,$C$14:$C$43,"&lt;"&amp;$N136,$D$14:$D$43,"&gt;="&amp;U$54,$D$14:$D$43,"&lt;"&amp;U$55)</f>
        <v>0</v>
      </c>
      <c r="V136" s="46">
        <f ca="1">COUNTIFS($C$14:$C$43,"&gt;="&amp;$M136,$C$14:$C$43,"&lt;"&amp;$N136,$D$14:$D$43,"&gt;="&amp;V$54,$D$14:$D$43,"&lt;"&amp;V$55)</f>
        <v>0</v>
      </c>
      <c r="W136" s="46">
        <f ca="1">COUNTIFS($C$14:$C$43,"&gt;="&amp;$M136,$C$14:$C$43,"&lt;"&amp;$N136,$D$14:$D$43,"&gt;="&amp;W$54,$D$14:$D$43,"&lt;"&amp;W$55)</f>
        <v>0</v>
      </c>
      <c r="X136" s="46">
        <f ca="1">COUNTIFS($C$14:$C$43,"&gt;="&amp;$M136,$C$14:$C$43,"&lt;"&amp;$N136,$D$14:$D$43,"&gt;="&amp;X$54,$D$14:$D$43,"&lt;"&amp;X$55)</f>
        <v>0</v>
      </c>
      <c r="Y136" s="46">
        <f ca="1">COUNTIFS($C$14:$C$43,"&gt;="&amp;$M136,$C$14:$C$43,"&lt;"&amp;$N136,$D$14:$D$43,"&gt;="&amp;Y$54,$D$14:$D$43,"&lt;"&amp;Y$55)</f>
        <v>0</v>
      </c>
      <c r="Z136" s="46">
        <f ca="1">COUNTIFS($C$14:$C$43,"&gt;="&amp;$M136,$C$14:$C$43,"&lt;"&amp;$N136,$D$14:$D$43,"&gt;="&amp;Z$54,$D$14:$D$43,"&lt;"&amp;Z$55)</f>
        <v>0</v>
      </c>
      <c r="AA136" s="46">
        <f ca="1">COUNTIFS($C$14:$C$43,"&gt;="&amp;$M136,$C$14:$C$43,"&lt;"&amp;$N136,$D$14:$D$43,"&gt;="&amp;AA$54,$D$14:$D$43,"&lt;"&amp;AA$55)</f>
        <v>0</v>
      </c>
      <c r="AB136" s="46">
        <f ca="1">COUNTIFS($C$14:$C$43,"&gt;="&amp;$M136,$C$14:$C$43,"&lt;"&amp;$N136,$D$14:$D$43,"&gt;="&amp;AB$54,$D$14:$D$43,"&lt;"&amp;AB$55)</f>
        <v>0</v>
      </c>
      <c r="AC136" s="46">
        <f ca="1">COUNTIFS($C$14:$C$43,"&gt;="&amp;$M136,$C$14:$C$43,"&lt;"&amp;$N136,$D$14:$D$43,"&gt;="&amp;AC$54,$D$14:$D$43,"&lt;"&amp;AC$55)</f>
        <v>0</v>
      </c>
      <c r="AD136" s="46">
        <f ca="1">COUNTIFS($C$14:$C$43,"&gt;="&amp;$M136,$C$14:$C$43,"&lt;"&amp;$N136,$D$14:$D$43,"&gt;="&amp;AD$54,$D$14:$D$43,"&lt;"&amp;AD$55)</f>
        <v>0</v>
      </c>
      <c r="AE136" s="46">
        <f ca="1">COUNTIFS($C$14:$C$43,"&gt;="&amp;$M136,$C$14:$C$43,"&lt;"&amp;$N136,$D$14:$D$43,"&gt;="&amp;AE$54,$D$14:$D$43,"&lt;"&amp;AE$55)</f>
        <v>0</v>
      </c>
      <c r="AF136" s="46">
        <f ca="1">COUNTIFS($C$14:$C$43,"&gt;="&amp;$M136,$C$14:$C$43,"&lt;"&amp;$N136,$D$14:$D$43,"&gt;="&amp;AF$54,$D$14:$D$43,"&lt;"&amp;AF$55)</f>
        <v>0</v>
      </c>
      <c r="AG136" s="46">
        <f ca="1">COUNTIFS($C$14:$C$43,"&gt;="&amp;$M136,$C$14:$C$43,"&lt;"&amp;$N136,$D$14:$D$43,"&gt;="&amp;AG$54,$D$14:$D$43,"&lt;"&amp;AG$55)</f>
        <v>0</v>
      </c>
      <c r="AH136" s="46">
        <f ca="1">COUNTIFS($C$14:$C$43,"&gt;="&amp;$M136,$C$14:$C$43,"&lt;"&amp;$N136,$D$14:$D$43,"&gt;="&amp;AH$54,$D$14:$D$43,"&lt;"&amp;AH$55)</f>
        <v>0</v>
      </c>
      <c r="AI136" s="46">
        <f ca="1">COUNTIFS($C$14:$C$43,"&gt;="&amp;$M136,$C$14:$C$43,"&lt;"&amp;$N136,$D$14:$D$43,"&gt;="&amp;AI$54,$D$14:$D$43,"&lt;"&amp;AI$55)</f>
        <v>0</v>
      </c>
      <c r="AJ136" s="46">
        <f ca="1">COUNTIFS($C$14:$C$43,"&gt;="&amp;$M136,$C$14:$C$43,"&lt;"&amp;$N136,$D$14:$D$43,"&gt;="&amp;AJ$54,$D$14:$D$43,"&lt;"&amp;AJ$55)</f>
        <v>0</v>
      </c>
      <c r="AK136" s="46">
        <f ca="1">COUNTIFS($C$14:$C$43,"&gt;="&amp;$M136,$C$14:$C$43,"&lt;"&amp;$N136,$D$14:$D$43,"&gt;="&amp;AK$54,$D$14:$D$43,"&lt;"&amp;AK$55)</f>
        <v>0</v>
      </c>
      <c r="AL136" s="46">
        <f ca="1">COUNTIFS($C$14:$C$43,"&gt;="&amp;$M136,$C$14:$C$43,"&lt;"&amp;$N136,$D$14:$D$43,"&gt;="&amp;AL$54,$D$14:$D$43,"&lt;"&amp;AL$55)</f>
        <v>0</v>
      </c>
      <c r="AM136" s="46">
        <f ca="1">COUNTIFS($C$14:$C$43,"&gt;="&amp;$M136,$C$14:$C$43,"&lt;"&amp;$N136,$D$14:$D$43,"&gt;="&amp;AM$54,$D$14:$D$43,"&lt;"&amp;AM$55)</f>
        <v>0</v>
      </c>
      <c r="AN136" s="46">
        <f ca="1">COUNTIFS($C$14:$C$43,"&gt;="&amp;$M136,$C$14:$C$43,"&lt;"&amp;$N136,$D$14:$D$43,"&gt;="&amp;AN$54,$D$14:$D$43,"&lt;"&amp;AN$55)</f>
        <v>0</v>
      </c>
      <c r="AO136" s="46">
        <f ca="1">COUNTIFS($C$14:$C$43,"&gt;="&amp;$M136,$C$14:$C$43,"&lt;"&amp;$N136,$D$14:$D$43,"&gt;="&amp;AO$54,$D$14:$D$43,"&lt;"&amp;AO$55)</f>
        <v>0</v>
      </c>
      <c r="AP136" s="46">
        <f ca="1">COUNTIFS($C$14:$C$43,"&gt;="&amp;$M136,$C$14:$C$43,"&lt;"&amp;$N136,$D$14:$D$43,"&gt;="&amp;AP$54,$D$14:$D$43,"&lt;"&amp;AP$55)</f>
        <v>0</v>
      </c>
      <c r="AQ136" s="46">
        <f ca="1">COUNTIFS($C$14:$C$43,"&gt;="&amp;$M136,$C$14:$C$43,"&lt;"&amp;$N136,$D$14:$D$43,"&gt;="&amp;AQ$54,$D$14:$D$43,"&lt;"&amp;AQ$55)</f>
        <v>0</v>
      </c>
      <c r="AR136" s="46">
        <f ca="1">COUNTIFS($C$14:$C$43,"&gt;="&amp;$M136,$C$14:$C$43,"&lt;"&amp;$N136,$D$14:$D$43,"&gt;="&amp;AR$54,$D$14:$D$43,"&lt;"&amp;AR$55)</f>
        <v>0</v>
      </c>
      <c r="AS136" s="46">
        <f ca="1">COUNTIFS($C$14:$C$43,"&gt;="&amp;$M136,$C$14:$C$43,"&lt;"&amp;$N136,$D$14:$D$43,"&gt;="&amp;AS$54,$D$14:$D$43,"&lt;"&amp;AS$55)</f>
        <v>0</v>
      </c>
      <c r="AT136" s="46">
        <f ca="1">COUNTIFS($C$14:$C$43,"&gt;="&amp;$M136,$C$14:$C$43,"&lt;"&amp;$N136,$D$14:$D$43,"&gt;="&amp;AT$54,$D$14:$D$43,"&lt;"&amp;AT$55)</f>
        <v>0</v>
      </c>
      <c r="AU136" s="46">
        <f ca="1">COUNTIFS($C$14:$C$43,"&gt;="&amp;$M136,$C$14:$C$43,"&lt;"&amp;$N136,$D$14:$D$43,"&gt;="&amp;AU$54,$D$14:$D$43,"&lt;"&amp;AU$55)</f>
        <v>0</v>
      </c>
      <c r="AV136" s="46">
        <f ca="1">COUNTIFS($C$14:$C$43,"&gt;="&amp;$M136,$C$14:$C$43,"&lt;"&amp;$N136,$D$14:$D$43,"&gt;="&amp;AV$54,$D$14:$D$43,"&lt;"&amp;AV$55)</f>
        <v>0</v>
      </c>
      <c r="AW136" s="46">
        <f ca="1">COUNTIFS($C$14:$C$43,"&gt;="&amp;$M136,$C$14:$C$43,"&lt;"&amp;$N136,$D$14:$D$43,"&gt;="&amp;AW$54,$D$14:$D$43,"&lt;"&amp;AW$55)</f>
        <v>0</v>
      </c>
      <c r="AX136" s="46">
        <f ca="1">COUNTIFS($C$14:$C$43,"&gt;="&amp;$M136,$C$14:$C$43,"&lt;"&amp;$N136,$D$14:$D$43,"&gt;="&amp;AX$54,$D$14:$D$43,"&lt;"&amp;AX$55)</f>
        <v>0</v>
      </c>
      <c r="AY136" s="46">
        <f ca="1">COUNTIFS($C$14:$C$43,"&gt;="&amp;$M136,$C$14:$C$43,"&lt;"&amp;$N136,$D$14:$D$43,"&gt;="&amp;AY$54,$D$14:$D$43,"&lt;"&amp;AY$55)</f>
        <v>0</v>
      </c>
      <c r="AZ136" s="46">
        <f ca="1">COUNTIFS($C$14:$C$43,"&gt;="&amp;$M136,$C$14:$C$43,"&lt;"&amp;$N136,$D$14:$D$43,"&gt;="&amp;AZ$54,$D$14:$D$43,"&lt;"&amp;AZ$55)</f>
        <v>0</v>
      </c>
      <c r="BA136" s="46">
        <f ca="1">COUNTIFS($C$14:$C$43,"&gt;="&amp;$M136,$C$14:$C$43,"&lt;"&amp;$N136,$D$14:$D$43,"&gt;="&amp;BA$54,$D$14:$D$43,"&lt;"&amp;BA$55)</f>
        <v>0</v>
      </c>
      <c r="BB136" s="46">
        <f ca="1">COUNTIFS($C$14:$C$43,"&gt;="&amp;$M136,$C$14:$C$43,"&lt;"&amp;$N136,$D$14:$D$43,"&gt;="&amp;BB$54,$D$14:$D$43,"&lt;"&amp;BB$55)</f>
        <v>0</v>
      </c>
      <c r="BC136" s="46">
        <f ca="1">COUNTIFS($C$14:$C$43,"&gt;="&amp;$M136,$C$14:$C$43,"&lt;"&amp;$N136,$D$14:$D$43,"&gt;="&amp;BC$54,$D$14:$D$43,"&lt;"&amp;BC$55)</f>
        <v>0</v>
      </c>
      <c r="BD136" s="46">
        <f ca="1">COUNTIFS($C$14:$C$43,"&gt;="&amp;$M136,$C$14:$C$43,"&lt;"&amp;$N136,$D$14:$D$43,"&gt;="&amp;BD$54,$D$14:$D$43,"&lt;"&amp;BD$55)</f>
        <v>0</v>
      </c>
      <c r="BE136" s="46">
        <f ca="1">COUNTIFS($C$14:$C$43,"&gt;="&amp;$M136,$C$14:$C$43,"&lt;"&amp;$N136,$D$14:$D$43,"&gt;="&amp;BE$54,$D$14:$D$43,"&lt;"&amp;BE$55)</f>
        <v>0</v>
      </c>
      <c r="BF136" s="46">
        <f ca="1">COUNTIFS($C$14:$C$43,"&gt;="&amp;$M136,$C$14:$C$43,"&lt;"&amp;$N136,$D$14:$D$43,"&gt;="&amp;BF$54,$D$14:$D$43,"&lt;"&amp;BF$55)</f>
        <v>0</v>
      </c>
      <c r="BG136" s="46">
        <f ca="1">COUNTIFS($C$14:$C$43,"&gt;="&amp;$M136,$C$14:$C$43,"&lt;"&amp;$N136,$D$14:$D$43,"&gt;="&amp;BG$54,$D$14:$D$43,"&lt;"&amp;BG$55)</f>
        <v>0</v>
      </c>
      <c r="BH136" s="46">
        <f ca="1">COUNTIFS($C$14:$C$43,"&gt;="&amp;$M136,$C$14:$C$43,"&lt;"&amp;$N136,$D$14:$D$43,"&gt;="&amp;BH$54,$D$14:$D$43,"&lt;"&amp;BH$55)</f>
        <v>0</v>
      </c>
      <c r="BI136" s="46">
        <f ca="1">COUNTIFS($C$14:$C$43,"&gt;="&amp;$M136,$C$14:$C$43,"&lt;"&amp;$N136,$D$14:$D$43,"&gt;="&amp;BI$54,$D$14:$D$43,"&lt;"&amp;BI$55)</f>
        <v>0</v>
      </c>
      <c r="BJ136" s="46">
        <f ca="1">COUNTIFS($C$14:$C$43,"&gt;="&amp;$M136,$C$14:$C$43,"&lt;"&amp;$N136,$D$14:$D$43,"&gt;="&amp;BJ$54,$D$14:$D$43,"&lt;"&amp;BJ$55)</f>
        <v>0</v>
      </c>
      <c r="BK136" s="46">
        <f ca="1">COUNTIFS($C$14:$C$43,"&gt;="&amp;$M136,$C$14:$C$43,"&lt;"&amp;$N136,$D$14:$D$43,"&gt;="&amp;BK$54,$D$14:$D$43,"&lt;"&amp;BK$55)</f>
        <v>0</v>
      </c>
      <c r="BL136" s="46">
        <f ca="1">COUNTIFS($C$14:$C$43,"&gt;="&amp;$M136,$C$14:$C$43,"&lt;"&amp;$N136,$D$14:$D$43,"&gt;="&amp;BL$54,$D$14:$D$43,"&lt;"&amp;BL$55)</f>
        <v>0</v>
      </c>
      <c r="BM136" s="46">
        <f ca="1">COUNTIFS($C$14:$C$43,"&gt;="&amp;$M136,$C$14:$C$43,"&lt;"&amp;$N136,$D$14:$D$43,"&gt;="&amp;BM$54,$D$14:$D$43,"&lt;"&amp;BM$55)</f>
        <v>0</v>
      </c>
      <c r="BN136" s="46">
        <f ca="1">COUNTIFS($C$14:$C$43,"&gt;="&amp;$M136,$C$14:$C$43,"&lt;"&amp;$N136,$D$14:$D$43,"&gt;="&amp;BN$54,$D$14:$D$43,"&lt;"&amp;BN$55)</f>
        <v>0</v>
      </c>
      <c r="BO136" s="46">
        <f ca="1">COUNTIFS($C$14:$C$43,"&gt;="&amp;$M136,$C$14:$C$43,"&lt;"&amp;$N136,$D$14:$D$43,"&gt;="&amp;BO$54,$D$14:$D$43,"&lt;"&amp;BO$55)</f>
        <v>0</v>
      </c>
      <c r="BP136" s="46">
        <f ca="1">COUNTIFS($C$14:$C$43,"&gt;="&amp;$M136,$C$14:$C$43,"&lt;"&amp;$N136,$D$14:$D$43,"&gt;="&amp;BP$54,$D$14:$D$43,"&lt;"&amp;BP$55)</f>
        <v>0</v>
      </c>
      <c r="BQ136" s="46">
        <f ca="1">COUNTIFS($C$14:$C$43,"&gt;="&amp;$M136,$C$14:$C$43,"&lt;"&amp;$N136,$D$14:$D$43,"&gt;="&amp;BQ$54,$D$14:$D$43,"&lt;"&amp;BQ$55)</f>
        <v>0</v>
      </c>
      <c r="BR136" s="46">
        <f ca="1">COUNTIFS($C$14:$C$43,"&gt;="&amp;$M136,$C$14:$C$43,"&lt;"&amp;$N136,$D$14:$D$43,"&gt;="&amp;BR$54,$D$14:$D$43,"&lt;"&amp;BR$55)</f>
        <v>0</v>
      </c>
      <c r="BS136" s="46">
        <f ca="1">COUNTIFS($C$14:$C$43,"&gt;="&amp;$M136,$C$14:$C$43,"&lt;"&amp;$N136,$D$14:$D$43,"&gt;="&amp;BS$54,$D$14:$D$43,"&lt;"&amp;BS$55)</f>
        <v>0</v>
      </c>
      <c r="BT136" s="46">
        <f ca="1">COUNTIFS($C$14:$C$43,"&gt;="&amp;$M136,$C$14:$C$43,"&lt;"&amp;$N136,$D$14:$D$43,"&gt;="&amp;BT$54,$D$14:$D$43,"&lt;"&amp;BT$55)</f>
        <v>0</v>
      </c>
      <c r="BU136" s="46">
        <f ca="1">COUNTIFS($C$14:$C$43,"&gt;="&amp;$M136,$C$14:$C$43,"&lt;"&amp;$N136,$D$14:$D$43,"&gt;="&amp;BU$54,$D$14:$D$43,"&lt;"&amp;BU$55)</f>
        <v>0</v>
      </c>
      <c r="BV136" s="46">
        <f ca="1">COUNTIFS($C$14:$C$43,"&gt;="&amp;$M136,$C$14:$C$43,"&lt;"&amp;$N136,$D$14:$D$43,"&gt;="&amp;BV$54,$D$14:$D$43,"&lt;"&amp;BV$55)</f>
        <v>0</v>
      </c>
      <c r="BW136" s="46">
        <f ca="1">COUNTIFS($C$14:$C$43,"&gt;="&amp;$M136,$C$14:$C$43,"&lt;"&amp;$N136,$D$14:$D$43,"&gt;="&amp;BW$54,$D$14:$D$43,"&lt;"&amp;BW$55)</f>
        <v>0</v>
      </c>
      <c r="BX136" s="46">
        <f ca="1">COUNTIFS($C$14:$C$43,"&gt;="&amp;$M136,$C$14:$C$43,"&lt;"&amp;$N136,$D$14:$D$43,"&gt;="&amp;BX$54,$D$14:$D$43,"&lt;"&amp;BX$55)</f>
        <v>0</v>
      </c>
      <c r="BY136" s="46">
        <f ca="1">COUNTIFS($C$14:$C$43,"&gt;="&amp;$M136,$C$14:$C$43,"&lt;"&amp;$N136,$D$14:$D$43,"&gt;="&amp;BY$54,$D$14:$D$43,"&lt;"&amp;BY$55)</f>
        <v>0</v>
      </c>
      <c r="BZ136" s="46">
        <f ca="1">COUNTIFS($C$14:$C$43,"&gt;="&amp;$M136,$C$14:$C$43,"&lt;"&amp;$N136,$D$14:$D$43,"&gt;="&amp;BZ$54,$D$14:$D$43,"&lt;"&amp;BZ$55)</f>
        <v>0</v>
      </c>
      <c r="CA136" s="46">
        <f ca="1">COUNTIFS($C$14:$C$43,"&gt;="&amp;$M136,$C$14:$C$43,"&lt;"&amp;$N136,$D$14:$D$43,"&gt;="&amp;CA$54,$D$14:$D$43,"&lt;"&amp;CA$55)</f>
        <v>0</v>
      </c>
      <c r="CB136" s="46">
        <f ca="1">COUNTIFS($C$14:$C$43,"&gt;="&amp;$M136,$C$14:$C$43,"&lt;"&amp;$N136,$D$14:$D$43,"&gt;="&amp;CB$54,$D$14:$D$43,"&lt;"&amp;CB$55)</f>
        <v>0</v>
      </c>
      <c r="CC136" s="46">
        <f ca="1">COUNTIFS($C$14:$C$43,"&gt;="&amp;$M136,$C$14:$C$43,"&lt;"&amp;$N136,$D$14:$D$43,"&gt;="&amp;CC$54,$D$14:$D$43,"&lt;"&amp;CC$55)</f>
        <v>0</v>
      </c>
      <c r="CD136" s="46">
        <f ca="1">COUNTIFS($C$14:$C$43,"&gt;="&amp;$M136,$C$14:$C$43,"&lt;"&amp;$N136,$D$14:$D$43,"&gt;="&amp;CD$54,$D$14:$D$43,"&lt;"&amp;CD$55)</f>
        <v>0</v>
      </c>
      <c r="CE136" s="46">
        <f ca="1">COUNTIFS($C$14:$C$43,"&gt;="&amp;$M136,$C$14:$C$43,"&lt;"&amp;$N136,$D$14:$D$43,"&gt;="&amp;CE$54,$D$14:$D$43,"&lt;"&amp;CE$55)</f>
        <v>0</v>
      </c>
      <c r="CF136" s="46">
        <f ca="1">COUNTIFS($C$14:$C$43,"&gt;="&amp;$M136,$C$14:$C$43,"&lt;"&amp;$N136,$D$14:$D$43,"&gt;="&amp;CF$54,$D$14:$D$43,"&lt;"&amp;CF$55)</f>
        <v>0</v>
      </c>
      <c r="CG136" s="46">
        <f ca="1">COUNTIFS($C$14:$C$43,"&gt;="&amp;$M136,$C$14:$C$43,"&lt;"&amp;$N136,$D$14:$D$43,"&gt;="&amp;CG$54,$D$14:$D$43,"&lt;"&amp;CG$55)</f>
        <v>0</v>
      </c>
      <c r="CH136" s="46">
        <f ca="1">COUNTIFS($C$14:$C$43,"&gt;="&amp;$M136,$C$14:$C$43,"&lt;"&amp;$N136,$D$14:$D$43,"&gt;="&amp;CH$54,$D$14:$D$43,"&lt;"&amp;CH$55)</f>
        <v>0</v>
      </c>
      <c r="CI136" s="46">
        <f ca="1">COUNTIFS($C$14:$C$43,"&gt;="&amp;$M136,$C$14:$C$43,"&lt;"&amp;$N136,$D$14:$D$43,"&gt;="&amp;CI$54,$D$14:$D$43,"&lt;"&amp;CI$55)</f>
        <v>0</v>
      </c>
      <c r="CJ136" s="46">
        <f ca="1">COUNTIFS($C$14:$C$43,"&gt;="&amp;$M136,$C$14:$C$43,"&lt;"&amp;$N136,$D$14:$D$43,"&gt;="&amp;CJ$54,$D$14:$D$43,"&lt;"&amp;CJ$55)</f>
        <v>0</v>
      </c>
      <c r="CK136" s="46">
        <f ca="1">COUNTIFS($C$14:$C$43,"&gt;="&amp;$M136,$C$14:$C$43,"&lt;"&amp;$N136,$D$14:$D$43,"&gt;="&amp;CK$54,$D$14:$D$43,"&lt;"&amp;CK$55)</f>
        <v>0</v>
      </c>
      <c r="CL136" s="46">
        <f ca="1">COUNTIFS($C$14:$C$43,"&gt;="&amp;$M136,$C$14:$C$43,"&lt;"&amp;$N136,$D$14:$D$43,"&gt;="&amp;CL$54,$D$14:$D$43,"&lt;"&amp;CL$55)</f>
        <v>0</v>
      </c>
      <c r="CM136" s="46">
        <f ca="1">COUNTIFS($C$14:$C$43,"&gt;="&amp;$M136,$C$14:$C$43,"&lt;"&amp;$N136,$D$14:$D$43,"&gt;="&amp;CM$54,$D$14:$D$43,"&lt;"&amp;CM$55)</f>
        <v>0</v>
      </c>
      <c r="CN136" s="46">
        <f ca="1">COUNTIFS($C$14:$C$43,"&gt;="&amp;$M136,$C$14:$C$43,"&lt;"&amp;$N136,$D$14:$D$43,"&gt;="&amp;CN$54,$D$14:$D$43,"&lt;"&amp;CN$55)</f>
        <v>0</v>
      </c>
      <c r="CO136" s="46">
        <f ca="1">COUNTIFS($C$14:$C$43,"&gt;="&amp;$M136,$C$14:$C$43,"&lt;"&amp;$N136,$D$14:$D$43,"&gt;="&amp;CO$54,$D$14:$D$43,"&lt;"&amp;CO$55)</f>
        <v>0</v>
      </c>
      <c r="CP136" s="46">
        <f ca="1">COUNTIFS($C$14:$C$43,"&gt;="&amp;$M136,$C$14:$C$43,"&lt;"&amp;$N136,$D$14:$D$43,"&gt;="&amp;CP$54,$D$14:$D$43,"&lt;"&amp;CP$55)</f>
        <v>0</v>
      </c>
      <c r="CQ136" s="46">
        <f ca="1">COUNTIFS($C$14:$C$43,"&gt;="&amp;$M136,$C$14:$C$43,"&lt;"&amp;$N136,$D$14:$D$43,"&gt;="&amp;CQ$54,$D$14:$D$43,"&lt;"&amp;CQ$55)</f>
        <v>0</v>
      </c>
      <c r="CR136" s="46">
        <f ca="1">COUNTIFS($C$14:$C$43,"&gt;="&amp;$M136,$C$14:$C$43,"&lt;"&amp;$N136,$D$14:$D$43,"&gt;="&amp;CR$54,$D$14:$D$43,"&lt;"&amp;CR$55)</f>
        <v>0</v>
      </c>
      <c r="CS136" s="46">
        <f ca="1">COUNTIFS($C$14:$C$43,"&gt;="&amp;$M136,$C$14:$C$43,"&lt;"&amp;$N136,$D$14:$D$43,"&gt;="&amp;CS$54,$D$14:$D$43,"&lt;"&amp;CS$55)</f>
        <v>0</v>
      </c>
      <c r="CT136" s="46">
        <f ca="1">COUNTIFS($C$14:$C$43,"&gt;="&amp;$M136,$C$14:$C$43,"&lt;"&amp;$N136,$D$14:$D$43,"&gt;="&amp;CT$54,$D$14:$D$43,"&lt;"&amp;CT$55)</f>
        <v>0</v>
      </c>
      <c r="CU136" s="46">
        <f ca="1">COUNTIFS($C$14:$C$43,"&gt;="&amp;$M136,$C$14:$C$43,"&lt;"&amp;$N136,$D$14:$D$43,"&gt;="&amp;CU$54,$D$14:$D$43,"&lt;"&amp;CU$55)</f>
        <v>0</v>
      </c>
      <c r="CV136" s="46">
        <f ca="1">COUNTIFS($C$14:$C$43,"&gt;="&amp;$M136,$C$14:$C$43,"&lt;"&amp;$N136,$D$14:$D$43,"&gt;="&amp;CV$54,$D$14:$D$43,"&lt;"&amp;CV$55)</f>
        <v>0</v>
      </c>
      <c r="CW136" s="46">
        <f ca="1">COUNTIFS($C$14:$C$43,"&gt;="&amp;$M136,$C$14:$C$43,"&lt;"&amp;$N136,$D$14:$D$43,"&gt;="&amp;CW$54,$D$14:$D$43,"&lt;"&amp;CW$55)</f>
        <v>0</v>
      </c>
      <c r="CX136" s="46">
        <f ca="1">COUNTIFS($C$14:$C$43,"&gt;="&amp;$M136,$C$14:$C$43,"&lt;"&amp;$N136,$D$14:$D$43,"&gt;="&amp;CX$54,$D$14:$D$43,"&lt;"&amp;CX$55)</f>
        <v>0</v>
      </c>
      <c r="CY136" s="46">
        <f ca="1">COUNTIFS($C$14:$C$43,"&gt;="&amp;$M136,$C$14:$C$43,"&lt;"&amp;$N136,$D$14:$D$43,"&gt;="&amp;CY$54,$D$14:$D$43,"&lt;"&amp;CY$55)</f>
        <v>0</v>
      </c>
      <c r="CZ136" s="46">
        <f ca="1">COUNTIFS($C$14:$C$43,"&gt;="&amp;$M136,$C$14:$C$43,"&lt;"&amp;$N136,$D$14:$D$43,"&gt;="&amp;CZ$54,$D$14:$D$43,"&lt;"&amp;CZ$55)</f>
        <v>0</v>
      </c>
      <c r="DA136" s="46">
        <f ca="1">COUNTIFS($C$14:$C$43,"&gt;="&amp;$M136,$C$14:$C$43,"&lt;"&amp;$N136,$D$14:$D$43,"&gt;="&amp;DA$54,$D$14:$D$43,"&lt;"&amp;DA$55)</f>
        <v>0</v>
      </c>
      <c r="DB136" s="46">
        <f ca="1">COUNTIFS($C$14:$C$43,"&gt;="&amp;$M136,$C$14:$C$43,"&lt;"&amp;$N136,$D$14:$D$43,"&gt;="&amp;DB$54,$D$14:$D$43,"&lt;"&amp;DB$55)</f>
        <v>0</v>
      </c>
      <c r="DC136" s="46">
        <f ca="1">COUNTIFS($C$14:$C$43,"&gt;="&amp;$M136,$C$14:$C$43,"&lt;"&amp;$N136,$D$14:$D$43,"&gt;="&amp;DC$54,$D$14:$D$43,"&lt;"&amp;DC$55)</f>
        <v>0</v>
      </c>
      <c r="DD136" s="46">
        <f ca="1">COUNTIFS($C$14:$C$43,"&gt;="&amp;$M136,$C$14:$C$43,"&lt;"&amp;$N136,$D$14:$D$43,"&gt;="&amp;DD$54,$D$14:$D$43,"&lt;"&amp;DD$55)</f>
        <v>0</v>
      </c>
      <c r="DE136" s="46">
        <f ca="1">COUNTIFS($C$14:$C$43,"&gt;="&amp;$M136,$C$14:$C$43,"&lt;"&amp;$N136,$D$14:$D$43,"&gt;="&amp;DE$54,$D$14:$D$43,"&lt;"&amp;DE$55)</f>
        <v>0</v>
      </c>
      <c r="DF136" s="46">
        <f ca="1">COUNTIFS($C$14:$C$43,"&gt;="&amp;$M136,$C$14:$C$43,"&lt;"&amp;$N136,$D$14:$D$43,"&gt;="&amp;DF$54,$D$14:$D$43,"&lt;"&amp;DF$55)</f>
        <v>0</v>
      </c>
      <c r="DG136" s="46">
        <f ca="1">COUNTIFS($C$14:$C$43,"&gt;="&amp;$M136,$C$14:$C$43,"&lt;"&amp;$N136,$D$14:$D$43,"&gt;="&amp;DG$54,$D$14:$D$43,"&lt;"&amp;DG$55)</f>
        <v>0</v>
      </c>
      <c r="DH136" s="46">
        <f ca="1">COUNTIFS($C$14:$C$43,"&gt;="&amp;$M136,$C$14:$C$43,"&lt;"&amp;$N136,$D$14:$D$43,"&gt;="&amp;DH$54,$D$14:$D$43,"&lt;"&amp;DH$55)</f>
        <v>0</v>
      </c>
      <c r="DI136" s="46">
        <f ca="1">COUNTIFS($C$14:$C$43,"&gt;="&amp;$M136,$C$14:$C$43,"&lt;"&amp;$N136,$D$14:$D$43,"&gt;="&amp;DI$54,$D$14:$D$43,"&lt;"&amp;DI$55)</f>
        <v>0</v>
      </c>
      <c r="DJ136" s="46">
        <f ca="1">COUNTIFS($C$14:$C$43,"&gt;="&amp;$M136,$C$14:$C$43,"&lt;"&amp;$N136,$D$14:$D$43,"&gt;="&amp;DJ$54,$D$14:$D$43,"&lt;"&amp;DJ$55)</f>
        <v>0</v>
      </c>
      <c r="DK136" s="46">
        <f ca="1">COUNTIFS($C$14:$C$43,"&gt;="&amp;$M136,$C$14:$C$43,"&lt;"&amp;$N136,$D$14:$D$43,"&gt;="&amp;DK$54,$D$14:$D$43,"&lt;"&amp;DK$55)</f>
        <v>0</v>
      </c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  <c r="HG136" s="46"/>
      <c r="HH136" s="46"/>
      <c r="HI136" s="46"/>
      <c r="HJ136" s="46"/>
      <c r="HK136" s="47"/>
    </row>
    <row r="137" spans="1:219" x14ac:dyDescent="0.25">
      <c r="A137" s="33"/>
      <c r="B137" s="49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>
        <f>N136</f>
        <v>160</v>
      </c>
      <c r="N137" s="46">
        <f>$G$9+M137</f>
        <v>162</v>
      </c>
      <c r="O137" s="46">
        <f t="shared" si="73"/>
        <v>81</v>
      </c>
      <c r="P137" s="46">
        <f ca="1">COUNTIFS($C$14:$C$43,"&gt;="&amp;$M137,$C$14:$C$43,"&lt;"&amp;$N137,$D$14:$D$43,"&gt;="&amp;P$54,$D$14:$D$43,"&lt;"&amp;P$55)</f>
        <v>0</v>
      </c>
      <c r="Q137" s="46">
        <f ca="1">COUNTIFS($C$14:$C$43,"&gt;="&amp;$M137,$C$14:$C$43,"&lt;"&amp;$N137,$D$14:$D$43,"&gt;="&amp;Q$54,$D$14:$D$43,"&lt;"&amp;Q$55)</f>
        <v>0</v>
      </c>
      <c r="R137" s="46">
        <f ca="1">COUNTIFS($C$14:$C$43,"&gt;="&amp;$M137,$C$14:$C$43,"&lt;"&amp;$N137,$D$14:$D$43,"&gt;="&amp;R$54,$D$14:$D$43,"&lt;"&amp;R$55)</f>
        <v>0</v>
      </c>
      <c r="S137" s="46">
        <f ca="1">COUNTIFS($C$14:$C$43,"&gt;="&amp;$M137,$C$14:$C$43,"&lt;"&amp;$N137,$D$14:$D$43,"&gt;="&amp;S$54,$D$14:$D$43,"&lt;"&amp;S$55)</f>
        <v>0</v>
      </c>
      <c r="T137" s="46">
        <f ca="1">COUNTIFS($C$14:$C$43,"&gt;="&amp;$M137,$C$14:$C$43,"&lt;"&amp;$N137,$D$14:$D$43,"&gt;="&amp;T$54,$D$14:$D$43,"&lt;"&amp;T$55)</f>
        <v>0</v>
      </c>
      <c r="U137" s="46">
        <f ca="1">COUNTIFS($C$14:$C$43,"&gt;="&amp;$M137,$C$14:$C$43,"&lt;"&amp;$N137,$D$14:$D$43,"&gt;="&amp;U$54,$D$14:$D$43,"&lt;"&amp;U$55)</f>
        <v>0</v>
      </c>
      <c r="V137" s="46">
        <f ca="1">COUNTIFS($C$14:$C$43,"&gt;="&amp;$M137,$C$14:$C$43,"&lt;"&amp;$N137,$D$14:$D$43,"&gt;="&amp;V$54,$D$14:$D$43,"&lt;"&amp;V$55)</f>
        <v>0</v>
      </c>
      <c r="W137" s="46">
        <f ca="1">COUNTIFS($C$14:$C$43,"&gt;="&amp;$M137,$C$14:$C$43,"&lt;"&amp;$N137,$D$14:$D$43,"&gt;="&amp;W$54,$D$14:$D$43,"&lt;"&amp;W$55)</f>
        <v>0</v>
      </c>
      <c r="X137" s="46">
        <f ca="1">COUNTIFS($C$14:$C$43,"&gt;="&amp;$M137,$C$14:$C$43,"&lt;"&amp;$N137,$D$14:$D$43,"&gt;="&amp;X$54,$D$14:$D$43,"&lt;"&amp;X$55)</f>
        <v>0</v>
      </c>
      <c r="Y137" s="46">
        <f ca="1">COUNTIFS($C$14:$C$43,"&gt;="&amp;$M137,$C$14:$C$43,"&lt;"&amp;$N137,$D$14:$D$43,"&gt;="&amp;Y$54,$D$14:$D$43,"&lt;"&amp;Y$55)</f>
        <v>0</v>
      </c>
      <c r="Z137" s="46">
        <f ca="1">COUNTIFS($C$14:$C$43,"&gt;="&amp;$M137,$C$14:$C$43,"&lt;"&amp;$N137,$D$14:$D$43,"&gt;="&amp;Z$54,$D$14:$D$43,"&lt;"&amp;Z$55)</f>
        <v>0</v>
      </c>
      <c r="AA137" s="46">
        <f ca="1">COUNTIFS($C$14:$C$43,"&gt;="&amp;$M137,$C$14:$C$43,"&lt;"&amp;$N137,$D$14:$D$43,"&gt;="&amp;AA$54,$D$14:$D$43,"&lt;"&amp;AA$55)</f>
        <v>0</v>
      </c>
      <c r="AB137" s="46">
        <f ca="1">COUNTIFS($C$14:$C$43,"&gt;="&amp;$M137,$C$14:$C$43,"&lt;"&amp;$N137,$D$14:$D$43,"&gt;="&amp;AB$54,$D$14:$D$43,"&lt;"&amp;AB$55)</f>
        <v>0</v>
      </c>
      <c r="AC137" s="46">
        <f ca="1">COUNTIFS($C$14:$C$43,"&gt;="&amp;$M137,$C$14:$C$43,"&lt;"&amp;$N137,$D$14:$D$43,"&gt;="&amp;AC$54,$D$14:$D$43,"&lt;"&amp;AC$55)</f>
        <v>0</v>
      </c>
      <c r="AD137" s="46">
        <f ca="1">COUNTIFS($C$14:$C$43,"&gt;="&amp;$M137,$C$14:$C$43,"&lt;"&amp;$N137,$D$14:$D$43,"&gt;="&amp;AD$54,$D$14:$D$43,"&lt;"&amp;AD$55)</f>
        <v>0</v>
      </c>
      <c r="AE137" s="46">
        <f ca="1">COUNTIFS($C$14:$C$43,"&gt;="&amp;$M137,$C$14:$C$43,"&lt;"&amp;$N137,$D$14:$D$43,"&gt;="&amp;AE$54,$D$14:$D$43,"&lt;"&amp;AE$55)</f>
        <v>0</v>
      </c>
      <c r="AF137" s="46">
        <f ca="1">COUNTIFS($C$14:$C$43,"&gt;="&amp;$M137,$C$14:$C$43,"&lt;"&amp;$N137,$D$14:$D$43,"&gt;="&amp;AF$54,$D$14:$D$43,"&lt;"&amp;AF$55)</f>
        <v>0</v>
      </c>
      <c r="AG137" s="46">
        <f ca="1">COUNTIFS($C$14:$C$43,"&gt;="&amp;$M137,$C$14:$C$43,"&lt;"&amp;$N137,$D$14:$D$43,"&gt;="&amp;AG$54,$D$14:$D$43,"&lt;"&amp;AG$55)</f>
        <v>0</v>
      </c>
      <c r="AH137" s="46">
        <f ca="1">COUNTIFS($C$14:$C$43,"&gt;="&amp;$M137,$C$14:$C$43,"&lt;"&amp;$N137,$D$14:$D$43,"&gt;="&amp;AH$54,$D$14:$D$43,"&lt;"&amp;AH$55)</f>
        <v>0</v>
      </c>
      <c r="AI137" s="46">
        <f ca="1">COUNTIFS($C$14:$C$43,"&gt;="&amp;$M137,$C$14:$C$43,"&lt;"&amp;$N137,$D$14:$D$43,"&gt;="&amp;AI$54,$D$14:$D$43,"&lt;"&amp;AI$55)</f>
        <v>0</v>
      </c>
      <c r="AJ137" s="46">
        <f ca="1">COUNTIFS($C$14:$C$43,"&gt;="&amp;$M137,$C$14:$C$43,"&lt;"&amp;$N137,$D$14:$D$43,"&gt;="&amp;AJ$54,$D$14:$D$43,"&lt;"&amp;AJ$55)</f>
        <v>0</v>
      </c>
      <c r="AK137" s="46">
        <f ca="1">COUNTIFS($C$14:$C$43,"&gt;="&amp;$M137,$C$14:$C$43,"&lt;"&amp;$N137,$D$14:$D$43,"&gt;="&amp;AK$54,$D$14:$D$43,"&lt;"&amp;AK$55)</f>
        <v>0</v>
      </c>
      <c r="AL137" s="46">
        <f ca="1">COUNTIFS($C$14:$C$43,"&gt;="&amp;$M137,$C$14:$C$43,"&lt;"&amp;$N137,$D$14:$D$43,"&gt;="&amp;AL$54,$D$14:$D$43,"&lt;"&amp;AL$55)</f>
        <v>0</v>
      </c>
      <c r="AM137" s="46">
        <f ca="1">COUNTIFS($C$14:$C$43,"&gt;="&amp;$M137,$C$14:$C$43,"&lt;"&amp;$N137,$D$14:$D$43,"&gt;="&amp;AM$54,$D$14:$D$43,"&lt;"&amp;AM$55)</f>
        <v>0</v>
      </c>
      <c r="AN137" s="46">
        <f ca="1">COUNTIFS($C$14:$C$43,"&gt;="&amp;$M137,$C$14:$C$43,"&lt;"&amp;$N137,$D$14:$D$43,"&gt;="&amp;AN$54,$D$14:$D$43,"&lt;"&amp;AN$55)</f>
        <v>0</v>
      </c>
      <c r="AO137" s="46">
        <f ca="1">COUNTIFS($C$14:$C$43,"&gt;="&amp;$M137,$C$14:$C$43,"&lt;"&amp;$N137,$D$14:$D$43,"&gt;="&amp;AO$54,$D$14:$D$43,"&lt;"&amp;AO$55)</f>
        <v>0</v>
      </c>
      <c r="AP137" s="46">
        <f ca="1">COUNTIFS($C$14:$C$43,"&gt;="&amp;$M137,$C$14:$C$43,"&lt;"&amp;$N137,$D$14:$D$43,"&gt;="&amp;AP$54,$D$14:$D$43,"&lt;"&amp;AP$55)</f>
        <v>0</v>
      </c>
      <c r="AQ137" s="46">
        <f ca="1">COUNTIFS($C$14:$C$43,"&gt;="&amp;$M137,$C$14:$C$43,"&lt;"&amp;$N137,$D$14:$D$43,"&gt;="&amp;AQ$54,$D$14:$D$43,"&lt;"&amp;AQ$55)</f>
        <v>0</v>
      </c>
      <c r="AR137" s="46">
        <f ca="1">COUNTIFS($C$14:$C$43,"&gt;="&amp;$M137,$C$14:$C$43,"&lt;"&amp;$N137,$D$14:$D$43,"&gt;="&amp;AR$54,$D$14:$D$43,"&lt;"&amp;AR$55)</f>
        <v>0</v>
      </c>
      <c r="AS137" s="46">
        <f ca="1">COUNTIFS($C$14:$C$43,"&gt;="&amp;$M137,$C$14:$C$43,"&lt;"&amp;$N137,$D$14:$D$43,"&gt;="&amp;AS$54,$D$14:$D$43,"&lt;"&amp;AS$55)</f>
        <v>0</v>
      </c>
      <c r="AT137" s="46">
        <f ca="1">COUNTIFS($C$14:$C$43,"&gt;="&amp;$M137,$C$14:$C$43,"&lt;"&amp;$N137,$D$14:$D$43,"&gt;="&amp;AT$54,$D$14:$D$43,"&lt;"&amp;AT$55)</f>
        <v>0</v>
      </c>
      <c r="AU137" s="46">
        <f ca="1">COUNTIFS($C$14:$C$43,"&gt;="&amp;$M137,$C$14:$C$43,"&lt;"&amp;$N137,$D$14:$D$43,"&gt;="&amp;AU$54,$D$14:$D$43,"&lt;"&amp;AU$55)</f>
        <v>0</v>
      </c>
      <c r="AV137" s="46">
        <f ca="1">COUNTIFS($C$14:$C$43,"&gt;="&amp;$M137,$C$14:$C$43,"&lt;"&amp;$N137,$D$14:$D$43,"&gt;="&amp;AV$54,$D$14:$D$43,"&lt;"&amp;AV$55)</f>
        <v>0</v>
      </c>
      <c r="AW137" s="46">
        <f ca="1">COUNTIFS($C$14:$C$43,"&gt;="&amp;$M137,$C$14:$C$43,"&lt;"&amp;$N137,$D$14:$D$43,"&gt;="&amp;AW$54,$D$14:$D$43,"&lt;"&amp;AW$55)</f>
        <v>0</v>
      </c>
      <c r="AX137" s="46">
        <f ca="1">COUNTIFS($C$14:$C$43,"&gt;="&amp;$M137,$C$14:$C$43,"&lt;"&amp;$N137,$D$14:$D$43,"&gt;="&amp;AX$54,$D$14:$D$43,"&lt;"&amp;AX$55)</f>
        <v>0</v>
      </c>
      <c r="AY137" s="46">
        <f ca="1">COUNTIFS($C$14:$C$43,"&gt;="&amp;$M137,$C$14:$C$43,"&lt;"&amp;$N137,$D$14:$D$43,"&gt;="&amp;AY$54,$D$14:$D$43,"&lt;"&amp;AY$55)</f>
        <v>0</v>
      </c>
      <c r="AZ137" s="46">
        <f ca="1">COUNTIFS($C$14:$C$43,"&gt;="&amp;$M137,$C$14:$C$43,"&lt;"&amp;$N137,$D$14:$D$43,"&gt;="&amp;AZ$54,$D$14:$D$43,"&lt;"&amp;AZ$55)</f>
        <v>0</v>
      </c>
      <c r="BA137" s="46">
        <f ca="1">COUNTIFS($C$14:$C$43,"&gt;="&amp;$M137,$C$14:$C$43,"&lt;"&amp;$N137,$D$14:$D$43,"&gt;="&amp;BA$54,$D$14:$D$43,"&lt;"&amp;BA$55)</f>
        <v>0</v>
      </c>
      <c r="BB137" s="46">
        <f ca="1">COUNTIFS($C$14:$C$43,"&gt;="&amp;$M137,$C$14:$C$43,"&lt;"&amp;$N137,$D$14:$D$43,"&gt;="&amp;BB$54,$D$14:$D$43,"&lt;"&amp;BB$55)</f>
        <v>0</v>
      </c>
      <c r="BC137" s="46">
        <f ca="1">COUNTIFS($C$14:$C$43,"&gt;="&amp;$M137,$C$14:$C$43,"&lt;"&amp;$N137,$D$14:$D$43,"&gt;="&amp;BC$54,$D$14:$D$43,"&lt;"&amp;BC$55)</f>
        <v>0</v>
      </c>
      <c r="BD137" s="46">
        <f ca="1">COUNTIFS($C$14:$C$43,"&gt;="&amp;$M137,$C$14:$C$43,"&lt;"&amp;$N137,$D$14:$D$43,"&gt;="&amp;BD$54,$D$14:$D$43,"&lt;"&amp;BD$55)</f>
        <v>0</v>
      </c>
      <c r="BE137" s="46">
        <f ca="1">COUNTIFS($C$14:$C$43,"&gt;="&amp;$M137,$C$14:$C$43,"&lt;"&amp;$N137,$D$14:$D$43,"&gt;="&amp;BE$54,$D$14:$D$43,"&lt;"&amp;BE$55)</f>
        <v>0</v>
      </c>
      <c r="BF137" s="46">
        <f ca="1">COUNTIFS($C$14:$C$43,"&gt;="&amp;$M137,$C$14:$C$43,"&lt;"&amp;$N137,$D$14:$D$43,"&gt;="&amp;BF$54,$D$14:$D$43,"&lt;"&amp;BF$55)</f>
        <v>0</v>
      </c>
      <c r="BG137" s="46">
        <f ca="1">COUNTIFS($C$14:$C$43,"&gt;="&amp;$M137,$C$14:$C$43,"&lt;"&amp;$N137,$D$14:$D$43,"&gt;="&amp;BG$54,$D$14:$D$43,"&lt;"&amp;BG$55)</f>
        <v>0</v>
      </c>
      <c r="BH137" s="46">
        <f ca="1">COUNTIFS($C$14:$C$43,"&gt;="&amp;$M137,$C$14:$C$43,"&lt;"&amp;$N137,$D$14:$D$43,"&gt;="&amp;BH$54,$D$14:$D$43,"&lt;"&amp;BH$55)</f>
        <v>0</v>
      </c>
      <c r="BI137" s="46">
        <f ca="1">COUNTIFS($C$14:$C$43,"&gt;="&amp;$M137,$C$14:$C$43,"&lt;"&amp;$N137,$D$14:$D$43,"&gt;="&amp;BI$54,$D$14:$D$43,"&lt;"&amp;BI$55)</f>
        <v>0</v>
      </c>
      <c r="BJ137" s="46">
        <f ca="1">COUNTIFS($C$14:$C$43,"&gt;="&amp;$M137,$C$14:$C$43,"&lt;"&amp;$N137,$D$14:$D$43,"&gt;="&amp;BJ$54,$D$14:$D$43,"&lt;"&amp;BJ$55)</f>
        <v>0</v>
      </c>
      <c r="BK137" s="46">
        <f ca="1">COUNTIFS($C$14:$C$43,"&gt;="&amp;$M137,$C$14:$C$43,"&lt;"&amp;$N137,$D$14:$D$43,"&gt;="&amp;BK$54,$D$14:$D$43,"&lt;"&amp;BK$55)</f>
        <v>0</v>
      </c>
      <c r="BL137" s="46">
        <f ca="1">COUNTIFS($C$14:$C$43,"&gt;="&amp;$M137,$C$14:$C$43,"&lt;"&amp;$N137,$D$14:$D$43,"&gt;="&amp;BL$54,$D$14:$D$43,"&lt;"&amp;BL$55)</f>
        <v>0</v>
      </c>
      <c r="BM137" s="46">
        <f ca="1">COUNTIFS($C$14:$C$43,"&gt;="&amp;$M137,$C$14:$C$43,"&lt;"&amp;$N137,$D$14:$D$43,"&gt;="&amp;BM$54,$D$14:$D$43,"&lt;"&amp;BM$55)</f>
        <v>0</v>
      </c>
      <c r="BN137" s="46">
        <f ca="1">COUNTIFS($C$14:$C$43,"&gt;="&amp;$M137,$C$14:$C$43,"&lt;"&amp;$N137,$D$14:$D$43,"&gt;="&amp;BN$54,$D$14:$D$43,"&lt;"&amp;BN$55)</f>
        <v>0</v>
      </c>
      <c r="BO137" s="46">
        <f ca="1">COUNTIFS($C$14:$C$43,"&gt;="&amp;$M137,$C$14:$C$43,"&lt;"&amp;$N137,$D$14:$D$43,"&gt;="&amp;BO$54,$D$14:$D$43,"&lt;"&amp;BO$55)</f>
        <v>0</v>
      </c>
      <c r="BP137" s="46">
        <f ca="1">COUNTIFS($C$14:$C$43,"&gt;="&amp;$M137,$C$14:$C$43,"&lt;"&amp;$N137,$D$14:$D$43,"&gt;="&amp;BP$54,$D$14:$D$43,"&lt;"&amp;BP$55)</f>
        <v>0</v>
      </c>
      <c r="BQ137" s="46">
        <f ca="1">COUNTIFS($C$14:$C$43,"&gt;="&amp;$M137,$C$14:$C$43,"&lt;"&amp;$N137,$D$14:$D$43,"&gt;="&amp;BQ$54,$D$14:$D$43,"&lt;"&amp;BQ$55)</f>
        <v>0</v>
      </c>
      <c r="BR137" s="46">
        <f ca="1">COUNTIFS($C$14:$C$43,"&gt;="&amp;$M137,$C$14:$C$43,"&lt;"&amp;$N137,$D$14:$D$43,"&gt;="&amp;BR$54,$D$14:$D$43,"&lt;"&amp;BR$55)</f>
        <v>0</v>
      </c>
      <c r="BS137" s="46">
        <f ca="1">COUNTIFS($C$14:$C$43,"&gt;="&amp;$M137,$C$14:$C$43,"&lt;"&amp;$N137,$D$14:$D$43,"&gt;="&amp;BS$54,$D$14:$D$43,"&lt;"&amp;BS$55)</f>
        <v>0</v>
      </c>
      <c r="BT137" s="46">
        <f ca="1">COUNTIFS($C$14:$C$43,"&gt;="&amp;$M137,$C$14:$C$43,"&lt;"&amp;$N137,$D$14:$D$43,"&gt;="&amp;BT$54,$D$14:$D$43,"&lt;"&amp;BT$55)</f>
        <v>0</v>
      </c>
      <c r="BU137" s="46">
        <f ca="1">COUNTIFS($C$14:$C$43,"&gt;="&amp;$M137,$C$14:$C$43,"&lt;"&amp;$N137,$D$14:$D$43,"&gt;="&amp;BU$54,$D$14:$D$43,"&lt;"&amp;BU$55)</f>
        <v>0</v>
      </c>
      <c r="BV137" s="46">
        <f ca="1">COUNTIFS($C$14:$C$43,"&gt;="&amp;$M137,$C$14:$C$43,"&lt;"&amp;$N137,$D$14:$D$43,"&gt;="&amp;BV$54,$D$14:$D$43,"&lt;"&amp;BV$55)</f>
        <v>0</v>
      </c>
      <c r="BW137" s="46">
        <f ca="1">COUNTIFS($C$14:$C$43,"&gt;="&amp;$M137,$C$14:$C$43,"&lt;"&amp;$N137,$D$14:$D$43,"&gt;="&amp;BW$54,$D$14:$D$43,"&lt;"&amp;BW$55)</f>
        <v>0</v>
      </c>
      <c r="BX137" s="46">
        <f ca="1">COUNTIFS($C$14:$C$43,"&gt;="&amp;$M137,$C$14:$C$43,"&lt;"&amp;$N137,$D$14:$D$43,"&gt;="&amp;BX$54,$D$14:$D$43,"&lt;"&amp;BX$55)</f>
        <v>0</v>
      </c>
      <c r="BY137" s="46">
        <f ca="1">COUNTIFS($C$14:$C$43,"&gt;="&amp;$M137,$C$14:$C$43,"&lt;"&amp;$N137,$D$14:$D$43,"&gt;="&amp;BY$54,$D$14:$D$43,"&lt;"&amp;BY$55)</f>
        <v>0</v>
      </c>
      <c r="BZ137" s="46">
        <f ca="1">COUNTIFS($C$14:$C$43,"&gt;="&amp;$M137,$C$14:$C$43,"&lt;"&amp;$N137,$D$14:$D$43,"&gt;="&amp;BZ$54,$D$14:$D$43,"&lt;"&amp;BZ$55)</f>
        <v>0</v>
      </c>
      <c r="CA137" s="46">
        <f ca="1">COUNTIFS($C$14:$C$43,"&gt;="&amp;$M137,$C$14:$C$43,"&lt;"&amp;$N137,$D$14:$D$43,"&gt;="&amp;CA$54,$D$14:$D$43,"&lt;"&amp;CA$55)</f>
        <v>0</v>
      </c>
      <c r="CB137" s="46">
        <f ca="1">COUNTIFS($C$14:$C$43,"&gt;="&amp;$M137,$C$14:$C$43,"&lt;"&amp;$N137,$D$14:$D$43,"&gt;="&amp;CB$54,$D$14:$D$43,"&lt;"&amp;CB$55)</f>
        <v>0</v>
      </c>
      <c r="CC137" s="46">
        <f ca="1">COUNTIFS($C$14:$C$43,"&gt;="&amp;$M137,$C$14:$C$43,"&lt;"&amp;$N137,$D$14:$D$43,"&gt;="&amp;CC$54,$D$14:$D$43,"&lt;"&amp;CC$55)</f>
        <v>0</v>
      </c>
      <c r="CD137" s="46">
        <f ca="1">COUNTIFS($C$14:$C$43,"&gt;="&amp;$M137,$C$14:$C$43,"&lt;"&amp;$N137,$D$14:$D$43,"&gt;="&amp;CD$54,$D$14:$D$43,"&lt;"&amp;CD$55)</f>
        <v>0</v>
      </c>
      <c r="CE137" s="46">
        <f ca="1">COUNTIFS($C$14:$C$43,"&gt;="&amp;$M137,$C$14:$C$43,"&lt;"&amp;$N137,$D$14:$D$43,"&gt;="&amp;CE$54,$D$14:$D$43,"&lt;"&amp;CE$55)</f>
        <v>0</v>
      </c>
      <c r="CF137" s="46">
        <f ca="1">COUNTIFS($C$14:$C$43,"&gt;="&amp;$M137,$C$14:$C$43,"&lt;"&amp;$N137,$D$14:$D$43,"&gt;="&amp;CF$54,$D$14:$D$43,"&lt;"&amp;CF$55)</f>
        <v>0</v>
      </c>
      <c r="CG137" s="46">
        <f ca="1">COUNTIFS($C$14:$C$43,"&gt;="&amp;$M137,$C$14:$C$43,"&lt;"&amp;$N137,$D$14:$D$43,"&gt;="&amp;CG$54,$D$14:$D$43,"&lt;"&amp;CG$55)</f>
        <v>0</v>
      </c>
      <c r="CH137" s="46">
        <f ca="1">COUNTIFS($C$14:$C$43,"&gt;="&amp;$M137,$C$14:$C$43,"&lt;"&amp;$N137,$D$14:$D$43,"&gt;="&amp;CH$54,$D$14:$D$43,"&lt;"&amp;CH$55)</f>
        <v>0</v>
      </c>
      <c r="CI137" s="46">
        <f ca="1">COUNTIFS($C$14:$C$43,"&gt;="&amp;$M137,$C$14:$C$43,"&lt;"&amp;$N137,$D$14:$D$43,"&gt;="&amp;CI$54,$D$14:$D$43,"&lt;"&amp;CI$55)</f>
        <v>0</v>
      </c>
      <c r="CJ137" s="46">
        <f ca="1">COUNTIFS($C$14:$C$43,"&gt;="&amp;$M137,$C$14:$C$43,"&lt;"&amp;$N137,$D$14:$D$43,"&gt;="&amp;CJ$54,$D$14:$D$43,"&lt;"&amp;CJ$55)</f>
        <v>0</v>
      </c>
      <c r="CK137" s="46">
        <f ca="1">COUNTIFS($C$14:$C$43,"&gt;="&amp;$M137,$C$14:$C$43,"&lt;"&amp;$N137,$D$14:$D$43,"&gt;="&amp;CK$54,$D$14:$D$43,"&lt;"&amp;CK$55)</f>
        <v>0</v>
      </c>
      <c r="CL137" s="46">
        <f ca="1">COUNTIFS($C$14:$C$43,"&gt;="&amp;$M137,$C$14:$C$43,"&lt;"&amp;$N137,$D$14:$D$43,"&gt;="&amp;CL$54,$D$14:$D$43,"&lt;"&amp;CL$55)</f>
        <v>0</v>
      </c>
      <c r="CM137" s="46">
        <f ca="1">COUNTIFS($C$14:$C$43,"&gt;="&amp;$M137,$C$14:$C$43,"&lt;"&amp;$N137,$D$14:$D$43,"&gt;="&amp;CM$54,$D$14:$D$43,"&lt;"&amp;CM$55)</f>
        <v>0</v>
      </c>
      <c r="CN137" s="46">
        <f ca="1">COUNTIFS($C$14:$C$43,"&gt;="&amp;$M137,$C$14:$C$43,"&lt;"&amp;$N137,$D$14:$D$43,"&gt;="&amp;CN$54,$D$14:$D$43,"&lt;"&amp;CN$55)</f>
        <v>0</v>
      </c>
      <c r="CO137" s="46">
        <f ca="1">COUNTIFS($C$14:$C$43,"&gt;="&amp;$M137,$C$14:$C$43,"&lt;"&amp;$N137,$D$14:$D$43,"&gt;="&amp;CO$54,$D$14:$D$43,"&lt;"&amp;CO$55)</f>
        <v>0</v>
      </c>
      <c r="CP137" s="46">
        <f ca="1">COUNTIFS($C$14:$C$43,"&gt;="&amp;$M137,$C$14:$C$43,"&lt;"&amp;$N137,$D$14:$D$43,"&gt;="&amp;CP$54,$D$14:$D$43,"&lt;"&amp;CP$55)</f>
        <v>0</v>
      </c>
      <c r="CQ137" s="46">
        <f ca="1">COUNTIFS($C$14:$C$43,"&gt;="&amp;$M137,$C$14:$C$43,"&lt;"&amp;$N137,$D$14:$D$43,"&gt;="&amp;CQ$54,$D$14:$D$43,"&lt;"&amp;CQ$55)</f>
        <v>0</v>
      </c>
      <c r="CR137" s="46">
        <f ca="1">COUNTIFS($C$14:$C$43,"&gt;="&amp;$M137,$C$14:$C$43,"&lt;"&amp;$N137,$D$14:$D$43,"&gt;="&amp;CR$54,$D$14:$D$43,"&lt;"&amp;CR$55)</f>
        <v>0</v>
      </c>
      <c r="CS137" s="46">
        <f ca="1">COUNTIFS($C$14:$C$43,"&gt;="&amp;$M137,$C$14:$C$43,"&lt;"&amp;$N137,$D$14:$D$43,"&gt;="&amp;CS$54,$D$14:$D$43,"&lt;"&amp;CS$55)</f>
        <v>0</v>
      </c>
      <c r="CT137" s="46">
        <f ca="1">COUNTIFS($C$14:$C$43,"&gt;="&amp;$M137,$C$14:$C$43,"&lt;"&amp;$N137,$D$14:$D$43,"&gt;="&amp;CT$54,$D$14:$D$43,"&lt;"&amp;CT$55)</f>
        <v>0</v>
      </c>
      <c r="CU137" s="46">
        <f ca="1">COUNTIFS($C$14:$C$43,"&gt;="&amp;$M137,$C$14:$C$43,"&lt;"&amp;$N137,$D$14:$D$43,"&gt;="&amp;CU$54,$D$14:$D$43,"&lt;"&amp;CU$55)</f>
        <v>0</v>
      </c>
      <c r="CV137" s="46">
        <f ca="1">COUNTIFS($C$14:$C$43,"&gt;="&amp;$M137,$C$14:$C$43,"&lt;"&amp;$N137,$D$14:$D$43,"&gt;="&amp;CV$54,$D$14:$D$43,"&lt;"&amp;CV$55)</f>
        <v>0</v>
      </c>
      <c r="CW137" s="46">
        <f ca="1">COUNTIFS($C$14:$C$43,"&gt;="&amp;$M137,$C$14:$C$43,"&lt;"&amp;$N137,$D$14:$D$43,"&gt;="&amp;CW$54,$D$14:$D$43,"&lt;"&amp;CW$55)</f>
        <v>0</v>
      </c>
      <c r="CX137" s="46">
        <f ca="1">COUNTIFS($C$14:$C$43,"&gt;="&amp;$M137,$C$14:$C$43,"&lt;"&amp;$N137,$D$14:$D$43,"&gt;="&amp;CX$54,$D$14:$D$43,"&lt;"&amp;CX$55)</f>
        <v>0</v>
      </c>
      <c r="CY137" s="46">
        <f ca="1">COUNTIFS($C$14:$C$43,"&gt;="&amp;$M137,$C$14:$C$43,"&lt;"&amp;$N137,$D$14:$D$43,"&gt;="&amp;CY$54,$D$14:$D$43,"&lt;"&amp;CY$55)</f>
        <v>0</v>
      </c>
      <c r="CZ137" s="46">
        <f ca="1">COUNTIFS($C$14:$C$43,"&gt;="&amp;$M137,$C$14:$C$43,"&lt;"&amp;$N137,$D$14:$D$43,"&gt;="&amp;CZ$54,$D$14:$D$43,"&lt;"&amp;CZ$55)</f>
        <v>0</v>
      </c>
      <c r="DA137" s="46">
        <f ca="1">COUNTIFS($C$14:$C$43,"&gt;="&amp;$M137,$C$14:$C$43,"&lt;"&amp;$N137,$D$14:$D$43,"&gt;="&amp;DA$54,$D$14:$D$43,"&lt;"&amp;DA$55)</f>
        <v>0</v>
      </c>
      <c r="DB137" s="46">
        <f ca="1">COUNTIFS($C$14:$C$43,"&gt;="&amp;$M137,$C$14:$C$43,"&lt;"&amp;$N137,$D$14:$D$43,"&gt;="&amp;DB$54,$D$14:$D$43,"&lt;"&amp;DB$55)</f>
        <v>0</v>
      </c>
      <c r="DC137" s="46">
        <f ca="1">COUNTIFS($C$14:$C$43,"&gt;="&amp;$M137,$C$14:$C$43,"&lt;"&amp;$N137,$D$14:$D$43,"&gt;="&amp;DC$54,$D$14:$D$43,"&lt;"&amp;DC$55)</f>
        <v>0</v>
      </c>
      <c r="DD137" s="46">
        <f ca="1">COUNTIFS($C$14:$C$43,"&gt;="&amp;$M137,$C$14:$C$43,"&lt;"&amp;$N137,$D$14:$D$43,"&gt;="&amp;DD$54,$D$14:$D$43,"&lt;"&amp;DD$55)</f>
        <v>0</v>
      </c>
      <c r="DE137" s="46">
        <f ca="1">COUNTIFS($C$14:$C$43,"&gt;="&amp;$M137,$C$14:$C$43,"&lt;"&amp;$N137,$D$14:$D$43,"&gt;="&amp;DE$54,$D$14:$D$43,"&lt;"&amp;DE$55)</f>
        <v>0</v>
      </c>
      <c r="DF137" s="46">
        <f ca="1">COUNTIFS($C$14:$C$43,"&gt;="&amp;$M137,$C$14:$C$43,"&lt;"&amp;$N137,$D$14:$D$43,"&gt;="&amp;DF$54,$D$14:$D$43,"&lt;"&amp;DF$55)</f>
        <v>0</v>
      </c>
      <c r="DG137" s="46">
        <f ca="1">COUNTIFS($C$14:$C$43,"&gt;="&amp;$M137,$C$14:$C$43,"&lt;"&amp;$N137,$D$14:$D$43,"&gt;="&amp;DG$54,$D$14:$D$43,"&lt;"&amp;DG$55)</f>
        <v>0</v>
      </c>
      <c r="DH137" s="46">
        <f ca="1">COUNTIFS($C$14:$C$43,"&gt;="&amp;$M137,$C$14:$C$43,"&lt;"&amp;$N137,$D$14:$D$43,"&gt;="&amp;DH$54,$D$14:$D$43,"&lt;"&amp;DH$55)</f>
        <v>0</v>
      </c>
      <c r="DI137" s="46">
        <f ca="1">COUNTIFS($C$14:$C$43,"&gt;="&amp;$M137,$C$14:$C$43,"&lt;"&amp;$N137,$D$14:$D$43,"&gt;="&amp;DI$54,$D$14:$D$43,"&lt;"&amp;DI$55)</f>
        <v>0</v>
      </c>
      <c r="DJ137" s="46">
        <f ca="1">COUNTIFS($C$14:$C$43,"&gt;="&amp;$M137,$C$14:$C$43,"&lt;"&amp;$N137,$D$14:$D$43,"&gt;="&amp;DJ$54,$D$14:$D$43,"&lt;"&amp;DJ$55)</f>
        <v>0</v>
      </c>
      <c r="DK137" s="46">
        <f ca="1">COUNTIFS($C$14:$C$43,"&gt;="&amp;$M137,$C$14:$C$43,"&lt;"&amp;$N137,$D$14:$D$43,"&gt;="&amp;DK$54,$D$14:$D$43,"&lt;"&amp;DK$55)</f>
        <v>0</v>
      </c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  <c r="HG137" s="46"/>
      <c r="HH137" s="46"/>
      <c r="HI137" s="46"/>
      <c r="HJ137" s="46"/>
      <c r="HK137" s="47"/>
    </row>
    <row r="138" spans="1:219" x14ac:dyDescent="0.25">
      <c r="A138" s="33"/>
      <c r="B138" s="49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>
        <f>N137</f>
        <v>162</v>
      </c>
      <c r="N138" s="46">
        <f>$G$9+M138</f>
        <v>164</v>
      </c>
      <c r="O138" s="46">
        <f t="shared" si="73"/>
        <v>82</v>
      </c>
      <c r="P138" s="46">
        <f ca="1">COUNTIFS($C$14:$C$43,"&gt;="&amp;$M138,$C$14:$C$43,"&lt;"&amp;$N138,$D$14:$D$43,"&gt;="&amp;P$54,$D$14:$D$43,"&lt;"&amp;P$55)</f>
        <v>0</v>
      </c>
      <c r="Q138" s="46">
        <f ca="1">COUNTIFS($C$14:$C$43,"&gt;="&amp;$M138,$C$14:$C$43,"&lt;"&amp;$N138,$D$14:$D$43,"&gt;="&amp;Q$54,$D$14:$D$43,"&lt;"&amp;Q$55)</f>
        <v>0</v>
      </c>
      <c r="R138" s="46">
        <f ca="1">COUNTIFS($C$14:$C$43,"&gt;="&amp;$M138,$C$14:$C$43,"&lt;"&amp;$N138,$D$14:$D$43,"&gt;="&amp;R$54,$D$14:$D$43,"&lt;"&amp;R$55)</f>
        <v>0</v>
      </c>
      <c r="S138" s="46">
        <f ca="1">COUNTIFS($C$14:$C$43,"&gt;="&amp;$M138,$C$14:$C$43,"&lt;"&amp;$N138,$D$14:$D$43,"&gt;="&amp;S$54,$D$14:$D$43,"&lt;"&amp;S$55)</f>
        <v>0</v>
      </c>
      <c r="T138" s="46">
        <f ca="1">COUNTIFS($C$14:$C$43,"&gt;="&amp;$M138,$C$14:$C$43,"&lt;"&amp;$N138,$D$14:$D$43,"&gt;="&amp;T$54,$D$14:$D$43,"&lt;"&amp;T$55)</f>
        <v>0</v>
      </c>
      <c r="U138" s="46">
        <f ca="1">COUNTIFS($C$14:$C$43,"&gt;="&amp;$M138,$C$14:$C$43,"&lt;"&amp;$N138,$D$14:$D$43,"&gt;="&amp;U$54,$D$14:$D$43,"&lt;"&amp;U$55)</f>
        <v>0</v>
      </c>
      <c r="V138" s="46">
        <f ca="1">COUNTIFS($C$14:$C$43,"&gt;="&amp;$M138,$C$14:$C$43,"&lt;"&amp;$N138,$D$14:$D$43,"&gt;="&amp;V$54,$D$14:$D$43,"&lt;"&amp;V$55)</f>
        <v>0</v>
      </c>
      <c r="W138" s="46">
        <f ca="1">COUNTIFS($C$14:$C$43,"&gt;="&amp;$M138,$C$14:$C$43,"&lt;"&amp;$N138,$D$14:$D$43,"&gt;="&amp;W$54,$D$14:$D$43,"&lt;"&amp;W$55)</f>
        <v>0</v>
      </c>
      <c r="X138" s="46">
        <f ca="1">COUNTIFS($C$14:$C$43,"&gt;="&amp;$M138,$C$14:$C$43,"&lt;"&amp;$N138,$D$14:$D$43,"&gt;="&amp;X$54,$D$14:$D$43,"&lt;"&amp;X$55)</f>
        <v>0</v>
      </c>
      <c r="Y138" s="46">
        <f ca="1">COUNTIFS($C$14:$C$43,"&gt;="&amp;$M138,$C$14:$C$43,"&lt;"&amp;$N138,$D$14:$D$43,"&gt;="&amp;Y$54,$D$14:$D$43,"&lt;"&amp;Y$55)</f>
        <v>0</v>
      </c>
      <c r="Z138" s="46">
        <f ca="1">COUNTIFS($C$14:$C$43,"&gt;="&amp;$M138,$C$14:$C$43,"&lt;"&amp;$N138,$D$14:$D$43,"&gt;="&amp;Z$54,$D$14:$D$43,"&lt;"&amp;Z$55)</f>
        <v>0</v>
      </c>
      <c r="AA138" s="46">
        <f ca="1">COUNTIFS($C$14:$C$43,"&gt;="&amp;$M138,$C$14:$C$43,"&lt;"&amp;$N138,$D$14:$D$43,"&gt;="&amp;AA$54,$D$14:$D$43,"&lt;"&amp;AA$55)</f>
        <v>0</v>
      </c>
      <c r="AB138" s="46">
        <f ca="1">COUNTIFS($C$14:$C$43,"&gt;="&amp;$M138,$C$14:$C$43,"&lt;"&amp;$N138,$D$14:$D$43,"&gt;="&amp;AB$54,$D$14:$D$43,"&lt;"&amp;AB$55)</f>
        <v>0</v>
      </c>
      <c r="AC138" s="46">
        <f ca="1">COUNTIFS($C$14:$C$43,"&gt;="&amp;$M138,$C$14:$C$43,"&lt;"&amp;$N138,$D$14:$D$43,"&gt;="&amp;AC$54,$D$14:$D$43,"&lt;"&amp;AC$55)</f>
        <v>0</v>
      </c>
      <c r="AD138" s="46">
        <f ca="1">COUNTIFS($C$14:$C$43,"&gt;="&amp;$M138,$C$14:$C$43,"&lt;"&amp;$N138,$D$14:$D$43,"&gt;="&amp;AD$54,$D$14:$D$43,"&lt;"&amp;AD$55)</f>
        <v>0</v>
      </c>
      <c r="AE138" s="46">
        <f ca="1">COUNTIFS($C$14:$C$43,"&gt;="&amp;$M138,$C$14:$C$43,"&lt;"&amp;$N138,$D$14:$D$43,"&gt;="&amp;AE$54,$D$14:$D$43,"&lt;"&amp;AE$55)</f>
        <v>0</v>
      </c>
      <c r="AF138" s="46">
        <f ca="1">COUNTIFS($C$14:$C$43,"&gt;="&amp;$M138,$C$14:$C$43,"&lt;"&amp;$N138,$D$14:$D$43,"&gt;="&amp;AF$54,$D$14:$D$43,"&lt;"&amp;AF$55)</f>
        <v>0</v>
      </c>
      <c r="AG138" s="46">
        <f ca="1">COUNTIFS($C$14:$C$43,"&gt;="&amp;$M138,$C$14:$C$43,"&lt;"&amp;$N138,$D$14:$D$43,"&gt;="&amp;AG$54,$D$14:$D$43,"&lt;"&amp;AG$55)</f>
        <v>0</v>
      </c>
      <c r="AH138" s="46">
        <f ca="1">COUNTIFS($C$14:$C$43,"&gt;="&amp;$M138,$C$14:$C$43,"&lt;"&amp;$N138,$D$14:$D$43,"&gt;="&amp;AH$54,$D$14:$D$43,"&lt;"&amp;AH$55)</f>
        <v>0</v>
      </c>
      <c r="AI138" s="46">
        <f ca="1">COUNTIFS($C$14:$C$43,"&gt;="&amp;$M138,$C$14:$C$43,"&lt;"&amp;$N138,$D$14:$D$43,"&gt;="&amp;AI$54,$D$14:$D$43,"&lt;"&amp;AI$55)</f>
        <v>0</v>
      </c>
      <c r="AJ138" s="46">
        <f ca="1">COUNTIFS($C$14:$C$43,"&gt;="&amp;$M138,$C$14:$C$43,"&lt;"&amp;$N138,$D$14:$D$43,"&gt;="&amp;AJ$54,$D$14:$D$43,"&lt;"&amp;AJ$55)</f>
        <v>0</v>
      </c>
      <c r="AK138" s="46">
        <f ca="1">COUNTIFS($C$14:$C$43,"&gt;="&amp;$M138,$C$14:$C$43,"&lt;"&amp;$N138,$D$14:$D$43,"&gt;="&amp;AK$54,$D$14:$D$43,"&lt;"&amp;AK$55)</f>
        <v>0</v>
      </c>
      <c r="AL138" s="46">
        <f ca="1">COUNTIFS($C$14:$C$43,"&gt;="&amp;$M138,$C$14:$C$43,"&lt;"&amp;$N138,$D$14:$D$43,"&gt;="&amp;AL$54,$D$14:$D$43,"&lt;"&amp;AL$55)</f>
        <v>0</v>
      </c>
      <c r="AM138" s="46">
        <f ca="1">COUNTIFS($C$14:$C$43,"&gt;="&amp;$M138,$C$14:$C$43,"&lt;"&amp;$N138,$D$14:$D$43,"&gt;="&amp;AM$54,$D$14:$D$43,"&lt;"&amp;AM$55)</f>
        <v>0</v>
      </c>
      <c r="AN138" s="46">
        <f ca="1">COUNTIFS($C$14:$C$43,"&gt;="&amp;$M138,$C$14:$C$43,"&lt;"&amp;$N138,$D$14:$D$43,"&gt;="&amp;AN$54,$D$14:$D$43,"&lt;"&amp;AN$55)</f>
        <v>0</v>
      </c>
      <c r="AO138" s="46">
        <f ca="1">COUNTIFS($C$14:$C$43,"&gt;="&amp;$M138,$C$14:$C$43,"&lt;"&amp;$N138,$D$14:$D$43,"&gt;="&amp;AO$54,$D$14:$D$43,"&lt;"&amp;AO$55)</f>
        <v>0</v>
      </c>
      <c r="AP138" s="46">
        <f ca="1">COUNTIFS($C$14:$C$43,"&gt;="&amp;$M138,$C$14:$C$43,"&lt;"&amp;$N138,$D$14:$D$43,"&gt;="&amp;AP$54,$D$14:$D$43,"&lt;"&amp;AP$55)</f>
        <v>0</v>
      </c>
      <c r="AQ138" s="46">
        <f ca="1">COUNTIFS($C$14:$C$43,"&gt;="&amp;$M138,$C$14:$C$43,"&lt;"&amp;$N138,$D$14:$D$43,"&gt;="&amp;AQ$54,$D$14:$D$43,"&lt;"&amp;AQ$55)</f>
        <v>0</v>
      </c>
      <c r="AR138" s="46">
        <f ca="1">COUNTIFS($C$14:$C$43,"&gt;="&amp;$M138,$C$14:$C$43,"&lt;"&amp;$N138,$D$14:$D$43,"&gt;="&amp;AR$54,$D$14:$D$43,"&lt;"&amp;AR$55)</f>
        <v>0</v>
      </c>
      <c r="AS138" s="46">
        <f ca="1">COUNTIFS($C$14:$C$43,"&gt;="&amp;$M138,$C$14:$C$43,"&lt;"&amp;$N138,$D$14:$D$43,"&gt;="&amp;AS$54,$D$14:$D$43,"&lt;"&amp;AS$55)</f>
        <v>0</v>
      </c>
      <c r="AT138" s="46">
        <f ca="1">COUNTIFS($C$14:$C$43,"&gt;="&amp;$M138,$C$14:$C$43,"&lt;"&amp;$N138,$D$14:$D$43,"&gt;="&amp;AT$54,$D$14:$D$43,"&lt;"&amp;AT$55)</f>
        <v>0</v>
      </c>
      <c r="AU138" s="46">
        <f ca="1">COUNTIFS($C$14:$C$43,"&gt;="&amp;$M138,$C$14:$C$43,"&lt;"&amp;$N138,$D$14:$D$43,"&gt;="&amp;AU$54,$D$14:$D$43,"&lt;"&amp;AU$55)</f>
        <v>0</v>
      </c>
      <c r="AV138" s="46">
        <f ca="1">COUNTIFS($C$14:$C$43,"&gt;="&amp;$M138,$C$14:$C$43,"&lt;"&amp;$N138,$D$14:$D$43,"&gt;="&amp;AV$54,$D$14:$D$43,"&lt;"&amp;AV$55)</f>
        <v>0</v>
      </c>
      <c r="AW138" s="46">
        <f ca="1">COUNTIFS($C$14:$C$43,"&gt;="&amp;$M138,$C$14:$C$43,"&lt;"&amp;$N138,$D$14:$D$43,"&gt;="&amp;AW$54,$D$14:$D$43,"&lt;"&amp;AW$55)</f>
        <v>0</v>
      </c>
      <c r="AX138" s="46">
        <f ca="1">COUNTIFS($C$14:$C$43,"&gt;="&amp;$M138,$C$14:$C$43,"&lt;"&amp;$N138,$D$14:$D$43,"&gt;="&amp;AX$54,$D$14:$D$43,"&lt;"&amp;AX$55)</f>
        <v>0</v>
      </c>
      <c r="AY138" s="46">
        <f ca="1">COUNTIFS($C$14:$C$43,"&gt;="&amp;$M138,$C$14:$C$43,"&lt;"&amp;$N138,$D$14:$D$43,"&gt;="&amp;AY$54,$D$14:$D$43,"&lt;"&amp;AY$55)</f>
        <v>0</v>
      </c>
      <c r="AZ138" s="46">
        <f ca="1">COUNTIFS($C$14:$C$43,"&gt;="&amp;$M138,$C$14:$C$43,"&lt;"&amp;$N138,$D$14:$D$43,"&gt;="&amp;AZ$54,$D$14:$D$43,"&lt;"&amp;AZ$55)</f>
        <v>0</v>
      </c>
      <c r="BA138" s="46">
        <f ca="1">COUNTIFS($C$14:$C$43,"&gt;="&amp;$M138,$C$14:$C$43,"&lt;"&amp;$N138,$D$14:$D$43,"&gt;="&amp;BA$54,$D$14:$D$43,"&lt;"&amp;BA$55)</f>
        <v>0</v>
      </c>
      <c r="BB138" s="46">
        <f ca="1">COUNTIFS($C$14:$C$43,"&gt;="&amp;$M138,$C$14:$C$43,"&lt;"&amp;$N138,$D$14:$D$43,"&gt;="&amp;BB$54,$D$14:$D$43,"&lt;"&amp;BB$55)</f>
        <v>0</v>
      </c>
      <c r="BC138" s="46">
        <f ca="1">COUNTIFS($C$14:$C$43,"&gt;="&amp;$M138,$C$14:$C$43,"&lt;"&amp;$N138,$D$14:$D$43,"&gt;="&amp;BC$54,$D$14:$D$43,"&lt;"&amp;BC$55)</f>
        <v>0</v>
      </c>
      <c r="BD138" s="46">
        <f ca="1">COUNTIFS($C$14:$C$43,"&gt;="&amp;$M138,$C$14:$C$43,"&lt;"&amp;$N138,$D$14:$D$43,"&gt;="&amp;BD$54,$D$14:$D$43,"&lt;"&amp;BD$55)</f>
        <v>0</v>
      </c>
      <c r="BE138" s="46">
        <f ca="1">COUNTIFS($C$14:$C$43,"&gt;="&amp;$M138,$C$14:$C$43,"&lt;"&amp;$N138,$D$14:$D$43,"&gt;="&amp;BE$54,$D$14:$D$43,"&lt;"&amp;BE$55)</f>
        <v>0</v>
      </c>
      <c r="BF138" s="46">
        <f ca="1">COUNTIFS($C$14:$C$43,"&gt;="&amp;$M138,$C$14:$C$43,"&lt;"&amp;$N138,$D$14:$D$43,"&gt;="&amp;BF$54,$D$14:$D$43,"&lt;"&amp;BF$55)</f>
        <v>0</v>
      </c>
      <c r="BG138" s="46">
        <f ca="1">COUNTIFS($C$14:$C$43,"&gt;="&amp;$M138,$C$14:$C$43,"&lt;"&amp;$N138,$D$14:$D$43,"&gt;="&amp;BG$54,$D$14:$D$43,"&lt;"&amp;BG$55)</f>
        <v>0</v>
      </c>
      <c r="BH138" s="46">
        <f ca="1">COUNTIFS($C$14:$C$43,"&gt;="&amp;$M138,$C$14:$C$43,"&lt;"&amp;$N138,$D$14:$D$43,"&gt;="&amp;BH$54,$D$14:$D$43,"&lt;"&amp;BH$55)</f>
        <v>0</v>
      </c>
      <c r="BI138" s="46">
        <f ca="1">COUNTIFS($C$14:$C$43,"&gt;="&amp;$M138,$C$14:$C$43,"&lt;"&amp;$N138,$D$14:$D$43,"&gt;="&amp;BI$54,$D$14:$D$43,"&lt;"&amp;BI$55)</f>
        <v>0</v>
      </c>
      <c r="BJ138" s="46">
        <f ca="1">COUNTIFS($C$14:$C$43,"&gt;="&amp;$M138,$C$14:$C$43,"&lt;"&amp;$N138,$D$14:$D$43,"&gt;="&amp;BJ$54,$D$14:$D$43,"&lt;"&amp;BJ$55)</f>
        <v>0</v>
      </c>
      <c r="BK138" s="46">
        <f ca="1">COUNTIFS($C$14:$C$43,"&gt;="&amp;$M138,$C$14:$C$43,"&lt;"&amp;$N138,$D$14:$D$43,"&gt;="&amp;BK$54,$D$14:$D$43,"&lt;"&amp;BK$55)</f>
        <v>0</v>
      </c>
      <c r="BL138" s="46">
        <f ca="1">COUNTIFS($C$14:$C$43,"&gt;="&amp;$M138,$C$14:$C$43,"&lt;"&amp;$N138,$D$14:$D$43,"&gt;="&amp;BL$54,$D$14:$D$43,"&lt;"&amp;BL$55)</f>
        <v>0</v>
      </c>
      <c r="BM138" s="46">
        <f ca="1">COUNTIFS($C$14:$C$43,"&gt;="&amp;$M138,$C$14:$C$43,"&lt;"&amp;$N138,$D$14:$D$43,"&gt;="&amp;BM$54,$D$14:$D$43,"&lt;"&amp;BM$55)</f>
        <v>0</v>
      </c>
      <c r="BN138" s="46">
        <f ca="1">COUNTIFS($C$14:$C$43,"&gt;="&amp;$M138,$C$14:$C$43,"&lt;"&amp;$N138,$D$14:$D$43,"&gt;="&amp;BN$54,$D$14:$D$43,"&lt;"&amp;BN$55)</f>
        <v>0</v>
      </c>
      <c r="BO138" s="46">
        <f ca="1">COUNTIFS($C$14:$C$43,"&gt;="&amp;$M138,$C$14:$C$43,"&lt;"&amp;$N138,$D$14:$D$43,"&gt;="&amp;BO$54,$D$14:$D$43,"&lt;"&amp;BO$55)</f>
        <v>0</v>
      </c>
      <c r="BP138" s="46">
        <f ca="1">COUNTIFS($C$14:$C$43,"&gt;="&amp;$M138,$C$14:$C$43,"&lt;"&amp;$N138,$D$14:$D$43,"&gt;="&amp;BP$54,$D$14:$D$43,"&lt;"&amp;BP$55)</f>
        <v>0</v>
      </c>
      <c r="BQ138" s="46">
        <f ca="1">COUNTIFS($C$14:$C$43,"&gt;="&amp;$M138,$C$14:$C$43,"&lt;"&amp;$N138,$D$14:$D$43,"&gt;="&amp;BQ$54,$D$14:$D$43,"&lt;"&amp;BQ$55)</f>
        <v>0</v>
      </c>
      <c r="BR138" s="46">
        <f ca="1">COUNTIFS($C$14:$C$43,"&gt;="&amp;$M138,$C$14:$C$43,"&lt;"&amp;$N138,$D$14:$D$43,"&gt;="&amp;BR$54,$D$14:$D$43,"&lt;"&amp;BR$55)</f>
        <v>0</v>
      </c>
      <c r="BS138" s="46">
        <f ca="1">COUNTIFS($C$14:$C$43,"&gt;="&amp;$M138,$C$14:$C$43,"&lt;"&amp;$N138,$D$14:$D$43,"&gt;="&amp;BS$54,$D$14:$D$43,"&lt;"&amp;BS$55)</f>
        <v>0</v>
      </c>
      <c r="BT138" s="46">
        <f ca="1">COUNTIFS($C$14:$C$43,"&gt;="&amp;$M138,$C$14:$C$43,"&lt;"&amp;$N138,$D$14:$D$43,"&gt;="&amp;BT$54,$D$14:$D$43,"&lt;"&amp;BT$55)</f>
        <v>0</v>
      </c>
      <c r="BU138" s="46">
        <f ca="1">COUNTIFS($C$14:$C$43,"&gt;="&amp;$M138,$C$14:$C$43,"&lt;"&amp;$N138,$D$14:$D$43,"&gt;="&amp;BU$54,$D$14:$D$43,"&lt;"&amp;BU$55)</f>
        <v>0</v>
      </c>
      <c r="BV138" s="46">
        <f ca="1">COUNTIFS($C$14:$C$43,"&gt;="&amp;$M138,$C$14:$C$43,"&lt;"&amp;$N138,$D$14:$D$43,"&gt;="&amp;BV$54,$D$14:$D$43,"&lt;"&amp;BV$55)</f>
        <v>0</v>
      </c>
      <c r="BW138" s="46">
        <f ca="1">COUNTIFS($C$14:$C$43,"&gt;="&amp;$M138,$C$14:$C$43,"&lt;"&amp;$N138,$D$14:$D$43,"&gt;="&amp;BW$54,$D$14:$D$43,"&lt;"&amp;BW$55)</f>
        <v>0</v>
      </c>
      <c r="BX138" s="46">
        <f ca="1">COUNTIFS($C$14:$C$43,"&gt;="&amp;$M138,$C$14:$C$43,"&lt;"&amp;$N138,$D$14:$D$43,"&gt;="&amp;BX$54,$D$14:$D$43,"&lt;"&amp;BX$55)</f>
        <v>0</v>
      </c>
      <c r="BY138" s="46">
        <f ca="1">COUNTIFS($C$14:$C$43,"&gt;="&amp;$M138,$C$14:$C$43,"&lt;"&amp;$N138,$D$14:$D$43,"&gt;="&amp;BY$54,$D$14:$D$43,"&lt;"&amp;BY$55)</f>
        <v>0</v>
      </c>
      <c r="BZ138" s="46">
        <f ca="1">COUNTIFS($C$14:$C$43,"&gt;="&amp;$M138,$C$14:$C$43,"&lt;"&amp;$N138,$D$14:$D$43,"&gt;="&amp;BZ$54,$D$14:$D$43,"&lt;"&amp;BZ$55)</f>
        <v>0</v>
      </c>
      <c r="CA138" s="46">
        <f ca="1">COUNTIFS($C$14:$C$43,"&gt;="&amp;$M138,$C$14:$C$43,"&lt;"&amp;$N138,$D$14:$D$43,"&gt;="&amp;CA$54,$D$14:$D$43,"&lt;"&amp;CA$55)</f>
        <v>0</v>
      </c>
      <c r="CB138" s="46">
        <f ca="1">COUNTIFS($C$14:$C$43,"&gt;="&amp;$M138,$C$14:$C$43,"&lt;"&amp;$N138,$D$14:$D$43,"&gt;="&amp;CB$54,$D$14:$D$43,"&lt;"&amp;CB$55)</f>
        <v>0</v>
      </c>
      <c r="CC138" s="46">
        <f ca="1">COUNTIFS($C$14:$C$43,"&gt;="&amp;$M138,$C$14:$C$43,"&lt;"&amp;$N138,$D$14:$D$43,"&gt;="&amp;CC$54,$D$14:$D$43,"&lt;"&amp;CC$55)</f>
        <v>0</v>
      </c>
      <c r="CD138" s="46">
        <f ca="1">COUNTIFS($C$14:$C$43,"&gt;="&amp;$M138,$C$14:$C$43,"&lt;"&amp;$N138,$D$14:$D$43,"&gt;="&amp;CD$54,$D$14:$D$43,"&lt;"&amp;CD$55)</f>
        <v>0</v>
      </c>
      <c r="CE138" s="46">
        <f ca="1">COUNTIFS($C$14:$C$43,"&gt;="&amp;$M138,$C$14:$C$43,"&lt;"&amp;$N138,$D$14:$D$43,"&gt;="&amp;CE$54,$D$14:$D$43,"&lt;"&amp;CE$55)</f>
        <v>0</v>
      </c>
      <c r="CF138" s="46">
        <f ca="1">COUNTIFS($C$14:$C$43,"&gt;="&amp;$M138,$C$14:$C$43,"&lt;"&amp;$N138,$D$14:$D$43,"&gt;="&amp;CF$54,$D$14:$D$43,"&lt;"&amp;CF$55)</f>
        <v>0</v>
      </c>
      <c r="CG138" s="46">
        <f ca="1">COUNTIFS($C$14:$C$43,"&gt;="&amp;$M138,$C$14:$C$43,"&lt;"&amp;$N138,$D$14:$D$43,"&gt;="&amp;CG$54,$D$14:$D$43,"&lt;"&amp;CG$55)</f>
        <v>0</v>
      </c>
      <c r="CH138" s="46">
        <f ca="1">COUNTIFS($C$14:$C$43,"&gt;="&amp;$M138,$C$14:$C$43,"&lt;"&amp;$N138,$D$14:$D$43,"&gt;="&amp;CH$54,$D$14:$D$43,"&lt;"&amp;CH$55)</f>
        <v>0</v>
      </c>
      <c r="CI138" s="46">
        <f ca="1">COUNTIFS($C$14:$C$43,"&gt;="&amp;$M138,$C$14:$C$43,"&lt;"&amp;$N138,$D$14:$D$43,"&gt;="&amp;CI$54,$D$14:$D$43,"&lt;"&amp;CI$55)</f>
        <v>0</v>
      </c>
      <c r="CJ138" s="46">
        <f ca="1">COUNTIFS($C$14:$C$43,"&gt;="&amp;$M138,$C$14:$C$43,"&lt;"&amp;$N138,$D$14:$D$43,"&gt;="&amp;CJ$54,$D$14:$D$43,"&lt;"&amp;CJ$55)</f>
        <v>0</v>
      </c>
      <c r="CK138" s="46">
        <f ca="1">COUNTIFS($C$14:$C$43,"&gt;="&amp;$M138,$C$14:$C$43,"&lt;"&amp;$N138,$D$14:$D$43,"&gt;="&amp;CK$54,$D$14:$D$43,"&lt;"&amp;CK$55)</f>
        <v>0</v>
      </c>
      <c r="CL138" s="46">
        <f ca="1">COUNTIFS($C$14:$C$43,"&gt;="&amp;$M138,$C$14:$C$43,"&lt;"&amp;$N138,$D$14:$D$43,"&gt;="&amp;CL$54,$D$14:$D$43,"&lt;"&amp;CL$55)</f>
        <v>0</v>
      </c>
      <c r="CM138" s="46">
        <f ca="1">COUNTIFS($C$14:$C$43,"&gt;="&amp;$M138,$C$14:$C$43,"&lt;"&amp;$N138,$D$14:$D$43,"&gt;="&amp;CM$54,$D$14:$D$43,"&lt;"&amp;CM$55)</f>
        <v>0</v>
      </c>
      <c r="CN138" s="46">
        <f ca="1">COUNTIFS($C$14:$C$43,"&gt;="&amp;$M138,$C$14:$C$43,"&lt;"&amp;$N138,$D$14:$D$43,"&gt;="&amp;CN$54,$D$14:$D$43,"&lt;"&amp;CN$55)</f>
        <v>0</v>
      </c>
      <c r="CO138" s="46">
        <f ca="1">COUNTIFS($C$14:$C$43,"&gt;="&amp;$M138,$C$14:$C$43,"&lt;"&amp;$N138,$D$14:$D$43,"&gt;="&amp;CO$54,$D$14:$D$43,"&lt;"&amp;CO$55)</f>
        <v>0</v>
      </c>
      <c r="CP138" s="46">
        <f ca="1">COUNTIFS($C$14:$C$43,"&gt;="&amp;$M138,$C$14:$C$43,"&lt;"&amp;$N138,$D$14:$D$43,"&gt;="&amp;CP$54,$D$14:$D$43,"&lt;"&amp;CP$55)</f>
        <v>0</v>
      </c>
      <c r="CQ138" s="46">
        <f ca="1">COUNTIFS($C$14:$C$43,"&gt;="&amp;$M138,$C$14:$C$43,"&lt;"&amp;$N138,$D$14:$D$43,"&gt;="&amp;CQ$54,$D$14:$D$43,"&lt;"&amp;CQ$55)</f>
        <v>0</v>
      </c>
      <c r="CR138" s="46">
        <f ca="1">COUNTIFS($C$14:$C$43,"&gt;="&amp;$M138,$C$14:$C$43,"&lt;"&amp;$N138,$D$14:$D$43,"&gt;="&amp;CR$54,$D$14:$D$43,"&lt;"&amp;CR$55)</f>
        <v>0</v>
      </c>
      <c r="CS138" s="46">
        <f ca="1">COUNTIFS($C$14:$C$43,"&gt;="&amp;$M138,$C$14:$C$43,"&lt;"&amp;$N138,$D$14:$D$43,"&gt;="&amp;CS$54,$D$14:$D$43,"&lt;"&amp;CS$55)</f>
        <v>0</v>
      </c>
      <c r="CT138" s="46">
        <f ca="1">COUNTIFS($C$14:$C$43,"&gt;="&amp;$M138,$C$14:$C$43,"&lt;"&amp;$N138,$D$14:$D$43,"&gt;="&amp;CT$54,$D$14:$D$43,"&lt;"&amp;CT$55)</f>
        <v>0</v>
      </c>
      <c r="CU138" s="46">
        <f ca="1">COUNTIFS($C$14:$C$43,"&gt;="&amp;$M138,$C$14:$C$43,"&lt;"&amp;$N138,$D$14:$D$43,"&gt;="&amp;CU$54,$D$14:$D$43,"&lt;"&amp;CU$55)</f>
        <v>0</v>
      </c>
      <c r="CV138" s="46">
        <f ca="1">COUNTIFS($C$14:$C$43,"&gt;="&amp;$M138,$C$14:$C$43,"&lt;"&amp;$N138,$D$14:$D$43,"&gt;="&amp;CV$54,$D$14:$D$43,"&lt;"&amp;CV$55)</f>
        <v>0</v>
      </c>
      <c r="CW138" s="46">
        <f ca="1">COUNTIFS($C$14:$C$43,"&gt;="&amp;$M138,$C$14:$C$43,"&lt;"&amp;$N138,$D$14:$D$43,"&gt;="&amp;CW$54,$D$14:$D$43,"&lt;"&amp;CW$55)</f>
        <v>0</v>
      </c>
      <c r="CX138" s="46">
        <f ca="1">COUNTIFS($C$14:$C$43,"&gt;="&amp;$M138,$C$14:$C$43,"&lt;"&amp;$N138,$D$14:$D$43,"&gt;="&amp;CX$54,$D$14:$D$43,"&lt;"&amp;CX$55)</f>
        <v>0</v>
      </c>
      <c r="CY138" s="46">
        <f ca="1">COUNTIFS($C$14:$C$43,"&gt;="&amp;$M138,$C$14:$C$43,"&lt;"&amp;$N138,$D$14:$D$43,"&gt;="&amp;CY$54,$D$14:$D$43,"&lt;"&amp;CY$55)</f>
        <v>0</v>
      </c>
      <c r="CZ138" s="46">
        <f ca="1">COUNTIFS($C$14:$C$43,"&gt;="&amp;$M138,$C$14:$C$43,"&lt;"&amp;$N138,$D$14:$D$43,"&gt;="&amp;CZ$54,$D$14:$D$43,"&lt;"&amp;CZ$55)</f>
        <v>0</v>
      </c>
      <c r="DA138" s="46">
        <f ca="1">COUNTIFS($C$14:$C$43,"&gt;="&amp;$M138,$C$14:$C$43,"&lt;"&amp;$N138,$D$14:$D$43,"&gt;="&amp;DA$54,$D$14:$D$43,"&lt;"&amp;DA$55)</f>
        <v>0</v>
      </c>
      <c r="DB138" s="46">
        <f ca="1">COUNTIFS($C$14:$C$43,"&gt;="&amp;$M138,$C$14:$C$43,"&lt;"&amp;$N138,$D$14:$D$43,"&gt;="&amp;DB$54,$D$14:$D$43,"&lt;"&amp;DB$55)</f>
        <v>0</v>
      </c>
      <c r="DC138" s="46">
        <f ca="1">COUNTIFS($C$14:$C$43,"&gt;="&amp;$M138,$C$14:$C$43,"&lt;"&amp;$N138,$D$14:$D$43,"&gt;="&amp;DC$54,$D$14:$D$43,"&lt;"&amp;DC$55)</f>
        <v>0</v>
      </c>
      <c r="DD138" s="46">
        <f ca="1">COUNTIFS($C$14:$C$43,"&gt;="&amp;$M138,$C$14:$C$43,"&lt;"&amp;$N138,$D$14:$D$43,"&gt;="&amp;DD$54,$D$14:$D$43,"&lt;"&amp;DD$55)</f>
        <v>0</v>
      </c>
      <c r="DE138" s="46">
        <f ca="1">COUNTIFS($C$14:$C$43,"&gt;="&amp;$M138,$C$14:$C$43,"&lt;"&amp;$N138,$D$14:$D$43,"&gt;="&amp;DE$54,$D$14:$D$43,"&lt;"&amp;DE$55)</f>
        <v>0</v>
      </c>
      <c r="DF138" s="46">
        <f ca="1">COUNTIFS($C$14:$C$43,"&gt;="&amp;$M138,$C$14:$C$43,"&lt;"&amp;$N138,$D$14:$D$43,"&gt;="&amp;DF$54,$D$14:$D$43,"&lt;"&amp;DF$55)</f>
        <v>0</v>
      </c>
      <c r="DG138" s="46">
        <f ca="1">COUNTIFS($C$14:$C$43,"&gt;="&amp;$M138,$C$14:$C$43,"&lt;"&amp;$N138,$D$14:$D$43,"&gt;="&amp;DG$54,$D$14:$D$43,"&lt;"&amp;DG$55)</f>
        <v>0</v>
      </c>
      <c r="DH138" s="46">
        <f ca="1">COUNTIFS($C$14:$C$43,"&gt;="&amp;$M138,$C$14:$C$43,"&lt;"&amp;$N138,$D$14:$D$43,"&gt;="&amp;DH$54,$D$14:$D$43,"&lt;"&amp;DH$55)</f>
        <v>0</v>
      </c>
      <c r="DI138" s="46">
        <f ca="1">COUNTIFS($C$14:$C$43,"&gt;="&amp;$M138,$C$14:$C$43,"&lt;"&amp;$N138,$D$14:$D$43,"&gt;="&amp;DI$54,$D$14:$D$43,"&lt;"&amp;DI$55)</f>
        <v>0</v>
      </c>
      <c r="DJ138" s="46">
        <f ca="1">COUNTIFS($C$14:$C$43,"&gt;="&amp;$M138,$C$14:$C$43,"&lt;"&amp;$N138,$D$14:$D$43,"&gt;="&amp;DJ$54,$D$14:$D$43,"&lt;"&amp;DJ$55)</f>
        <v>0</v>
      </c>
      <c r="DK138" s="46">
        <f ca="1">COUNTIFS($C$14:$C$43,"&gt;="&amp;$M138,$C$14:$C$43,"&lt;"&amp;$N138,$D$14:$D$43,"&gt;="&amp;DK$54,$D$14:$D$43,"&lt;"&amp;DK$55)</f>
        <v>0</v>
      </c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  <c r="HG138" s="46"/>
      <c r="HH138" s="46"/>
      <c r="HI138" s="46"/>
      <c r="HJ138" s="46"/>
      <c r="HK138" s="47"/>
    </row>
    <row r="139" spans="1:219" x14ac:dyDescent="0.25">
      <c r="A139" s="33"/>
      <c r="B139" s="49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>
        <f>N138</f>
        <v>164</v>
      </c>
      <c r="N139" s="46">
        <f>$G$9+M139</f>
        <v>166</v>
      </c>
      <c r="O139" s="46">
        <f t="shared" si="73"/>
        <v>83</v>
      </c>
      <c r="P139" s="46">
        <f ca="1">COUNTIFS($C$14:$C$43,"&gt;="&amp;$M139,$C$14:$C$43,"&lt;"&amp;$N139,$D$14:$D$43,"&gt;="&amp;P$54,$D$14:$D$43,"&lt;"&amp;P$55)</f>
        <v>0</v>
      </c>
      <c r="Q139" s="46">
        <f ca="1">COUNTIFS($C$14:$C$43,"&gt;="&amp;$M139,$C$14:$C$43,"&lt;"&amp;$N139,$D$14:$D$43,"&gt;="&amp;Q$54,$D$14:$D$43,"&lt;"&amp;Q$55)</f>
        <v>0</v>
      </c>
      <c r="R139" s="46">
        <f ca="1">COUNTIFS($C$14:$C$43,"&gt;="&amp;$M139,$C$14:$C$43,"&lt;"&amp;$N139,$D$14:$D$43,"&gt;="&amp;R$54,$D$14:$D$43,"&lt;"&amp;R$55)</f>
        <v>0</v>
      </c>
      <c r="S139" s="46">
        <f ca="1">COUNTIFS($C$14:$C$43,"&gt;="&amp;$M139,$C$14:$C$43,"&lt;"&amp;$N139,$D$14:$D$43,"&gt;="&amp;S$54,$D$14:$D$43,"&lt;"&amp;S$55)</f>
        <v>0</v>
      </c>
      <c r="T139" s="46">
        <f ca="1">COUNTIFS($C$14:$C$43,"&gt;="&amp;$M139,$C$14:$C$43,"&lt;"&amp;$N139,$D$14:$D$43,"&gt;="&amp;T$54,$D$14:$D$43,"&lt;"&amp;T$55)</f>
        <v>0</v>
      </c>
      <c r="U139" s="46">
        <f ca="1">COUNTIFS($C$14:$C$43,"&gt;="&amp;$M139,$C$14:$C$43,"&lt;"&amp;$N139,$D$14:$D$43,"&gt;="&amp;U$54,$D$14:$D$43,"&lt;"&amp;U$55)</f>
        <v>0</v>
      </c>
      <c r="V139" s="46">
        <f ca="1">COUNTIFS($C$14:$C$43,"&gt;="&amp;$M139,$C$14:$C$43,"&lt;"&amp;$N139,$D$14:$D$43,"&gt;="&amp;V$54,$D$14:$D$43,"&lt;"&amp;V$55)</f>
        <v>0</v>
      </c>
      <c r="W139" s="46">
        <f ca="1">COUNTIFS($C$14:$C$43,"&gt;="&amp;$M139,$C$14:$C$43,"&lt;"&amp;$N139,$D$14:$D$43,"&gt;="&amp;W$54,$D$14:$D$43,"&lt;"&amp;W$55)</f>
        <v>0</v>
      </c>
      <c r="X139" s="46">
        <f ca="1">COUNTIFS($C$14:$C$43,"&gt;="&amp;$M139,$C$14:$C$43,"&lt;"&amp;$N139,$D$14:$D$43,"&gt;="&amp;X$54,$D$14:$D$43,"&lt;"&amp;X$55)</f>
        <v>0</v>
      </c>
      <c r="Y139" s="46">
        <f ca="1">COUNTIFS($C$14:$C$43,"&gt;="&amp;$M139,$C$14:$C$43,"&lt;"&amp;$N139,$D$14:$D$43,"&gt;="&amp;Y$54,$D$14:$D$43,"&lt;"&amp;Y$55)</f>
        <v>0</v>
      </c>
      <c r="Z139" s="46">
        <f ca="1">COUNTIFS($C$14:$C$43,"&gt;="&amp;$M139,$C$14:$C$43,"&lt;"&amp;$N139,$D$14:$D$43,"&gt;="&amp;Z$54,$D$14:$D$43,"&lt;"&amp;Z$55)</f>
        <v>0</v>
      </c>
      <c r="AA139" s="46">
        <f ca="1">COUNTIFS($C$14:$C$43,"&gt;="&amp;$M139,$C$14:$C$43,"&lt;"&amp;$N139,$D$14:$D$43,"&gt;="&amp;AA$54,$D$14:$D$43,"&lt;"&amp;AA$55)</f>
        <v>0</v>
      </c>
      <c r="AB139" s="46">
        <f ca="1">COUNTIFS($C$14:$C$43,"&gt;="&amp;$M139,$C$14:$C$43,"&lt;"&amp;$N139,$D$14:$D$43,"&gt;="&amp;AB$54,$D$14:$D$43,"&lt;"&amp;AB$55)</f>
        <v>0</v>
      </c>
      <c r="AC139" s="46">
        <f ca="1">COUNTIFS($C$14:$C$43,"&gt;="&amp;$M139,$C$14:$C$43,"&lt;"&amp;$N139,$D$14:$D$43,"&gt;="&amp;AC$54,$D$14:$D$43,"&lt;"&amp;AC$55)</f>
        <v>0</v>
      </c>
      <c r="AD139" s="46">
        <f ca="1">COUNTIFS($C$14:$C$43,"&gt;="&amp;$M139,$C$14:$C$43,"&lt;"&amp;$N139,$D$14:$D$43,"&gt;="&amp;AD$54,$D$14:$D$43,"&lt;"&amp;AD$55)</f>
        <v>0</v>
      </c>
      <c r="AE139" s="46">
        <f ca="1">COUNTIFS($C$14:$C$43,"&gt;="&amp;$M139,$C$14:$C$43,"&lt;"&amp;$N139,$D$14:$D$43,"&gt;="&amp;AE$54,$D$14:$D$43,"&lt;"&amp;AE$55)</f>
        <v>0</v>
      </c>
      <c r="AF139" s="46">
        <f ca="1">COUNTIFS($C$14:$C$43,"&gt;="&amp;$M139,$C$14:$C$43,"&lt;"&amp;$N139,$D$14:$D$43,"&gt;="&amp;AF$54,$D$14:$D$43,"&lt;"&amp;AF$55)</f>
        <v>0</v>
      </c>
      <c r="AG139" s="46">
        <f ca="1">COUNTIFS($C$14:$C$43,"&gt;="&amp;$M139,$C$14:$C$43,"&lt;"&amp;$N139,$D$14:$D$43,"&gt;="&amp;AG$54,$D$14:$D$43,"&lt;"&amp;AG$55)</f>
        <v>0</v>
      </c>
      <c r="AH139" s="46">
        <f ca="1">COUNTIFS($C$14:$C$43,"&gt;="&amp;$M139,$C$14:$C$43,"&lt;"&amp;$N139,$D$14:$D$43,"&gt;="&amp;AH$54,$D$14:$D$43,"&lt;"&amp;AH$55)</f>
        <v>0</v>
      </c>
      <c r="AI139" s="46">
        <f ca="1">COUNTIFS($C$14:$C$43,"&gt;="&amp;$M139,$C$14:$C$43,"&lt;"&amp;$N139,$D$14:$D$43,"&gt;="&amp;AI$54,$D$14:$D$43,"&lt;"&amp;AI$55)</f>
        <v>0</v>
      </c>
      <c r="AJ139" s="46">
        <f ca="1">COUNTIFS($C$14:$C$43,"&gt;="&amp;$M139,$C$14:$C$43,"&lt;"&amp;$N139,$D$14:$D$43,"&gt;="&amp;AJ$54,$D$14:$D$43,"&lt;"&amp;AJ$55)</f>
        <v>0</v>
      </c>
      <c r="AK139" s="46">
        <f ca="1">COUNTIFS($C$14:$C$43,"&gt;="&amp;$M139,$C$14:$C$43,"&lt;"&amp;$N139,$D$14:$D$43,"&gt;="&amp;AK$54,$D$14:$D$43,"&lt;"&amp;AK$55)</f>
        <v>0</v>
      </c>
      <c r="AL139" s="46">
        <f ca="1">COUNTIFS($C$14:$C$43,"&gt;="&amp;$M139,$C$14:$C$43,"&lt;"&amp;$N139,$D$14:$D$43,"&gt;="&amp;AL$54,$D$14:$D$43,"&lt;"&amp;AL$55)</f>
        <v>0</v>
      </c>
      <c r="AM139" s="46">
        <f ca="1">COUNTIFS($C$14:$C$43,"&gt;="&amp;$M139,$C$14:$C$43,"&lt;"&amp;$N139,$D$14:$D$43,"&gt;="&amp;AM$54,$D$14:$D$43,"&lt;"&amp;AM$55)</f>
        <v>0</v>
      </c>
      <c r="AN139" s="46">
        <f ca="1">COUNTIFS($C$14:$C$43,"&gt;="&amp;$M139,$C$14:$C$43,"&lt;"&amp;$N139,$D$14:$D$43,"&gt;="&amp;AN$54,$D$14:$D$43,"&lt;"&amp;AN$55)</f>
        <v>0</v>
      </c>
      <c r="AO139" s="46">
        <f ca="1">COUNTIFS($C$14:$C$43,"&gt;="&amp;$M139,$C$14:$C$43,"&lt;"&amp;$N139,$D$14:$D$43,"&gt;="&amp;AO$54,$D$14:$D$43,"&lt;"&amp;AO$55)</f>
        <v>0</v>
      </c>
      <c r="AP139" s="46">
        <f ca="1">COUNTIFS($C$14:$C$43,"&gt;="&amp;$M139,$C$14:$C$43,"&lt;"&amp;$N139,$D$14:$D$43,"&gt;="&amp;AP$54,$D$14:$D$43,"&lt;"&amp;AP$55)</f>
        <v>0</v>
      </c>
      <c r="AQ139" s="46">
        <f ca="1">COUNTIFS($C$14:$C$43,"&gt;="&amp;$M139,$C$14:$C$43,"&lt;"&amp;$N139,$D$14:$D$43,"&gt;="&amp;AQ$54,$D$14:$D$43,"&lt;"&amp;AQ$55)</f>
        <v>0</v>
      </c>
      <c r="AR139" s="46">
        <f ca="1">COUNTIFS($C$14:$C$43,"&gt;="&amp;$M139,$C$14:$C$43,"&lt;"&amp;$N139,$D$14:$D$43,"&gt;="&amp;AR$54,$D$14:$D$43,"&lt;"&amp;AR$55)</f>
        <v>0</v>
      </c>
      <c r="AS139" s="46">
        <f ca="1">COUNTIFS($C$14:$C$43,"&gt;="&amp;$M139,$C$14:$C$43,"&lt;"&amp;$N139,$D$14:$D$43,"&gt;="&amp;AS$54,$D$14:$D$43,"&lt;"&amp;AS$55)</f>
        <v>0</v>
      </c>
      <c r="AT139" s="46">
        <f ca="1">COUNTIFS($C$14:$C$43,"&gt;="&amp;$M139,$C$14:$C$43,"&lt;"&amp;$N139,$D$14:$D$43,"&gt;="&amp;AT$54,$D$14:$D$43,"&lt;"&amp;AT$55)</f>
        <v>0</v>
      </c>
      <c r="AU139" s="46">
        <f ca="1">COUNTIFS($C$14:$C$43,"&gt;="&amp;$M139,$C$14:$C$43,"&lt;"&amp;$N139,$D$14:$D$43,"&gt;="&amp;AU$54,$D$14:$D$43,"&lt;"&amp;AU$55)</f>
        <v>0</v>
      </c>
      <c r="AV139" s="46">
        <f ca="1">COUNTIFS($C$14:$C$43,"&gt;="&amp;$M139,$C$14:$C$43,"&lt;"&amp;$N139,$D$14:$D$43,"&gt;="&amp;AV$54,$D$14:$D$43,"&lt;"&amp;AV$55)</f>
        <v>0</v>
      </c>
      <c r="AW139" s="46">
        <f ca="1">COUNTIFS($C$14:$C$43,"&gt;="&amp;$M139,$C$14:$C$43,"&lt;"&amp;$N139,$D$14:$D$43,"&gt;="&amp;AW$54,$D$14:$D$43,"&lt;"&amp;AW$55)</f>
        <v>0</v>
      </c>
      <c r="AX139" s="46">
        <f ca="1">COUNTIFS($C$14:$C$43,"&gt;="&amp;$M139,$C$14:$C$43,"&lt;"&amp;$N139,$D$14:$D$43,"&gt;="&amp;AX$54,$D$14:$D$43,"&lt;"&amp;AX$55)</f>
        <v>0</v>
      </c>
      <c r="AY139" s="46">
        <f ca="1">COUNTIFS($C$14:$C$43,"&gt;="&amp;$M139,$C$14:$C$43,"&lt;"&amp;$N139,$D$14:$D$43,"&gt;="&amp;AY$54,$D$14:$D$43,"&lt;"&amp;AY$55)</f>
        <v>0</v>
      </c>
      <c r="AZ139" s="46">
        <f ca="1">COUNTIFS($C$14:$C$43,"&gt;="&amp;$M139,$C$14:$C$43,"&lt;"&amp;$N139,$D$14:$D$43,"&gt;="&amp;AZ$54,$D$14:$D$43,"&lt;"&amp;AZ$55)</f>
        <v>0</v>
      </c>
      <c r="BA139" s="46">
        <f ca="1">COUNTIFS($C$14:$C$43,"&gt;="&amp;$M139,$C$14:$C$43,"&lt;"&amp;$N139,$D$14:$D$43,"&gt;="&amp;BA$54,$D$14:$D$43,"&lt;"&amp;BA$55)</f>
        <v>0</v>
      </c>
      <c r="BB139" s="46">
        <f ca="1">COUNTIFS($C$14:$C$43,"&gt;="&amp;$M139,$C$14:$C$43,"&lt;"&amp;$N139,$D$14:$D$43,"&gt;="&amp;BB$54,$D$14:$D$43,"&lt;"&amp;BB$55)</f>
        <v>0</v>
      </c>
      <c r="BC139" s="46">
        <f ca="1">COUNTIFS($C$14:$C$43,"&gt;="&amp;$M139,$C$14:$C$43,"&lt;"&amp;$N139,$D$14:$D$43,"&gt;="&amp;BC$54,$D$14:$D$43,"&lt;"&amp;BC$55)</f>
        <v>0</v>
      </c>
      <c r="BD139" s="46">
        <f ca="1">COUNTIFS($C$14:$C$43,"&gt;="&amp;$M139,$C$14:$C$43,"&lt;"&amp;$N139,$D$14:$D$43,"&gt;="&amp;BD$54,$D$14:$D$43,"&lt;"&amp;BD$55)</f>
        <v>0</v>
      </c>
      <c r="BE139" s="46">
        <f ca="1">COUNTIFS($C$14:$C$43,"&gt;="&amp;$M139,$C$14:$C$43,"&lt;"&amp;$N139,$D$14:$D$43,"&gt;="&amp;BE$54,$D$14:$D$43,"&lt;"&amp;BE$55)</f>
        <v>0</v>
      </c>
      <c r="BF139" s="46">
        <f ca="1">COUNTIFS($C$14:$C$43,"&gt;="&amp;$M139,$C$14:$C$43,"&lt;"&amp;$N139,$D$14:$D$43,"&gt;="&amp;BF$54,$D$14:$D$43,"&lt;"&amp;BF$55)</f>
        <v>0</v>
      </c>
      <c r="BG139" s="46">
        <f ca="1">COUNTIFS($C$14:$C$43,"&gt;="&amp;$M139,$C$14:$C$43,"&lt;"&amp;$N139,$D$14:$D$43,"&gt;="&amp;BG$54,$D$14:$D$43,"&lt;"&amp;BG$55)</f>
        <v>0</v>
      </c>
      <c r="BH139" s="46">
        <f ca="1">COUNTIFS($C$14:$C$43,"&gt;="&amp;$M139,$C$14:$C$43,"&lt;"&amp;$N139,$D$14:$D$43,"&gt;="&amp;BH$54,$D$14:$D$43,"&lt;"&amp;BH$55)</f>
        <v>0</v>
      </c>
      <c r="BI139" s="46">
        <f ca="1">COUNTIFS($C$14:$C$43,"&gt;="&amp;$M139,$C$14:$C$43,"&lt;"&amp;$N139,$D$14:$D$43,"&gt;="&amp;BI$54,$D$14:$D$43,"&lt;"&amp;BI$55)</f>
        <v>0</v>
      </c>
      <c r="BJ139" s="46">
        <f ca="1">COUNTIFS($C$14:$C$43,"&gt;="&amp;$M139,$C$14:$C$43,"&lt;"&amp;$N139,$D$14:$D$43,"&gt;="&amp;BJ$54,$D$14:$D$43,"&lt;"&amp;BJ$55)</f>
        <v>0</v>
      </c>
      <c r="BK139" s="46">
        <f ca="1">COUNTIFS($C$14:$C$43,"&gt;="&amp;$M139,$C$14:$C$43,"&lt;"&amp;$N139,$D$14:$D$43,"&gt;="&amp;BK$54,$D$14:$D$43,"&lt;"&amp;BK$55)</f>
        <v>0</v>
      </c>
      <c r="BL139" s="46">
        <f ca="1">COUNTIFS($C$14:$C$43,"&gt;="&amp;$M139,$C$14:$C$43,"&lt;"&amp;$N139,$D$14:$D$43,"&gt;="&amp;BL$54,$D$14:$D$43,"&lt;"&amp;BL$55)</f>
        <v>0</v>
      </c>
      <c r="BM139" s="46">
        <f ca="1">COUNTIFS($C$14:$C$43,"&gt;="&amp;$M139,$C$14:$C$43,"&lt;"&amp;$N139,$D$14:$D$43,"&gt;="&amp;BM$54,$D$14:$D$43,"&lt;"&amp;BM$55)</f>
        <v>0</v>
      </c>
      <c r="BN139" s="46">
        <f ca="1">COUNTIFS($C$14:$C$43,"&gt;="&amp;$M139,$C$14:$C$43,"&lt;"&amp;$N139,$D$14:$D$43,"&gt;="&amp;BN$54,$D$14:$D$43,"&lt;"&amp;BN$55)</f>
        <v>0</v>
      </c>
      <c r="BO139" s="46">
        <f ca="1">COUNTIFS($C$14:$C$43,"&gt;="&amp;$M139,$C$14:$C$43,"&lt;"&amp;$N139,$D$14:$D$43,"&gt;="&amp;BO$54,$D$14:$D$43,"&lt;"&amp;BO$55)</f>
        <v>0</v>
      </c>
      <c r="BP139" s="46">
        <f ca="1">COUNTIFS($C$14:$C$43,"&gt;="&amp;$M139,$C$14:$C$43,"&lt;"&amp;$N139,$D$14:$D$43,"&gt;="&amp;BP$54,$D$14:$D$43,"&lt;"&amp;BP$55)</f>
        <v>0</v>
      </c>
      <c r="BQ139" s="46">
        <f ca="1">COUNTIFS($C$14:$C$43,"&gt;="&amp;$M139,$C$14:$C$43,"&lt;"&amp;$N139,$D$14:$D$43,"&gt;="&amp;BQ$54,$D$14:$D$43,"&lt;"&amp;BQ$55)</f>
        <v>0</v>
      </c>
      <c r="BR139" s="46">
        <f ca="1">COUNTIFS($C$14:$C$43,"&gt;="&amp;$M139,$C$14:$C$43,"&lt;"&amp;$N139,$D$14:$D$43,"&gt;="&amp;BR$54,$D$14:$D$43,"&lt;"&amp;BR$55)</f>
        <v>0</v>
      </c>
      <c r="BS139" s="46">
        <f ca="1">COUNTIFS($C$14:$C$43,"&gt;="&amp;$M139,$C$14:$C$43,"&lt;"&amp;$N139,$D$14:$D$43,"&gt;="&amp;BS$54,$D$14:$D$43,"&lt;"&amp;BS$55)</f>
        <v>0</v>
      </c>
      <c r="BT139" s="46">
        <f ca="1">COUNTIFS($C$14:$C$43,"&gt;="&amp;$M139,$C$14:$C$43,"&lt;"&amp;$N139,$D$14:$D$43,"&gt;="&amp;BT$54,$D$14:$D$43,"&lt;"&amp;BT$55)</f>
        <v>0</v>
      </c>
      <c r="BU139" s="46">
        <f ca="1">COUNTIFS($C$14:$C$43,"&gt;="&amp;$M139,$C$14:$C$43,"&lt;"&amp;$N139,$D$14:$D$43,"&gt;="&amp;BU$54,$D$14:$D$43,"&lt;"&amp;BU$55)</f>
        <v>0</v>
      </c>
      <c r="BV139" s="46">
        <f ca="1">COUNTIFS($C$14:$C$43,"&gt;="&amp;$M139,$C$14:$C$43,"&lt;"&amp;$N139,$D$14:$D$43,"&gt;="&amp;BV$54,$D$14:$D$43,"&lt;"&amp;BV$55)</f>
        <v>0</v>
      </c>
      <c r="BW139" s="46">
        <f ca="1">COUNTIFS($C$14:$C$43,"&gt;="&amp;$M139,$C$14:$C$43,"&lt;"&amp;$N139,$D$14:$D$43,"&gt;="&amp;BW$54,$D$14:$D$43,"&lt;"&amp;BW$55)</f>
        <v>0</v>
      </c>
      <c r="BX139" s="46">
        <f ca="1">COUNTIFS($C$14:$C$43,"&gt;="&amp;$M139,$C$14:$C$43,"&lt;"&amp;$N139,$D$14:$D$43,"&gt;="&amp;BX$54,$D$14:$D$43,"&lt;"&amp;BX$55)</f>
        <v>0</v>
      </c>
      <c r="BY139" s="46">
        <f ca="1">COUNTIFS($C$14:$C$43,"&gt;="&amp;$M139,$C$14:$C$43,"&lt;"&amp;$N139,$D$14:$D$43,"&gt;="&amp;BY$54,$D$14:$D$43,"&lt;"&amp;BY$55)</f>
        <v>0</v>
      </c>
      <c r="BZ139" s="46">
        <f ca="1">COUNTIFS($C$14:$C$43,"&gt;="&amp;$M139,$C$14:$C$43,"&lt;"&amp;$N139,$D$14:$D$43,"&gt;="&amp;BZ$54,$D$14:$D$43,"&lt;"&amp;BZ$55)</f>
        <v>0</v>
      </c>
      <c r="CA139" s="46">
        <f ca="1">COUNTIFS($C$14:$C$43,"&gt;="&amp;$M139,$C$14:$C$43,"&lt;"&amp;$N139,$D$14:$D$43,"&gt;="&amp;CA$54,$D$14:$D$43,"&lt;"&amp;CA$55)</f>
        <v>0</v>
      </c>
      <c r="CB139" s="46">
        <f ca="1">COUNTIFS($C$14:$C$43,"&gt;="&amp;$M139,$C$14:$C$43,"&lt;"&amp;$N139,$D$14:$D$43,"&gt;="&amp;CB$54,$D$14:$D$43,"&lt;"&amp;CB$55)</f>
        <v>0</v>
      </c>
      <c r="CC139" s="46">
        <f ca="1">COUNTIFS($C$14:$C$43,"&gt;="&amp;$M139,$C$14:$C$43,"&lt;"&amp;$N139,$D$14:$D$43,"&gt;="&amp;CC$54,$D$14:$D$43,"&lt;"&amp;CC$55)</f>
        <v>0</v>
      </c>
      <c r="CD139" s="46">
        <f ca="1">COUNTIFS($C$14:$C$43,"&gt;="&amp;$M139,$C$14:$C$43,"&lt;"&amp;$N139,$D$14:$D$43,"&gt;="&amp;CD$54,$D$14:$D$43,"&lt;"&amp;CD$55)</f>
        <v>0</v>
      </c>
      <c r="CE139" s="46">
        <f ca="1">COUNTIFS($C$14:$C$43,"&gt;="&amp;$M139,$C$14:$C$43,"&lt;"&amp;$N139,$D$14:$D$43,"&gt;="&amp;CE$54,$D$14:$D$43,"&lt;"&amp;CE$55)</f>
        <v>0</v>
      </c>
      <c r="CF139" s="46">
        <f ca="1">COUNTIFS($C$14:$C$43,"&gt;="&amp;$M139,$C$14:$C$43,"&lt;"&amp;$N139,$D$14:$D$43,"&gt;="&amp;CF$54,$D$14:$D$43,"&lt;"&amp;CF$55)</f>
        <v>0</v>
      </c>
      <c r="CG139" s="46">
        <f ca="1">COUNTIFS($C$14:$C$43,"&gt;="&amp;$M139,$C$14:$C$43,"&lt;"&amp;$N139,$D$14:$D$43,"&gt;="&amp;CG$54,$D$14:$D$43,"&lt;"&amp;CG$55)</f>
        <v>0</v>
      </c>
      <c r="CH139" s="46">
        <f ca="1">COUNTIFS($C$14:$C$43,"&gt;="&amp;$M139,$C$14:$C$43,"&lt;"&amp;$N139,$D$14:$D$43,"&gt;="&amp;CH$54,$D$14:$D$43,"&lt;"&amp;CH$55)</f>
        <v>0</v>
      </c>
      <c r="CI139" s="46">
        <f ca="1">COUNTIFS($C$14:$C$43,"&gt;="&amp;$M139,$C$14:$C$43,"&lt;"&amp;$N139,$D$14:$D$43,"&gt;="&amp;CI$54,$D$14:$D$43,"&lt;"&amp;CI$55)</f>
        <v>0</v>
      </c>
      <c r="CJ139" s="46">
        <f ca="1">COUNTIFS($C$14:$C$43,"&gt;="&amp;$M139,$C$14:$C$43,"&lt;"&amp;$N139,$D$14:$D$43,"&gt;="&amp;CJ$54,$D$14:$D$43,"&lt;"&amp;CJ$55)</f>
        <v>0</v>
      </c>
      <c r="CK139" s="46">
        <f ca="1">COUNTIFS($C$14:$C$43,"&gt;="&amp;$M139,$C$14:$C$43,"&lt;"&amp;$N139,$D$14:$D$43,"&gt;="&amp;CK$54,$D$14:$D$43,"&lt;"&amp;CK$55)</f>
        <v>0</v>
      </c>
      <c r="CL139" s="46">
        <f ca="1">COUNTIFS($C$14:$C$43,"&gt;="&amp;$M139,$C$14:$C$43,"&lt;"&amp;$N139,$D$14:$D$43,"&gt;="&amp;CL$54,$D$14:$D$43,"&lt;"&amp;CL$55)</f>
        <v>0</v>
      </c>
      <c r="CM139" s="46">
        <f ca="1">COUNTIFS($C$14:$C$43,"&gt;="&amp;$M139,$C$14:$C$43,"&lt;"&amp;$N139,$D$14:$D$43,"&gt;="&amp;CM$54,$D$14:$D$43,"&lt;"&amp;CM$55)</f>
        <v>0</v>
      </c>
      <c r="CN139" s="46">
        <f ca="1">COUNTIFS($C$14:$C$43,"&gt;="&amp;$M139,$C$14:$C$43,"&lt;"&amp;$N139,$D$14:$D$43,"&gt;="&amp;CN$54,$D$14:$D$43,"&lt;"&amp;CN$55)</f>
        <v>0</v>
      </c>
      <c r="CO139" s="46">
        <f ca="1">COUNTIFS($C$14:$C$43,"&gt;="&amp;$M139,$C$14:$C$43,"&lt;"&amp;$N139,$D$14:$D$43,"&gt;="&amp;CO$54,$D$14:$D$43,"&lt;"&amp;CO$55)</f>
        <v>0</v>
      </c>
      <c r="CP139" s="46">
        <f ca="1">COUNTIFS($C$14:$C$43,"&gt;="&amp;$M139,$C$14:$C$43,"&lt;"&amp;$N139,$D$14:$D$43,"&gt;="&amp;CP$54,$D$14:$D$43,"&lt;"&amp;CP$55)</f>
        <v>0</v>
      </c>
      <c r="CQ139" s="46">
        <f ca="1">COUNTIFS($C$14:$C$43,"&gt;="&amp;$M139,$C$14:$C$43,"&lt;"&amp;$N139,$D$14:$D$43,"&gt;="&amp;CQ$54,$D$14:$D$43,"&lt;"&amp;CQ$55)</f>
        <v>0</v>
      </c>
      <c r="CR139" s="46">
        <f ca="1">COUNTIFS($C$14:$C$43,"&gt;="&amp;$M139,$C$14:$C$43,"&lt;"&amp;$N139,$D$14:$D$43,"&gt;="&amp;CR$54,$D$14:$D$43,"&lt;"&amp;CR$55)</f>
        <v>0</v>
      </c>
      <c r="CS139" s="46">
        <f ca="1">COUNTIFS($C$14:$C$43,"&gt;="&amp;$M139,$C$14:$C$43,"&lt;"&amp;$N139,$D$14:$D$43,"&gt;="&amp;CS$54,$D$14:$D$43,"&lt;"&amp;CS$55)</f>
        <v>0</v>
      </c>
      <c r="CT139" s="46">
        <f ca="1">COUNTIFS($C$14:$C$43,"&gt;="&amp;$M139,$C$14:$C$43,"&lt;"&amp;$N139,$D$14:$D$43,"&gt;="&amp;CT$54,$D$14:$D$43,"&lt;"&amp;CT$55)</f>
        <v>0</v>
      </c>
      <c r="CU139" s="46">
        <f ca="1">COUNTIFS($C$14:$C$43,"&gt;="&amp;$M139,$C$14:$C$43,"&lt;"&amp;$N139,$D$14:$D$43,"&gt;="&amp;CU$54,$D$14:$D$43,"&lt;"&amp;CU$55)</f>
        <v>0</v>
      </c>
      <c r="CV139" s="46">
        <f ca="1">COUNTIFS($C$14:$C$43,"&gt;="&amp;$M139,$C$14:$C$43,"&lt;"&amp;$N139,$D$14:$D$43,"&gt;="&amp;CV$54,$D$14:$D$43,"&lt;"&amp;CV$55)</f>
        <v>0</v>
      </c>
      <c r="CW139" s="46">
        <f ca="1">COUNTIFS($C$14:$C$43,"&gt;="&amp;$M139,$C$14:$C$43,"&lt;"&amp;$N139,$D$14:$D$43,"&gt;="&amp;CW$54,$D$14:$D$43,"&lt;"&amp;CW$55)</f>
        <v>0</v>
      </c>
      <c r="CX139" s="46">
        <f ca="1">COUNTIFS($C$14:$C$43,"&gt;="&amp;$M139,$C$14:$C$43,"&lt;"&amp;$N139,$D$14:$D$43,"&gt;="&amp;CX$54,$D$14:$D$43,"&lt;"&amp;CX$55)</f>
        <v>0</v>
      </c>
      <c r="CY139" s="46">
        <f ca="1">COUNTIFS($C$14:$C$43,"&gt;="&amp;$M139,$C$14:$C$43,"&lt;"&amp;$N139,$D$14:$D$43,"&gt;="&amp;CY$54,$D$14:$D$43,"&lt;"&amp;CY$55)</f>
        <v>0</v>
      </c>
      <c r="CZ139" s="46">
        <f ca="1">COUNTIFS($C$14:$C$43,"&gt;="&amp;$M139,$C$14:$C$43,"&lt;"&amp;$N139,$D$14:$D$43,"&gt;="&amp;CZ$54,$D$14:$D$43,"&lt;"&amp;CZ$55)</f>
        <v>0</v>
      </c>
      <c r="DA139" s="46">
        <f ca="1">COUNTIFS($C$14:$C$43,"&gt;="&amp;$M139,$C$14:$C$43,"&lt;"&amp;$N139,$D$14:$D$43,"&gt;="&amp;DA$54,$D$14:$D$43,"&lt;"&amp;DA$55)</f>
        <v>0</v>
      </c>
      <c r="DB139" s="46">
        <f ca="1">COUNTIFS($C$14:$C$43,"&gt;="&amp;$M139,$C$14:$C$43,"&lt;"&amp;$N139,$D$14:$D$43,"&gt;="&amp;DB$54,$D$14:$D$43,"&lt;"&amp;DB$55)</f>
        <v>0</v>
      </c>
      <c r="DC139" s="46">
        <f ca="1">COUNTIFS($C$14:$C$43,"&gt;="&amp;$M139,$C$14:$C$43,"&lt;"&amp;$N139,$D$14:$D$43,"&gt;="&amp;DC$54,$D$14:$D$43,"&lt;"&amp;DC$55)</f>
        <v>0</v>
      </c>
      <c r="DD139" s="46">
        <f ca="1">COUNTIFS($C$14:$C$43,"&gt;="&amp;$M139,$C$14:$C$43,"&lt;"&amp;$N139,$D$14:$D$43,"&gt;="&amp;DD$54,$D$14:$D$43,"&lt;"&amp;DD$55)</f>
        <v>0</v>
      </c>
      <c r="DE139" s="46">
        <f ca="1">COUNTIFS($C$14:$C$43,"&gt;="&amp;$M139,$C$14:$C$43,"&lt;"&amp;$N139,$D$14:$D$43,"&gt;="&amp;DE$54,$D$14:$D$43,"&lt;"&amp;DE$55)</f>
        <v>0</v>
      </c>
      <c r="DF139" s="46">
        <f ca="1">COUNTIFS($C$14:$C$43,"&gt;="&amp;$M139,$C$14:$C$43,"&lt;"&amp;$N139,$D$14:$D$43,"&gt;="&amp;DF$54,$D$14:$D$43,"&lt;"&amp;DF$55)</f>
        <v>0</v>
      </c>
      <c r="DG139" s="46">
        <f ca="1">COUNTIFS($C$14:$C$43,"&gt;="&amp;$M139,$C$14:$C$43,"&lt;"&amp;$N139,$D$14:$D$43,"&gt;="&amp;DG$54,$D$14:$D$43,"&lt;"&amp;DG$55)</f>
        <v>0</v>
      </c>
      <c r="DH139" s="46">
        <f ca="1">COUNTIFS($C$14:$C$43,"&gt;="&amp;$M139,$C$14:$C$43,"&lt;"&amp;$N139,$D$14:$D$43,"&gt;="&amp;DH$54,$D$14:$D$43,"&lt;"&amp;DH$55)</f>
        <v>0</v>
      </c>
      <c r="DI139" s="46">
        <f ca="1">COUNTIFS($C$14:$C$43,"&gt;="&amp;$M139,$C$14:$C$43,"&lt;"&amp;$N139,$D$14:$D$43,"&gt;="&amp;DI$54,$D$14:$D$43,"&lt;"&amp;DI$55)</f>
        <v>0</v>
      </c>
      <c r="DJ139" s="46">
        <f ca="1">COUNTIFS($C$14:$C$43,"&gt;="&amp;$M139,$C$14:$C$43,"&lt;"&amp;$N139,$D$14:$D$43,"&gt;="&amp;DJ$54,$D$14:$D$43,"&lt;"&amp;DJ$55)</f>
        <v>0</v>
      </c>
      <c r="DK139" s="46">
        <f ca="1">COUNTIFS($C$14:$C$43,"&gt;="&amp;$M139,$C$14:$C$43,"&lt;"&amp;$N139,$D$14:$D$43,"&gt;="&amp;DK$54,$D$14:$D$43,"&lt;"&amp;DK$55)</f>
        <v>0</v>
      </c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  <c r="HG139" s="46"/>
      <c r="HH139" s="46"/>
      <c r="HI139" s="46"/>
      <c r="HJ139" s="46"/>
      <c r="HK139" s="47"/>
    </row>
    <row r="140" spans="1:219" x14ac:dyDescent="0.25">
      <c r="A140" s="33"/>
      <c r="B140" s="49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>
        <f>N139</f>
        <v>166</v>
      </c>
      <c r="N140" s="46">
        <f>$G$9+M140</f>
        <v>168</v>
      </c>
      <c r="O140" s="46">
        <f t="shared" si="73"/>
        <v>84</v>
      </c>
      <c r="P140" s="46">
        <f ca="1">COUNTIFS($C$14:$C$43,"&gt;="&amp;$M140,$C$14:$C$43,"&lt;"&amp;$N140,$D$14:$D$43,"&gt;="&amp;P$54,$D$14:$D$43,"&lt;"&amp;P$55)</f>
        <v>0</v>
      </c>
      <c r="Q140" s="46">
        <f ca="1">COUNTIFS($C$14:$C$43,"&gt;="&amp;$M140,$C$14:$C$43,"&lt;"&amp;$N140,$D$14:$D$43,"&gt;="&amp;Q$54,$D$14:$D$43,"&lt;"&amp;Q$55)</f>
        <v>0</v>
      </c>
      <c r="R140" s="46">
        <f ca="1">COUNTIFS($C$14:$C$43,"&gt;="&amp;$M140,$C$14:$C$43,"&lt;"&amp;$N140,$D$14:$D$43,"&gt;="&amp;R$54,$D$14:$D$43,"&lt;"&amp;R$55)</f>
        <v>0</v>
      </c>
      <c r="S140" s="46">
        <f ca="1">COUNTIFS($C$14:$C$43,"&gt;="&amp;$M140,$C$14:$C$43,"&lt;"&amp;$N140,$D$14:$D$43,"&gt;="&amp;S$54,$D$14:$D$43,"&lt;"&amp;S$55)</f>
        <v>0</v>
      </c>
      <c r="T140" s="46">
        <f ca="1">COUNTIFS($C$14:$C$43,"&gt;="&amp;$M140,$C$14:$C$43,"&lt;"&amp;$N140,$D$14:$D$43,"&gt;="&amp;T$54,$D$14:$D$43,"&lt;"&amp;T$55)</f>
        <v>0</v>
      </c>
      <c r="U140" s="46">
        <f ca="1">COUNTIFS($C$14:$C$43,"&gt;="&amp;$M140,$C$14:$C$43,"&lt;"&amp;$N140,$D$14:$D$43,"&gt;="&amp;U$54,$D$14:$D$43,"&lt;"&amp;U$55)</f>
        <v>0</v>
      </c>
      <c r="V140" s="46">
        <f ca="1">COUNTIFS($C$14:$C$43,"&gt;="&amp;$M140,$C$14:$C$43,"&lt;"&amp;$N140,$D$14:$D$43,"&gt;="&amp;V$54,$D$14:$D$43,"&lt;"&amp;V$55)</f>
        <v>0</v>
      </c>
      <c r="W140" s="46">
        <f ca="1">COUNTIFS($C$14:$C$43,"&gt;="&amp;$M140,$C$14:$C$43,"&lt;"&amp;$N140,$D$14:$D$43,"&gt;="&amp;W$54,$D$14:$D$43,"&lt;"&amp;W$55)</f>
        <v>0</v>
      </c>
      <c r="X140" s="46">
        <f ca="1">COUNTIFS($C$14:$C$43,"&gt;="&amp;$M140,$C$14:$C$43,"&lt;"&amp;$N140,$D$14:$D$43,"&gt;="&amp;X$54,$D$14:$D$43,"&lt;"&amp;X$55)</f>
        <v>0</v>
      </c>
      <c r="Y140" s="46">
        <f ca="1">COUNTIFS($C$14:$C$43,"&gt;="&amp;$M140,$C$14:$C$43,"&lt;"&amp;$N140,$D$14:$D$43,"&gt;="&amp;Y$54,$D$14:$D$43,"&lt;"&amp;Y$55)</f>
        <v>0</v>
      </c>
      <c r="Z140" s="46">
        <f ca="1">COUNTIFS($C$14:$C$43,"&gt;="&amp;$M140,$C$14:$C$43,"&lt;"&amp;$N140,$D$14:$D$43,"&gt;="&amp;Z$54,$D$14:$D$43,"&lt;"&amp;Z$55)</f>
        <v>0</v>
      </c>
      <c r="AA140" s="46">
        <f ca="1">COUNTIFS($C$14:$C$43,"&gt;="&amp;$M140,$C$14:$C$43,"&lt;"&amp;$N140,$D$14:$D$43,"&gt;="&amp;AA$54,$D$14:$D$43,"&lt;"&amp;AA$55)</f>
        <v>0</v>
      </c>
      <c r="AB140" s="46">
        <f ca="1">COUNTIFS($C$14:$C$43,"&gt;="&amp;$M140,$C$14:$C$43,"&lt;"&amp;$N140,$D$14:$D$43,"&gt;="&amp;AB$54,$D$14:$D$43,"&lt;"&amp;AB$55)</f>
        <v>0</v>
      </c>
      <c r="AC140" s="46">
        <f ca="1">COUNTIFS($C$14:$C$43,"&gt;="&amp;$M140,$C$14:$C$43,"&lt;"&amp;$N140,$D$14:$D$43,"&gt;="&amp;AC$54,$D$14:$D$43,"&lt;"&amp;AC$55)</f>
        <v>0</v>
      </c>
      <c r="AD140" s="46">
        <f ca="1">COUNTIFS($C$14:$C$43,"&gt;="&amp;$M140,$C$14:$C$43,"&lt;"&amp;$N140,$D$14:$D$43,"&gt;="&amp;AD$54,$D$14:$D$43,"&lt;"&amp;AD$55)</f>
        <v>0</v>
      </c>
      <c r="AE140" s="46">
        <f ca="1">COUNTIFS($C$14:$C$43,"&gt;="&amp;$M140,$C$14:$C$43,"&lt;"&amp;$N140,$D$14:$D$43,"&gt;="&amp;AE$54,$D$14:$D$43,"&lt;"&amp;AE$55)</f>
        <v>0</v>
      </c>
      <c r="AF140" s="46">
        <f ca="1">COUNTIFS($C$14:$C$43,"&gt;="&amp;$M140,$C$14:$C$43,"&lt;"&amp;$N140,$D$14:$D$43,"&gt;="&amp;AF$54,$D$14:$D$43,"&lt;"&amp;AF$55)</f>
        <v>0</v>
      </c>
      <c r="AG140" s="46">
        <f ca="1">COUNTIFS($C$14:$C$43,"&gt;="&amp;$M140,$C$14:$C$43,"&lt;"&amp;$N140,$D$14:$D$43,"&gt;="&amp;AG$54,$D$14:$D$43,"&lt;"&amp;AG$55)</f>
        <v>0</v>
      </c>
      <c r="AH140" s="46">
        <f ca="1">COUNTIFS($C$14:$C$43,"&gt;="&amp;$M140,$C$14:$C$43,"&lt;"&amp;$N140,$D$14:$D$43,"&gt;="&amp;AH$54,$D$14:$D$43,"&lt;"&amp;AH$55)</f>
        <v>0</v>
      </c>
      <c r="AI140" s="46">
        <f ca="1">COUNTIFS($C$14:$C$43,"&gt;="&amp;$M140,$C$14:$C$43,"&lt;"&amp;$N140,$D$14:$D$43,"&gt;="&amp;AI$54,$D$14:$D$43,"&lt;"&amp;AI$55)</f>
        <v>0</v>
      </c>
      <c r="AJ140" s="46">
        <f ca="1">COUNTIFS($C$14:$C$43,"&gt;="&amp;$M140,$C$14:$C$43,"&lt;"&amp;$N140,$D$14:$D$43,"&gt;="&amp;AJ$54,$D$14:$D$43,"&lt;"&amp;AJ$55)</f>
        <v>0</v>
      </c>
      <c r="AK140" s="46">
        <f ca="1">COUNTIFS($C$14:$C$43,"&gt;="&amp;$M140,$C$14:$C$43,"&lt;"&amp;$N140,$D$14:$D$43,"&gt;="&amp;AK$54,$D$14:$D$43,"&lt;"&amp;AK$55)</f>
        <v>0</v>
      </c>
      <c r="AL140" s="46">
        <f ca="1">COUNTIFS($C$14:$C$43,"&gt;="&amp;$M140,$C$14:$C$43,"&lt;"&amp;$N140,$D$14:$D$43,"&gt;="&amp;AL$54,$D$14:$D$43,"&lt;"&amp;AL$55)</f>
        <v>0</v>
      </c>
      <c r="AM140" s="46">
        <f ca="1">COUNTIFS($C$14:$C$43,"&gt;="&amp;$M140,$C$14:$C$43,"&lt;"&amp;$N140,$D$14:$D$43,"&gt;="&amp;AM$54,$D$14:$D$43,"&lt;"&amp;AM$55)</f>
        <v>0</v>
      </c>
      <c r="AN140" s="46">
        <f ca="1">COUNTIFS($C$14:$C$43,"&gt;="&amp;$M140,$C$14:$C$43,"&lt;"&amp;$N140,$D$14:$D$43,"&gt;="&amp;AN$54,$D$14:$D$43,"&lt;"&amp;AN$55)</f>
        <v>0</v>
      </c>
      <c r="AO140" s="46">
        <f ca="1">COUNTIFS($C$14:$C$43,"&gt;="&amp;$M140,$C$14:$C$43,"&lt;"&amp;$N140,$D$14:$D$43,"&gt;="&amp;AO$54,$D$14:$D$43,"&lt;"&amp;AO$55)</f>
        <v>0</v>
      </c>
      <c r="AP140" s="46">
        <f ca="1">COUNTIFS($C$14:$C$43,"&gt;="&amp;$M140,$C$14:$C$43,"&lt;"&amp;$N140,$D$14:$D$43,"&gt;="&amp;AP$54,$D$14:$D$43,"&lt;"&amp;AP$55)</f>
        <v>0</v>
      </c>
      <c r="AQ140" s="46">
        <f ca="1">COUNTIFS($C$14:$C$43,"&gt;="&amp;$M140,$C$14:$C$43,"&lt;"&amp;$N140,$D$14:$D$43,"&gt;="&amp;AQ$54,$D$14:$D$43,"&lt;"&amp;AQ$55)</f>
        <v>0</v>
      </c>
      <c r="AR140" s="46">
        <f ca="1">COUNTIFS($C$14:$C$43,"&gt;="&amp;$M140,$C$14:$C$43,"&lt;"&amp;$N140,$D$14:$D$43,"&gt;="&amp;AR$54,$D$14:$D$43,"&lt;"&amp;AR$55)</f>
        <v>0</v>
      </c>
      <c r="AS140" s="46">
        <f ca="1">COUNTIFS($C$14:$C$43,"&gt;="&amp;$M140,$C$14:$C$43,"&lt;"&amp;$N140,$D$14:$D$43,"&gt;="&amp;AS$54,$D$14:$D$43,"&lt;"&amp;AS$55)</f>
        <v>0</v>
      </c>
      <c r="AT140" s="46">
        <f ca="1">COUNTIFS($C$14:$C$43,"&gt;="&amp;$M140,$C$14:$C$43,"&lt;"&amp;$N140,$D$14:$D$43,"&gt;="&amp;AT$54,$D$14:$D$43,"&lt;"&amp;AT$55)</f>
        <v>0</v>
      </c>
      <c r="AU140" s="46">
        <f ca="1">COUNTIFS($C$14:$C$43,"&gt;="&amp;$M140,$C$14:$C$43,"&lt;"&amp;$N140,$D$14:$D$43,"&gt;="&amp;AU$54,$D$14:$D$43,"&lt;"&amp;AU$55)</f>
        <v>0</v>
      </c>
      <c r="AV140" s="46">
        <f ca="1">COUNTIFS($C$14:$C$43,"&gt;="&amp;$M140,$C$14:$C$43,"&lt;"&amp;$N140,$D$14:$D$43,"&gt;="&amp;AV$54,$D$14:$D$43,"&lt;"&amp;AV$55)</f>
        <v>0</v>
      </c>
      <c r="AW140" s="46">
        <f ca="1">COUNTIFS($C$14:$C$43,"&gt;="&amp;$M140,$C$14:$C$43,"&lt;"&amp;$N140,$D$14:$D$43,"&gt;="&amp;AW$54,$D$14:$D$43,"&lt;"&amp;AW$55)</f>
        <v>0</v>
      </c>
      <c r="AX140" s="46">
        <f ca="1">COUNTIFS($C$14:$C$43,"&gt;="&amp;$M140,$C$14:$C$43,"&lt;"&amp;$N140,$D$14:$D$43,"&gt;="&amp;AX$54,$D$14:$D$43,"&lt;"&amp;AX$55)</f>
        <v>0</v>
      </c>
      <c r="AY140" s="46">
        <f ca="1">COUNTIFS($C$14:$C$43,"&gt;="&amp;$M140,$C$14:$C$43,"&lt;"&amp;$N140,$D$14:$D$43,"&gt;="&amp;AY$54,$D$14:$D$43,"&lt;"&amp;AY$55)</f>
        <v>0</v>
      </c>
      <c r="AZ140" s="46">
        <f ca="1">COUNTIFS($C$14:$C$43,"&gt;="&amp;$M140,$C$14:$C$43,"&lt;"&amp;$N140,$D$14:$D$43,"&gt;="&amp;AZ$54,$D$14:$D$43,"&lt;"&amp;AZ$55)</f>
        <v>0</v>
      </c>
      <c r="BA140" s="46">
        <f ca="1">COUNTIFS($C$14:$C$43,"&gt;="&amp;$M140,$C$14:$C$43,"&lt;"&amp;$N140,$D$14:$D$43,"&gt;="&amp;BA$54,$D$14:$D$43,"&lt;"&amp;BA$55)</f>
        <v>0</v>
      </c>
      <c r="BB140" s="46">
        <f ca="1">COUNTIFS($C$14:$C$43,"&gt;="&amp;$M140,$C$14:$C$43,"&lt;"&amp;$N140,$D$14:$D$43,"&gt;="&amp;BB$54,$D$14:$D$43,"&lt;"&amp;BB$55)</f>
        <v>0</v>
      </c>
      <c r="BC140" s="46">
        <f ca="1">COUNTIFS($C$14:$C$43,"&gt;="&amp;$M140,$C$14:$C$43,"&lt;"&amp;$N140,$D$14:$D$43,"&gt;="&amp;BC$54,$D$14:$D$43,"&lt;"&amp;BC$55)</f>
        <v>0</v>
      </c>
      <c r="BD140" s="46">
        <f ca="1">COUNTIFS($C$14:$C$43,"&gt;="&amp;$M140,$C$14:$C$43,"&lt;"&amp;$N140,$D$14:$D$43,"&gt;="&amp;BD$54,$D$14:$D$43,"&lt;"&amp;BD$55)</f>
        <v>0</v>
      </c>
      <c r="BE140" s="46">
        <f ca="1">COUNTIFS($C$14:$C$43,"&gt;="&amp;$M140,$C$14:$C$43,"&lt;"&amp;$N140,$D$14:$D$43,"&gt;="&amp;BE$54,$D$14:$D$43,"&lt;"&amp;BE$55)</f>
        <v>0</v>
      </c>
      <c r="BF140" s="46">
        <f ca="1">COUNTIFS($C$14:$C$43,"&gt;="&amp;$M140,$C$14:$C$43,"&lt;"&amp;$N140,$D$14:$D$43,"&gt;="&amp;BF$54,$D$14:$D$43,"&lt;"&amp;BF$55)</f>
        <v>0</v>
      </c>
      <c r="BG140" s="46">
        <f ca="1">COUNTIFS($C$14:$C$43,"&gt;="&amp;$M140,$C$14:$C$43,"&lt;"&amp;$N140,$D$14:$D$43,"&gt;="&amp;BG$54,$D$14:$D$43,"&lt;"&amp;BG$55)</f>
        <v>0</v>
      </c>
      <c r="BH140" s="46">
        <f ca="1">COUNTIFS($C$14:$C$43,"&gt;="&amp;$M140,$C$14:$C$43,"&lt;"&amp;$N140,$D$14:$D$43,"&gt;="&amp;BH$54,$D$14:$D$43,"&lt;"&amp;BH$55)</f>
        <v>0</v>
      </c>
      <c r="BI140" s="46">
        <f ca="1">COUNTIFS($C$14:$C$43,"&gt;="&amp;$M140,$C$14:$C$43,"&lt;"&amp;$N140,$D$14:$D$43,"&gt;="&amp;BI$54,$D$14:$D$43,"&lt;"&amp;BI$55)</f>
        <v>0</v>
      </c>
      <c r="BJ140" s="46">
        <f ca="1">COUNTIFS($C$14:$C$43,"&gt;="&amp;$M140,$C$14:$C$43,"&lt;"&amp;$N140,$D$14:$D$43,"&gt;="&amp;BJ$54,$D$14:$D$43,"&lt;"&amp;BJ$55)</f>
        <v>0</v>
      </c>
      <c r="BK140" s="46">
        <f ca="1">COUNTIFS($C$14:$C$43,"&gt;="&amp;$M140,$C$14:$C$43,"&lt;"&amp;$N140,$D$14:$D$43,"&gt;="&amp;BK$54,$D$14:$D$43,"&lt;"&amp;BK$55)</f>
        <v>0</v>
      </c>
      <c r="BL140" s="46">
        <f ca="1">COUNTIFS($C$14:$C$43,"&gt;="&amp;$M140,$C$14:$C$43,"&lt;"&amp;$N140,$D$14:$D$43,"&gt;="&amp;BL$54,$D$14:$D$43,"&lt;"&amp;BL$55)</f>
        <v>0</v>
      </c>
      <c r="BM140" s="46">
        <f ca="1">COUNTIFS($C$14:$C$43,"&gt;="&amp;$M140,$C$14:$C$43,"&lt;"&amp;$N140,$D$14:$D$43,"&gt;="&amp;BM$54,$D$14:$D$43,"&lt;"&amp;BM$55)</f>
        <v>0</v>
      </c>
      <c r="BN140" s="46">
        <f ca="1">COUNTIFS($C$14:$C$43,"&gt;="&amp;$M140,$C$14:$C$43,"&lt;"&amp;$N140,$D$14:$D$43,"&gt;="&amp;BN$54,$D$14:$D$43,"&lt;"&amp;BN$55)</f>
        <v>0</v>
      </c>
      <c r="BO140" s="46">
        <f ca="1">COUNTIFS($C$14:$C$43,"&gt;="&amp;$M140,$C$14:$C$43,"&lt;"&amp;$N140,$D$14:$D$43,"&gt;="&amp;BO$54,$D$14:$D$43,"&lt;"&amp;BO$55)</f>
        <v>0</v>
      </c>
      <c r="BP140" s="46">
        <f ca="1">COUNTIFS($C$14:$C$43,"&gt;="&amp;$M140,$C$14:$C$43,"&lt;"&amp;$N140,$D$14:$D$43,"&gt;="&amp;BP$54,$D$14:$D$43,"&lt;"&amp;BP$55)</f>
        <v>0</v>
      </c>
      <c r="BQ140" s="46">
        <f ca="1">COUNTIFS($C$14:$C$43,"&gt;="&amp;$M140,$C$14:$C$43,"&lt;"&amp;$N140,$D$14:$D$43,"&gt;="&amp;BQ$54,$D$14:$D$43,"&lt;"&amp;BQ$55)</f>
        <v>0</v>
      </c>
      <c r="BR140" s="46">
        <f ca="1">COUNTIFS($C$14:$C$43,"&gt;="&amp;$M140,$C$14:$C$43,"&lt;"&amp;$N140,$D$14:$D$43,"&gt;="&amp;BR$54,$D$14:$D$43,"&lt;"&amp;BR$55)</f>
        <v>0</v>
      </c>
      <c r="BS140" s="46">
        <f ca="1">COUNTIFS($C$14:$C$43,"&gt;="&amp;$M140,$C$14:$C$43,"&lt;"&amp;$N140,$D$14:$D$43,"&gt;="&amp;BS$54,$D$14:$D$43,"&lt;"&amp;BS$55)</f>
        <v>0</v>
      </c>
      <c r="BT140" s="46">
        <f ca="1">COUNTIFS($C$14:$C$43,"&gt;="&amp;$M140,$C$14:$C$43,"&lt;"&amp;$N140,$D$14:$D$43,"&gt;="&amp;BT$54,$D$14:$D$43,"&lt;"&amp;BT$55)</f>
        <v>0</v>
      </c>
      <c r="BU140" s="46">
        <f ca="1">COUNTIFS($C$14:$C$43,"&gt;="&amp;$M140,$C$14:$C$43,"&lt;"&amp;$N140,$D$14:$D$43,"&gt;="&amp;BU$54,$D$14:$D$43,"&lt;"&amp;BU$55)</f>
        <v>0</v>
      </c>
      <c r="BV140" s="46">
        <f ca="1">COUNTIFS($C$14:$C$43,"&gt;="&amp;$M140,$C$14:$C$43,"&lt;"&amp;$N140,$D$14:$D$43,"&gt;="&amp;BV$54,$D$14:$D$43,"&lt;"&amp;BV$55)</f>
        <v>0</v>
      </c>
      <c r="BW140" s="46">
        <f ca="1">COUNTIFS($C$14:$C$43,"&gt;="&amp;$M140,$C$14:$C$43,"&lt;"&amp;$N140,$D$14:$D$43,"&gt;="&amp;BW$54,$D$14:$D$43,"&lt;"&amp;BW$55)</f>
        <v>0</v>
      </c>
      <c r="BX140" s="46">
        <f ca="1">COUNTIFS($C$14:$C$43,"&gt;="&amp;$M140,$C$14:$C$43,"&lt;"&amp;$N140,$D$14:$D$43,"&gt;="&amp;BX$54,$D$14:$D$43,"&lt;"&amp;BX$55)</f>
        <v>0</v>
      </c>
      <c r="BY140" s="46">
        <f ca="1">COUNTIFS($C$14:$C$43,"&gt;="&amp;$M140,$C$14:$C$43,"&lt;"&amp;$N140,$D$14:$D$43,"&gt;="&amp;BY$54,$D$14:$D$43,"&lt;"&amp;BY$55)</f>
        <v>0</v>
      </c>
      <c r="BZ140" s="46">
        <f ca="1">COUNTIFS($C$14:$C$43,"&gt;="&amp;$M140,$C$14:$C$43,"&lt;"&amp;$N140,$D$14:$D$43,"&gt;="&amp;BZ$54,$D$14:$D$43,"&lt;"&amp;BZ$55)</f>
        <v>0</v>
      </c>
      <c r="CA140" s="46">
        <f ca="1">COUNTIFS($C$14:$C$43,"&gt;="&amp;$M140,$C$14:$C$43,"&lt;"&amp;$N140,$D$14:$D$43,"&gt;="&amp;CA$54,$D$14:$D$43,"&lt;"&amp;CA$55)</f>
        <v>0</v>
      </c>
      <c r="CB140" s="46">
        <f ca="1">COUNTIFS($C$14:$C$43,"&gt;="&amp;$M140,$C$14:$C$43,"&lt;"&amp;$N140,$D$14:$D$43,"&gt;="&amp;CB$54,$D$14:$D$43,"&lt;"&amp;CB$55)</f>
        <v>0</v>
      </c>
      <c r="CC140" s="46">
        <f ca="1">COUNTIFS($C$14:$C$43,"&gt;="&amp;$M140,$C$14:$C$43,"&lt;"&amp;$N140,$D$14:$D$43,"&gt;="&amp;CC$54,$D$14:$D$43,"&lt;"&amp;CC$55)</f>
        <v>0</v>
      </c>
      <c r="CD140" s="46">
        <f ca="1">COUNTIFS($C$14:$C$43,"&gt;="&amp;$M140,$C$14:$C$43,"&lt;"&amp;$N140,$D$14:$D$43,"&gt;="&amp;CD$54,$D$14:$D$43,"&lt;"&amp;CD$55)</f>
        <v>0</v>
      </c>
      <c r="CE140" s="46">
        <f ca="1">COUNTIFS($C$14:$C$43,"&gt;="&amp;$M140,$C$14:$C$43,"&lt;"&amp;$N140,$D$14:$D$43,"&gt;="&amp;CE$54,$D$14:$D$43,"&lt;"&amp;CE$55)</f>
        <v>0</v>
      </c>
      <c r="CF140" s="46">
        <f ca="1">COUNTIFS($C$14:$C$43,"&gt;="&amp;$M140,$C$14:$C$43,"&lt;"&amp;$N140,$D$14:$D$43,"&gt;="&amp;CF$54,$D$14:$D$43,"&lt;"&amp;CF$55)</f>
        <v>0</v>
      </c>
      <c r="CG140" s="46">
        <f ca="1">COUNTIFS($C$14:$C$43,"&gt;="&amp;$M140,$C$14:$C$43,"&lt;"&amp;$N140,$D$14:$D$43,"&gt;="&amp;CG$54,$D$14:$D$43,"&lt;"&amp;CG$55)</f>
        <v>0</v>
      </c>
      <c r="CH140" s="46">
        <f ca="1">COUNTIFS($C$14:$C$43,"&gt;="&amp;$M140,$C$14:$C$43,"&lt;"&amp;$N140,$D$14:$D$43,"&gt;="&amp;CH$54,$D$14:$D$43,"&lt;"&amp;CH$55)</f>
        <v>0</v>
      </c>
      <c r="CI140" s="46">
        <f ca="1">COUNTIFS($C$14:$C$43,"&gt;="&amp;$M140,$C$14:$C$43,"&lt;"&amp;$N140,$D$14:$D$43,"&gt;="&amp;CI$54,$D$14:$D$43,"&lt;"&amp;CI$55)</f>
        <v>0</v>
      </c>
      <c r="CJ140" s="46">
        <f ca="1">COUNTIFS($C$14:$C$43,"&gt;="&amp;$M140,$C$14:$C$43,"&lt;"&amp;$N140,$D$14:$D$43,"&gt;="&amp;CJ$54,$D$14:$D$43,"&lt;"&amp;CJ$55)</f>
        <v>0</v>
      </c>
      <c r="CK140" s="46">
        <f ca="1">COUNTIFS($C$14:$C$43,"&gt;="&amp;$M140,$C$14:$C$43,"&lt;"&amp;$N140,$D$14:$D$43,"&gt;="&amp;CK$54,$D$14:$D$43,"&lt;"&amp;CK$55)</f>
        <v>0</v>
      </c>
      <c r="CL140" s="46">
        <f ca="1">COUNTIFS($C$14:$C$43,"&gt;="&amp;$M140,$C$14:$C$43,"&lt;"&amp;$N140,$D$14:$D$43,"&gt;="&amp;CL$54,$D$14:$D$43,"&lt;"&amp;CL$55)</f>
        <v>0</v>
      </c>
      <c r="CM140" s="46">
        <f ca="1">COUNTIFS($C$14:$C$43,"&gt;="&amp;$M140,$C$14:$C$43,"&lt;"&amp;$N140,$D$14:$D$43,"&gt;="&amp;CM$54,$D$14:$D$43,"&lt;"&amp;CM$55)</f>
        <v>0</v>
      </c>
      <c r="CN140" s="46">
        <f ca="1">COUNTIFS($C$14:$C$43,"&gt;="&amp;$M140,$C$14:$C$43,"&lt;"&amp;$N140,$D$14:$D$43,"&gt;="&amp;CN$54,$D$14:$D$43,"&lt;"&amp;CN$55)</f>
        <v>0</v>
      </c>
      <c r="CO140" s="46">
        <f ca="1">COUNTIFS($C$14:$C$43,"&gt;="&amp;$M140,$C$14:$C$43,"&lt;"&amp;$N140,$D$14:$D$43,"&gt;="&amp;CO$54,$D$14:$D$43,"&lt;"&amp;CO$55)</f>
        <v>0</v>
      </c>
      <c r="CP140" s="46">
        <f ca="1">COUNTIFS($C$14:$C$43,"&gt;="&amp;$M140,$C$14:$C$43,"&lt;"&amp;$N140,$D$14:$D$43,"&gt;="&amp;CP$54,$D$14:$D$43,"&lt;"&amp;CP$55)</f>
        <v>0</v>
      </c>
      <c r="CQ140" s="46">
        <f ca="1">COUNTIFS($C$14:$C$43,"&gt;="&amp;$M140,$C$14:$C$43,"&lt;"&amp;$N140,$D$14:$D$43,"&gt;="&amp;CQ$54,$D$14:$D$43,"&lt;"&amp;CQ$55)</f>
        <v>0</v>
      </c>
      <c r="CR140" s="46">
        <f ca="1">COUNTIFS($C$14:$C$43,"&gt;="&amp;$M140,$C$14:$C$43,"&lt;"&amp;$N140,$D$14:$D$43,"&gt;="&amp;CR$54,$D$14:$D$43,"&lt;"&amp;CR$55)</f>
        <v>0</v>
      </c>
      <c r="CS140" s="46">
        <f ca="1">COUNTIFS($C$14:$C$43,"&gt;="&amp;$M140,$C$14:$C$43,"&lt;"&amp;$N140,$D$14:$D$43,"&gt;="&amp;CS$54,$D$14:$D$43,"&lt;"&amp;CS$55)</f>
        <v>0</v>
      </c>
      <c r="CT140" s="46">
        <f ca="1">COUNTIFS($C$14:$C$43,"&gt;="&amp;$M140,$C$14:$C$43,"&lt;"&amp;$N140,$D$14:$D$43,"&gt;="&amp;CT$54,$D$14:$D$43,"&lt;"&amp;CT$55)</f>
        <v>0</v>
      </c>
      <c r="CU140" s="46">
        <f ca="1">COUNTIFS($C$14:$C$43,"&gt;="&amp;$M140,$C$14:$C$43,"&lt;"&amp;$N140,$D$14:$D$43,"&gt;="&amp;CU$54,$D$14:$D$43,"&lt;"&amp;CU$55)</f>
        <v>0</v>
      </c>
      <c r="CV140" s="46">
        <f ca="1">COUNTIFS($C$14:$C$43,"&gt;="&amp;$M140,$C$14:$C$43,"&lt;"&amp;$N140,$D$14:$D$43,"&gt;="&amp;CV$54,$D$14:$D$43,"&lt;"&amp;CV$55)</f>
        <v>0</v>
      </c>
      <c r="CW140" s="46">
        <f ca="1">COUNTIFS($C$14:$C$43,"&gt;="&amp;$M140,$C$14:$C$43,"&lt;"&amp;$N140,$D$14:$D$43,"&gt;="&amp;CW$54,$D$14:$D$43,"&lt;"&amp;CW$55)</f>
        <v>0</v>
      </c>
      <c r="CX140" s="46">
        <f ca="1">COUNTIFS($C$14:$C$43,"&gt;="&amp;$M140,$C$14:$C$43,"&lt;"&amp;$N140,$D$14:$D$43,"&gt;="&amp;CX$54,$D$14:$D$43,"&lt;"&amp;CX$55)</f>
        <v>0</v>
      </c>
      <c r="CY140" s="46">
        <f ca="1">COUNTIFS($C$14:$C$43,"&gt;="&amp;$M140,$C$14:$C$43,"&lt;"&amp;$N140,$D$14:$D$43,"&gt;="&amp;CY$54,$D$14:$D$43,"&lt;"&amp;CY$55)</f>
        <v>0</v>
      </c>
      <c r="CZ140" s="46">
        <f ca="1">COUNTIFS($C$14:$C$43,"&gt;="&amp;$M140,$C$14:$C$43,"&lt;"&amp;$N140,$D$14:$D$43,"&gt;="&amp;CZ$54,$D$14:$D$43,"&lt;"&amp;CZ$55)</f>
        <v>0</v>
      </c>
      <c r="DA140" s="46">
        <f ca="1">COUNTIFS($C$14:$C$43,"&gt;="&amp;$M140,$C$14:$C$43,"&lt;"&amp;$N140,$D$14:$D$43,"&gt;="&amp;DA$54,$D$14:$D$43,"&lt;"&amp;DA$55)</f>
        <v>0</v>
      </c>
      <c r="DB140" s="46">
        <f ca="1">COUNTIFS($C$14:$C$43,"&gt;="&amp;$M140,$C$14:$C$43,"&lt;"&amp;$N140,$D$14:$D$43,"&gt;="&amp;DB$54,$D$14:$D$43,"&lt;"&amp;DB$55)</f>
        <v>0</v>
      </c>
      <c r="DC140" s="46">
        <f ca="1">COUNTIFS($C$14:$C$43,"&gt;="&amp;$M140,$C$14:$C$43,"&lt;"&amp;$N140,$D$14:$D$43,"&gt;="&amp;DC$54,$D$14:$D$43,"&lt;"&amp;DC$55)</f>
        <v>0</v>
      </c>
      <c r="DD140" s="46">
        <f ca="1">COUNTIFS($C$14:$C$43,"&gt;="&amp;$M140,$C$14:$C$43,"&lt;"&amp;$N140,$D$14:$D$43,"&gt;="&amp;DD$54,$D$14:$D$43,"&lt;"&amp;DD$55)</f>
        <v>0</v>
      </c>
      <c r="DE140" s="46">
        <f ca="1">COUNTIFS($C$14:$C$43,"&gt;="&amp;$M140,$C$14:$C$43,"&lt;"&amp;$N140,$D$14:$D$43,"&gt;="&amp;DE$54,$D$14:$D$43,"&lt;"&amp;DE$55)</f>
        <v>0</v>
      </c>
      <c r="DF140" s="46">
        <f ca="1">COUNTIFS($C$14:$C$43,"&gt;="&amp;$M140,$C$14:$C$43,"&lt;"&amp;$N140,$D$14:$D$43,"&gt;="&amp;DF$54,$D$14:$D$43,"&lt;"&amp;DF$55)</f>
        <v>0</v>
      </c>
      <c r="DG140" s="46">
        <f ca="1">COUNTIFS($C$14:$C$43,"&gt;="&amp;$M140,$C$14:$C$43,"&lt;"&amp;$N140,$D$14:$D$43,"&gt;="&amp;DG$54,$D$14:$D$43,"&lt;"&amp;DG$55)</f>
        <v>0</v>
      </c>
      <c r="DH140" s="46">
        <f ca="1">COUNTIFS($C$14:$C$43,"&gt;="&amp;$M140,$C$14:$C$43,"&lt;"&amp;$N140,$D$14:$D$43,"&gt;="&amp;DH$54,$D$14:$D$43,"&lt;"&amp;DH$55)</f>
        <v>0</v>
      </c>
      <c r="DI140" s="46">
        <f ca="1">COUNTIFS($C$14:$C$43,"&gt;="&amp;$M140,$C$14:$C$43,"&lt;"&amp;$N140,$D$14:$D$43,"&gt;="&amp;DI$54,$D$14:$D$43,"&lt;"&amp;DI$55)</f>
        <v>0</v>
      </c>
      <c r="DJ140" s="46">
        <f ca="1">COUNTIFS($C$14:$C$43,"&gt;="&amp;$M140,$C$14:$C$43,"&lt;"&amp;$N140,$D$14:$D$43,"&gt;="&amp;DJ$54,$D$14:$D$43,"&lt;"&amp;DJ$55)</f>
        <v>0</v>
      </c>
      <c r="DK140" s="46">
        <f ca="1">COUNTIFS($C$14:$C$43,"&gt;="&amp;$M140,$C$14:$C$43,"&lt;"&amp;$N140,$D$14:$D$43,"&gt;="&amp;DK$54,$D$14:$D$43,"&lt;"&amp;DK$55)</f>
        <v>0</v>
      </c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  <c r="HG140" s="46"/>
      <c r="HH140" s="46"/>
      <c r="HI140" s="46"/>
      <c r="HJ140" s="46"/>
      <c r="HK140" s="47"/>
    </row>
    <row r="141" spans="1:219" x14ac:dyDescent="0.25">
      <c r="A141" s="33"/>
      <c r="B141" s="49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>
        <f>N140</f>
        <v>168</v>
      </c>
      <c r="N141" s="46">
        <f>$G$9+M141</f>
        <v>170</v>
      </c>
      <c r="O141" s="46">
        <f t="shared" si="73"/>
        <v>85</v>
      </c>
      <c r="P141" s="46">
        <f ca="1">COUNTIFS($C$14:$C$43,"&gt;="&amp;$M141,$C$14:$C$43,"&lt;"&amp;$N141,$D$14:$D$43,"&gt;="&amp;P$54,$D$14:$D$43,"&lt;"&amp;P$55)</f>
        <v>0</v>
      </c>
      <c r="Q141" s="46">
        <f ca="1">COUNTIFS($C$14:$C$43,"&gt;="&amp;$M141,$C$14:$C$43,"&lt;"&amp;$N141,$D$14:$D$43,"&gt;="&amp;Q$54,$D$14:$D$43,"&lt;"&amp;Q$55)</f>
        <v>0</v>
      </c>
      <c r="R141" s="46">
        <f ca="1">COUNTIFS($C$14:$C$43,"&gt;="&amp;$M141,$C$14:$C$43,"&lt;"&amp;$N141,$D$14:$D$43,"&gt;="&amp;R$54,$D$14:$D$43,"&lt;"&amp;R$55)</f>
        <v>0</v>
      </c>
      <c r="S141" s="46">
        <f ca="1">COUNTIFS($C$14:$C$43,"&gt;="&amp;$M141,$C$14:$C$43,"&lt;"&amp;$N141,$D$14:$D$43,"&gt;="&amp;S$54,$D$14:$D$43,"&lt;"&amp;S$55)</f>
        <v>0</v>
      </c>
      <c r="T141" s="46">
        <f ca="1">COUNTIFS($C$14:$C$43,"&gt;="&amp;$M141,$C$14:$C$43,"&lt;"&amp;$N141,$D$14:$D$43,"&gt;="&amp;T$54,$D$14:$D$43,"&lt;"&amp;T$55)</f>
        <v>0</v>
      </c>
      <c r="U141" s="46">
        <f ca="1">COUNTIFS($C$14:$C$43,"&gt;="&amp;$M141,$C$14:$C$43,"&lt;"&amp;$N141,$D$14:$D$43,"&gt;="&amp;U$54,$D$14:$D$43,"&lt;"&amp;U$55)</f>
        <v>0</v>
      </c>
      <c r="V141" s="46">
        <f ca="1">COUNTIFS($C$14:$C$43,"&gt;="&amp;$M141,$C$14:$C$43,"&lt;"&amp;$N141,$D$14:$D$43,"&gt;="&amp;V$54,$D$14:$D$43,"&lt;"&amp;V$55)</f>
        <v>0</v>
      </c>
      <c r="W141" s="46">
        <f ca="1">COUNTIFS($C$14:$C$43,"&gt;="&amp;$M141,$C$14:$C$43,"&lt;"&amp;$N141,$D$14:$D$43,"&gt;="&amp;W$54,$D$14:$D$43,"&lt;"&amp;W$55)</f>
        <v>0</v>
      </c>
      <c r="X141" s="46">
        <f ca="1">COUNTIFS($C$14:$C$43,"&gt;="&amp;$M141,$C$14:$C$43,"&lt;"&amp;$N141,$D$14:$D$43,"&gt;="&amp;X$54,$D$14:$D$43,"&lt;"&amp;X$55)</f>
        <v>0</v>
      </c>
      <c r="Y141" s="46">
        <f ca="1">COUNTIFS($C$14:$C$43,"&gt;="&amp;$M141,$C$14:$C$43,"&lt;"&amp;$N141,$D$14:$D$43,"&gt;="&amp;Y$54,$D$14:$D$43,"&lt;"&amp;Y$55)</f>
        <v>0</v>
      </c>
      <c r="Z141" s="46">
        <f ca="1">COUNTIFS($C$14:$C$43,"&gt;="&amp;$M141,$C$14:$C$43,"&lt;"&amp;$N141,$D$14:$D$43,"&gt;="&amp;Z$54,$D$14:$D$43,"&lt;"&amp;Z$55)</f>
        <v>0</v>
      </c>
      <c r="AA141" s="46">
        <f ca="1">COUNTIFS($C$14:$C$43,"&gt;="&amp;$M141,$C$14:$C$43,"&lt;"&amp;$N141,$D$14:$D$43,"&gt;="&amp;AA$54,$D$14:$D$43,"&lt;"&amp;AA$55)</f>
        <v>0</v>
      </c>
      <c r="AB141" s="46">
        <f ca="1">COUNTIFS($C$14:$C$43,"&gt;="&amp;$M141,$C$14:$C$43,"&lt;"&amp;$N141,$D$14:$D$43,"&gt;="&amp;AB$54,$D$14:$D$43,"&lt;"&amp;AB$55)</f>
        <v>0</v>
      </c>
      <c r="AC141" s="46">
        <f ca="1">COUNTIFS($C$14:$C$43,"&gt;="&amp;$M141,$C$14:$C$43,"&lt;"&amp;$N141,$D$14:$D$43,"&gt;="&amp;AC$54,$D$14:$D$43,"&lt;"&amp;AC$55)</f>
        <v>0</v>
      </c>
      <c r="AD141" s="46">
        <f ca="1">COUNTIFS($C$14:$C$43,"&gt;="&amp;$M141,$C$14:$C$43,"&lt;"&amp;$N141,$D$14:$D$43,"&gt;="&amp;AD$54,$D$14:$D$43,"&lt;"&amp;AD$55)</f>
        <v>0</v>
      </c>
      <c r="AE141" s="46">
        <f ca="1">COUNTIFS($C$14:$C$43,"&gt;="&amp;$M141,$C$14:$C$43,"&lt;"&amp;$N141,$D$14:$D$43,"&gt;="&amp;AE$54,$D$14:$D$43,"&lt;"&amp;AE$55)</f>
        <v>0</v>
      </c>
      <c r="AF141" s="46">
        <f ca="1">COUNTIFS($C$14:$C$43,"&gt;="&amp;$M141,$C$14:$C$43,"&lt;"&amp;$N141,$D$14:$D$43,"&gt;="&amp;AF$54,$D$14:$D$43,"&lt;"&amp;AF$55)</f>
        <v>0</v>
      </c>
      <c r="AG141" s="46">
        <f ca="1">COUNTIFS($C$14:$C$43,"&gt;="&amp;$M141,$C$14:$C$43,"&lt;"&amp;$N141,$D$14:$D$43,"&gt;="&amp;AG$54,$D$14:$D$43,"&lt;"&amp;AG$55)</f>
        <v>0</v>
      </c>
      <c r="AH141" s="46">
        <f ca="1">COUNTIFS($C$14:$C$43,"&gt;="&amp;$M141,$C$14:$C$43,"&lt;"&amp;$N141,$D$14:$D$43,"&gt;="&amp;AH$54,$D$14:$D$43,"&lt;"&amp;AH$55)</f>
        <v>0</v>
      </c>
      <c r="AI141" s="46">
        <f ca="1">COUNTIFS($C$14:$C$43,"&gt;="&amp;$M141,$C$14:$C$43,"&lt;"&amp;$N141,$D$14:$D$43,"&gt;="&amp;AI$54,$D$14:$D$43,"&lt;"&amp;AI$55)</f>
        <v>0</v>
      </c>
      <c r="AJ141" s="46">
        <f ca="1">COUNTIFS($C$14:$C$43,"&gt;="&amp;$M141,$C$14:$C$43,"&lt;"&amp;$N141,$D$14:$D$43,"&gt;="&amp;AJ$54,$D$14:$D$43,"&lt;"&amp;AJ$55)</f>
        <v>0</v>
      </c>
      <c r="AK141" s="46">
        <f ca="1">COUNTIFS($C$14:$C$43,"&gt;="&amp;$M141,$C$14:$C$43,"&lt;"&amp;$N141,$D$14:$D$43,"&gt;="&amp;AK$54,$D$14:$D$43,"&lt;"&amp;AK$55)</f>
        <v>0</v>
      </c>
      <c r="AL141" s="46">
        <f ca="1">COUNTIFS($C$14:$C$43,"&gt;="&amp;$M141,$C$14:$C$43,"&lt;"&amp;$N141,$D$14:$D$43,"&gt;="&amp;AL$54,$D$14:$D$43,"&lt;"&amp;AL$55)</f>
        <v>0</v>
      </c>
      <c r="AM141" s="46">
        <f ca="1">COUNTIFS($C$14:$C$43,"&gt;="&amp;$M141,$C$14:$C$43,"&lt;"&amp;$N141,$D$14:$D$43,"&gt;="&amp;AM$54,$D$14:$D$43,"&lt;"&amp;AM$55)</f>
        <v>0</v>
      </c>
      <c r="AN141" s="46">
        <f ca="1">COUNTIFS($C$14:$C$43,"&gt;="&amp;$M141,$C$14:$C$43,"&lt;"&amp;$N141,$D$14:$D$43,"&gt;="&amp;AN$54,$D$14:$D$43,"&lt;"&amp;AN$55)</f>
        <v>0</v>
      </c>
      <c r="AO141" s="46">
        <f ca="1">COUNTIFS($C$14:$C$43,"&gt;="&amp;$M141,$C$14:$C$43,"&lt;"&amp;$N141,$D$14:$D$43,"&gt;="&amp;AO$54,$D$14:$D$43,"&lt;"&amp;AO$55)</f>
        <v>0</v>
      </c>
      <c r="AP141" s="46">
        <f ca="1">COUNTIFS($C$14:$C$43,"&gt;="&amp;$M141,$C$14:$C$43,"&lt;"&amp;$N141,$D$14:$D$43,"&gt;="&amp;AP$54,$D$14:$D$43,"&lt;"&amp;AP$55)</f>
        <v>0</v>
      </c>
      <c r="AQ141" s="46">
        <f ca="1">COUNTIFS($C$14:$C$43,"&gt;="&amp;$M141,$C$14:$C$43,"&lt;"&amp;$N141,$D$14:$D$43,"&gt;="&amp;AQ$54,$D$14:$D$43,"&lt;"&amp;AQ$55)</f>
        <v>0</v>
      </c>
      <c r="AR141" s="46">
        <f ca="1">COUNTIFS($C$14:$C$43,"&gt;="&amp;$M141,$C$14:$C$43,"&lt;"&amp;$N141,$D$14:$D$43,"&gt;="&amp;AR$54,$D$14:$D$43,"&lt;"&amp;AR$55)</f>
        <v>0</v>
      </c>
      <c r="AS141" s="46">
        <f ca="1">COUNTIFS($C$14:$C$43,"&gt;="&amp;$M141,$C$14:$C$43,"&lt;"&amp;$N141,$D$14:$D$43,"&gt;="&amp;AS$54,$D$14:$D$43,"&lt;"&amp;AS$55)</f>
        <v>0</v>
      </c>
      <c r="AT141" s="46">
        <f ca="1">COUNTIFS($C$14:$C$43,"&gt;="&amp;$M141,$C$14:$C$43,"&lt;"&amp;$N141,$D$14:$D$43,"&gt;="&amp;AT$54,$D$14:$D$43,"&lt;"&amp;AT$55)</f>
        <v>0</v>
      </c>
      <c r="AU141" s="46">
        <f ca="1">COUNTIFS($C$14:$C$43,"&gt;="&amp;$M141,$C$14:$C$43,"&lt;"&amp;$N141,$D$14:$D$43,"&gt;="&amp;AU$54,$D$14:$D$43,"&lt;"&amp;AU$55)</f>
        <v>0</v>
      </c>
      <c r="AV141" s="46">
        <f ca="1">COUNTIFS($C$14:$C$43,"&gt;="&amp;$M141,$C$14:$C$43,"&lt;"&amp;$N141,$D$14:$D$43,"&gt;="&amp;AV$54,$D$14:$D$43,"&lt;"&amp;AV$55)</f>
        <v>0</v>
      </c>
      <c r="AW141" s="46">
        <f ca="1">COUNTIFS($C$14:$C$43,"&gt;="&amp;$M141,$C$14:$C$43,"&lt;"&amp;$N141,$D$14:$D$43,"&gt;="&amp;AW$54,$D$14:$D$43,"&lt;"&amp;AW$55)</f>
        <v>0</v>
      </c>
      <c r="AX141" s="46">
        <f ca="1">COUNTIFS($C$14:$C$43,"&gt;="&amp;$M141,$C$14:$C$43,"&lt;"&amp;$N141,$D$14:$D$43,"&gt;="&amp;AX$54,$D$14:$D$43,"&lt;"&amp;AX$55)</f>
        <v>0</v>
      </c>
      <c r="AY141" s="46">
        <f ca="1">COUNTIFS($C$14:$C$43,"&gt;="&amp;$M141,$C$14:$C$43,"&lt;"&amp;$N141,$D$14:$D$43,"&gt;="&amp;AY$54,$D$14:$D$43,"&lt;"&amp;AY$55)</f>
        <v>0</v>
      </c>
      <c r="AZ141" s="46">
        <f ca="1">COUNTIFS($C$14:$C$43,"&gt;="&amp;$M141,$C$14:$C$43,"&lt;"&amp;$N141,$D$14:$D$43,"&gt;="&amp;AZ$54,$D$14:$D$43,"&lt;"&amp;AZ$55)</f>
        <v>0</v>
      </c>
      <c r="BA141" s="46">
        <f ca="1">COUNTIFS($C$14:$C$43,"&gt;="&amp;$M141,$C$14:$C$43,"&lt;"&amp;$N141,$D$14:$D$43,"&gt;="&amp;BA$54,$D$14:$D$43,"&lt;"&amp;BA$55)</f>
        <v>0</v>
      </c>
      <c r="BB141" s="46">
        <f ca="1">COUNTIFS($C$14:$C$43,"&gt;="&amp;$M141,$C$14:$C$43,"&lt;"&amp;$N141,$D$14:$D$43,"&gt;="&amp;BB$54,$D$14:$D$43,"&lt;"&amp;BB$55)</f>
        <v>0</v>
      </c>
      <c r="BC141" s="46">
        <f ca="1">COUNTIFS($C$14:$C$43,"&gt;="&amp;$M141,$C$14:$C$43,"&lt;"&amp;$N141,$D$14:$D$43,"&gt;="&amp;BC$54,$D$14:$D$43,"&lt;"&amp;BC$55)</f>
        <v>0</v>
      </c>
      <c r="BD141" s="46">
        <f ca="1">COUNTIFS($C$14:$C$43,"&gt;="&amp;$M141,$C$14:$C$43,"&lt;"&amp;$N141,$D$14:$D$43,"&gt;="&amp;BD$54,$D$14:$D$43,"&lt;"&amp;BD$55)</f>
        <v>0</v>
      </c>
      <c r="BE141" s="46">
        <f ca="1">COUNTIFS($C$14:$C$43,"&gt;="&amp;$M141,$C$14:$C$43,"&lt;"&amp;$N141,$D$14:$D$43,"&gt;="&amp;BE$54,$D$14:$D$43,"&lt;"&amp;BE$55)</f>
        <v>0</v>
      </c>
      <c r="BF141" s="46">
        <f ca="1">COUNTIFS($C$14:$C$43,"&gt;="&amp;$M141,$C$14:$C$43,"&lt;"&amp;$N141,$D$14:$D$43,"&gt;="&amp;BF$54,$D$14:$D$43,"&lt;"&amp;BF$55)</f>
        <v>0</v>
      </c>
      <c r="BG141" s="46">
        <f ca="1">COUNTIFS($C$14:$C$43,"&gt;="&amp;$M141,$C$14:$C$43,"&lt;"&amp;$N141,$D$14:$D$43,"&gt;="&amp;BG$54,$D$14:$D$43,"&lt;"&amp;BG$55)</f>
        <v>0</v>
      </c>
      <c r="BH141" s="46">
        <f ca="1">COUNTIFS($C$14:$C$43,"&gt;="&amp;$M141,$C$14:$C$43,"&lt;"&amp;$N141,$D$14:$D$43,"&gt;="&amp;BH$54,$D$14:$D$43,"&lt;"&amp;BH$55)</f>
        <v>0</v>
      </c>
      <c r="BI141" s="46">
        <f ca="1">COUNTIFS($C$14:$C$43,"&gt;="&amp;$M141,$C$14:$C$43,"&lt;"&amp;$N141,$D$14:$D$43,"&gt;="&amp;BI$54,$D$14:$D$43,"&lt;"&amp;BI$55)</f>
        <v>0</v>
      </c>
      <c r="BJ141" s="46">
        <f ca="1">COUNTIFS($C$14:$C$43,"&gt;="&amp;$M141,$C$14:$C$43,"&lt;"&amp;$N141,$D$14:$D$43,"&gt;="&amp;BJ$54,$D$14:$D$43,"&lt;"&amp;BJ$55)</f>
        <v>0</v>
      </c>
      <c r="BK141" s="46">
        <f ca="1">COUNTIFS($C$14:$C$43,"&gt;="&amp;$M141,$C$14:$C$43,"&lt;"&amp;$N141,$D$14:$D$43,"&gt;="&amp;BK$54,$D$14:$D$43,"&lt;"&amp;BK$55)</f>
        <v>0</v>
      </c>
      <c r="BL141" s="46">
        <f ca="1">COUNTIFS($C$14:$C$43,"&gt;="&amp;$M141,$C$14:$C$43,"&lt;"&amp;$N141,$D$14:$D$43,"&gt;="&amp;BL$54,$D$14:$D$43,"&lt;"&amp;BL$55)</f>
        <v>0</v>
      </c>
      <c r="BM141" s="46">
        <f ca="1">COUNTIFS($C$14:$C$43,"&gt;="&amp;$M141,$C$14:$C$43,"&lt;"&amp;$N141,$D$14:$D$43,"&gt;="&amp;BM$54,$D$14:$D$43,"&lt;"&amp;BM$55)</f>
        <v>0</v>
      </c>
      <c r="BN141" s="46">
        <f ca="1">COUNTIFS($C$14:$C$43,"&gt;="&amp;$M141,$C$14:$C$43,"&lt;"&amp;$N141,$D$14:$D$43,"&gt;="&amp;BN$54,$D$14:$D$43,"&lt;"&amp;BN$55)</f>
        <v>0</v>
      </c>
      <c r="BO141" s="46">
        <f ca="1">COUNTIFS($C$14:$C$43,"&gt;="&amp;$M141,$C$14:$C$43,"&lt;"&amp;$N141,$D$14:$D$43,"&gt;="&amp;BO$54,$D$14:$D$43,"&lt;"&amp;BO$55)</f>
        <v>0</v>
      </c>
      <c r="BP141" s="46">
        <f ca="1">COUNTIFS($C$14:$C$43,"&gt;="&amp;$M141,$C$14:$C$43,"&lt;"&amp;$N141,$D$14:$D$43,"&gt;="&amp;BP$54,$D$14:$D$43,"&lt;"&amp;BP$55)</f>
        <v>0</v>
      </c>
      <c r="BQ141" s="46">
        <f ca="1">COUNTIFS($C$14:$C$43,"&gt;="&amp;$M141,$C$14:$C$43,"&lt;"&amp;$N141,$D$14:$D$43,"&gt;="&amp;BQ$54,$D$14:$D$43,"&lt;"&amp;BQ$55)</f>
        <v>0</v>
      </c>
      <c r="BR141" s="46">
        <f ca="1">COUNTIFS($C$14:$C$43,"&gt;="&amp;$M141,$C$14:$C$43,"&lt;"&amp;$N141,$D$14:$D$43,"&gt;="&amp;BR$54,$D$14:$D$43,"&lt;"&amp;BR$55)</f>
        <v>0</v>
      </c>
      <c r="BS141" s="46">
        <f ca="1">COUNTIFS($C$14:$C$43,"&gt;="&amp;$M141,$C$14:$C$43,"&lt;"&amp;$N141,$D$14:$D$43,"&gt;="&amp;BS$54,$D$14:$D$43,"&lt;"&amp;BS$55)</f>
        <v>0</v>
      </c>
      <c r="BT141" s="46">
        <f ca="1">COUNTIFS($C$14:$C$43,"&gt;="&amp;$M141,$C$14:$C$43,"&lt;"&amp;$N141,$D$14:$D$43,"&gt;="&amp;BT$54,$D$14:$D$43,"&lt;"&amp;BT$55)</f>
        <v>0</v>
      </c>
      <c r="BU141" s="46">
        <f ca="1">COUNTIFS($C$14:$C$43,"&gt;="&amp;$M141,$C$14:$C$43,"&lt;"&amp;$N141,$D$14:$D$43,"&gt;="&amp;BU$54,$D$14:$D$43,"&lt;"&amp;BU$55)</f>
        <v>0</v>
      </c>
      <c r="BV141" s="46">
        <f ca="1">COUNTIFS($C$14:$C$43,"&gt;="&amp;$M141,$C$14:$C$43,"&lt;"&amp;$N141,$D$14:$D$43,"&gt;="&amp;BV$54,$D$14:$D$43,"&lt;"&amp;BV$55)</f>
        <v>0</v>
      </c>
      <c r="BW141" s="46">
        <f ca="1">COUNTIFS($C$14:$C$43,"&gt;="&amp;$M141,$C$14:$C$43,"&lt;"&amp;$N141,$D$14:$D$43,"&gt;="&amp;BW$54,$D$14:$D$43,"&lt;"&amp;BW$55)</f>
        <v>0</v>
      </c>
      <c r="BX141" s="46">
        <f ca="1">COUNTIFS($C$14:$C$43,"&gt;="&amp;$M141,$C$14:$C$43,"&lt;"&amp;$N141,$D$14:$D$43,"&gt;="&amp;BX$54,$D$14:$D$43,"&lt;"&amp;BX$55)</f>
        <v>0</v>
      </c>
      <c r="BY141" s="46">
        <f ca="1">COUNTIFS($C$14:$C$43,"&gt;="&amp;$M141,$C$14:$C$43,"&lt;"&amp;$N141,$D$14:$D$43,"&gt;="&amp;BY$54,$D$14:$D$43,"&lt;"&amp;BY$55)</f>
        <v>0</v>
      </c>
      <c r="BZ141" s="46">
        <f ca="1">COUNTIFS($C$14:$C$43,"&gt;="&amp;$M141,$C$14:$C$43,"&lt;"&amp;$N141,$D$14:$D$43,"&gt;="&amp;BZ$54,$D$14:$D$43,"&lt;"&amp;BZ$55)</f>
        <v>0</v>
      </c>
      <c r="CA141" s="46">
        <f ca="1">COUNTIFS($C$14:$C$43,"&gt;="&amp;$M141,$C$14:$C$43,"&lt;"&amp;$N141,$D$14:$D$43,"&gt;="&amp;CA$54,$D$14:$D$43,"&lt;"&amp;CA$55)</f>
        <v>0</v>
      </c>
      <c r="CB141" s="46">
        <f ca="1">COUNTIFS($C$14:$C$43,"&gt;="&amp;$M141,$C$14:$C$43,"&lt;"&amp;$N141,$D$14:$D$43,"&gt;="&amp;CB$54,$D$14:$D$43,"&lt;"&amp;CB$55)</f>
        <v>0</v>
      </c>
      <c r="CC141" s="46">
        <f ca="1">COUNTIFS($C$14:$C$43,"&gt;="&amp;$M141,$C$14:$C$43,"&lt;"&amp;$N141,$D$14:$D$43,"&gt;="&amp;CC$54,$D$14:$D$43,"&lt;"&amp;CC$55)</f>
        <v>0</v>
      </c>
      <c r="CD141" s="46">
        <f ca="1">COUNTIFS($C$14:$C$43,"&gt;="&amp;$M141,$C$14:$C$43,"&lt;"&amp;$N141,$D$14:$D$43,"&gt;="&amp;CD$54,$D$14:$D$43,"&lt;"&amp;CD$55)</f>
        <v>0</v>
      </c>
      <c r="CE141" s="46">
        <f ca="1">COUNTIFS($C$14:$C$43,"&gt;="&amp;$M141,$C$14:$C$43,"&lt;"&amp;$N141,$D$14:$D$43,"&gt;="&amp;CE$54,$D$14:$D$43,"&lt;"&amp;CE$55)</f>
        <v>0</v>
      </c>
      <c r="CF141" s="46">
        <f ca="1">COUNTIFS($C$14:$C$43,"&gt;="&amp;$M141,$C$14:$C$43,"&lt;"&amp;$N141,$D$14:$D$43,"&gt;="&amp;CF$54,$D$14:$D$43,"&lt;"&amp;CF$55)</f>
        <v>0</v>
      </c>
      <c r="CG141" s="46">
        <f ca="1">COUNTIFS($C$14:$C$43,"&gt;="&amp;$M141,$C$14:$C$43,"&lt;"&amp;$N141,$D$14:$D$43,"&gt;="&amp;CG$54,$D$14:$D$43,"&lt;"&amp;CG$55)</f>
        <v>0</v>
      </c>
      <c r="CH141" s="46">
        <f ca="1">COUNTIFS($C$14:$C$43,"&gt;="&amp;$M141,$C$14:$C$43,"&lt;"&amp;$N141,$D$14:$D$43,"&gt;="&amp;CH$54,$D$14:$D$43,"&lt;"&amp;CH$55)</f>
        <v>0</v>
      </c>
      <c r="CI141" s="46">
        <f ca="1">COUNTIFS($C$14:$C$43,"&gt;="&amp;$M141,$C$14:$C$43,"&lt;"&amp;$N141,$D$14:$D$43,"&gt;="&amp;CI$54,$D$14:$D$43,"&lt;"&amp;CI$55)</f>
        <v>0</v>
      </c>
      <c r="CJ141" s="46">
        <f ca="1">COUNTIFS($C$14:$C$43,"&gt;="&amp;$M141,$C$14:$C$43,"&lt;"&amp;$N141,$D$14:$D$43,"&gt;="&amp;CJ$54,$D$14:$D$43,"&lt;"&amp;CJ$55)</f>
        <v>0</v>
      </c>
      <c r="CK141" s="46">
        <f ca="1">COUNTIFS($C$14:$C$43,"&gt;="&amp;$M141,$C$14:$C$43,"&lt;"&amp;$N141,$D$14:$D$43,"&gt;="&amp;CK$54,$D$14:$D$43,"&lt;"&amp;CK$55)</f>
        <v>0</v>
      </c>
      <c r="CL141" s="46">
        <f ca="1">COUNTIFS($C$14:$C$43,"&gt;="&amp;$M141,$C$14:$C$43,"&lt;"&amp;$N141,$D$14:$D$43,"&gt;="&amp;CL$54,$D$14:$D$43,"&lt;"&amp;CL$55)</f>
        <v>0</v>
      </c>
      <c r="CM141" s="46">
        <f ca="1">COUNTIFS($C$14:$C$43,"&gt;="&amp;$M141,$C$14:$C$43,"&lt;"&amp;$N141,$D$14:$D$43,"&gt;="&amp;CM$54,$D$14:$D$43,"&lt;"&amp;CM$55)</f>
        <v>0</v>
      </c>
      <c r="CN141" s="46">
        <f ca="1">COUNTIFS($C$14:$C$43,"&gt;="&amp;$M141,$C$14:$C$43,"&lt;"&amp;$N141,$D$14:$D$43,"&gt;="&amp;CN$54,$D$14:$D$43,"&lt;"&amp;CN$55)</f>
        <v>0</v>
      </c>
      <c r="CO141" s="46">
        <f ca="1">COUNTIFS($C$14:$C$43,"&gt;="&amp;$M141,$C$14:$C$43,"&lt;"&amp;$N141,$D$14:$D$43,"&gt;="&amp;CO$54,$D$14:$D$43,"&lt;"&amp;CO$55)</f>
        <v>0</v>
      </c>
      <c r="CP141" s="46">
        <f ca="1">COUNTIFS($C$14:$C$43,"&gt;="&amp;$M141,$C$14:$C$43,"&lt;"&amp;$N141,$D$14:$D$43,"&gt;="&amp;CP$54,$D$14:$D$43,"&lt;"&amp;CP$55)</f>
        <v>0</v>
      </c>
      <c r="CQ141" s="46">
        <f ca="1">COUNTIFS($C$14:$C$43,"&gt;="&amp;$M141,$C$14:$C$43,"&lt;"&amp;$N141,$D$14:$D$43,"&gt;="&amp;CQ$54,$D$14:$D$43,"&lt;"&amp;CQ$55)</f>
        <v>0</v>
      </c>
      <c r="CR141" s="46">
        <f ca="1">COUNTIFS($C$14:$C$43,"&gt;="&amp;$M141,$C$14:$C$43,"&lt;"&amp;$N141,$D$14:$D$43,"&gt;="&amp;CR$54,$D$14:$D$43,"&lt;"&amp;CR$55)</f>
        <v>0</v>
      </c>
      <c r="CS141" s="46">
        <f ca="1">COUNTIFS($C$14:$C$43,"&gt;="&amp;$M141,$C$14:$C$43,"&lt;"&amp;$N141,$D$14:$D$43,"&gt;="&amp;CS$54,$D$14:$D$43,"&lt;"&amp;CS$55)</f>
        <v>0</v>
      </c>
      <c r="CT141" s="46">
        <f ca="1">COUNTIFS($C$14:$C$43,"&gt;="&amp;$M141,$C$14:$C$43,"&lt;"&amp;$N141,$D$14:$D$43,"&gt;="&amp;CT$54,$D$14:$D$43,"&lt;"&amp;CT$55)</f>
        <v>0</v>
      </c>
      <c r="CU141" s="46">
        <f ca="1">COUNTIFS($C$14:$C$43,"&gt;="&amp;$M141,$C$14:$C$43,"&lt;"&amp;$N141,$D$14:$D$43,"&gt;="&amp;CU$54,$D$14:$D$43,"&lt;"&amp;CU$55)</f>
        <v>0</v>
      </c>
      <c r="CV141" s="46">
        <f ca="1">COUNTIFS($C$14:$C$43,"&gt;="&amp;$M141,$C$14:$C$43,"&lt;"&amp;$N141,$D$14:$D$43,"&gt;="&amp;CV$54,$D$14:$D$43,"&lt;"&amp;CV$55)</f>
        <v>0</v>
      </c>
      <c r="CW141" s="46">
        <f ca="1">COUNTIFS($C$14:$C$43,"&gt;="&amp;$M141,$C$14:$C$43,"&lt;"&amp;$N141,$D$14:$D$43,"&gt;="&amp;CW$54,$D$14:$D$43,"&lt;"&amp;CW$55)</f>
        <v>0</v>
      </c>
      <c r="CX141" s="46">
        <f ca="1">COUNTIFS($C$14:$C$43,"&gt;="&amp;$M141,$C$14:$C$43,"&lt;"&amp;$N141,$D$14:$D$43,"&gt;="&amp;CX$54,$D$14:$D$43,"&lt;"&amp;CX$55)</f>
        <v>0</v>
      </c>
      <c r="CY141" s="46">
        <f ca="1">COUNTIFS($C$14:$C$43,"&gt;="&amp;$M141,$C$14:$C$43,"&lt;"&amp;$N141,$D$14:$D$43,"&gt;="&amp;CY$54,$D$14:$D$43,"&lt;"&amp;CY$55)</f>
        <v>0</v>
      </c>
      <c r="CZ141" s="46">
        <f ca="1">COUNTIFS($C$14:$C$43,"&gt;="&amp;$M141,$C$14:$C$43,"&lt;"&amp;$N141,$D$14:$D$43,"&gt;="&amp;CZ$54,$D$14:$D$43,"&lt;"&amp;CZ$55)</f>
        <v>0</v>
      </c>
      <c r="DA141" s="46">
        <f ca="1">COUNTIFS($C$14:$C$43,"&gt;="&amp;$M141,$C$14:$C$43,"&lt;"&amp;$N141,$D$14:$D$43,"&gt;="&amp;DA$54,$D$14:$D$43,"&lt;"&amp;DA$55)</f>
        <v>0</v>
      </c>
      <c r="DB141" s="46">
        <f ca="1">COUNTIFS($C$14:$C$43,"&gt;="&amp;$M141,$C$14:$C$43,"&lt;"&amp;$N141,$D$14:$D$43,"&gt;="&amp;DB$54,$D$14:$D$43,"&lt;"&amp;DB$55)</f>
        <v>0</v>
      </c>
      <c r="DC141" s="46">
        <f ca="1">COUNTIFS($C$14:$C$43,"&gt;="&amp;$M141,$C$14:$C$43,"&lt;"&amp;$N141,$D$14:$D$43,"&gt;="&amp;DC$54,$D$14:$D$43,"&lt;"&amp;DC$55)</f>
        <v>0</v>
      </c>
      <c r="DD141" s="46">
        <f ca="1">COUNTIFS($C$14:$C$43,"&gt;="&amp;$M141,$C$14:$C$43,"&lt;"&amp;$N141,$D$14:$D$43,"&gt;="&amp;DD$54,$D$14:$D$43,"&lt;"&amp;DD$55)</f>
        <v>0</v>
      </c>
      <c r="DE141" s="46">
        <f ca="1">COUNTIFS($C$14:$C$43,"&gt;="&amp;$M141,$C$14:$C$43,"&lt;"&amp;$N141,$D$14:$D$43,"&gt;="&amp;DE$54,$D$14:$D$43,"&lt;"&amp;DE$55)</f>
        <v>0</v>
      </c>
      <c r="DF141" s="46">
        <f ca="1">COUNTIFS($C$14:$C$43,"&gt;="&amp;$M141,$C$14:$C$43,"&lt;"&amp;$N141,$D$14:$D$43,"&gt;="&amp;DF$54,$D$14:$D$43,"&lt;"&amp;DF$55)</f>
        <v>0</v>
      </c>
      <c r="DG141" s="46">
        <f ca="1">COUNTIFS($C$14:$C$43,"&gt;="&amp;$M141,$C$14:$C$43,"&lt;"&amp;$N141,$D$14:$D$43,"&gt;="&amp;DG$54,$D$14:$D$43,"&lt;"&amp;DG$55)</f>
        <v>0</v>
      </c>
      <c r="DH141" s="46">
        <f ca="1">COUNTIFS($C$14:$C$43,"&gt;="&amp;$M141,$C$14:$C$43,"&lt;"&amp;$N141,$D$14:$D$43,"&gt;="&amp;DH$54,$D$14:$D$43,"&lt;"&amp;DH$55)</f>
        <v>0</v>
      </c>
      <c r="DI141" s="46">
        <f ca="1">COUNTIFS($C$14:$C$43,"&gt;="&amp;$M141,$C$14:$C$43,"&lt;"&amp;$N141,$D$14:$D$43,"&gt;="&amp;DI$54,$D$14:$D$43,"&lt;"&amp;DI$55)</f>
        <v>0</v>
      </c>
      <c r="DJ141" s="46">
        <f ca="1">COUNTIFS($C$14:$C$43,"&gt;="&amp;$M141,$C$14:$C$43,"&lt;"&amp;$N141,$D$14:$D$43,"&gt;="&amp;DJ$54,$D$14:$D$43,"&lt;"&amp;DJ$55)</f>
        <v>0</v>
      </c>
      <c r="DK141" s="46">
        <f ca="1">COUNTIFS($C$14:$C$43,"&gt;="&amp;$M141,$C$14:$C$43,"&lt;"&amp;$N141,$D$14:$D$43,"&gt;="&amp;DK$54,$D$14:$D$43,"&lt;"&amp;DK$55)</f>
        <v>0</v>
      </c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  <c r="HG141" s="46"/>
      <c r="HH141" s="46"/>
      <c r="HI141" s="46"/>
      <c r="HJ141" s="46"/>
      <c r="HK141" s="47"/>
    </row>
    <row r="142" spans="1:219" x14ac:dyDescent="0.25">
      <c r="A142" s="33"/>
      <c r="B142" s="49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>
        <f>N141</f>
        <v>170</v>
      </c>
      <c r="N142" s="46">
        <f>$G$9+M142</f>
        <v>172</v>
      </c>
      <c r="O142" s="46">
        <f t="shared" si="73"/>
        <v>86</v>
      </c>
      <c r="P142" s="46">
        <f ca="1">COUNTIFS($C$14:$C$43,"&gt;="&amp;$M142,$C$14:$C$43,"&lt;"&amp;$N142,$D$14:$D$43,"&gt;="&amp;P$54,$D$14:$D$43,"&lt;"&amp;P$55)</f>
        <v>0</v>
      </c>
      <c r="Q142" s="46">
        <f ca="1">COUNTIFS($C$14:$C$43,"&gt;="&amp;$M142,$C$14:$C$43,"&lt;"&amp;$N142,$D$14:$D$43,"&gt;="&amp;Q$54,$D$14:$D$43,"&lt;"&amp;Q$55)</f>
        <v>0</v>
      </c>
      <c r="R142" s="46">
        <f ca="1">COUNTIFS($C$14:$C$43,"&gt;="&amp;$M142,$C$14:$C$43,"&lt;"&amp;$N142,$D$14:$D$43,"&gt;="&amp;R$54,$D$14:$D$43,"&lt;"&amp;R$55)</f>
        <v>0</v>
      </c>
      <c r="S142" s="46">
        <f ca="1">COUNTIFS($C$14:$C$43,"&gt;="&amp;$M142,$C$14:$C$43,"&lt;"&amp;$N142,$D$14:$D$43,"&gt;="&amp;S$54,$D$14:$D$43,"&lt;"&amp;S$55)</f>
        <v>0</v>
      </c>
      <c r="T142" s="46">
        <f ca="1">COUNTIFS($C$14:$C$43,"&gt;="&amp;$M142,$C$14:$C$43,"&lt;"&amp;$N142,$D$14:$D$43,"&gt;="&amp;T$54,$D$14:$D$43,"&lt;"&amp;T$55)</f>
        <v>0</v>
      </c>
      <c r="U142" s="46">
        <f ca="1">COUNTIFS($C$14:$C$43,"&gt;="&amp;$M142,$C$14:$C$43,"&lt;"&amp;$N142,$D$14:$D$43,"&gt;="&amp;U$54,$D$14:$D$43,"&lt;"&amp;U$55)</f>
        <v>0</v>
      </c>
      <c r="V142" s="46">
        <f ca="1">COUNTIFS($C$14:$C$43,"&gt;="&amp;$M142,$C$14:$C$43,"&lt;"&amp;$N142,$D$14:$D$43,"&gt;="&amp;V$54,$D$14:$D$43,"&lt;"&amp;V$55)</f>
        <v>0</v>
      </c>
      <c r="W142" s="46">
        <f ca="1">COUNTIFS($C$14:$C$43,"&gt;="&amp;$M142,$C$14:$C$43,"&lt;"&amp;$N142,$D$14:$D$43,"&gt;="&amp;W$54,$D$14:$D$43,"&lt;"&amp;W$55)</f>
        <v>0</v>
      </c>
      <c r="X142" s="46">
        <f ca="1">COUNTIFS($C$14:$C$43,"&gt;="&amp;$M142,$C$14:$C$43,"&lt;"&amp;$N142,$D$14:$D$43,"&gt;="&amp;X$54,$D$14:$D$43,"&lt;"&amp;X$55)</f>
        <v>0</v>
      </c>
      <c r="Y142" s="46">
        <f ca="1">COUNTIFS($C$14:$C$43,"&gt;="&amp;$M142,$C$14:$C$43,"&lt;"&amp;$N142,$D$14:$D$43,"&gt;="&amp;Y$54,$D$14:$D$43,"&lt;"&amp;Y$55)</f>
        <v>0</v>
      </c>
      <c r="Z142" s="46">
        <f ca="1">COUNTIFS($C$14:$C$43,"&gt;="&amp;$M142,$C$14:$C$43,"&lt;"&amp;$N142,$D$14:$D$43,"&gt;="&amp;Z$54,$D$14:$D$43,"&lt;"&amp;Z$55)</f>
        <v>0</v>
      </c>
      <c r="AA142" s="46">
        <f ca="1">COUNTIFS($C$14:$C$43,"&gt;="&amp;$M142,$C$14:$C$43,"&lt;"&amp;$N142,$D$14:$D$43,"&gt;="&amp;AA$54,$D$14:$D$43,"&lt;"&amp;AA$55)</f>
        <v>0</v>
      </c>
      <c r="AB142" s="46">
        <f ca="1">COUNTIFS($C$14:$C$43,"&gt;="&amp;$M142,$C$14:$C$43,"&lt;"&amp;$N142,$D$14:$D$43,"&gt;="&amp;AB$54,$D$14:$D$43,"&lt;"&amp;AB$55)</f>
        <v>0</v>
      </c>
      <c r="AC142" s="46">
        <f ca="1">COUNTIFS($C$14:$C$43,"&gt;="&amp;$M142,$C$14:$C$43,"&lt;"&amp;$N142,$D$14:$D$43,"&gt;="&amp;AC$54,$D$14:$D$43,"&lt;"&amp;AC$55)</f>
        <v>0</v>
      </c>
      <c r="AD142" s="46">
        <f ca="1">COUNTIFS($C$14:$C$43,"&gt;="&amp;$M142,$C$14:$C$43,"&lt;"&amp;$N142,$D$14:$D$43,"&gt;="&amp;AD$54,$D$14:$D$43,"&lt;"&amp;AD$55)</f>
        <v>0</v>
      </c>
      <c r="AE142" s="46">
        <f ca="1">COUNTIFS($C$14:$C$43,"&gt;="&amp;$M142,$C$14:$C$43,"&lt;"&amp;$N142,$D$14:$D$43,"&gt;="&amp;AE$54,$D$14:$D$43,"&lt;"&amp;AE$55)</f>
        <v>0</v>
      </c>
      <c r="AF142" s="46">
        <f ca="1">COUNTIFS($C$14:$C$43,"&gt;="&amp;$M142,$C$14:$C$43,"&lt;"&amp;$N142,$D$14:$D$43,"&gt;="&amp;AF$54,$D$14:$D$43,"&lt;"&amp;AF$55)</f>
        <v>0</v>
      </c>
      <c r="AG142" s="46">
        <f ca="1">COUNTIFS($C$14:$C$43,"&gt;="&amp;$M142,$C$14:$C$43,"&lt;"&amp;$N142,$D$14:$D$43,"&gt;="&amp;AG$54,$D$14:$D$43,"&lt;"&amp;AG$55)</f>
        <v>0</v>
      </c>
      <c r="AH142" s="46">
        <f ca="1">COUNTIFS($C$14:$C$43,"&gt;="&amp;$M142,$C$14:$C$43,"&lt;"&amp;$N142,$D$14:$D$43,"&gt;="&amp;AH$54,$D$14:$D$43,"&lt;"&amp;AH$55)</f>
        <v>0</v>
      </c>
      <c r="AI142" s="46">
        <f ca="1">COUNTIFS($C$14:$C$43,"&gt;="&amp;$M142,$C$14:$C$43,"&lt;"&amp;$N142,$D$14:$D$43,"&gt;="&amp;AI$54,$D$14:$D$43,"&lt;"&amp;AI$55)</f>
        <v>0</v>
      </c>
      <c r="AJ142" s="46">
        <f ca="1">COUNTIFS($C$14:$C$43,"&gt;="&amp;$M142,$C$14:$C$43,"&lt;"&amp;$N142,$D$14:$D$43,"&gt;="&amp;AJ$54,$D$14:$D$43,"&lt;"&amp;AJ$55)</f>
        <v>0</v>
      </c>
      <c r="AK142" s="46">
        <f ca="1">COUNTIFS($C$14:$C$43,"&gt;="&amp;$M142,$C$14:$C$43,"&lt;"&amp;$N142,$D$14:$D$43,"&gt;="&amp;AK$54,$D$14:$D$43,"&lt;"&amp;AK$55)</f>
        <v>0</v>
      </c>
      <c r="AL142" s="46">
        <f ca="1">COUNTIFS($C$14:$C$43,"&gt;="&amp;$M142,$C$14:$C$43,"&lt;"&amp;$N142,$D$14:$D$43,"&gt;="&amp;AL$54,$D$14:$D$43,"&lt;"&amp;AL$55)</f>
        <v>0</v>
      </c>
      <c r="AM142" s="46">
        <f ca="1">COUNTIFS($C$14:$C$43,"&gt;="&amp;$M142,$C$14:$C$43,"&lt;"&amp;$N142,$D$14:$D$43,"&gt;="&amp;AM$54,$D$14:$D$43,"&lt;"&amp;AM$55)</f>
        <v>0</v>
      </c>
      <c r="AN142" s="46">
        <f ca="1">COUNTIFS($C$14:$C$43,"&gt;="&amp;$M142,$C$14:$C$43,"&lt;"&amp;$N142,$D$14:$D$43,"&gt;="&amp;AN$54,$D$14:$D$43,"&lt;"&amp;AN$55)</f>
        <v>0</v>
      </c>
      <c r="AO142" s="46">
        <f ca="1">COUNTIFS($C$14:$C$43,"&gt;="&amp;$M142,$C$14:$C$43,"&lt;"&amp;$N142,$D$14:$D$43,"&gt;="&amp;AO$54,$D$14:$D$43,"&lt;"&amp;AO$55)</f>
        <v>0</v>
      </c>
      <c r="AP142" s="46">
        <f ca="1">COUNTIFS($C$14:$C$43,"&gt;="&amp;$M142,$C$14:$C$43,"&lt;"&amp;$N142,$D$14:$D$43,"&gt;="&amp;AP$54,$D$14:$D$43,"&lt;"&amp;AP$55)</f>
        <v>0</v>
      </c>
      <c r="AQ142" s="46">
        <f ca="1">COUNTIFS($C$14:$C$43,"&gt;="&amp;$M142,$C$14:$C$43,"&lt;"&amp;$N142,$D$14:$D$43,"&gt;="&amp;AQ$54,$D$14:$D$43,"&lt;"&amp;AQ$55)</f>
        <v>0</v>
      </c>
      <c r="AR142" s="46">
        <f ca="1">COUNTIFS($C$14:$C$43,"&gt;="&amp;$M142,$C$14:$C$43,"&lt;"&amp;$N142,$D$14:$D$43,"&gt;="&amp;AR$54,$D$14:$D$43,"&lt;"&amp;AR$55)</f>
        <v>0</v>
      </c>
      <c r="AS142" s="46">
        <f ca="1">COUNTIFS($C$14:$C$43,"&gt;="&amp;$M142,$C$14:$C$43,"&lt;"&amp;$N142,$D$14:$D$43,"&gt;="&amp;AS$54,$D$14:$D$43,"&lt;"&amp;AS$55)</f>
        <v>0</v>
      </c>
      <c r="AT142" s="46">
        <f ca="1">COUNTIFS($C$14:$C$43,"&gt;="&amp;$M142,$C$14:$C$43,"&lt;"&amp;$N142,$D$14:$D$43,"&gt;="&amp;AT$54,$D$14:$D$43,"&lt;"&amp;AT$55)</f>
        <v>0</v>
      </c>
      <c r="AU142" s="46">
        <f ca="1">COUNTIFS($C$14:$C$43,"&gt;="&amp;$M142,$C$14:$C$43,"&lt;"&amp;$N142,$D$14:$D$43,"&gt;="&amp;AU$54,$D$14:$D$43,"&lt;"&amp;AU$55)</f>
        <v>0</v>
      </c>
      <c r="AV142" s="46">
        <f ca="1">COUNTIFS($C$14:$C$43,"&gt;="&amp;$M142,$C$14:$C$43,"&lt;"&amp;$N142,$D$14:$D$43,"&gt;="&amp;AV$54,$D$14:$D$43,"&lt;"&amp;AV$55)</f>
        <v>0</v>
      </c>
      <c r="AW142" s="46">
        <f ca="1">COUNTIFS($C$14:$C$43,"&gt;="&amp;$M142,$C$14:$C$43,"&lt;"&amp;$N142,$D$14:$D$43,"&gt;="&amp;AW$54,$D$14:$D$43,"&lt;"&amp;AW$55)</f>
        <v>0</v>
      </c>
      <c r="AX142" s="46">
        <f ca="1">COUNTIFS($C$14:$C$43,"&gt;="&amp;$M142,$C$14:$C$43,"&lt;"&amp;$N142,$D$14:$D$43,"&gt;="&amp;AX$54,$D$14:$D$43,"&lt;"&amp;AX$55)</f>
        <v>0</v>
      </c>
      <c r="AY142" s="46">
        <f ca="1">COUNTIFS($C$14:$C$43,"&gt;="&amp;$M142,$C$14:$C$43,"&lt;"&amp;$N142,$D$14:$D$43,"&gt;="&amp;AY$54,$D$14:$D$43,"&lt;"&amp;AY$55)</f>
        <v>0</v>
      </c>
      <c r="AZ142" s="46">
        <f ca="1">COUNTIFS($C$14:$C$43,"&gt;="&amp;$M142,$C$14:$C$43,"&lt;"&amp;$N142,$D$14:$D$43,"&gt;="&amp;AZ$54,$D$14:$D$43,"&lt;"&amp;AZ$55)</f>
        <v>0</v>
      </c>
      <c r="BA142" s="46">
        <f ca="1">COUNTIFS($C$14:$C$43,"&gt;="&amp;$M142,$C$14:$C$43,"&lt;"&amp;$N142,$D$14:$D$43,"&gt;="&amp;BA$54,$D$14:$D$43,"&lt;"&amp;BA$55)</f>
        <v>0</v>
      </c>
      <c r="BB142" s="46">
        <f ca="1">COUNTIFS($C$14:$C$43,"&gt;="&amp;$M142,$C$14:$C$43,"&lt;"&amp;$N142,$D$14:$D$43,"&gt;="&amp;BB$54,$D$14:$D$43,"&lt;"&amp;BB$55)</f>
        <v>0</v>
      </c>
      <c r="BC142" s="46">
        <f ca="1">COUNTIFS($C$14:$C$43,"&gt;="&amp;$M142,$C$14:$C$43,"&lt;"&amp;$N142,$D$14:$D$43,"&gt;="&amp;BC$54,$D$14:$D$43,"&lt;"&amp;BC$55)</f>
        <v>0</v>
      </c>
      <c r="BD142" s="46">
        <f ca="1">COUNTIFS($C$14:$C$43,"&gt;="&amp;$M142,$C$14:$C$43,"&lt;"&amp;$N142,$D$14:$D$43,"&gt;="&amp;BD$54,$D$14:$D$43,"&lt;"&amp;BD$55)</f>
        <v>0</v>
      </c>
      <c r="BE142" s="46">
        <f ca="1">COUNTIFS($C$14:$C$43,"&gt;="&amp;$M142,$C$14:$C$43,"&lt;"&amp;$N142,$D$14:$D$43,"&gt;="&amp;BE$54,$D$14:$D$43,"&lt;"&amp;BE$55)</f>
        <v>0</v>
      </c>
      <c r="BF142" s="46">
        <f ca="1">COUNTIFS($C$14:$C$43,"&gt;="&amp;$M142,$C$14:$C$43,"&lt;"&amp;$N142,$D$14:$D$43,"&gt;="&amp;BF$54,$D$14:$D$43,"&lt;"&amp;BF$55)</f>
        <v>0</v>
      </c>
      <c r="BG142" s="46">
        <f ca="1">COUNTIFS($C$14:$C$43,"&gt;="&amp;$M142,$C$14:$C$43,"&lt;"&amp;$N142,$D$14:$D$43,"&gt;="&amp;BG$54,$D$14:$D$43,"&lt;"&amp;BG$55)</f>
        <v>0</v>
      </c>
      <c r="BH142" s="46">
        <f ca="1">COUNTIFS($C$14:$C$43,"&gt;="&amp;$M142,$C$14:$C$43,"&lt;"&amp;$N142,$D$14:$D$43,"&gt;="&amp;BH$54,$D$14:$D$43,"&lt;"&amp;BH$55)</f>
        <v>0</v>
      </c>
      <c r="BI142" s="46">
        <f ca="1">COUNTIFS($C$14:$C$43,"&gt;="&amp;$M142,$C$14:$C$43,"&lt;"&amp;$N142,$D$14:$D$43,"&gt;="&amp;BI$54,$D$14:$D$43,"&lt;"&amp;BI$55)</f>
        <v>0</v>
      </c>
      <c r="BJ142" s="46">
        <f ca="1">COUNTIFS($C$14:$C$43,"&gt;="&amp;$M142,$C$14:$C$43,"&lt;"&amp;$N142,$D$14:$D$43,"&gt;="&amp;BJ$54,$D$14:$D$43,"&lt;"&amp;BJ$55)</f>
        <v>0</v>
      </c>
      <c r="BK142" s="46">
        <f ca="1">COUNTIFS($C$14:$C$43,"&gt;="&amp;$M142,$C$14:$C$43,"&lt;"&amp;$N142,$D$14:$D$43,"&gt;="&amp;BK$54,$D$14:$D$43,"&lt;"&amp;BK$55)</f>
        <v>0</v>
      </c>
      <c r="BL142" s="46">
        <f ca="1">COUNTIFS($C$14:$C$43,"&gt;="&amp;$M142,$C$14:$C$43,"&lt;"&amp;$N142,$D$14:$D$43,"&gt;="&amp;BL$54,$D$14:$D$43,"&lt;"&amp;BL$55)</f>
        <v>0</v>
      </c>
      <c r="BM142" s="46">
        <f ca="1">COUNTIFS($C$14:$C$43,"&gt;="&amp;$M142,$C$14:$C$43,"&lt;"&amp;$N142,$D$14:$D$43,"&gt;="&amp;BM$54,$D$14:$D$43,"&lt;"&amp;BM$55)</f>
        <v>0</v>
      </c>
      <c r="BN142" s="46">
        <f ca="1">COUNTIFS($C$14:$C$43,"&gt;="&amp;$M142,$C$14:$C$43,"&lt;"&amp;$N142,$D$14:$D$43,"&gt;="&amp;BN$54,$D$14:$D$43,"&lt;"&amp;BN$55)</f>
        <v>0</v>
      </c>
      <c r="BO142" s="46">
        <f ca="1">COUNTIFS($C$14:$C$43,"&gt;="&amp;$M142,$C$14:$C$43,"&lt;"&amp;$N142,$D$14:$D$43,"&gt;="&amp;BO$54,$D$14:$D$43,"&lt;"&amp;BO$55)</f>
        <v>0</v>
      </c>
      <c r="BP142" s="46">
        <f ca="1">COUNTIFS($C$14:$C$43,"&gt;="&amp;$M142,$C$14:$C$43,"&lt;"&amp;$N142,$D$14:$D$43,"&gt;="&amp;BP$54,$D$14:$D$43,"&lt;"&amp;BP$55)</f>
        <v>0</v>
      </c>
      <c r="BQ142" s="46">
        <f ca="1">COUNTIFS($C$14:$C$43,"&gt;="&amp;$M142,$C$14:$C$43,"&lt;"&amp;$N142,$D$14:$D$43,"&gt;="&amp;BQ$54,$D$14:$D$43,"&lt;"&amp;BQ$55)</f>
        <v>0</v>
      </c>
      <c r="BR142" s="46">
        <f ca="1">COUNTIFS($C$14:$C$43,"&gt;="&amp;$M142,$C$14:$C$43,"&lt;"&amp;$N142,$D$14:$D$43,"&gt;="&amp;BR$54,$D$14:$D$43,"&lt;"&amp;BR$55)</f>
        <v>0</v>
      </c>
      <c r="BS142" s="46">
        <f ca="1">COUNTIFS($C$14:$C$43,"&gt;="&amp;$M142,$C$14:$C$43,"&lt;"&amp;$N142,$D$14:$D$43,"&gt;="&amp;BS$54,$D$14:$D$43,"&lt;"&amp;BS$55)</f>
        <v>0</v>
      </c>
      <c r="BT142" s="46">
        <f ca="1">COUNTIFS($C$14:$C$43,"&gt;="&amp;$M142,$C$14:$C$43,"&lt;"&amp;$N142,$D$14:$D$43,"&gt;="&amp;BT$54,$D$14:$D$43,"&lt;"&amp;BT$55)</f>
        <v>0</v>
      </c>
      <c r="BU142" s="46">
        <f ca="1">COUNTIFS($C$14:$C$43,"&gt;="&amp;$M142,$C$14:$C$43,"&lt;"&amp;$N142,$D$14:$D$43,"&gt;="&amp;BU$54,$D$14:$D$43,"&lt;"&amp;BU$55)</f>
        <v>0</v>
      </c>
      <c r="BV142" s="46">
        <f ca="1">COUNTIFS($C$14:$C$43,"&gt;="&amp;$M142,$C$14:$C$43,"&lt;"&amp;$N142,$D$14:$D$43,"&gt;="&amp;BV$54,$D$14:$D$43,"&lt;"&amp;BV$55)</f>
        <v>0</v>
      </c>
      <c r="BW142" s="46">
        <f ca="1">COUNTIFS($C$14:$C$43,"&gt;="&amp;$M142,$C$14:$C$43,"&lt;"&amp;$N142,$D$14:$D$43,"&gt;="&amp;BW$54,$D$14:$D$43,"&lt;"&amp;BW$55)</f>
        <v>0</v>
      </c>
      <c r="BX142" s="46">
        <f ca="1">COUNTIFS($C$14:$C$43,"&gt;="&amp;$M142,$C$14:$C$43,"&lt;"&amp;$N142,$D$14:$D$43,"&gt;="&amp;BX$54,$D$14:$D$43,"&lt;"&amp;BX$55)</f>
        <v>0</v>
      </c>
      <c r="BY142" s="46">
        <f ca="1">COUNTIFS($C$14:$C$43,"&gt;="&amp;$M142,$C$14:$C$43,"&lt;"&amp;$N142,$D$14:$D$43,"&gt;="&amp;BY$54,$D$14:$D$43,"&lt;"&amp;BY$55)</f>
        <v>0</v>
      </c>
      <c r="BZ142" s="46">
        <f ca="1">COUNTIFS($C$14:$C$43,"&gt;="&amp;$M142,$C$14:$C$43,"&lt;"&amp;$N142,$D$14:$D$43,"&gt;="&amp;BZ$54,$D$14:$D$43,"&lt;"&amp;BZ$55)</f>
        <v>0</v>
      </c>
      <c r="CA142" s="46">
        <f ca="1">COUNTIFS($C$14:$C$43,"&gt;="&amp;$M142,$C$14:$C$43,"&lt;"&amp;$N142,$D$14:$D$43,"&gt;="&amp;CA$54,$D$14:$D$43,"&lt;"&amp;CA$55)</f>
        <v>0</v>
      </c>
      <c r="CB142" s="46">
        <f ca="1">COUNTIFS($C$14:$C$43,"&gt;="&amp;$M142,$C$14:$C$43,"&lt;"&amp;$N142,$D$14:$D$43,"&gt;="&amp;CB$54,$D$14:$D$43,"&lt;"&amp;CB$55)</f>
        <v>0</v>
      </c>
      <c r="CC142" s="46">
        <f ca="1">COUNTIFS($C$14:$C$43,"&gt;="&amp;$M142,$C$14:$C$43,"&lt;"&amp;$N142,$D$14:$D$43,"&gt;="&amp;CC$54,$D$14:$D$43,"&lt;"&amp;CC$55)</f>
        <v>0</v>
      </c>
      <c r="CD142" s="46">
        <f ca="1">COUNTIFS($C$14:$C$43,"&gt;="&amp;$M142,$C$14:$C$43,"&lt;"&amp;$N142,$D$14:$D$43,"&gt;="&amp;CD$54,$D$14:$D$43,"&lt;"&amp;CD$55)</f>
        <v>0</v>
      </c>
      <c r="CE142" s="46">
        <f ca="1">COUNTIFS($C$14:$C$43,"&gt;="&amp;$M142,$C$14:$C$43,"&lt;"&amp;$N142,$D$14:$D$43,"&gt;="&amp;CE$54,$D$14:$D$43,"&lt;"&amp;CE$55)</f>
        <v>0</v>
      </c>
      <c r="CF142" s="46">
        <f ca="1">COUNTIFS($C$14:$C$43,"&gt;="&amp;$M142,$C$14:$C$43,"&lt;"&amp;$N142,$D$14:$D$43,"&gt;="&amp;CF$54,$D$14:$D$43,"&lt;"&amp;CF$55)</f>
        <v>0</v>
      </c>
      <c r="CG142" s="46">
        <f ca="1">COUNTIFS($C$14:$C$43,"&gt;="&amp;$M142,$C$14:$C$43,"&lt;"&amp;$N142,$D$14:$D$43,"&gt;="&amp;CG$54,$D$14:$D$43,"&lt;"&amp;CG$55)</f>
        <v>0</v>
      </c>
      <c r="CH142" s="46">
        <f ca="1">COUNTIFS($C$14:$C$43,"&gt;="&amp;$M142,$C$14:$C$43,"&lt;"&amp;$N142,$D$14:$D$43,"&gt;="&amp;CH$54,$D$14:$D$43,"&lt;"&amp;CH$55)</f>
        <v>0</v>
      </c>
      <c r="CI142" s="46">
        <f ca="1">COUNTIFS($C$14:$C$43,"&gt;="&amp;$M142,$C$14:$C$43,"&lt;"&amp;$N142,$D$14:$D$43,"&gt;="&amp;CI$54,$D$14:$D$43,"&lt;"&amp;CI$55)</f>
        <v>0</v>
      </c>
      <c r="CJ142" s="46">
        <f ca="1">COUNTIFS($C$14:$C$43,"&gt;="&amp;$M142,$C$14:$C$43,"&lt;"&amp;$N142,$D$14:$D$43,"&gt;="&amp;CJ$54,$D$14:$D$43,"&lt;"&amp;CJ$55)</f>
        <v>0</v>
      </c>
      <c r="CK142" s="46">
        <f ca="1">COUNTIFS($C$14:$C$43,"&gt;="&amp;$M142,$C$14:$C$43,"&lt;"&amp;$N142,$D$14:$D$43,"&gt;="&amp;CK$54,$D$14:$D$43,"&lt;"&amp;CK$55)</f>
        <v>0</v>
      </c>
      <c r="CL142" s="46">
        <f ca="1">COUNTIFS($C$14:$C$43,"&gt;="&amp;$M142,$C$14:$C$43,"&lt;"&amp;$N142,$D$14:$D$43,"&gt;="&amp;CL$54,$D$14:$D$43,"&lt;"&amp;CL$55)</f>
        <v>0</v>
      </c>
      <c r="CM142" s="46">
        <f ca="1">COUNTIFS($C$14:$C$43,"&gt;="&amp;$M142,$C$14:$C$43,"&lt;"&amp;$N142,$D$14:$D$43,"&gt;="&amp;CM$54,$D$14:$D$43,"&lt;"&amp;CM$55)</f>
        <v>0</v>
      </c>
      <c r="CN142" s="46">
        <f ca="1">COUNTIFS($C$14:$C$43,"&gt;="&amp;$M142,$C$14:$C$43,"&lt;"&amp;$N142,$D$14:$D$43,"&gt;="&amp;CN$54,$D$14:$D$43,"&lt;"&amp;CN$55)</f>
        <v>0</v>
      </c>
      <c r="CO142" s="46">
        <f ca="1">COUNTIFS($C$14:$C$43,"&gt;="&amp;$M142,$C$14:$C$43,"&lt;"&amp;$N142,$D$14:$D$43,"&gt;="&amp;CO$54,$D$14:$D$43,"&lt;"&amp;CO$55)</f>
        <v>0</v>
      </c>
      <c r="CP142" s="46">
        <f ca="1">COUNTIFS($C$14:$C$43,"&gt;="&amp;$M142,$C$14:$C$43,"&lt;"&amp;$N142,$D$14:$D$43,"&gt;="&amp;CP$54,$D$14:$D$43,"&lt;"&amp;CP$55)</f>
        <v>0</v>
      </c>
      <c r="CQ142" s="46">
        <f ca="1">COUNTIFS($C$14:$C$43,"&gt;="&amp;$M142,$C$14:$C$43,"&lt;"&amp;$N142,$D$14:$D$43,"&gt;="&amp;CQ$54,$D$14:$D$43,"&lt;"&amp;CQ$55)</f>
        <v>0</v>
      </c>
      <c r="CR142" s="46">
        <f ca="1">COUNTIFS($C$14:$C$43,"&gt;="&amp;$M142,$C$14:$C$43,"&lt;"&amp;$N142,$D$14:$D$43,"&gt;="&amp;CR$54,$D$14:$D$43,"&lt;"&amp;CR$55)</f>
        <v>0</v>
      </c>
      <c r="CS142" s="46">
        <f ca="1">COUNTIFS($C$14:$C$43,"&gt;="&amp;$M142,$C$14:$C$43,"&lt;"&amp;$N142,$D$14:$D$43,"&gt;="&amp;CS$54,$D$14:$D$43,"&lt;"&amp;CS$55)</f>
        <v>0</v>
      </c>
      <c r="CT142" s="46">
        <f ca="1">COUNTIFS($C$14:$C$43,"&gt;="&amp;$M142,$C$14:$C$43,"&lt;"&amp;$N142,$D$14:$D$43,"&gt;="&amp;CT$54,$D$14:$D$43,"&lt;"&amp;CT$55)</f>
        <v>0</v>
      </c>
      <c r="CU142" s="46">
        <f ca="1">COUNTIFS($C$14:$C$43,"&gt;="&amp;$M142,$C$14:$C$43,"&lt;"&amp;$N142,$D$14:$D$43,"&gt;="&amp;CU$54,$D$14:$D$43,"&lt;"&amp;CU$55)</f>
        <v>0</v>
      </c>
      <c r="CV142" s="46">
        <f ca="1">COUNTIFS($C$14:$C$43,"&gt;="&amp;$M142,$C$14:$C$43,"&lt;"&amp;$N142,$D$14:$D$43,"&gt;="&amp;CV$54,$D$14:$D$43,"&lt;"&amp;CV$55)</f>
        <v>0</v>
      </c>
      <c r="CW142" s="46">
        <f ca="1">COUNTIFS($C$14:$C$43,"&gt;="&amp;$M142,$C$14:$C$43,"&lt;"&amp;$N142,$D$14:$D$43,"&gt;="&amp;CW$54,$D$14:$D$43,"&lt;"&amp;CW$55)</f>
        <v>0</v>
      </c>
      <c r="CX142" s="46">
        <f ca="1">COUNTIFS($C$14:$C$43,"&gt;="&amp;$M142,$C$14:$C$43,"&lt;"&amp;$N142,$D$14:$D$43,"&gt;="&amp;CX$54,$D$14:$D$43,"&lt;"&amp;CX$55)</f>
        <v>0</v>
      </c>
      <c r="CY142" s="46">
        <f ca="1">COUNTIFS($C$14:$C$43,"&gt;="&amp;$M142,$C$14:$C$43,"&lt;"&amp;$N142,$D$14:$D$43,"&gt;="&amp;CY$54,$D$14:$D$43,"&lt;"&amp;CY$55)</f>
        <v>0</v>
      </c>
      <c r="CZ142" s="46">
        <f ca="1">COUNTIFS($C$14:$C$43,"&gt;="&amp;$M142,$C$14:$C$43,"&lt;"&amp;$N142,$D$14:$D$43,"&gt;="&amp;CZ$54,$D$14:$D$43,"&lt;"&amp;CZ$55)</f>
        <v>0</v>
      </c>
      <c r="DA142" s="46">
        <f ca="1">COUNTIFS($C$14:$C$43,"&gt;="&amp;$M142,$C$14:$C$43,"&lt;"&amp;$N142,$D$14:$D$43,"&gt;="&amp;DA$54,$D$14:$D$43,"&lt;"&amp;DA$55)</f>
        <v>0</v>
      </c>
      <c r="DB142" s="46">
        <f ca="1">COUNTIFS($C$14:$C$43,"&gt;="&amp;$M142,$C$14:$C$43,"&lt;"&amp;$N142,$D$14:$D$43,"&gt;="&amp;DB$54,$D$14:$D$43,"&lt;"&amp;DB$55)</f>
        <v>0</v>
      </c>
      <c r="DC142" s="46">
        <f ca="1">COUNTIFS($C$14:$C$43,"&gt;="&amp;$M142,$C$14:$C$43,"&lt;"&amp;$N142,$D$14:$D$43,"&gt;="&amp;DC$54,$D$14:$D$43,"&lt;"&amp;DC$55)</f>
        <v>0</v>
      </c>
      <c r="DD142" s="46">
        <f ca="1">COUNTIFS($C$14:$C$43,"&gt;="&amp;$M142,$C$14:$C$43,"&lt;"&amp;$N142,$D$14:$D$43,"&gt;="&amp;DD$54,$D$14:$D$43,"&lt;"&amp;DD$55)</f>
        <v>0</v>
      </c>
      <c r="DE142" s="46">
        <f ca="1">COUNTIFS($C$14:$C$43,"&gt;="&amp;$M142,$C$14:$C$43,"&lt;"&amp;$N142,$D$14:$D$43,"&gt;="&amp;DE$54,$D$14:$D$43,"&lt;"&amp;DE$55)</f>
        <v>0</v>
      </c>
      <c r="DF142" s="46">
        <f ca="1">COUNTIFS($C$14:$C$43,"&gt;="&amp;$M142,$C$14:$C$43,"&lt;"&amp;$N142,$D$14:$D$43,"&gt;="&amp;DF$54,$D$14:$D$43,"&lt;"&amp;DF$55)</f>
        <v>0</v>
      </c>
      <c r="DG142" s="46">
        <f ca="1">COUNTIFS($C$14:$C$43,"&gt;="&amp;$M142,$C$14:$C$43,"&lt;"&amp;$N142,$D$14:$D$43,"&gt;="&amp;DG$54,$D$14:$D$43,"&lt;"&amp;DG$55)</f>
        <v>0</v>
      </c>
      <c r="DH142" s="46">
        <f ca="1">COUNTIFS($C$14:$C$43,"&gt;="&amp;$M142,$C$14:$C$43,"&lt;"&amp;$N142,$D$14:$D$43,"&gt;="&amp;DH$54,$D$14:$D$43,"&lt;"&amp;DH$55)</f>
        <v>0</v>
      </c>
      <c r="DI142" s="46">
        <f ca="1">COUNTIFS($C$14:$C$43,"&gt;="&amp;$M142,$C$14:$C$43,"&lt;"&amp;$N142,$D$14:$D$43,"&gt;="&amp;DI$54,$D$14:$D$43,"&lt;"&amp;DI$55)</f>
        <v>0</v>
      </c>
      <c r="DJ142" s="46">
        <f ca="1">COUNTIFS($C$14:$C$43,"&gt;="&amp;$M142,$C$14:$C$43,"&lt;"&amp;$N142,$D$14:$D$43,"&gt;="&amp;DJ$54,$D$14:$D$43,"&lt;"&amp;DJ$55)</f>
        <v>0</v>
      </c>
      <c r="DK142" s="46">
        <f ca="1">COUNTIFS($C$14:$C$43,"&gt;="&amp;$M142,$C$14:$C$43,"&lt;"&amp;$N142,$D$14:$D$43,"&gt;="&amp;DK$54,$D$14:$D$43,"&lt;"&amp;DK$55)</f>
        <v>0</v>
      </c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  <c r="HG142" s="46"/>
      <c r="HH142" s="46"/>
      <c r="HI142" s="46"/>
      <c r="HJ142" s="46"/>
      <c r="HK142" s="47"/>
    </row>
    <row r="143" spans="1:219" x14ac:dyDescent="0.25">
      <c r="A143" s="33"/>
      <c r="B143" s="49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>
        <f>N142</f>
        <v>172</v>
      </c>
      <c r="N143" s="46">
        <f>$G$9+M143</f>
        <v>174</v>
      </c>
      <c r="O143" s="46">
        <f t="shared" si="73"/>
        <v>87</v>
      </c>
      <c r="P143" s="46">
        <f ca="1">COUNTIFS($C$14:$C$43,"&gt;="&amp;$M143,$C$14:$C$43,"&lt;"&amp;$N143,$D$14:$D$43,"&gt;="&amp;P$54,$D$14:$D$43,"&lt;"&amp;P$55)</f>
        <v>0</v>
      </c>
      <c r="Q143" s="46">
        <f ca="1">COUNTIFS($C$14:$C$43,"&gt;="&amp;$M143,$C$14:$C$43,"&lt;"&amp;$N143,$D$14:$D$43,"&gt;="&amp;Q$54,$D$14:$D$43,"&lt;"&amp;Q$55)</f>
        <v>0</v>
      </c>
      <c r="R143" s="46">
        <f ca="1">COUNTIFS($C$14:$C$43,"&gt;="&amp;$M143,$C$14:$C$43,"&lt;"&amp;$N143,$D$14:$D$43,"&gt;="&amp;R$54,$D$14:$D$43,"&lt;"&amp;R$55)</f>
        <v>0</v>
      </c>
      <c r="S143" s="46">
        <f ca="1">COUNTIFS($C$14:$C$43,"&gt;="&amp;$M143,$C$14:$C$43,"&lt;"&amp;$N143,$D$14:$D$43,"&gt;="&amp;S$54,$D$14:$D$43,"&lt;"&amp;S$55)</f>
        <v>0</v>
      </c>
      <c r="T143" s="46">
        <f ca="1">COUNTIFS($C$14:$C$43,"&gt;="&amp;$M143,$C$14:$C$43,"&lt;"&amp;$N143,$D$14:$D$43,"&gt;="&amp;T$54,$D$14:$D$43,"&lt;"&amp;T$55)</f>
        <v>0</v>
      </c>
      <c r="U143" s="46">
        <f ca="1">COUNTIFS($C$14:$C$43,"&gt;="&amp;$M143,$C$14:$C$43,"&lt;"&amp;$N143,$D$14:$D$43,"&gt;="&amp;U$54,$D$14:$D$43,"&lt;"&amp;U$55)</f>
        <v>0</v>
      </c>
      <c r="V143" s="46">
        <f ca="1">COUNTIFS($C$14:$C$43,"&gt;="&amp;$M143,$C$14:$C$43,"&lt;"&amp;$N143,$D$14:$D$43,"&gt;="&amp;V$54,$D$14:$D$43,"&lt;"&amp;V$55)</f>
        <v>0</v>
      </c>
      <c r="W143" s="46">
        <f ca="1">COUNTIFS($C$14:$C$43,"&gt;="&amp;$M143,$C$14:$C$43,"&lt;"&amp;$N143,$D$14:$D$43,"&gt;="&amp;W$54,$D$14:$D$43,"&lt;"&amp;W$55)</f>
        <v>0</v>
      </c>
      <c r="X143" s="46">
        <f ca="1">COUNTIFS($C$14:$C$43,"&gt;="&amp;$M143,$C$14:$C$43,"&lt;"&amp;$N143,$D$14:$D$43,"&gt;="&amp;X$54,$D$14:$D$43,"&lt;"&amp;X$55)</f>
        <v>0</v>
      </c>
      <c r="Y143" s="46">
        <f ca="1">COUNTIFS($C$14:$C$43,"&gt;="&amp;$M143,$C$14:$C$43,"&lt;"&amp;$N143,$D$14:$D$43,"&gt;="&amp;Y$54,$D$14:$D$43,"&lt;"&amp;Y$55)</f>
        <v>0</v>
      </c>
      <c r="Z143" s="46">
        <f ca="1">COUNTIFS($C$14:$C$43,"&gt;="&amp;$M143,$C$14:$C$43,"&lt;"&amp;$N143,$D$14:$D$43,"&gt;="&amp;Z$54,$D$14:$D$43,"&lt;"&amp;Z$55)</f>
        <v>0</v>
      </c>
      <c r="AA143" s="46">
        <f ca="1">COUNTIFS($C$14:$C$43,"&gt;="&amp;$M143,$C$14:$C$43,"&lt;"&amp;$N143,$D$14:$D$43,"&gt;="&amp;AA$54,$D$14:$D$43,"&lt;"&amp;AA$55)</f>
        <v>0</v>
      </c>
      <c r="AB143" s="46">
        <f ca="1">COUNTIFS($C$14:$C$43,"&gt;="&amp;$M143,$C$14:$C$43,"&lt;"&amp;$N143,$D$14:$D$43,"&gt;="&amp;AB$54,$D$14:$D$43,"&lt;"&amp;AB$55)</f>
        <v>0</v>
      </c>
      <c r="AC143" s="46">
        <f ca="1">COUNTIFS($C$14:$C$43,"&gt;="&amp;$M143,$C$14:$C$43,"&lt;"&amp;$N143,$D$14:$D$43,"&gt;="&amp;AC$54,$D$14:$D$43,"&lt;"&amp;AC$55)</f>
        <v>0</v>
      </c>
      <c r="AD143" s="46">
        <f ca="1">COUNTIFS($C$14:$C$43,"&gt;="&amp;$M143,$C$14:$C$43,"&lt;"&amp;$N143,$D$14:$D$43,"&gt;="&amp;AD$54,$D$14:$D$43,"&lt;"&amp;AD$55)</f>
        <v>0</v>
      </c>
      <c r="AE143" s="46">
        <f ca="1">COUNTIFS($C$14:$C$43,"&gt;="&amp;$M143,$C$14:$C$43,"&lt;"&amp;$N143,$D$14:$D$43,"&gt;="&amp;AE$54,$D$14:$D$43,"&lt;"&amp;AE$55)</f>
        <v>0</v>
      </c>
      <c r="AF143" s="46">
        <f ca="1">COUNTIFS($C$14:$C$43,"&gt;="&amp;$M143,$C$14:$C$43,"&lt;"&amp;$N143,$D$14:$D$43,"&gt;="&amp;AF$54,$D$14:$D$43,"&lt;"&amp;AF$55)</f>
        <v>0</v>
      </c>
      <c r="AG143" s="46">
        <f ca="1">COUNTIFS($C$14:$C$43,"&gt;="&amp;$M143,$C$14:$C$43,"&lt;"&amp;$N143,$D$14:$D$43,"&gt;="&amp;AG$54,$D$14:$D$43,"&lt;"&amp;AG$55)</f>
        <v>0</v>
      </c>
      <c r="AH143" s="46">
        <f ca="1">COUNTIFS($C$14:$C$43,"&gt;="&amp;$M143,$C$14:$C$43,"&lt;"&amp;$N143,$D$14:$D$43,"&gt;="&amp;AH$54,$D$14:$D$43,"&lt;"&amp;AH$55)</f>
        <v>0</v>
      </c>
      <c r="AI143" s="46">
        <f ca="1">COUNTIFS($C$14:$C$43,"&gt;="&amp;$M143,$C$14:$C$43,"&lt;"&amp;$N143,$D$14:$D$43,"&gt;="&amp;AI$54,$D$14:$D$43,"&lt;"&amp;AI$55)</f>
        <v>0</v>
      </c>
      <c r="AJ143" s="46">
        <f ca="1">COUNTIFS($C$14:$C$43,"&gt;="&amp;$M143,$C$14:$C$43,"&lt;"&amp;$N143,$D$14:$D$43,"&gt;="&amp;AJ$54,$D$14:$D$43,"&lt;"&amp;AJ$55)</f>
        <v>0</v>
      </c>
      <c r="AK143" s="46">
        <f ca="1">COUNTIFS($C$14:$C$43,"&gt;="&amp;$M143,$C$14:$C$43,"&lt;"&amp;$N143,$D$14:$D$43,"&gt;="&amp;AK$54,$D$14:$D$43,"&lt;"&amp;AK$55)</f>
        <v>0</v>
      </c>
      <c r="AL143" s="46">
        <f ca="1">COUNTIFS($C$14:$C$43,"&gt;="&amp;$M143,$C$14:$C$43,"&lt;"&amp;$N143,$D$14:$D$43,"&gt;="&amp;AL$54,$D$14:$D$43,"&lt;"&amp;AL$55)</f>
        <v>0</v>
      </c>
      <c r="AM143" s="46">
        <f ca="1">COUNTIFS($C$14:$C$43,"&gt;="&amp;$M143,$C$14:$C$43,"&lt;"&amp;$N143,$D$14:$D$43,"&gt;="&amp;AM$54,$D$14:$D$43,"&lt;"&amp;AM$55)</f>
        <v>0</v>
      </c>
      <c r="AN143" s="46">
        <f ca="1">COUNTIFS($C$14:$C$43,"&gt;="&amp;$M143,$C$14:$C$43,"&lt;"&amp;$N143,$D$14:$D$43,"&gt;="&amp;AN$54,$D$14:$D$43,"&lt;"&amp;AN$55)</f>
        <v>0</v>
      </c>
      <c r="AO143" s="46">
        <f ca="1">COUNTIFS($C$14:$C$43,"&gt;="&amp;$M143,$C$14:$C$43,"&lt;"&amp;$N143,$D$14:$D$43,"&gt;="&amp;AO$54,$D$14:$D$43,"&lt;"&amp;AO$55)</f>
        <v>0</v>
      </c>
      <c r="AP143" s="46">
        <f ca="1">COUNTIFS($C$14:$C$43,"&gt;="&amp;$M143,$C$14:$C$43,"&lt;"&amp;$N143,$D$14:$D$43,"&gt;="&amp;AP$54,$D$14:$D$43,"&lt;"&amp;AP$55)</f>
        <v>0</v>
      </c>
      <c r="AQ143" s="46">
        <f ca="1">COUNTIFS($C$14:$C$43,"&gt;="&amp;$M143,$C$14:$C$43,"&lt;"&amp;$N143,$D$14:$D$43,"&gt;="&amp;AQ$54,$D$14:$D$43,"&lt;"&amp;AQ$55)</f>
        <v>0</v>
      </c>
      <c r="AR143" s="46">
        <f ca="1">COUNTIFS($C$14:$C$43,"&gt;="&amp;$M143,$C$14:$C$43,"&lt;"&amp;$N143,$D$14:$D$43,"&gt;="&amp;AR$54,$D$14:$D$43,"&lt;"&amp;AR$55)</f>
        <v>0</v>
      </c>
      <c r="AS143" s="46">
        <f ca="1">COUNTIFS($C$14:$C$43,"&gt;="&amp;$M143,$C$14:$C$43,"&lt;"&amp;$N143,$D$14:$D$43,"&gt;="&amp;AS$54,$D$14:$D$43,"&lt;"&amp;AS$55)</f>
        <v>0</v>
      </c>
      <c r="AT143" s="46">
        <f ca="1">COUNTIFS($C$14:$C$43,"&gt;="&amp;$M143,$C$14:$C$43,"&lt;"&amp;$N143,$D$14:$D$43,"&gt;="&amp;AT$54,$D$14:$D$43,"&lt;"&amp;AT$55)</f>
        <v>0</v>
      </c>
      <c r="AU143" s="46">
        <f ca="1">COUNTIFS($C$14:$C$43,"&gt;="&amp;$M143,$C$14:$C$43,"&lt;"&amp;$N143,$D$14:$D$43,"&gt;="&amp;AU$54,$D$14:$D$43,"&lt;"&amp;AU$55)</f>
        <v>0</v>
      </c>
      <c r="AV143" s="46">
        <f ca="1">COUNTIFS($C$14:$C$43,"&gt;="&amp;$M143,$C$14:$C$43,"&lt;"&amp;$N143,$D$14:$D$43,"&gt;="&amp;AV$54,$D$14:$D$43,"&lt;"&amp;AV$55)</f>
        <v>0</v>
      </c>
      <c r="AW143" s="46">
        <f ca="1">COUNTIFS($C$14:$C$43,"&gt;="&amp;$M143,$C$14:$C$43,"&lt;"&amp;$N143,$D$14:$D$43,"&gt;="&amp;AW$54,$D$14:$D$43,"&lt;"&amp;AW$55)</f>
        <v>0</v>
      </c>
      <c r="AX143" s="46">
        <f ca="1">COUNTIFS($C$14:$C$43,"&gt;="&amp;$M143,$C$14:$C$43,"&lt;"&amp;$N143,$D$14:$D$43,"&gt;="&amp;AX$54,$D$14:$D$43,"&lt;"&amp;AX$55)</f>
        <v>0</v>
      </c>
      <c r="AY143" s="46">
        <f ca="1">COUNTIFS($C$14:$C$43,"&gt;="&amp;$M143,$C$14:$C$43,"&lt;"&amp;$N143,$D$14:$D$43,"&gt;="&amp;AY$54,$D$14:$D$43,"&lt;"&amp;AY$55)</f>
        <v>0</v>
      </c>
      <c r="AZ143" s="46">
        <f ca="1">COUNTIFS($C$14:$C$43,"&gt;="&amp;$M143,$C$14:$C$43,"&lt;"&amp;$N143,$D$14:$D$43,"&gt;="&amp;AZ$54,$D$14:$D$43,"&lt;"&amp;AZ$55)</f>
        <v>0</v>
      </c>
      <c r="BA143" s="46">
        <f ca="1">COUNTIFS($C$14:$C$43,"&gt;="&amp;$M143,$C$14:$C$43,"&lt;"&amp;$N143,$D$14:$D$43,"&gt;="&amp;BA$54,$D$14:$D$43,"&lt;"&amp;BA$55)</f>
        <v>0</v>
      </c>
      <c r="BB143" s="46">
        <f ca="1">COUNTIFS($C$14:$C$43,"&gt;="&amp;$M143,$C$14:$C$43,"&lt;"&amp;$N143,$D$14:$D$43,"&gt;="&amp;BB$54,$D$14:$D$43,"&lt;"&amp;BB$55)</f>
        <v>0</v>
      </c>
      <c r="BC143" s="46">
        <f ca="1">COUNTIFS($C$14:$C$43,"&gt;="&amp;$M143,$C$14:$C$43,"&lt;"&amp;$N143,$D$14:$D$43,"&gt;="&amp;BC$54,$D$14:$D$43,"&lt;"&amp;BC$55)</f>
        <v>0</v>
      </c>
      <c r="BD143" s="46">
        <f ca="1">COUNTIFS($C$14:$C$43,"&gt;="&amp;$M143,$C$14:$C$43,"&lt;"&amp;$N143,$D$14:$D$43,"&gt;="&amp;BD$54,$D$14:$D$43,"&lt;"&amp;BD$55)</f>
        <v>0</v>
      </c>
      <c r="BE143" s="46">
        <f ca="1">COUNTIFS($C$14:$C$43,"&gt;="&amp;$M143,$C$14:$C$43,"&lt;"&amp;$N143,$D$14:$D$43,"&gt;="&amp;BE$54,$D$14:$D$43,"&lt;"&amp;BE$55)</f>
        <v>0</v>
      </c>
      <c r="BF143" s="46">
        <f ca="1">COUNTIFS($C$14:$C$43,"&gt;="&amp;$M143,$C$14:$C$43,"&lt;"&amp;$N143,$D$14:$D$43,"&gt;="&amp;BF$54,$D$14:$D$43,"&lt;"&amp;BF$55)</f>
        <v>0</v>
      </c>
      <c r="BG143" s="46">
        <f ca="1">COUNTIFS($C$14:$C$43,"&gt;="&amp;$M143,$C$14:$C$43,"&lt;"&amp;$N143,$D$14:$D$43,"&gt;="&amp;BG$54,$D$14:$D$43,"&lt;"&amp;BG$55)</f>
        <v>0</v>
      </c>
      <c r="BH143" s="46">
        <f ca="1">COUNTIFS($C$14:$C$43,"&gt;="&amp;$M143,$C$14:$C$43,"&lt;"&amp;$N143,$D$14:$D$43,"&gt;="&amp;BH$54,$D$14:$D$43,"&lt;"&amp;BH$55)</f>
        <v>0</v>
      </c>
      <c r="BI143" s="46">
        <f ca="1">COUNTIFS($C$14:$C$43,"&gt;="&amp;$M143,$C$14:$C$43,"&lt;"&amp;$N143,$D$14:$D$43,"&gt;="&amp;BI$54,$D$14:$D$43,"&lt;"&amp;BI$55)</f>
        <v>0</v>
      </c>
      <c r="BJ143" s="46">
        <f ca="1">COUNTIFS($C$14:$C$43,"&gt;="&amp;$M143,$C$14:$C$43,"&lt;"&amp;$N143,$D$14:$D$43,"&gt;="&amp;BJ$54,$D$14:$D$43,"&lt;"&amp;BJ$55)</f>
        <v>0</v>
      </c>
      <c r="BK143" s="46">
        <f ca="1">COUNTIFS($C$14:$C$43,"&gt;="&amp;$M143,$C$14:$C$43,"&lt;"&amp;$N143,$D$14:$D$43,"&gt;="&amp;BK$54,$D$14:$D$43,"&lt;"&amp;BK$55)</f>
        <v>0</v>
      </c>
      <c r="BL143" s="46">
        <f ca="1">COUNTIFS($C$14:$C$43,"&gt;="&amp;$M143,$C$14:$C$43,"&lt;"&amp;$N143,$D$14:$D$43,"&gt;="&amp;BL$54,$D$14:$D$43,"&lt;"&amp;BL$55)</f>
        <v>0</v>
      </c>
      <c r="BM143" s="46">
        <f ca="1">COUNTIFS($C$14:$C$43,"&gt;="&amp;$M143,$C$14:$C$43,"&lt;"&amp;$N143,$D$14:$D$43,"&gt;="&amp;BM$54,$D$14:$D$43,"&lt;"&amp;BM$55)</f>
        <v>0</v>
      </c>
      <c r="BN143" s="46">
        <f ca="1">COUNTIFS($C$14:$C$43,"&gt;="&amp;$M143,$C$14:$C$43,"&lt;"&amp;$N143,$D$14:$D$43,"&gt;="&amp;BN$54,$D$14:$D$43,"&lt;"&amp;BN$55)</f>
        <v>0</v>
      </c>
      <c r="BO143" s="46">
        <f ca="1">COUNTIFS($C$14:$C$43,"&gt;="&amp;$M143,$C$14:$C$43,"&lt;"&amp;$N143,$D$14:$D$43,"&gt;="&amp;BO$54,$D$14:$D$43,"&lt;"&amp;BO$55)</f>
        <v>0</v>
      </c>
      <c r="BP143" s="46">
        <f ca="1">COUNTIFS($C$14:$C$43,"&gt;="&amp;$M143,$C$14:$C$43,"&lt;"&amp;$N143,$D$14:$D$43,"&gt;="&amp;BP$54,$D$14:$D$43,"&lt;"&amp;BP$55)</f>
        <v>0</v>
      </c>
      <c r="BQ143" s="46">
        <f ca="1">COUNTIFS($C$14:$C$43,"&gt;="&amp;$M143,$C$14:$C$43,"&lt;"&amp;$N143,$D$14:$D$43,"&gt;="&amp;BQ$54,$D$14:$D$43,"&lt;"&amp;BQ$55)</f>
        <v>0</v>
      </c>
      <c r="BR143" s="46">
        <f ca="1">COUNTIFS($C$14:$C$43,"&gt;="&amp;$M143,$C$14:$C$43,"&lt;"&amp;$N143,$D$14:$D$43,"&gt;="&amp;BR$54,$D$14:$D$43,"&lt;"&amp;BR$55)</f>
        <v>0</v>
      </c>
      <c r="BS143" s="46">
        <f ca="1">COUNTIFS($C$14:$C$43,"&gt;="&amp;$M143,$C$14:$C$43,"&lt;"&amp;$N143,$D$14:$D$43,"&gt;="&amp;BS$54,$D$14:$D$43,"&lt;"&amp;BS$55)</f>
        <v>0</v>
      </c>
      <c r="BT143" s="46">
        <f ca="1">COUNTIFS($C$14:$C$43,"&gt;="&amp;$M143,$C$14:$C$43,"&lt;"&amp;$N143,$D$14:$D$43,"&gt;="&amp;BT$54,$D$14:$D$43,"&lt;"&amp;BT$55)</f>
        <v>0</v>
      </c>
      <c r="BU143" s="46">
        <f ca="1">COUNTIFS($C$14:$C$43,"&gt;="&amp;$M143,$C$14:$C$43,"&lt;"&amp;$N143,$D$14:$D$43,"&gt;="&amp;BU$54,$D$14:$D$43,"&lt;"&amp;BU$55)</f>
        <v>0</v>
      </c>
      <c r="BV143" s="46">
        <f ca="1">COUNTIFS($C$14:$C$43,"&gt;="&amp;$M143,$C$14:$C$43,"&lt;"&amp;$N143,$D$14:$D$43,"&gt;="&amp;BV$54,$D$14:$D$43,"&lt;"&amp;BV$55)</f>
        <v>0</v>
      </c>
      <c r="BW143" s="46">
        <f ca="1">COUNTIFS($C$14:$C$43,"&gt;="&amp;$M143,$C$14:$C$43,"&lt;"&amp;$N143,$D$14:$D$43,"&gt;="&amp;BW$54,$D$14:$D$43,"&lt;"&amp;BW$55)</f>
        <v>0</v>
      </c>
      <c r="BX143" s="46">
        <f ca="1">COUNTIFS($C$14:$C$43,"&gt;="&amp;$M143,$C$14:$C$43,"&lt;"&amp;$N143,$D$14:$D$43,"&gt;="&amp;BX$54,$D$14:$D$43,"&lt;"&amp;BX$55)</f>
        <v>0</v>
      </c>
      <c r="BY143" s="46">
        <f ca="1">COUNTIFS($C$14:$C$43,"&gt;="&amp;$M143,$C$14:$C$43,"&lt;"&amp;$N143,$D$14:$D$43,"&gt;="&amp;BY$54,$D$14:$D$43,"&lt;"&amp;BY$55)</f>
        <v>0</v>
      </c>
      <c r="BZ143" s="46">
        <f ca="1">COUNTIFS($C$14:$C$43,"&gt;="&amp;$M143,$C$14:$C$43,"&lt;"&amp;$N143,$D$14:$D$43,"&gt;="&amp;BZ$54,$D$14:$D$43,"&lt;"&amp;BZ$55)</f>
        <v>0</v>
      </c>
      <c r="CA143" s="46">
        <f ca="1">COUNTIFS($C$14:$C$43,"&gt;="&amp;$M143,$C$14:$C$43,"&lt;"&amp;$N143,$D$14:$D$43,"&gt;="&amp;CA$54,$D$14:$D$43,"&lt;"&amp;CA$55)</f>
        <v>0</v>
      </c>
      <c r="CB143" s="46">
        <f ca="1">COUNTIFS($C$14:$C$43,"&gt;="&amp;$M143,$C$14:$C$43,"&lt;"&amp;$N143,$D$14:$D$43,"&gt;="&amp;CB$54,$D$14:$D$43,"&lt;"&amp;CB$55)</f>
        <v>0</v>
      </c>
      <c r="CC143" s="46">
        <f ca="1">COUNTIFS($C$14:$C$43,"&gt;="&amp;$M143,$C$14:$C$43,"&lt;"&amp;$N143,$D$14:$D$43,"&gt;="&amp;CC$54,$D$14:$D$43,"&lt;"&amp;CC$55)</f>
        <v>0</v>
      </c>
      <c r="CD143" s="46">
        <f ca="1">COUNTIFS($C$14:$C$43,"&gt;="&amp;$M143,$C$14:$C$43,"&lt;"&amp;$N143,$D$14:$D$43,"&gt;="&amp;CD$54,$D$14:$D$43,"&lt;"&amp;CD$55)</f>
        <v>0</v>
      </c>
      <c r="CE143" s="46">
        <f ca="1">COUNTIFS($C$14:$C$43,"&gt;="&amp;$M143,$C$14:$C$43,"&lt;"&amp;$N143,$D$14:$D$43,"&gt;="&amp;CE$54,$D$14:$D$43,"&lt;"&amp;CE$55)</f>
        <v>0</v>
      </c>
      <c r="CF143" s="46">
        <f ca="1">COUNTIFS($C$14:$C$43,"&gt;="&amp;$M143,$C$14:$C$43,"&lt;"&amp;$N143,$D$14:$D$43,"&gt;="&amp;CF$54,$D$14:$D$43,"&lt;"&amp;CF$55)</f>
        <v>0</v>
      </c>
      <c r="CG143" s="46">
        <f ca="1">COUNTIFS($C$14:$C$43,"&gt;="&amp;$M143,$C$14:$C$43,"&lt;"&amp;$N143,$D$14:$D$43,"&gt;="&amp;CG$54,$D$14:$D$43,"&lt;"&amp;CG$55)</f>
        <v>0</v>
      </c>
      <c r="CH143" s="46">
        <f ca="1">COUNTIFS($C$14:$C$43,"&gt;="&amp;$M143,$C$14:$C$43,"&lt;"&amp;$N143,$D$14:$D$43,"&gt;="&amp;CH$54,$D$14:$D$43,"&lt;"&amp;CH$55)</f>
        <v>0</v>
      </c>
      <c r="CI143" s="46">
        <f ca="1">COUNTIFS($C$14:$C$43,"&gt;="&amp;$M143,$C$14:$C$43,"&lt;"&amp;$N143,$D$14:$D$43,"&gt;="&amp;CI$54,$D$14:$D$43,"&lt;"&amp;CI$55)</f>
        <v>0</v>
      </c>
      <c r="CJ143" s="46">
        <f ca="1">COUNTIFS($C$14:$C$43,"&gt;="&amp;$M143,$C$14:$C$43,"&lt;"&amp;$N143,$D$14:$D$43,"&gt;="&amp;CJ$54,$D$14:$D$43,"&lt;"&amp;CJ$55)</f>
        <v>0</v>
      </c>
      <c r="CK143" s="46">
        <f ca="1">COUNTIFS($C$14:$C$43,"&gt;="&amp;$M143,$C$14:$C$43,"&lt;"&amp;$N143,$D$14:$D$43,"&gt;="&amp;CK$54,$D$14:$D$43,"&lt;"&amp;CK$55)</f>
        <v>0</v>
      </c>
      <c r="CL143" s="46">
        <f ca="1">COUNTIFS($C$14:$C$43,"&gt;="&amp;$M143,$C$14:$C$43,"&lt;"&amp;$N143,$D$14:$D$43,"&gt;="&amp;CL$54,$D$14:$D$43,"&lt;"&amp;CL$55)</f>
        <v>0</v>
      </c>
      <c r="CM143" s="46">
        <f ca="1">COUNTIFS($C$14:$C$43,"&gt;="&amp;$M143,$C$14:$C$43,"&lt;"&amp;$N143,$D$14:$D$43,"&gt;="&amp;CM$54,$D$14:$D$43,"&lt;"&amp;CM$55)</f>
        <v>0</v>
      </c>
      <c r="CN143" s="46">
        <f ca="1">COUNTIFS($C$14:$C$43,"&gt;="&amp;$M143,$C$14:$C$43,"&lt;"&amp;$N143,$D$14:$D$43,"&gt;="&amp;CN$54,$D$14:$D$43,"&lt;"&amp;CN$55)</f>
        <v>0</v>
      </c>
      <c r="CO143" s="46">
        <f ca="1">COUNTIFS($C$14:$C$43,"&gt;="&amp;$M143,$C$14:$C$43,"&lt;"&amp;$N143,$D$14:$D$43,"&gt;="&amp;CO$54,$D$14:$D$43,"&lt;"&amp;CO$55)</f>
        <v>0</v>
      </c>
      <c r="CP143" s="46">
        <f ca="1">COUNTIFS($C$14:$C$43,"&gt;="&amp;$M143,$C$14:$C$43,"&lt;"&amp;$N143,$D$14:$D$43,"&gt;="&amp;CP$54,$D$14:$D$43,"&lt;"&amp;CP$55)</f>
        <v>0</v>
      </c>
      <c r="CQ143" s="46">
        <f ca="1">COUNTIFS($C$14:$C$43,"&gt;="&amp;$M143,$C$14:$C$43,"&lt;"&amp;$N143,$D$14:$D$43,"&gt;="&amp;CQ$54,$D$14:$D$43,"&lt;"&amp;CQ$55)</f>
        <v>0</v>
      </c>
      <c r="CR143" s="46">
        <f ca="1">COUNTIFS($C$14:$C$43,"&gt;="&amp;$M143,$C$14:$C$43,"&lt;"&amp;$N143,$D$14:$D$43,"&gt;="&amp;CR$54,$D$14:$D$43,"&lt;"&amp;CR$55)</f>
        <v>0</v>
      </c>
      <c r="CS143" s="46">
        <f ca="1">COUNTIFS($C$14:$C$43,"&gt;="&amp;$M143,$C$14:$C$43,"&lt;"&amp;$N143,$D$14:$D$43,"&gt;="&amp;CS$54,$D$14:$D$43,"&lt;"&amp;CS$55)</f>
        <v>0</v>
      </c>
      <c r="CT143" s="46">
        <f ca="1">COUNTIFS($C$14:$C$43,"&gt;="&amp;$M143,$C$14:$C$43,"&lt;"&amp;$N143,$D$14:$D$43,"&gt;="&amp;CT$54,$D$14:$D$43,"&lt;"&amp;CT$55)</f>
        <v>0</v>
      </c>
      <c r="CU143" s="46">
        <f ca="1">COUNTIFS($C$14:$C$43,"&gt;="&amp;$M143,$C$14:$C$43,"&lt;"&amp;$N143,$D$14:$D$43,"&gt;="&amp;CU$54,$D$14:$D$43,"&lt;"&amp;CU$55)</f>
        <v>0</v>
      </c>
      <c r="CV143" s="46">
        <f ca="1">COUNTIFS($C$14:$C$43,"&gt;="&amp;$M143,$C$14:$C$43,"&lt;"&amp;$N143,$D$14:$D$43,"&gt;="&amp;CV$54,$D$14:$D$43,"&lt;"&amp;CV$55)</f>
        <v>0</v>
      </c>
      <c r="CW143" s="46">
        <f ca="1">COUNTIFS($C$14:$C$43,"&gt;="&amp;$M143,$C$14:$C$43,"&lt;"&amp;$N143,$D$14:$D$43,"&gt;="&amp;CW$54,$D$14:$D$43,"&lt;"&amp;CW$55)</f>
        <v>0</v>
      </c>
      <c r="CX143" s="46">
        <f ca="1">COUNTIFS($C$14:$C$43,"&gt;="&amp;$M143,$C$14:$C$43,"&lt;"&amp;$N143,$D$14:$D$43,"&gt;="&amp;CX$54,$D$14:$D$43,"&lt;"&amp;CX$55)</f>
        <v>0</v>
      </c>
      <c r="CY143" s="46">
        <f ca="1">COUNTIFS($C$14:$C$43,"&gt;="&amp;$M143,$C$14:$C$43,"&lt;"&amp;$N143,$D$14:$D$43,"&gt;="&amp;CY$54,$D$14:$D$43,"&lt;"&amp;CY$55)</f>
        <v>0</v>
      </c>
      <c r="CZ143" s="46">
        <f ca="1">COUNTIFS($C$14:$C$43,"&gt;="&amp;$M143,$C$14:$C$43,"&lt;"&amp;$N143,$D$14:$D$43,"&gt;="&amp;CZ$54,$D$14:$D$43,"&lt;"&amp;CZ$55)</f>
        <v>0</v>
      </c>
      <c r="DA143" s="46">
        <f ca="1">COUNTIFS($C$14:$C$43,"&gt;="&amp;$M143,$C$14:$C$43,"&lt;"&amp;$N143,$D$14:$D$43,"&gt;="&amp;DA$54,$D$14:$D$43,"&lt;"&amp;DA$55)</f>
        <v>0</v>
      </c>
      <c r="DB143" s="46">
        <f ca="1">COUNTIFS($C$14:$C$43,"&gt;="&amp;$M143,$C$14:$C$43,"&lt;"&amp;$N143,$D$14:$D$43,"&gt;="&amp;DB$54,$D$14:$D$43,"&lt;"&amp;DB$55)</f>
        <v>0</v>
      </c>
      <c r="DC143" s="46">
        <f ca="1">COUNTIFS($C$14:$C$43,"&gt;="&amp;$M143,$C$14:$C$43,"&lt;"&amp;$N143,$D$14:$D$43,"&gt;="&amp;DC$54,$D$14:$D$43,"&lt;"&amp;DC$55)</f>
        <v>0</v>
      </c>
      <c r="DD143" s="46">
        <f ca="1">COUNTIFS($C$14:$C$43,"&gt;="&amp;$M143,$C$14:$C$43,"&lt;"&amp;$N143,$D$14:$D$43,"&gt;="&amp;DD$54,$D$14:$D$43,"&lt;"&amp;DD$55)</f>
        <v>0</v>
      </c>
      <c r="DE143" s="46">
        <f ca="1">COUNTIFS($C$14:$C$43,"&gt;="&amp;$M143,$C$14:$C$43,"&lt;"&amp;$N143,$D$14:$D$43,"&gt;="&amp;DE$54,$D$14:$D$43,"&lt;"&amp;DE$55)</f>
        <v>0</v>
      </c>
      <c r="DF143" s="46">
        <f ca="1">COUNTIFS($C$14:$C$43,"&gt;="&amp;$M143,$C$14:$C$43,"&lt;"&amp;$N143,$D$14:$D$43,"&gt;="&amp;DF$54,$D$14:$D$43,"&lt;"&amp;DF$55)</f>
        <v>0</v>
      </c>
      <c r="DG143" s="46">
        <f ca="1">COUNTIFS($C$14:$C$43,"&gt;="&amp;$M143,$C$14:$C$43,"&lt;"&amp;$N143,$D$14:$D$43,"&gt;="&amp;DG$54,$D$14:$D$43,"&lt;"&amp;DG$55)</f>
        <v>0</v>
      </c>
      <c r="DH143" s="46">
        <f ca="1">COUNTIFS($C$14:$C$43,"&gt;="&amp;$M143,$C$14:$C$43,"&lt;"&amp;$N143,$D$14:$D$43,"&gt;="&amp;DH$54,$D$14:$D$43,"&lt;"&amp;DH$55)</f>
        <v>0</v>
      </c>
      <c r="DI143" s="46">
        <f ca="1">COUNTIFS($C$14:$C$43,"&gt;="&amp;$M143,$C$14:$C$43,"&lt;"&amp;$N143,$D$14:$D$43,"&gt;="&amp;DI$54,$D$14:$D$43,"&lt;"&amp;DI$55)</f>
        <v>0</v>
      </c>
      <c r="DJ143" s="46">
        <f ca="1">COUNTIFS($C$14:$C$43,"&gt;="&amp;$M143,$C$14:$C$43,"&lt;"&amp;$N143,$D$14:$D$43,"&gt;="&amp;DJ$54,$D$14:$D$43,"&lt;"&amp;DJ$55)</f>
        <v>0</v>
      </c>
      <c r="DK143" s="46">
        <f ca="1">COUNTIFS($C$14:$C$43,"&gt;="&amp;$M143,$C$14:$C$43,"&lt;"&amp;$N143,$D$14:$D$43,"&gt;="&amp;DK$54,$D$14:$D$43,"&lt;"&amp;DK$55)</f>
        <v>0</v>
      </c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  <c r="HG143" s="46"/>
      <c r="HH143" s="46"/>
      <c r="HI143" s="46"/>
      <c r="HJ143" s="46"/>
      <c r="HK143" s="47"/>
    </row>
    <row r="144" spans="1:219" x14ac:dyDescent="0.25">
      <c r="A144" s="33"/>
      <c r="B144" s="49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>
        <f>N143</f>
        <v>174</v>
      </c>
      <c r="N144" s="46">
        <f>$G$9+M144</f>
        <v>176</v>
      </c>
      <c r="O144" s="46">
        <f t="shared" si="73"/>
        <v>88</v>
      </c>
      <c r="P144" s="46">
        <f ca="1">COUNTIFS($C$14:$C$43,"&gt;="&amp;$M144,$C$14:$C$43,"&lt;"&amp;$N144,$D$14:$D$43,"&gt;="&amp;P$54,$D$14:$D$43,"&lt;"&amp;P$55)</f>
        <v>0</v>
      </c>
      <c r="Q144" s="46">
        <f ca="1">COUNTIFS($C$14:$C$43,"&gt;="&amp;$M144,$C$14:$C$43,"&lt;"&amp;$N144,$D$14:$D$43,"&gt;="&amp;Q$54,$D$14:$D$43,"&lt;"&amp;Q$55)</f>
        <v>0</v>
      </c>
      <c r="R144" s="46">
        <f ca="1">COUNTIFS($C$14:$C$43,"&gt;="&amp;$M144,$C$14:$C$43,"&lt;"&amp;$N144,$D$14:$D$43,"&gt;="&amp;R$54,$D$14:$D$43,"&lt;"&amp;R$55)</f>
        <v>0</v>
      </c>
      <c r="S144" s="46">
        <f ca="1">COUNTIFS($C$14:$C$43,"&gt;="&amp;$M144,$C$14:$C$43,"&lt;"&amp;$N144,$D$14:$D$43,"&gt;="&amp;S$54,$D$14:$D$43,"&lt;"&amp;S$55)</f>
        <v>0</v>
      </c>
      <c r="T144" s="46">
        <f ca="1">COUNTIFS($C$14:$C$43,"&gt;="&amp;$M144,$C$14:$C$43,"&lt;"&amp;$N144,$D$14:$D$43,"&gt;="&amp;T$54,$D$14:$D$43,"&lt;"&amp;T$55)</f>
        <v>0</v>
      </c>
      <c r="U144" s="46">
        <f ca="1">COUNTIFS($C$14:$C$43,"&gt;="&amp;$M144,$C$14:$C$43,"&lt;"&amp;$N144,$D$14:$D$43,"&gt;="&amp;U$54,$D$14:$D$43,"&lt;"&amp;U$55)</f>
        <v>0</v>
      </c>
      <c r="V144" s="46">
        <f ca="1">COUNTIFS($C$14:$C$43,"&gt;="&amp;$M144,$C$14:$C$43,"&lt;"&amp;$N144,$D$14:$D$43,"&gt;="&amp;V$54,$D$14:$D$43,"&lt;"&amp;V$55)</f>
        <v>0</v>
      </c>
      <c r="W144" s="46">
        <f ca="1">COUNTIFS($C$14:$C$43,"&gt;="&amp;$M144,$C$14:$C$43,"&lt;"&amp;$N144,$D$14:$D$43,"&gt;="&amp;W$54,$D$14:$D$43,"&lt;"&amp;W$55)</f>
        <v>0</v>
      </c>
      <c r="X144" s="46">
        <f ca="1">COUNTIFS($C$14:$C$43,"&gt;="&amp;$M144,$C$14:$C$43,"&lt;"&amp;$N144,$D$14:$D$43,"&gt;="&amp;X$54,$D$14:$D$43,"&lt;"&amp;X$55)</f>
        <v>0</v>
      </c>
      <c r="Y144" s="46">
        <f ca="1">COUNTIFS($C$14:$C$43,"&gt;="&amp;$M144,$C$14:$C$43,"&lt;"&amp;$N144,$D$14:$D$43,"&gt;="&amp;Y$54,$D$14:$D$43,"&lt;"&amp;Y$55)</f>
        <v>0</v>
      </c>
      <c r="Z144" s="46">
        <f ca="1">COUNTIFS($C$14:$C$43,"&gt;="&amp;$M144,$C$14:$C$43,"&lt;"&amp;$N144,$D$14:$D$43,"&gt;="&amp;Z$54,$D$14:$D$43,"&lt;"&amp;Z$55)</f>
        <v>0</v>
      </c>
      <c r="AA144" s="46">
        <f ca="1">COUNTIFS($C$14:$C$43,"&gt;="&amp;$M144,$C$14:$C$43,"&lt;"&amp;$N144,$D$14:$D$43,"&gt;="&amp;AA$54,$D$14:$D$43,"&lt;"&amp;AA$55)</f>
        <v>0</v>
      </c>
      <c r="AB144" s="46">
        <f ca="1">COUNTIFS($C$14:$C$43,"&gt;="&amp;$M144,$C$14:$C$43,"&lt;"&amp;$N144,$D$14:$D$43,"&gt;="&amp;AB$54,$D$14:$D$43,"&lt;"&amp;AB$55)</f>
        <v>0</v>
      </c>
      <c r="AC144" s="46">
        <f ca="1">COUNTIFS($C$14:$C$43,"&gt;="&amp;$M144,$C$14:$C$43,"&lt;"&amp;$N144,$D$14:$D$43,"&gt;="&amp;AC$54,$D$14:$D$43,"&lt;"&amp;AC$55)</f>
        <v>0</v>
      </c>
      <c r="AD144" s="46">
        <f ca="1">COUNTIFS($C$14:$C$43,"&gt;="&amp;$M144,$C$14:$C$43,"&lt;"&amp;$N144,$D$14:$D$43,"&gt;="&amp;AD$54,$D$14:$D$43,"&lt;"&amp;AD$55)</f>
        <v>0</v>
      </c>
      <c r="AE144" s="46">
        <f ca="1">COUNTIFS($C$14:$C$43,"&gt;="&amp;$M144,$C$14:$C$43,"&lt;"&amp;$N144,$D$14:$D$43,"&gt;="&amp;AE$54,$D$14:$D$43,"&lt;"&amp;AE$55)</f>
        <v>0</v>
      </c>
      <c r="AF144" s="46">
        <f ca="1">COUNTIFS($C$14:$C$43,"&gt;="&amp;$M144,$C$14:$C$43,"&lt;"&amp;$N144,$D$14:$D$43,"&gt;="&amp;AF$54,$D$14:$D$43,"&lt;"&amp;AF$55)</f>
        <v>0</v>
      </c>
      <c r="AG144" s="46">
        <f ca="1">COUNTIFS($C$14:$C$43,"&gt;="&amp;$M144,$C$14:$C$43,"&lt;"&amp;$N144,$D$14:$D$43,"&gt;="&amp;AG$54,$D$14:$D$43,"&lt;"&amp;AG$55)</f>
        <v>0</v>
      </c>
      <c r="AH144" s="46">
        <f ca="1">COUNTIFS($C$14:$C$43,"&gt;="&amp;$M144,$C$14:$C$43,"&lt;"&amp;$N144,$D$14:$D$43,"&gt;="&amp;AH$54,$D$14:$D$43,"&lt;"&amp;AH$55)</f>
        <v>0</v>
      </c>
      <c r="AI144" s="46">
        <f ca="1">COUNTIFS($C$14:$C$43,"&gt;="&amp;$M144,$C$14:$C$43,"&lt;"&amp;$N144,$D$14:$D$43,"&gt;="&amp;AI$54,$D$14:$D$43,"&lt;"&amp;AI$55)</f>
        <v>0</v>
      </c>
      <c r="AJ144" s="46">
        <f ca="1">COUNTIFS($C$14:$C$43,"&gt;="&amp;$M144,$C$14:$C$43,"&lt;"&amp;$N144,$D$14:$D$43,"&gt;="&amp;AJ$54,$D$14:$D$43,"&lt;"&amp;AJ$55)</f>
        <v>0</v>
      </c>
      <c r="AK144" s="46">
        <f ca="1">COUNTIFS($C$14:$C$43,"&gt;="&amp;$M144,$C$14:$C$43,"&lt;"&amp;$N144,$D$14:$D$43,"&gt;="&amp;AK$54,$D$14:$D$43,"&lt;"&amp;AK$55)</f>
        <v>0</v>
      </c>
      <c r="AL144" s="46">
        <f ca="1">COUNTIFS($C$14:$C$43,"&gt;="&amp;$M144,$C$14:$C$43,"&lt;"&amp;$N144,$D$14:$D$43,"&gt;="&amp;AL$54,$D$14:$D$43,"&lt;"&amp;AL$55)</f>
        <v>0</v>
      </c>
      <c r="AM144" s="46">
        <f ca="1">COUNTIFS($C$14:$C$43,"&gt;="&amp;$M144,$C$14:$C$43,"&lt;"&amp;$N144,$D$14:$D$43,"&gt;="&amp;AM$54,$D$14:$D$43,"&lt;"&amp;AM$55)</f>
        <v>0</v>
      </c>
      <c r="AN144" s="46">
        <f ca="1">COUNTIFS($C$14:$C$43,"&gt;="&amp;$M144,$C$14:$C$43,"&lt;"&amp;$N144,$D$14:$D$43,"&gt;="&amp;AN$54,$D$14:$D$43,"&lt;"&amp;AN$55)</f>
        <v>0</v>
      </c>
      <c r="AO144" s="46">
        <f ca="1">COUNTIFS($C$14:$C$43,"&gt;="&amp;$M144,$C$14:$C$43,"&lt;"&amp;$N144,$D$14:$D$43,"&gt;="&amp;AO$54,$D$14:$D$43,"&lt;"&amp;AO$55)</f>
        <v>0</v>
      </c>
      <c r="AP144" s="46">
        <f ca="1">COUNTIFS($C$14:$C$43,"&gt;="&amp;$M144,$C$14:$C$43,"&lt;"&amp;$N144,$D$14:$D$43,"&gt;="&amp;AP$54,$D$14:$D$43,"&lt;"&amp;AP$55)</f>
        <v>0</v>
      </c>
      <c r="AQ144" s="46">
        <f ca="1">COUNTIFS($C$14:$C$43,"&gt;="&amp;$M144,$C$14:$C$43,"&lt;"&amp;$N144,$D$14:$D$43,"&gt;="&amp;AQ$54,$D$14:$D$43,"&lt;"&amp;AQ$55)</f>
        <v>0</v>
      </c>
      <c r="AR144" s="46">
        <f ca="1">COUNTIFS($C$14:$C$43,"&gt;="&amp;$M144,$C$14:$C$43,"&lt;"&amp;$N144,$D$14:$D$43,"&gt;="&amp;AR$54,$D$14:$D$43,"&lt;"&amp;AR$55)</f>
        <v>0</v>
      </c>
      <c r="AS144" s="46">
        <f ca="1">COUNTIFS($C$14:$C$43,"&gt;="&amp;$M144,$C$14:$C$43,"&lt;"&amp;$N144,$D$14:$D$43,"&gt;="&amp;AS$54,$D$14:$D$43,"&lt;"&amp;AS$55)</f>
        <v>0</v>
      </c>
      <c r="AT144" s="46">
        <f ca="1">COUNTIFS($C$14:$C$43,"&gt;="&amp;$M144,$C$14:$C$43,"&lt;"&amp;$N144,$D$14:$D$43,"&gt;="&amp;AT$54,$D$14:$D$43,"&lt;"&amp;AT$55)</f>
        <v>0</v>
      </c>
      <c r="AU144" s="46">
        <f ca="1">COUNTIFS($C$14:$C$43,"&gt;="&amp;$M144,$C$14:$C$43,"&lt;"&amp;$N144,$D$14:$D$43,"&gt;="&amp;AU$54,$D$14:$D$43,"&lt;"&amp;AU$55)</f>
        <v>0</v>
      </c>
      <c r="AV144" s="46">
        <f ca="1">COUNTIFS($C$14:$C$43,"&gt;="&amp;$M144,$C$14:$C$43,"&lt;"&amp;$N144,$D$14:$D$43,"&gt;="&amp;AV$54,$D$14:$D$43,"&lt;"&amp;AV$55)</f>
        <v>0</v>
      </c>
      <c r="AW144" s="46">
        <f ca="1">COUNTIFS($C$14:$C$43,"&gt;="&amp;$M144,$C$14:$C$43,"&lt;"&amp;$N144,$D$14:$D$43,"&gt;="&amp;AW$54,$D$14:$D$43,"&lt;"&amp;AW$55)</f>
        <v>0</v>
      </c>
      <c r="AX144" s="46">
        <f ca="1">COUNTIFS($C$14:$C$43,"&gt;="&amp;$M144,$C$14:$C$43,"&lt;"&amp;$N144,$D$14:$D$43,"&gt;="&amp;AX$54,$D$14:$D$43,"&lt;"&amp;AX$55)</f>
        <v>0</v>
      </c>
      <c r="AY144" s="46">
        <f ca="1">COUNTIFS($C$14:$C$43,"&gt;="&amp;$M144,$C$14:$C$43,"&lt;"&amp;$N144,$D$14:$D$43,"&gt;="&amp;AY$54,$D$14:$D$43,"&lt;"&amp;AY$55)</f>
        <v>0</v>
      </c>
      <c r="AZ144" s="46">
        <f ca="1">COUNTIFS($C$14:$C$43,"&gt;="&amp;$M144,$C$14:$C$43,"&lt;"&amp;$N144,$D$14:$D$43,"&gt;="&amp;AZ$54,$D$14:$D$43,"&lt;"&amp;AZ$55)</f>
        <v>0</v>
      </c>
      <c r="BA144" s="46">
        <f ca="1">COUNTIFS($C$14:$C$43,"&gt;="&amp;$M144,$C$14:$C$43,"&lt;"&amp;$N144,$D$14:$D$43,"&gt;="&amp;BA$54,$D$14:$D$43,"&lt;"&amp;BA$55)</f>
        <v>0</v>
      </c>
      <c r="BB144" s="46">
        <f ca="1">COUNTIFS($C$14:$C$43,"&gt;="&amp;$M144,$C$14:$C$43,"&lt;"&amp;$N144,$D$14:$D$43,"&gt;="&amp;BB$54,$D$14:$D$43,"&lt;"&amp;BB$55)</f>
        <v>0</v>
      </c>
      <c r="BC144" s="46">
        <f ca="1">COUNTIFS($C$14:$C$43,"&gt;="&amp;$M144,$C$14:$C$43,"&lt;"&amp;$N144,$D$14:$D$43,"&gt;="&amp;BC$54,$D$14:$D$43,"&lt;"&amp;BC$55)</f>
        <v>0</v>
      </c>
      <c r="BD144" s="46">
        <f ca="1">COUNTIFS($C$14:$C$43,"&gt;="&amp;$M144,$C$14:$C$43,"&lt;"&amp;$N144,$D$14:$D$43,"&gt;="&amp;BD$54,$D$14:$D$43,"&lt;"&amp;BD$55)</f>
        <v>0</v>
      </c>
      <c r="BE144" s="46">
        <f ca="1">COUNTIFS($C$14:$C$43,"&gt;="&amp;$M144,$C$14:$C$43,"&lt;"&amp;$N144,$D$14:$D$43,"&gt;="&amp;BE$54,$D$14:$D$43,"&lt;"&amp;BE$55)</f>
        <v>0</v>
      </c>
      <c r="BF144" s="46">
        <f ca="1">COUNTIFS($C$14:$C$43,"&gt;="&amp;$M144,$C$14:$C$43,"&lt;"&amp;$N144,$D$14:$D$43,"&gt;="&amp;BF$54,$D$14:$D$43,"&lt;"&amp;BF$55)</f>
        <v>0</v>
      </c>
      <c r="BG144" s="46">
        <f ca="1">COUNTIFS($C$14:$C$43,"&gt;="&amp;$M144,$C$14:$C$43,"&lt;"&amp;$N144,$D$14:$D$43,"&gt;="&amp;BG$54,$D$14:$D$43,"&lt;"&amp;BG$55)</f>
        <v>0</v>
      </c>
      <c r="BH144" s="46">
        <f ca="1">COUNTIFS($C$14:$C$43,"&gt;="&amp;$M144,$C$14:$C$43,"&lt;"&amp;$N144,$D$14:$D$43,"&gt;="&amp;BH$54,$D$14:$D$43,"&lt;"&amp;BH$55)</f>
        <v>0</v>
      </c>
      <c r="BI144" s="46">
        <f ca="1">COUNTIFS($C$14:$C$43,"&gt;="&amp;$M144,$C$14:$C$43,"&lt;"&amp;$N144,$D$14:$D$43,"&gt;="&amp;BI$54,$D$14:$D$43,"&lt;"&amp;BI$55)</f>
        <v>0</v>
      </c>
      <c r="BJ144" s="46">
        <f ca="1">COUNTIFS($C$14:$C$43,"&gt;="&amp;$M144,$C$14:$C$43,"&lt;"&amp;$N144,$D$14:$D$43,"&gt;="&amp;BJ$54,$D$14:$D$43,"&lt;"&amp;BJ$55)</f>
        <v>0</v>
      </c>
      <c r="BK144" s="46">
        <f ca="1">COUNTIFS($C$14:$C$43,"&gt;="&amp;$M144,$C$14:$C$43,"&lt;"&amp;$N144,$D$14:$D$43,"&gt;="&amp;BK$54,$D$14:$D$43,"&lt;"&amp;BK$55)</f>
        <v>0</v>
      </c>
      <c r="BL144" s="46">
        <f ca="1">COUNTIFS($C$14:$C$43,"&gt;="&amp;$M144,$C$14:$C$43,"&lt;"&amp;$N144,$D$14:$D$43,"&gt;="&amp;BL$54,$D$14:$D$43,"&lt;"&amp;BL$55)</f>
        <v>0</v>
      </c>
      <c r="BM144" s="46">
        <f ca="1">COUNTIFS($C$14:$C$43,"&gt;="&amp;$M144,$C$14:$C$43,"&lt;"&amp;$N144,$D$14:$D$43,"&gt;="&amp;BM$54,$D$14:$D$43,"&lt;"&amp;BM$55)</f>
        <v>0</v>
      </c>
      <c r="BN144" s="46">
        <f ca="1">COUNTIFS($C$14:$C$43,"&gt;="&amp;$M144,$C$14:$C$43,"&lt;"&amp;$N144,$D$14:$D$43,"&gt;="&amp;BN$54,$D$14:$D$43,"&lt;"&amp;BN$55)</f>
        <v>0</v>
      </c>
      <c r="BO144" s="46">
        <f ca="1">COUNTIFS($C$14:$C$43,"&gt;="&amp;$M144,$C$14:$C$43,"&lt;"&amp;$N144,$D$14:$D$43,"&gt;="&amp;BO$54,$D$14:$D$43,"&lt;"&amp;BO$55)</f>
        <v>0</v>
      </c>
      <c r="BP144" s="46">
        <f ca="1">COUNTIFS($C$14:$C$43,"&gt;="&amp;$M144,$C$14:$C$43,"&lt;"&amp;$N144,$D$14:$D$43,"&gt;="&amp;BP$54,$D$14:$D$43,"&lt;"&amp;BP$55)</f>
        <v>0</v>
      </c>
      <c r="BQ144" s="46">
        <f ca="1">COUNTIFS($C$14:$C$43,"&gt;="&amp;$M144,$C$14:$C$43,"&lt;"&amp;$N144,$D$14:$D$43,"&gt;="&amp;BQ$54,$D$14:$D$43,"&lt;"&amp;BQ$55)</f>
        <v>0</v>
      </c>
      <c r="BR144" s="46">
        <f ca="1">COUNTIFS($C$14:$C$43,"&gt;="&amp;$M144,$C$14:$C$43,"&lt;"&amp;$N144,$D$14:$D$43,"&gt;="&amp;BR$54,$D$14:$D$43,"&lt;"&amp;BR$55)</f>
        <v>0</v>
      </c>
      <c r="BS144" s="46">
        <f ca="1">COUNTIFS($C$14:$C$43,"&gt;="&amp;$M144,$C$14:$C$43,"&lt;"&amp;$N144,$D$14:$D$43,"&gt;="&amp;BS$54,$D$14:$D$43,"&lt;"&amp;BS$55)</f>
        <v>0</v>
      </c>
      <c r="BT144" s="46">
        <f ca="1">COUNTIFS($C$14:$C$43,"&gt;="&amp;$M144,$C$14:$C$43,"&lt;"&amp;$N144,$D$14:$D$43,"&gt;="&amp;BT$54,$D$14:$D$43,"&lt;"&amp;BT$55)</f>
        <v>0</v>
      </c>
      <c r="BU144" s="46">
        <f ca="1">COUNTIFS($C$14:$C$43,"&gt;="&amp;$M144,$C$14:$C$43,"&lt;"&amp;$N144,$D$14:$D$43,"&gt;="&amp;BU$54,$D$14:$D$43,"&lt;"&amp;BU$55)</f>
        <v>0</v>
      </c>
      <c r="BV144" s="46">
        <f ca="1">COUNTIFS($C$14:$C$43,"&gt;="&amp;$M144,$C$14:$C$43,"&lt;"&amp;$N144,$D$14:$D$43,"&gt;="&amp;BV$54,$D$14:$D$43,"&lt;"&amp;BV$55)</f>
        <v>0</v>
      </c>
      <c r="BW144" s="46">
        <f ca="1">COUNTIFS($C$14:$C$43,"&gt;="&amp;$M144,$C$14:$C$43,"&lt;"&amp;$N144,$D$14:$D$43,"&gt;="&amp;BW$54,$D$14:$D$43,"&lt;"&amp;BW$55)</f>
        <v>0</v>
      </c>
      <c r="BX144" s="46">
        <f ca="1">COUNTIFS($C$14:$C$43,"&gt;="&amp;$M144,$C$14:$C$43,"&lt;"&amp;$N144,$D$14:$D$43,"&gt;="&amp;BX$54,$D$14:$D$43,"&lt;"&amp;BX$55)</f>
        <v>0</v>
      </c>
      <c r="BY144" s="46">
        <f ca="1">COUNTIFS($C$14:$C$43,"&gt;="&amp;$M144,$C$14:$C$43,"&lt;"&amp;$N144,$D$14:$D$43,"&gt;="&amp;BY$54,$D$14:$D$43,"&lt;"&amp;BY$55)</f>
        <v>0</v>
      </c>
      <c r="BZ144" s="46">
        <f ca="1">COUNTIFS($C$14:$C$43,"&gt;="&amp;$M144,$C$14:$C$43,"&lt;"&amp;$N144,$D$14:$D$43,"&gt;="&amp;BZ$54,$D$14:$D$43,"&lt;"&amp;BZ$55)</f>
        <v>0</v>
      </c>
      <c r="CA144" s="46">
        <f ca="1">COUNTIFS($C$14:$C$43,"&gt;="&amp;$M144,$C$14:$C$43,"&lt;"&amp;$N144,$D$14:$D$43,"&gt;="&amp;CA$54,$D$14:$D$43,"&lt;"&amp;CA$55)</f>
        <v>0</v>
      </c>
      <c r="CB144" s="46">
        <f ca="1">COUNTIFS($C$14:$C$43,"&gt;="&amp;$M144,$C$14:$C$43,"&lt;"&amp;$N144,$D$14:$D$43,"&gt;="&amp;CB$54,$D$14:$D$43,"&lt;"&amp;CB$55)</f>
        <v>0</v>
      </c>
      <c r="CC144" s="46">
        <f ca="1">COUNTIFS($C$14:$C$43,"&gt;="&amp;$M144,$C$14:$C$43,"&lt;"&amp;$N144,$D$14:$D$43,"&gt;="&amp;CC$54,$D$14:$D$43,"&lt;"&amp;CC$55)</f>
        <v>0</v>
      </c>
      <c r="CD144" s="46">
        <f ca="1">COUNTIFS($C$14:$C$43,"&gt;="&amp;$M144,$C$14:$C$43,"&lt;"&amp;$N144,$D$14:$D$43,"&gt;="&amp;CD$54,$D$14:$D$43,"&lt;"&amp;CD$55)</f>
        <v>0</v>
      </c>
      <c r="CE144" s="46">
        <f ca="1">COUNTIFS($C$14:$C$43,"&gt;="&amp;$M144,$C$14:$C$43,"&lt;"&amp;$N144,$D$14:$D$43,"&gt;="&amp;CE$54,$D$14:$D$43,"&lt;"&amp;CE$55)</f>
        <v>0</v>
      </c>
      <c r="CF144" s="46">
        <f ca="1">COUNTIFS($C$14:$C$43,"&gt;="&amp;$M144,$C$14:$C$43,"&lt;"&amp;$N144,$D$14:$D$43,"&gt;="&amp;CF$54,$D$14:$D$43,"&lt;"&amp;CF$55)</f>
        <v>0</v>
      </c>
      <c r="CG144" s="46">
        <f ca="1">COUNTIFS($C$14:$C$43,"&gt;="&amp;$M144,$C$14:$C$43,"&lt;"&amp;$N144,$D$14:$D$43,"&gt;="&amp;CG$54,$D$14:$D$43,"&lt;"&amp;CG$55)</f>
        <v>0</v>
      </c>
      <c r="CH144" s="46">
        <f ca="1">COUNTIFS($C$14:$C$43,"&gt;="&amp;$M144,$C$14:$C$43,"&lt;"&amp;$N144,$D$14:$D$43,"&gt;="&amp;CH$54,$D$14:$D$43,"&lt;"&amp;CH$55)</f>
        <v>0</v>
      </c>
      <c r="CI144" s="46">
        <f ca="1">COUNTIFS($C$14:$C$43,"&gt;="&amp;$M144,$C$14:$C$43,"&lt;"&amp;$N144,$D$14:$D$43,"&gt;="&amp;CI$54,$D$14:$D$43,"&lt;"&amp;CI$55)</f>
        <v>0</v>
      </c>
      <c r="CJ144" s="46">
        <f ca="1">COUNTIFS($C$14:$C$43,"&gt;="&amp;$M144,$C$14:$C$43,"&lt;"&amp;$N144,$D$14:$D$43,"&gt;="&amp;CJ$54,$D$14:$D$43,"&lt;"&amp;CJ$55)</f>
        <v>0</v>
      </c>
      <c r="CK144" s="46">
        <f ca="1">COUNTIFS($C$14:$C$43,"&gt;="&amp;$M144,$C$14:$C$43,"&lt;"&amp;$N144,$D$14:$D$43,"&gt;="&amp;CK$54,$D$14:$D$43,"&lt;"&amp;CK$55)</f>
        <v>0</v>
      </c>
      <c r="CL144" s="46">
        <f ca="1">COUNTIFS($C$14:$C$43,"&gt;="&amp;$M144,$C$14:$C$43,"&lt;"&amp;$N144,$D$14:$D$43,"&gt;="&amp;CL$54,$D$14:$D$43,"&lt;"&amp;CL$55)</f>
        <v>0</v>
      </c>
      <c r="CM144" s="46">
        <f ca="1">COUNTIFS($C$14:$C$43,"&gt;="&amp;$M144,$C$14:$C$43,"&lt;"&amp;$N144,$D$14:$D$43,"&gt;="&amp;CM$54,$D$14:$D$43,"&lt;"&amp;CM$55)</f>
        <v>0</v>
      </c>
      <c r="CN144" s="46">
        <f ca="1">COUNTIFS($C$14:$C$43,"&gt;="&amp;$M144,$C$14:$C$43,"&lt;"&amp;$N144,$D$14:$D$43,"&gt;="&amp;CN$54,$D$14:$D$43,"&lt;"&amp;CN$55)</f>
        <v>0</v>
      </c>
      <c r="CO144" s="46">
        <f ca="1">COUNTIFS($C$14:$C$43,"&gt;="&amp;$M144,$C$14:$C$43,"&lt;"&amp;$N144,$D$14:$D$43,"&gt;="&amp;CO$54,$D$14:$D$43,"&lt;"&amp;CO$55)</f>
        <v>0</v>
      </c>
      <c r="CP144" s="46">
        <f ca="1">COUNTIFS($C$14:$C$43,"&gt;="&amp;$M144,$C$14:$C$43,"&lt;"&amp;$N144,$D$14:$D$43,"&gt;="&amp;CP$54,$D$14:$D$43,"&lt;"&amp;CP$55)</f>
        <v>0</v>
      </c>
      <c r="CQ144" s="46">
        <f ca="1">COUNTIFS($C$14:$C$43,"&gt;="&amp;$M144,$C$14:$C$43,"&lt;"&amp;$N144,$D$14:$D$43,"&gt;="&amp;CQ$54,$D$14:$D$43,"&lt;"&amp;CQ$55)</f>
        <v>0</v>
      </c>
      <c r="CR144" s="46">
        <f ca="1">COUNTIFS($C$14:$C$43,"&gt;="&amp;$M144,$C$14:$C$43,"&lt;"&amp;$N144,$D$14:$D$43,"&gt;="&amp;CR$54,$D$14:$D$43,"&lt;"&amp;CR$55)</f>
        <v>0</v>
      </c>
      <c r="CS144" s="46">
        <f ca="1">COUNTIFS($C$14:$C$43,"&gt;="&amp;$M144,$C$14:$C$43,"&lt;"&amp;$N144,$D$14:$D$43,"&gt;="&amp;CS$54,$D$14:$D$43,"&lt;"&amp;CS$55)</f>
        <v>0</v>
      </c>
      <c r="CT144" s="46">
        <f ca="1">COUNTIFS($C$14:$C$43,"&gt;="&amp;$M144,$C$14:$C$43,"&lt;"&amp;$N144,$D$14:$D$43,"&gt;="&amp;CT$54,$D$14:$D$43,"&lt;"&amp;CT$55)</f>
        <v>0</v>
      </c>
      <c r="CU144" s="46">
        <f ca="1">COUNTIFS($C$14:$C$43,"&gt;="&amp;$M144,$C$14:$C$43,"&lt;"&amp;$N144,$D$14:$D$43,"&gt;="&amp;CU$54,$D$14:$D$43,"&lt;"&amp;CU$55)</f>
        <v>0</v>
      </c>
      <c r="CV144" s="46">
        <f ca="1">COUNTIFS($C$14:$C$43,"&gt;="&amp;$M144,$C$14:$C$43,"&lt;"&amp;$N144,$D$14:$D$43,"&gt;="&amp;CV$54,$D$14:$D$43,"&lt;"&amp;CV$55)</f>
        <v>0</v>
      </c>
      <c r="CW144" s="46">
        <f ca="1">COUNTIFS($C$14:$C$43,"&gt;="&amp;$M144,$C$14:$C$43,"&lt;"&amp;$N144,$D$14:$D$43,"&gt;="&amp;CW$54,$D$14:$D$43,"&lt;"&amp;CW$55)</f>
        <v>0</v>
      </c>
      <c r="CX144" s="46">
        <f ca="1">COUNTIFS($C$14:$C$43,"&gt;="&amp;$M144,$C$14:$C$43,"&lt;"&amp;$N144,$D$14:$D$43,"&gt;="&amp;CX$54,$D$14:$D$43,"&lt;"&amp;CX$55)</f>
        <v>0</v>
      </c>
      <c r="CY144" s="46">
        <f ca="1">COUNTIFS($C$14:$C$43,"&gt;="&amp;$M144,$C$14:$C$43,"&lt;"&amp;$N144,$D$14:$D$43,"&gt;="&amp;CY$54,$D$14:$D$43,"&lt;"&amp;CY$55)</f>
        <v>0</v>
      </c>
      <c r="CZ144" s="46">
        <f ca="1">COUNTIFS($C$14:$C$43,"&gt;="&amp;$M144,$C$14:$C$43,"&lt;"&amp;$N144,$D$14:$D$43,"&gt;="&amp;CZ$54,$D$14:$D$43,"&lt;"&amp;CZ$55)</f>
        <v>0</v>
      </c>
      <c r="DA144" s="46">
        <f ca="1">COUNTIFS($C$14:$C$43,"&gt;="&amp;$M144,$C$14:$C$43,"&lt;"&amp;$N144,$D$14:$D$43,"&gt;="&amp;DA$54,$D$14:$D$43,"&lt;"&amp;DA$55)</f>
        <v>0</v>
      </c>
      <c r="DB144" s="46">
        <f ca="1">COUNTIFS($C$14:$C$43,"&gt;="&amp;$M144,$C$14:$C$43,"&lt;"&amp;$N144,$D$14:$D$43,"&gt;="&amp;DB$54,$D$14:$D$43,"&lt;"&amp;DB$55)</f>
        <v>0</v>
      </c>
      <c r="DC144" s="46">
        <f ca="1">COUNTIFS($C$14:$C$43,"&gt;="&amp;$M144,$C$14:$C$43,"&lt;"&amp;$N144,$D$14:$D$43,"&gt;="&amp;DC$54,$D$14:$D$43,"&lt;"&amp;DC$55)</f>
        <v>0</v>
      </c>
      <c r="DD144" s="46">
        <f ca="1">COUNTIFS($C$14:$C$43,"&gt;="&amp;$M144,$C$14:$C$43,"&lt;"&amp;$N144,$D$14:$D$43,"&gt;="&amp;DD$54,$D$14:$D$43,"&lt;"&amp;DD$55)</f>
        <v>0</v>
      </c>
      <c r="DE144" s="46">
        <f ca="1">COUNTIFS($C$14:$C$43,"&gt;="&amp;$M144,$C$14:$C$43,"&lt;"&amp;$N144,$D$14:$D$43,"&gt;="&amp;DE$54,$D$14:$D$43,"&lt;"&amp;DE$55)</f>
        <v>0</v>
      </c>
      <c r="DF144" s="46">
        <f ca="1">COUNTIFS($C$14:$C$43,"&gt;="&amp;$M144,$C$14:$C$43,"&lt;"&amp;$N144,$D$14:$D$43,"&gt;="&amp;DF$54,$D$14:$D$43,"&lt;"&amp;DF$55)</f>
        <v>0</v>
      </c>
      <c r="DG144" s="46">
        <f ca="1">COUNTIFS($C$14:$C$43,"&gt;="&amp;$M144,$C$14:$C$43,"&lt;"&amp;$N144,$D$14:$D$43,"&gt;="&amp;DG$54,$D$14:$D$43,"&lt;"&amp;DG$55)</f>
        <v>0</v>
      </c>
      <c r="DH144" s="46">
        <f ca="1">COUNTIFS($C$14:$C$43,"&gt;="&amp;$M144,$C$14:$C$43,"&lt;"&amp;$N144,$D$14:$D$43,"&gt;="&amp;DH$54,$D$14:$D$43,"&lt;"&amp;DH$55)</f>
        <v>0</v>
      </c>
      <c r="DI144" s="46">
        <f ca="1">COUNTIFS($C$14:$C$43,"&gt;="&amp;$M144,$C$14:$C$43,"&lt;"&amp;$N144,$D$14:$D$43,"&gt;="&amp;DI$54,$D$14:$D$43,"&lt;"&amp;DI$55)</f>
        <v>0</v>
      </c>
      <c r="DJ144" s="46">
        <f ca="1">COUNTIFS($C$14:$C$43,"&gt;="&amp;$M144,$C$14:$C$43,"&lt;"&amp;$N144,$D$14:$D$43,"&gt;="&amp;DJ$54,$D$14:$D$43,"&lt;"&amp;DJ$55)</f>
        <v>0</v>
      </c>
      <c r="DK144" s="46">
        <f ca="1">COUNTIFS($C$14:$C$43,"&gt;="&amp;$M144,$C$14:$C$43,"&lt;"&amp;$N144,$D$14:$D$43,"&gt;="&amp;DK$54,$D$14:$D$43,"&lt;"&amp;DK$55)</f>
        <v>0</v>
      </c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  <c r="HG144" s="46"/>
      <c r="HH144" s="46"/>
      <c r="HI144" s="46"/>
      <c r="HJ144" s="46"/>
      <c r="HK144" s="47"/>
    </row>
    <row r="145" spans="1:219" x14ac:dyDescent="0.25">
      <c r="A145" s="33"/>
      <c r="B145" s="49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>
        <f>N144</f>
        <v>176</v>
      </c>
      <c r="N145" s="46">
        <f>$G$9+M145</f>
        <v>178</v>
      </c>
      <c r="O145" s="46">
        <f t="shared" si="73"/>
        <v>89</v>
      </c>
      <c r="P145" s="46">
        <f ca="1">COUNTIFS($C$14:$C$43,"&gt;="&amp;$M145,$C$14:$C$43,"&lt;"&amp;$N145,$D$14:$D$43,"&gt;="&amp;P$54,$D$14:$D$43,"&lt;"&amp;P$55)</f>
        <v>0</v>
      </c>
      <c r="Q145" s="46">
        <f ca="1">COUNTIFS($C$14:$C$43,"&gt;="&amp;$M145,$C$14:$C$43,"&lt;"&amp;$N145,$D$14:$D$43,"&gt;="&amp;Q$54,$D$14:$D$43,"&lt;"&amp;Q$55)</f>
        <v>0</v>
      </c>
      <c r="R145" s="46">
        <f ca="1">COUNTIFS($C$14:$C$43,"&gt;="&amp;$M145,$C$14:$C$43,"&lt;"&amp;$N145,$D$14:$D$43,"&gt;="&amp;R$54,$D$14:$D$43,"&lt;"&amp;R$55)</f>
        <v>0</v>
      </c>
      <c r="S145" s="46">
        <f ca="1">COUNTIFS($C$14:$C$43,"&gt;="&amp;$M145,$C$14:$C$43,"&lt;"&amp;$N145,$D$14:$D$43,"&gt;="&amp;S$54,$D$14:$D$43,"&lt;"&amp;S$55)</f>
        <v>0</v>
      </c>
      <c r="T145" s="46">
        <f ca="1">COUNTIFS($C$14:$C$43,"&gt;="&amp;$M145,$C$14:$C$43,"&lt;"&amp;$N145,$D$14:$D$43,"&gt;="&amp;T$54,$D$14:$D$43,"&lt;"&amp;T$55)</f>
        <v>0</v>
      </c>
      <c r="U145" s="46">
        <f ca="1">COUNTIFS($C$14:$C$43,"&gt;="&amp;$M145,$C$14:$C$43,"&lt;"&amp;$N145,$D$14:$D$43,"&gt;="&amp;U$54,$D$14:$D$43,"&lt;"&amp;U$55)</f>
        <v>0</v>
      </c>
      <c r="V145" s="46">
        <f ca="1">COUNTIFS($C$14:$C$43,"&gt;="&amp;$M145,$C$14:$C$43,"&lt;"&amp;$N145,$D$14:$D$43,"&gt;="&amp;V$54,$D$14:$D$43,"&lt;"&amp;V$55)</f>
        <v>0</v>
      </c>
      <c r="W145" s="46">
        <f ca="1">COUNTIFS($C$14:$C$43,"&gt;="&amp;$M145,$C$14:$C$43,"&lt;"&amp;$N145,$D$14:$D$43,"&gt;="&amp;W$54,$D$14:$D$43,"&lt;"&amp;W$55)</f>
        <v>0</v>
      </c>
      <c r="X145" s="46">
        <f ca="1">COUNTIFS($C$14:$C$43,"&gt;="&amp;$M145,$C$14:$C$43,"&lt;"&amp;$N145,$D$14:$D$43,"&gt;="&amp;X$54,$D$14:$D$43,"&lt;"&amp;X$55)</f>
        <v>0</v>
      </c>
      <c r="Y145" s="46">
        <f ca="1">COUNTIFS($C$14:$C$43,"&gt;="&amp;$M145,$C$14:$C$43,"&lt;"&amp;$N145,$D$14:$D$43,"&gt;="&amp;Y$54,$D$14:$D$43,"&lt;"&amp;Y$55)</f>
        <v>0</v>
      </c>
      <c r="Z145" s="46">
        <f ca="1">COUNTIFS($C$14:$C$43,"&gt;="&amp;$M145,$C$14:$C$43,"&lt;"&amp;$N145,$D$14:$D$43,"&gt;="&amp;Z$54,$D$14:$D$43,"&lt;"&amp;Z$55)</f>
        <v>0</v>
      </c>
      <c r="AA145" s="46">
        <f ca="1">COUNTIFS($C$14:$C$43,"&gt;="&amp;$M145,$C$14:$C$43,"&lt;"&amp;$N145,$D$14:$D$43,"&gt;="&amp;AA$54,$D$14:$D$43,"&lt;"&amp;AA$55)</f>
        <v>0</v>
      </c>
      <c r="AB145" s="46">
        <f ca="1">COUNTIFS($C$14:$C$43,"&gt;="&amp;$M145,$C$14:$C$43,"&lt;"&amp;$N145,$D$14:$D$43,"&gt;="&amp;AB$54,$D$14:$D$43,"&lt;"&amp;AB$55)</f>
        <v>0</v>
      </c>
      <c r="AC145" s="46">
        <f ca="1">COUNTIFS($C$14:$C$43,"&gt;="&amp;$M145,$C$14:$C$43,"&lt;"&amp;$N145,$D$14:$D$43,"&gt;="&amp;AC$54,$D$14:$D$43,"&lt;"&amp;AC$55)</f>
        <v>0</v>
      </c>
      <c r="AD145" s="46">
        <f ca="1">COUNTIFS($C$14:$C$43,"&gt;="&amp;$M145,$C$14:$C$43,"&lt;"&amp;$N145,$D$14:$D$43,"&gt;="&amp;AD$54,$D$14:$D$43,"&lt;"&amp;AD$55)</f>
        <v>0</v>
      </c>
      <c r="AE145" s="46">
        <f ca="1">COUNTIFS($C$14:$C$43,"&gt;="&amp;$M145,$C$14:$C$43,"&lt;"&amp;$N145,$D$14:$D$43,"&gt;="&amp;AE$54,$D$14:$D$43,"&lt;"&amp;AE$55)</f>
        <v>0</v>
      </c>
      <c r="AF145" s="46">
        <f ca="1">COUNTIFS($C$14:$C$43,"&gt;="&amp;$M145,$C$14:$C$43,"&lt;"&amp;$N145,$D$14:$D$43,"&gt;="&amp;AF$54,$D$14:$D$43,"&lt;"&amp;AF$55)</f>
        <v>0</v>
      </c>
      <c r="AG145" s="46">
        <f ca="1">COUNTIFS($C$14:$C$43,"&gt;="&amp;$M145,$C$14:$C$43,"&lt;"&amp;$N145,$D$14:$D$43,"&gt;="&amp;AG$54,$D$14:$D$43,"&lt;"&amp;AG$55)</f>
        <v>0</v>
      </c>
      <c r="AH145" s="46">
        <f ca="1">COUNTIFS($C$14:$C$43,"&gt;="&amp;$M145,$C$14:$C$43,"&lt;"&amp;$N145,$D$14:$D$43,"&gt;="&amp;AH$54,$D$14:$D$43,"&lt;"&amp;AH$55)</f>
        <v>0</v>
      </c>
      <c r="AI145" s="46">
        <f ca="1">COUNTIFS($C$14:$C$43,"&gt;="&amp;$M145,$C$14:$C$43,"&lt;"&amp;$N145,$D$14:$D$43,"&gt;="&amp;AI$54,$D$14:$D$43,"&lt;"&amp;AI$55)</f>
        <v>0</v>
      </c>
      <c r="AJ145" s="46">
        <f ca="1">COUNTIFS($C$14:$C$43,"&gt;="&amp;$M145,$C$14:$C$43,"&lt;"&amp;$N145,$D$14:$D$43,"&gt;="&amp;AJ$54,$D$14:$D$43,"&lt;"&amp;AJ$55)</f>
        <v>0</v>
      </c>
      <c r="AK145" s="46">
        <f ca="1">COUNTIFS($C$14:$C$43,"&gt;="&amp;$M145,$C$14:$C$43,"&lt;"&amp;$N145,$D$14:$D$43,"&gt;="&amp;AK$54,$D$14:$D$43,"&lt;"&amp;AK$55)</f>
        <v>0</v>
      </c>
      <c r="AL145" s="46">
        <f ca="1">COUNTIFS($C$14:$C$43,"&gt;="&amp;$M145,$C$14:$C$43,"&lt;"&amp;$N145,$D$14:$D$43,"&gt;="&amp;AL$54,$D$14:$D$43,"&lt;"&amp;AL$55)</f>
        <v>0</v>
      </c>
      <c r="AM145" s="46">
        <f ca="1">COUNTIFS($C$14:$C$43,"&gt;="&amp;$M145,$C$14:$C$43,"&lt;"&amp;$N145,$D$14:$D$43,"&gt;="&amp;AM$54,$D$14:$D$43,"&lt;"&amp;AM$55)</f>
        <v>0</v>
      </c>
      <c r="AN145" s="46">
        <f ca="1">COUNTIFS($C$14:$C$43,"&gt;="&amp;$M145,$C$14:$C$43,"&lt;"&amp;$N145,$D$14:$D$43,"&gt;="&amp;AN$54,$D$14:$D$43,"&lt;"&amp;AN$55)</f>
        <v>0</v>
      </c>
      <c r="AO145" s="46">
        <f ca="1">COUNTIFS($C$14:$C$43,"&gt;="&amp;$M145,$C$14:$C$43,"&lt;"&amp;$N145,$D$14:$D$43,"&gt;="&amp;AO$54,$D$14:$D$43,"&lt;"&amp;AO$55)</f>
        <v>0</v>
      </c>
      <c r="AP145" s="46">
        <f ca="1">COUNTIFS($C$14:$C$43,"&gt;="&amp;$M145,$C$14:$C$43,"&lt;"&amp;$N145,$D$14:$D$43,"&gt;="&amp;AP$54,$D$14:$D$43,"&lt;"&amp;AP$55)</f>
        <v>0</v>
      </c>
      <c r="AQ145" s="46">
        <f ca="1">COUNTIFS($C$14:$C$43,"&gt;="&amp;$M145,$C$14:$C$43,"&lt;"&amp;$N145,$D$14:$D$43,"&gt;="&amp;AQ$54,$D$14:$D$43,"&lt;"&amp;AQ$55)</f>
        <v>0</v>
      </c>
      <c r="AR145" s="46">
        <f ca="1">COUNTIFS($C$14:$C$43,"&gt;="&amp;$M145,$C$14:$C$43,"&lt;"&amp;$N145,$D$14:$D$43,"&gt;="&amp;AR$54,$D$14:$D$43,"&lt;"&amp;AR$55)</f>
        <v>0</v>
      </c>
      <c r="AS145" s="46">
        <f ca="1">COUNTIFS($C$14:$C$43,"&gt;="&amp;$M145,$C$14:$C$43,"&lt;"&amp;$N145,$D$14:$D$43,"&gt;="&amp;AS$54,$D$14:$D$43,"&lt;"&amp;AS$55)</f>
        <v>0</v>
      </c>
      <c r="AT145" s="46">
        <f ca="1">COUNTIFS($C$14:$C$43,"&gt;="&amp;$M145,$C$14:$C$43,"&lt;"&amp;$N145,$D$14:$D$43,"&gt;="&amp;AT$54,$D$14:$D$43,"&lt;"&amp;AT$55)</f>
        <v>0</v>
      </c>
      <c r="AU145" s="46">
        <f ca="1">COUNTIFS($C$14:$C$43,"&gt;="&amp;$M145,$C$14:$C$43,"&lt;"&amp;$N145,$D$14:$D$43,"&gt;="&amp;AU$54,$D$14:$D$43,"&lt;"&amp;AU$55)</f>
        <v>0</v>
      </c>
      <c r="AV145" s="46">
        <f ca="1">COUNTIFS($C$14:$C$43,"&gt;="&amp;$M145,$C$14:$C$43,"&lt;"&amp;$N145,$D$14:$D$43,"&gt;="&amp;AV$54,$D$14:$D$43,"&lt;"&amp;AV$55)</f>
        <v>0</v>
      </c>
      <c r="AW145" s="46">
        <f ca="1">COUNTIFS($C$14:$C$43,"&gt;="&amp;$M145,$C$14:$C$43,"&lt;"&amp;$N145,$D$14:$D$43,"&gt;="&amp;AW$54,$D$14:$D$43,"&lt;"&amp;AW$55)</f>
        <v>0</v>
      </c>
      <c r="AX145" s="46">
        <f ca="1">COUNTIFS($C$14:$C$43,"&gt;="&amp;$M145,$C$14:$C$43,"&lt;"&amp;$N145,$D$14:$D$43,"&gt;="&amp;AX$54,$D$14:$D$43,"&lt;"&amp;AX$55)</f>
        <v>0</v>
      </c>
      <c r="AY145" s="46">
        <f ca="1">COUNTIFS($C$14:$C$43,"&gt;="&amp;$M145,$C$14:$C$43,"&lt;"&amp;$N145,$D$14:$D$43,"&gt;="&amp;AY$54,$D$14:$D$43,"&lt;"&amp;AY$55)</f>
        <v>0</v>
      </c>
      <c r="AZ145" s="46">
        <f ca="1">COUNTIFS($C$14:$C$43,"&gt;="&amp;$M145,$C$14:$C$43,"&lt;"&amp;$N145,$D$14:$D$43,"&gt;="&amp;AZ$54,$D$14:$D$43,"&lt;"&amp;AZ$55)</f>
        <v>0</v>
      </c>
      <c r="BA145" s="46">
        <f ca="1">COUNTIFS($C$14:$C$43,"&gt;="&amp;$M145,$C$14:$C$43,"&lt;"&amp;$N145,$D$14:$D$43,"&gt;="&amp;BA$54,$D$14:$D$43,"&lt;"&amp;BA$55)</f>
        <v>0</v>
      </c>
      <c r="BB145" s="46">
        <f ca="1">COUNTIFS($C$14:$C$43,"&gt;="&amp;$M145,$C$14:$C$43,"&lt;"&amp;$N145,$D$14:$D$43,"&gt;="&amp;BB$54,$D$14:$D$43,"&lt;"&amp;BB$55)</f>
        <v>0</v>
      </c>
      <c r="BC145" s="46">
        <f ca="1">COUNTIFS($C$14:$C$43,"&gt;="&amp;$M145,$C$14:$C$43,"&lt;"&amp;$N145,$D$14:$D$43,"&gt;="&amp;BC$54,$D$14:$D$43,"&lt;"&amp;BC$55)</f>
        <v>0</v>
      </c>
      <c r="BD145" s="46">
        <f ca="1">COUNTIFS($C$14:$C$43,"&gt;="&amp;$M145,$C$14:$C$43,"&lt;"&amp;$N145,$D$14:$D$43,"&gt;="&amp;BD$54,$D$14:$D$43,"&lt;"&amp;BD$55)</f>
        <v>0</v>
      </c>
      <c r="BE145" s="46">
        <f ca="1">COUNTIFS($C$14:$C$43,"&gt;="&amp;$M145,$C$14:$C$43,"&lt;"&amp;$N145,$D$14:$D$43,"&gt;="&amp;BE$54,$D$14:$D$43,"&lt;"&amp;BE$55)</f>
        <v>0</v>
      </c>
      <c r="BF145" s="46">
        <f ca="1">COUNTIFS($C$14:$C$43,"&gt;="&amp;$M145,$C$14:$C$43,"&lt;"&amp;$N145,$D$14:$D$43,"&gt;="&amp;BF$54,$D$14:$D$43,"&lt;"&amp;BF$55)</f>
        <v>0</v>
      </c>
      <c r="BG145" s="46">
        <f ca="1">COUNTIFS($C$14:$C$43,"&gt;="&amp;$M145,$C$14:$C$43,"&lt;"&amp;$N145,$D$14:$D$43,"&gt;="&amp;BG$54,$D$14:$D$43,"&lt;"&amp;BG$55)</f>
        <v>0</v>
      </c>
      <c r="BH145" s="46">
        <f ca="1">COUNTIFS($C$14:$C$43,"&gt;="&amp;$M145,$C$14:$C$43,"&lt;"&amp;$N145,$D$14:$D$43,"&gt;="&amp;BH$54,$D$14:$D$43,"&lt;"&amp;BH$55)</f>
        <v>0</v>
      </c>
      <c r="BI145" s="46">
        <f ca="1">COUNTIFS($C$14:$C$43,"&gt;="&amp;$M145,$C$14:$C$43,"&lt;"&amp;$N145,$D$14:$D$43,"&gt;="&amp;BI$54,$D$14:$D$43,"&lt;"&amp;BI$55)</f>
        <v>0</v>
      </c>
      <c r="BJ145" s="46">
        <f ca="1">COUNTIFS($C$14:$C$43,"&gt;="&amp;$M145,$C$14:$C$43,"&lt;"&amp;$N145,$D$14:$D$43,"&gt;="&amp;BJ$54,$D$14:$D$43,"&lt;"&amp;BJ$55)</f>
        <v>0</v>
      </c>
      <c r="BK145" s="46">
        <f ca="1">COUNTIFS($C$14:$C$43,"&gt;="&amp;$M145,$C$14:$C$43,"&lt;"&amp;$N145,$D$14:$D$43,"&gt;="&amp;BK$54,$D$14:$D$43,"&lt;"&amp;BK$55)</f>
        <v>0</v>
      </c>
      <c r="BL145" s="46">
        <f ca="1">COUNTIFS($C$14:$C$43,"&gt;="&amp;$M145,$C$14:$C$43,"&lt;"&amp;$N145,$D$14:$D$43,"&gt;="&amp;BL$54,$D$14:$D$43,"&lt;"&amp;BL$55)</f>
        <v>0</v>
      </c>
      <c r="BM145" s="46">
        <f ca="1">COUNTIFS($C$14:$C$43,"&gt;="&amp;$M145,$C$14:$C$43,"&lt;"&amp;$N145,$D$14:$D$43,"&gt;="&amp;BM$54,$D$14:$D$43,"&lt;"&amp;BM$55)</f>
        <v>0</v>
      </c>
      <c r="BN145" s="46">
        <f ca="1">COUNTIFS($C$14:$C$43,"&gt;="&amp;$M145,$C$14:$C$43,"&lt;"&amp;$N145,$D$14:$D$43,"&gt;="&amp;BN$54,$D$14:$D$43,"&lt;"&amp;BN$55)</f>
        <v>0</v>
      </c>
      <c r="BO145" s="46">
        <f ca="1">COUNTIFS($C$14:$C$43,"&gt;="&amp;$M145,$C$14:$C$43,"&lt;"&amp;$N145,$D$14:$D$43,"&gt;="&amp;BO$54,$D$14:$D$43,"&lt;"&amp;BO$55)</f>
        <v>0</v>
      </c>
      <c r="BP145" s="46">
        <f ca="1">COUNTIFS($C$14:$C$43,"&gt;="&amp;$M145,$C$14:$C$43,"&lt;"&amp;$N145,$D$14:$D$43,"&gt;="&amp;BP$54,$D$14:$D$43,"&lt;"&amp;BP$55)</f>
        <v>0</v>
      </c>
      <c r="BQ145" s="46">
        <f ca="1">COUNTIFS($C$14:$C$43,"&gt;="&amp;$M145,$C$14:$C$43,"&lt;"&amp;$N145,$D$14:$D$43,"&gt;="&amp;BQ$54,$D$14:$D$43,"&lt;"&amp;BQ$55)</f>
        <v>0</v>
      </c>
      <c r="BR145" s="46">
        <f ca="1">COUNTIFS($C$14:$C$43,"&gt;="&amp;$M145,$C$14:$C$43,"&lt;"&amp;$N145,$D$14:$D$43,"&gt;="&amp;BR$54,$D$14:$D$43,"&lt;"&amp;BR$55)</f>
        <v>0</v>
      </c>
      <c r="BS145" s="46">
        <f ca="1">COUNTIFS($C$14:$C$43,"&gt;="&amp;$M145,$C$14:$C$43,"&lt;"&amp;$N145,$D$14:$D$43,"&gt;="&amp;BS$54,$D$14:$D$43,"&lt;"&amp;BS$55)</f>
        <v>0</v>
      </c>
      <c r="BT145" s="46">
        <f ca="1">COUNTIFS($C$14:$C$43,"&gt;="&amp;$M145,$C$14:$C$43,"&lt;"&amp;$N145,$D$14:$D$43,"&gt;="&amp;BT$54,$D$14:$D$43,"&lt;"&amp;BT$55)</f>
        <v>0</v>
      </c>
      <c r="BU145" s="46">
        <f ca="1">COUNTIFS($C$14:$C$43,"&gt;="&amp;$M145,$C$14:$C$43,"&lt;"&amp;$N145,$D$14:$D$43,"&gt;="&amp;BU$54,$D$14:$D$43,"&lt;"&amp;BU$55)</f>
        <v>0</v>
      </c>
      <c r="BV145" s="46">
        <f ca="1">COUNTIFS($C$14:$C$43,"&gt;="&amp;$M145,$C$14:$C$43,"&lt;"&amp;$N145,$D$14:$D$43,"&gt;="&amp;BV$54,$D$14:$D$43,"&lt;"&amp;BV$55)</f>
        <v>0</v>
      </c>
      <c r="BW145" s="46">
        <f ca="1">COUNTIFS($C$14:$C$43,"&gt;="&amp;$M145,$C$14:$C$43,"&lt;"&amp;$N145,$D$14:$D$43,"&gt;="&amp;BW$54,$D$14:$D$43,"&lt;"&amp;BW$55)</f>
        <v>0</v>
      </c>
      <c r="BX145" s="46">
        <f ca="1">COUNTIFS($C$14:$C$43,"&gt;="&amp;$M145,$C$14:$C$43,"&lt;"&amp;$N145,$D$14:$D$43,"&gt;="&amp;BX$54,$D$14:$D$43,"&lt;"&amp;BX$55)</f>
        <v>0</v>
      </c>
      <c r="BY145" s="46">
        <f ca="1">COUNTIFS($C$14:$C$43,"&gt;="&amp;$M145,$C$14:$C$43,"&lt;"&amp;$N145,$D$14:$D$43,"&gt;="&amp;BY$54,$D$14:$D$43,"&lt;"&amp;BY$55)</f>
        <v>0</v>
      </c>
      <c r="BZ145" s="46">
        <f ca="1">COUNTIFS($C$14:$C$43,"&gt;="&amp;$M145,$C$14:$C$43,"&lt;"&amp;$N145,$D$14:$D$43,"&gt;="&amp;BZ$54,$D$14:$D$43,"&lt;"&amp;BZ$55)</f>
        <v>0</v>
      </c>
      <c r="CA145" s="46">
        <f ca="1">COUNTIFS($C$14:$C$43,"&gt;="&amp;$M145,$C$14:$C$43,"&lt;"&amp;$N145,$D$14:$D$43,"&gt;="&amp;CA$54,$D$14:$D$43,"&lt;"&amp;CA$55)</f>
        <v>0</v>
      </c>
      <c r="CB145" s="46">
        <f ca="1">COUNTIFS($C$14:$C$43,"&gt;="&amp;$M145,$C$14:$C$43,"&lt;"&amp;$N145,$D$14:$D$43,"&gt;="&amp;CB$54,$D$14:$D$43,"&lt;"&amp;CB$55)</f>
        <v>0</v>
      </c>
      <c r="CC145" s="46">
        <f ca="1">COUNTIFS($C$14:$C$43,"&gt;="&amp;$M145,$C$14:$C$43,"&lt;"&amp;$N145,$D$14:$D$43,"&gt;="&amp;CC$54,$D$14:$D$43,"&lt;"&amp;CC$55)</f>
        <v>0</v>
      </c>
      <c r="CD145" s="46">
        <f ca="1">COUNTIFS($C$14:$C$43,"&gt;="&amp;$M145,$C$14:$C$43,"&lt;"&amp;$N145,$D$14:$D$43,"&gt;="&amp;CD$54,$D$14:$D$43,"&lt;"&amp;CD$55)</f>
        <v>0</v>
      </c>
      <c r="CE145" s="46">
        <f ca="1">COUNTIFS($C$14:$C$43,"&gt;="&amp;$M145,$C$14:$C$43,"&lt;"&amp;$N145,$D$14:$D$43,"&gt;="&amp;CE$54,$D$14:$D$43,"&lt;"&amp;CE$55)</f>
        <v>0</v>
      </c>
      <c r="CF145" s="46">
        <f ca="1">COUNTIFS($C$14:$C$43,"&gt;="&amp;$M145,$C$14:$C$43,"&lt;"&amp;$N145,$D$14:$D$43,"&gt;="&amp;CF$54,$D$14:$D$43,"&lt;"&amp;CF$55)</f>
        <v>0</v>
      </c>
      <c r="CG145" s="46">
        <f ca="1">COUNTIFS($C$14:$C$43,"&gt;="&amp;$M145,$C$14:$C$43,"&lt;"&amp;$N145,$D$14:$D$43,"&gt;="&amp;CG$54,$D$14:$D$43,"&lt;"&amp;CG$55)</f>
        <v>0</v>
      </c>
      <c r="CH145" s="46">
        <f ca="1">COUNTIFS($C$14:$C$43,"&gt;="&amp;$M145,$C$14:$C$43,"&lt;"&amp;$N145,$D$14:$D$43,"&gt;="&amp;CH$54,$D$14:$D$43,"&lt;"&amp;CH$55)</f>
        <v>0</v>
      </c>
      <c r="CI145" s="46">
        <f ca="1">COUNTIFS($C$14:$C$43,"&gt;="&amp;$M145,$C$14:$C$43,"&lt;"&amp;$N145,$D$14:$D$43,"&gt;="&amp;CI$54,$D$14:$D$43,"&lt;"&amp;CI$55)</f>
        <v>0</v>
      </c>
      <c r="CJ145" s="46">
        <f ca="1">COUNTIFS($C$14:$C$43,"&gt;="&amp;$M145,$C$14:$C$43,"&lt;"&amp;$N145,$D$14:$D$43,"&gt;="&amp;CJ$54,$D$14:$D$43,"&lt;"&amp;CJ$55)</f>
        <v>0</v>
      </c>
      <c r="CK145" s="46">
        <f ca="1">COUNTIFS($C$14:$C$43,"&gt;="&amp;$M145,$C$14:$C$43,"&lt;"&amp;$N145,$D$14:$D$43,"&gt;="&amp;CK$54,$D$14:$D$43,"&lt;"&amp;CK$55)</f>
        <v>0</v>
      </c>
      <c r="CL145" s="46">
        <f ca="1">COUNTIFS($C$14:$C$43,"&gt;="&amp;$M145,$C$14:$C$43,"&lt;"&amp;$N145,$D$14:$D$43,"&gt;="&amp;CL$54,$D$14:$D$43,"&lt;"&amp;CL$55)</f>
        <v>0</v>
      </c>
      <c r="CM145" s="46">
        <f ca="1">COUNTIFS($C$14:$C$43,"&gt;="&amp;$M145,$C$14:$C$43,"&lt;"&amp;$N145,$D$14:$D$43,"&gt;="&amp;CM$54,$D$14:$D$43,"&lt;"&amp;CM$55)</f>
        <v>0</v>
      </c>
      <c r="CN145" s="46">
        <f ca="1">COUNTIFS($C$14:$C$43,"&gt;="&amp;$M145,$C$14:$C$43,"&lt;"&amp;$N145,$D$14:$D$43,"&gt;="&amp;CN$54,$D$14:$D$43,"&lt;"&amp;CN$55)</f>
        <v>0</v>
      </c>
      <c r="CO145" s="46">
        <f ca="1">COUNTIFS($C$14:$C$43,"&gt;="&amp;$M145,$C$14:$C$43,"&lt;"&amp;$N145,$D$14:$D$43,"&gt;="&amp;CO$54,$D$14:$D$43,"&lt;"&amp;CO$55)</f>
        <v>0</v>
      </c>
      <c r="CP145" s="46">
        <f ca="1">COUNTIFS($C$14:$C$43,"&gt;="&amp;$M145,$C$14:$C$43,"&lt;"&amp;$N145,$D$14:$D$43,"&gt;="&amp;CP$54,$D$14:$D$43,"&lt;"&amp;CP$55)</f>
        <v>0</v>
      </c>
      <c r="CQ145" s="46">
        <f ca="1">COUNTIFS($C$14:$C$43,"&gt;="&amp;$M145,$C$14:$C$43,"&lt;"&amp;$N145,$D$14:$D$43,"&gt;="&amp;CQ$54,$D$14:$D$43,"&lt;"&amp;CQ$55)</f>
        <v>0</v>
      </c>
      <c r="CR145" s="46">
        <f ca="1">COUNTIFS($C$14:$C$43,"&gt;="&amp;$M145,$C$14:$C$43,"&lt;"&amp;$N145,$D$14:$D$43,"&gt;="&amp;CR$54,$D$14:$D$43,"&lt;"&amp;CR$55)</f>
        <v>0</v>
      </c>
      <c r="CS145" s="46">
        <f ca="1">COUNTIFS($C$14:$C$43,"&gt;="&amp;$M145,$C$14:$C$43,"&lt;"&amp;$N145,$D$14:$D$43,"&gt;="&amp;CS$54,$D$14:$D$43,"&lt;"&amp;CS$55)</f>
        <v>0</v>
      </c>
      <c r="CT145" s="46">
        <f ca="1">COUNTIFS($C$14:$C$43,"&gt;="&amp;$M145,$C$14:$C$43,"&lt;"&amp;$N145,$D$14:$D$43,"&gt;="&amp;CT$54,$D$14:$D$43,"&lt;"&amp;CT$55)</f>
        <v>0</v>
      </c>
      <c r="CU145" s="46">
        <f ca="1">COUNTIFS($C$14:$C$43,"&gt;="&amp;$M145,$C$14:$C$43,"&lt;"&amp;$N145,$D$14:$D$43,"&gt;="&amp;CU$54,$D$14:$D$43,"&lt;"&amp;CU$55)</f>
        <v>0</v>
      </c>
      <c r="CV145" s="46">
        <f ca="1">COUNTIFS($C$14:$C$43,"&gt;="&amp;$M145,$C$14:$C$43,"&lt;"&amp;$N145,$D$14:$D$43,"&gt;="&amp;CV$54,$D$14:$D$43,"&lt;"&amp;CV$55)</f>
        <v>0</v>
      </c>
      <c r="CW145" s="46">
        <f ca="1">COUNTIFS($C$14:$C$43,"&gt;="&amp;$M145,$C$14:$C$43,"&lt;"&amp;$N145,$D$14:$D$43,"&gt;="&amp;CW$54,$D$14:$D$43,"&lt;"&amp;CW$55)</f>
        <v>0</v>
      </c>
      <c r="CX145" s="46">
        <f ca="1">COUNTIFS($C$14:$C$43,"&gt;="&amp;$M145,$C$14:$C$43,"&lt;"&amp;$N145,$D$14:$D$43,"&gt;="&amp;CX$54,$D$14:$D$43,"&lt;"&amp;CX$55)</f>
        <v>0</v>
      </c>
      <c r="CY145" s="46">
        <f ca="1">COUNTIFS($C$14:$C$43,"&gt;="&amp;$M145,$C$14:$C$43,"&lt;"&amp;$N145,$D$14:$D$43,"&gt;="&amp;CY$54,$D$14:$D$43,"&lt;"&amp;CY$55)</f>
        <v>0</v>
      </c>
      <c r="CZ145" s="46">
        <f ca="1">COUNTIFS($C$14:$C$43,"&gt;="&amp;$M145,$C$14:$C$43,"&lt;"&amp;$N145,$D$14:$D$43,"&gt;="&amp;CZ$54,$D$14:$D$43,"&lt;"&amp;CZ$55)</f>
        <v>0</v>
      </c>
      <c r="DA145" s="46">
        <f ca="1">COUNTIFS($C$14:$C$43,"&gt;="&amp;$M145,$C$14:$C$43,"&lt;"&amp;$N145,$D$14:$D$43,"&gt;="&amp;DA$54,$D$14:$D$43,"&lt;"&amp;DA$55)</f>
        <v>0</v>
      </c>
      <c r="DB145" s="46">
        <f ca="1">COUNTIFS($C$14:$C$43,"&gt;="&amp;$M145,$C$14:$C$43,"&lt;"&amp;$N145,$D$14:$D$43,"&gt;="&amp;DB$54,$D$14:$D$43,"&lt;"&amp;DB$55)</f>
        <v>0</v>
      </c>
      <c r="DC145" s="46">
        <f ca="1">COUNTIFS($C$14:$C$43,"&gt;="&amp;$M145,$C$14:$C$43,"&lt;"&amp;$N145,$D$14:$D$43,"&gt;="&amp;DC$54,$D$14:$D$43,"&lt;"&amp;DC$55)</f>
        <v>0</v>
      </c>
      <c r="DD145" s="46">
        <f ca="1">COUNTIFS($C$14:$C$43,"&gt;="&amp;$M145,$C$14:$C$43,"&lt;"&amp;$N145,$D$14:$D$43,"&gt;="&amp;DD$54,$D$14:$D$43,"&lt;"&amp;DD$55)</f>
        <v>0</v>
      </c>
      <c r="DE145" s="46">
        <f ca="1">COUNTIFS($C$14:$C$43,"&gt;="&amp;$M145,$C$14:$C$43,"&lt;"&amp;$N145,$D$14:$D$43,"&gt;="&amp;DE$54,$D$14:$D$43,"&lt;"&amp;DE$55)</f>
        <v>0</v>
      </c>
      <c r="DF145" s="46">
        <f ca="1">COUNTIFS($C$14:$C$43,"&gt;="&amp;$M145,$C$14:$C$43,"&lt;"&amp;$N145,$D$14:$D$43,"&gt;="&amp;DF$54,$D$14:$D$43,"&lt;"&amp;DF$55)</f>
        <v>0</v>
      </c>
      <c r="DG145" s="46">
        <f ca="1">COUNTIFS($C$14:$C$43,"&gt;="&amp;$M145,$C$14:$C$43,"&lt;"&amp;$N145,$D$14:$D$43,"&gt;="&amp;DG$54,$D$14:$D$43,"&lt;"&amp;DG$55)</f>
        <v>0</v>
      </c>
      <c r="DH145" s="46">
        <f ca="1">COUNTIFS($C$14:$C$43,"&gt;="&amp;$M145,$C$14:$C$43,"&lt;"&amp;$N145,$D$14:$D$43,"&gt;="&amp;DH$54,$D$14:$D$43,"&lt;"&amp;DH$55)</f>
        <v>0</v>
      </c>
      <c r="DI145" s="46">
        <f ca="1">COUNTIFS($C$14:$C$43,"&gt;="&amp;$M145,$C$14:$C$43,"&lt;"&amp;$N145,$D$14:$D$43,"&gt;="&amp;DI$54,$D$14:$D$43,"&lt;"&amp;DI$55)</f>
        <v>0</v>
      </c>
      <c r="DJ145" s="46">
        <f ca="1">COUNTIFS($C$14:$C$43,"&gt;="&amp;$M145,$C$14:$C$43,"&lt;"&amp;$N145,$D$14:$D$43,"&gt;="&amp;DJ$54,$D$14:$D$43,"&lt;"&amp;DJ$55)</f>
        <v>0</v>
      </c>
      <c r="DK145" s="46">
        <f ca="1">COUNTIFS($C$14:$C$43,"&gt;="&amp;$M145,$C$14:$C$43,"&lt;"&amp;$N145,$D$14:$D$43,"&gt;="&amp;DK$54,$D$14:$D$43,"&lt;"&amp;DK$55)</f>
        <v>0</v>
      </c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  <c r="HG145" s="46"/>
      <c r="HH145" s="46"/>
      <c r="HI145" s="46"/>
      <c r="HJ145" s="46"/>
      <c r="HK145" s="47"/>
    </row>
    <row r="146" spans="1:219" x14ac:dyDescent="0.25">
      <c r="A146" s="33"/>
      <c r="B146" s="49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>
        <f>N145</f>
        <v>178</v>
      </c>
      <c r="N146" s="46">
        <f>$G$9+M146</f>
        <v>180</v>
      </c>
      <c r="O146" s="46">
        <f t="shared" si="73"/>
        <v>90</v>
      </c>
      <c r="P146" s="46">
        <f ca="1">COUNTIFS($C$14:$C$43,"&gt;="&amp;$M146,$C$14:$C$43,"&lt;"&amp;$N146,$D$14:$D$43,"&gt;="&amp;P$54,$D$14:$D$43,"&lt;"&amp;P$55)</f>
        <v>0</v>
      </c>
      <c r="Q146" s="46">
        <f ca="1">COUNTIFS($C$14:$C$43,"&gt;="&amp;$M146,$C$14:$C$43,"&lt;"&amp;$N146,$D$14:$D$43,"&gt;="&amp;Q$54,$D$14:$D$43,"&lt;"&amp;Q$55)</f>
        <v>0</v>
      </c>
      <c r="R146" s="46">
        <f ca="1">COUNTIFS($C$14:$C$43,"&gt;="&amp;$M146,$C$14:$C$43,"&lt;"&amp;$N146,$D$14:$D$43,"&gt;="&amp;R$54,$D$14:$D$43,"&lt;"&amp;R$55)</f>
        <v>0</v>
      </c>
      <c r="S146" s="46">
        <f ca="1">COUNTIFS($C$14:$C$43,"&gt;="&amp;$M146,$C$14:$C$43,"&lt;"&amp;$N146,$D$14:$D$43,"&gt;="&amp;S$54,$D$14:$D$43,"&lt;"&amp;S$55)</f>
        <v>0</v>
      </c>
      <c r="T146" s="46">
        <f ca="1">COUNTIFS($C$14:$C$43,"&gt;="&amp;$M146,$C$14:$C$43,"&lt;"&amp;$N146,$D$14:$D$43,"&gt;="&amp;T$54,$D$14:$D$43,"&lt;"&amp;T$55)</f>
        <v>0</v>
      </c>
      <c r="U146" s="46">
        <f ca="1">COUNTIFS($C$14:$C$43,"&gt;="&amp;$M146,$C$14:$C$43,"&lt;"&amp;$N146,$D$14:$D$43,"&gt;="&amp;U$54,$D$14:$D$43,"&lt;"&amp;U$55)</f>
        <v>0</v>
      </c>
      <c r="V146" s="46">
        <f ca="1">COUNTIFS($C$14:$C$43,"&gt;="&amp;$M146,$C$14:$C$43,"&lt;"&amp;$N146,$D$14:$D$43,"&gt;="&amp;V$54,$D$14:$D$43,"&lt;"&amp;V$55)</f>
        <v>0</v>
      </c>
      <c r="W146" s="46">
        <f ca="1">COUNTIFS($C$14:$C$43,"&gt;="&amp;$M146,$C$14:$C$43,"&lt;"&amp;$N146,$D$14:$D$43,"&gt;="&amp;W$54,$D$14:$D$43,"&lt;"&amp;W$55)</f>
        <v>0</v>
      </c>
      <c r="X146" s="46">
        <f ca="1">COUNTIFS($C$14:$C$43,"&gt;="&amp;$M146,$C$14:$C$43,"&lt;"&amp;$N146,$D$14:$D$43,"&gt;="&amp;X$54,$D$14:$D$43,"&lt;"&amp;X$55)</f>
        <v>0</v>
      </c>
      <c r="Y146" s="46">
        <f ca="1">COUNTIFS($C$14:$C$43,"&gt;="&amp;$M146,$C$14:$C$43,"&lt;"&amp;$N146,$D$14:$D$43,"&gt;="&amp;Y$54,$D$14:$D$43,"&lt;"&amp;Y$55)</f>
        <v>0</v>
      </c>
      <c r="Z146" s="46">
        <f ca="1">COUNTIFS($C$14:$C$43,"&gt;="&amp;$M146,$C$14:$C$43,"&lt;"&amp;$N146,$D$14:$D$43,"&gt;="&amp;Z$54,$D$14:$D$43,"&lt;"&amp;Z$55)</f>
        <v>0</v>
      </c>
      <c r="AA146" s="46">
        <f ca="1">COUNTIFS($C$14:$C$43,"&gt;="&amp;$M146,$C$14:$C$43,"&lt;"&amp;$N146,$D$14:$D$43,"&gt;="&amp;AA$54,$D$14:$D$43,"&lt;"&amp;AA$55)</f>
        <v>0</v>
      </c>
      <c r="AB146" s="46">
        <f ca="1">COUNTIFS($C$14:$C$43,"&gt;="&amp;$M146,$C$14:$C$43,"&lt;"&amp;$N146,$D$14:$D$43,"&gt;="&amp;AB$54,$D$14:$D$43,"&lt;"&amp;AB$55)</f>
        <v>0</v>
      </c>
      <c r="AC146" s="46">
        <f ca="1">COUNTIFS($C$14:$C$43,"&gt;="&amp;$M146,$C$14:$C$43,"&lt;"&amp;$N146,$D$14:$D$43,"&gt;="&amp;AC$54,$D$14:$D$43,"&lt;"&amp;AC$55)</f>
        <v>0</v>
      </c>
      <c r="AD146" s="46">
        <f ca="1">COUNTIFS($C$14:$C$43,"&gt;="&amp;$M146,$C$14:$C$43,"&lt;"&amp;$N146,$D$14:$D$43,"&gt;="&amp;AD$54,$D$14:$D$43,"&lt;"&amp;AD$55)</f>
        <v>0</v>
      </c>
      <c r="AE146" s="46">
        <f ca="1">COUNTIFS($C$14:$C$43,"&gt;="&amp;$M146,$C$14:$C$43,"&lt;"&amp;$N146,$D$14:$D$43,"&gt;="&amp;AE$54,$D$14:$D$43,"&lt;"&amp;AE$55)</f>
        <v>0</v>
      </c>
      <c r="AF146" s="46">
        <f ca="1">COUNTIFS($C$14:$C$43,"&gt;="&amp;$M146,$C$14:$C$43,"&lt;"&amp;$N146,$D$14:$D$43,"&gt;="&amp;AF$54,$D$14:$D$43,"&lt;"&amp;AF$55)</f>
        <v>0</v>
      </c>
      <c r="AG146" s="46">
        <f ca="1">COUNTIFS($C$14:$C$43,"&gt;="&amp;$M146,$C$14:$C$43,"&lt;"&amp;$N146,$D$14:$D$43,"&gt;="&amp;AG$54,$D$14:$D$43,"&lt;"&amp;AG$55)</f>
        <v>0</v>
      </c>
      <c r="AH146" s="46">
        <f ca="1">COUNTIFS($C$14:$C$43,"&gt;="&amp;$M146,$C$14:$C$43,"&lt;"&amp;$N146,$D$14:$D$43,"&gt;="&amp;AH$54,$D$14:$D$43,"&lt;"&amp;AH$55)</f>
        <v>0</v>
      </c>
      <c r="AI146" s="46">
        <f ca="1">COUNTIFS($C$14:$C$43,"&gt;="&amp;$M146,$C$14:$C$43,"&lt;"&amp;$N146,$D$14:$D$43,"&gt;="&amp;AI$54,$D$14:$D$43,"&lt;"&amp;AI$55)</f>
        <v>0</v>
      </c>
      <c r="AJ146" s="46">
        <f ca="1">COUNTIFS($C$14:$C$43,"&gt;="&amp;$M146,$C$14:$C$43,"&lt;"&amp;$N146,$D$14:$D$43,"&gt;="&amp;AJ$54,$D$14:$D$43,"&lt;"&amp;AJ$55)</f>
        <v>0</v>
      </c>
      <c r="AK146" s="46">
        <f ca="1">COUNTIFS($C$14:$C$43,"&gt;="&amp;$M146,$C$14:$C$43,"&lt;"&amp;$N146,$D$14:$D$43,"&gt;="&amp;AK$54,$D$14:$D$43,"&lt;"&amp;AK$55)</f>
        <v>0</v>
      </c>
      <c r="AL146" s="46">
        <f ca="1">COUNTIFS($C$14:$C$43,"&gt;="&amp;$M146,$C$14:$C$43,"&lt;"&amp;$N146,$D$14:$D$43,"&gt;="&amp;AL$54,$D$14:$D$43,"&lt;"&amp;AL$55)</f>
        <v>0</v>
      </c>
      <c r="AM146" s="46">
        <f ca="1">COUNTIFS($C$14:$C$43,"&gt;="&amp;$M146,$C$14:$C$43,"&lt;"&amp;$N146,$D$14:$D$43,"&gt;="&amp;AM$54,$D$14:$D$43,"&lt;"&amp;AM$55)</f>
        <v>0</v>
      </c>
      <c r="AN146" s="46">
        <f ca="1">COUNTIFS($C$14:$C$43,"&gt;="&amp;$M146,$C$14:$C$43,"&lt;"&amp;$N146,$D$14:$D$43,"&gt;="&amp;AN$54,$D$14:$D$43,"&lt;"&amp;AN$55)</f>
        <v>0</v>
      </c>
      <c r="AO146" s="46">
        <f ca="1">COUNTIFS($C$14:$C$43,"&gt;="&amp;$M146,$C$14:$C$43,"&lt;"&amp;$N146,$D$14:$D$43,"&gt;="&amp;AO$54,$D$14:$D$43,"&lt;"&amp;AO$55)</f>
        <v>0</v>
      </c>
      <c r="AP146" s="46">
        <f ca="1">COUNTIFS($C$14:$C$43,"&gt;="&amp;$M146,$C$14:$C$43,"&lt;"&amp;$N146,$D$14:$D$43,"&gt;="&amp;AP$54,$D$14:$D$43,"&lt;"&amp;AP$55)</f>
        <v>0</v>
      </c>
      <c r="AQ146" s="46">
        <f ca="1">COUNTIFS($C$14:$C$43,"&gt;="&amp;$M146,$C$14:$C$43,"&lt;"&amp;$N146,$D$14:$D$43,"&gt;="&amp;AQ$54,$D$14:$D$43,"&lt;"&amp;AQ$55)</f>
        <v>0</v>
      </c>
      <c r="AR146" s="46">
        <f ca="1">COUNTIFS($C$14:$C$43,"&gt;="&amp;$M146,$C$14:$C$43,"&lt;"&amp;$N146,$D$14:$D$43,"&gt;="&amp;AR$54,$D$14:$D$43,"&lt;"&amp;AR$55)</f>
        <v>0</v>
      </c>
      <c r="AS146" s="46">
        <f ca="1">COUNTIFS($C$14:$C$43,"&gt;="&amp;$M146,$C$14:$C$43,"&lt;"&amp;$N146,$D$14:$D$43,"&gt;="&amp;AS$54,$D$14:$D$43,"&lt;"&amp;AS$55)</f>
        <v>0</v>
      </c>
      <c r="AT146" s="46">
        <f ca="1">COUNTIFS($C$14:$C$43,"&gt;="&amp;$M146,$C$14:$C$43,"&lt;"&amp;$N146,$D$14:$D$43,"&gt;="&amp;AT$54,$D$14:$D$43,"&lt;"&amp;AT$55)</f>
        <v>0</v>
      </c>
      <c r="AU146" s="46">
        <f ca="1">COUNTIFS($C$14:$C$43,"&gt;="&amp;$M146,$C$14:$C$43,"&lt;"&amp;$N146,$D$14:$D$43,"&gt;="&amp;AU$54,$D$14:$D$43,"&lt;"&amp;AU$55)</f>
        <v>0</v>
      </c>
      <c r="AV146" s="46">
        <f ca="1">COUNTIFS($C$14:$C$43,"&gt;="&amp;$M146,$C$14:$C$43,"&lt;"&amp;$N146,$D$14:$D$43,"&gt;="&amp;AV$54,$D$14:$D$43,"&lt;"&amp;AV$55)</f>
        <v>0</v>
      </c>
      <c r="AW146" s="46">
        <f ca="1">COUNTIFS($C$14:$C$43,"&gt;="&amp;$M146,$C$14:$C$43,"&lt;"&amp;$N146,$D$14:$D$43,"&gt;="&amp;AW$54,$D$14:$D$43,"&lt;"&amp;AW$55)</f>
        <v>0</v>
      </c>
      <c r="AX146" s="46">
        <f ca="1">COUNTIFS($C$14:$C$43,"&gt;="&amp;$M146,$C$14:$C$43,"&lt;"&amp;$N146,$D$14:$D$43,"&gt;="&amp;AX$54,$D$14:$D$43,"&lt;"&amp;AX$55)</f>
        <v>0</v>
      </c>
      <c r="AY146" s="46">
        <f ca="1">COUNTIFS($C$14:$C$43,"&gt;="&amp;$M146,$C$14:$C$43,"&lt;"&amp;$N146,$D$14:$D$43,"&gt;="&amp;AY$54,$D$14:$D$43,"&lt;"&amp;AY$55)</f>
        <v>0</v>
      </c>
      <c r="AZ146" s="46">
        <f ca="1">COUNTIFS($C$14:$C$43,"&gt;="&amp;$M146,$C$14:$C$43,"&lt;"&amp;$N146,$D$14:$D$43,"&gt;="&amp;AZ$54,$D$14:$D$43,"&lt;"&amp;AZ$55)</f>
        <v>0</v>
      </c>
      <c r="BA146" s="46">
        <f ca="1">COUNTIFS($C$14:$C$43,"&gt;="&amp;$M146,$C$14:$C$43,"&lt;"&amp;$N146,$D$14:$D$43,"&gt;="&amp;BA$54,$D$14:$D$43,"&lt;"&amp;BA$55)</f>
        <v>0</v>
      </c>
      <c r="BB146" s="46">
        <f ca="1">COUNTIFS($C$14:$C$43,"&gt;="&amp;$M146,$C$14:$C$43,"&lt;"&amp;$N146,$D$14:$D$43,"&gt;="&amp;BB$54,$D$14:$D$43,"&lt;"&amp;BB$55)</f>
        <v>0</v>
      </c>
      <c r="BC146" s="46">
        <f ca="1">COUNTIFS($C$14:$C$43,"&gt;="&amp;$M146,$C$14:$C$43,"&lt;"&amp;$N146,$D$14:$D$43,"&gt;="&amp;BC$54,$D$14:$D$43,"&lt;"&amp;BC$55)</f>
        <v>0</v>
      </c>
      <c r="BD146" s="46">
        <f ca="1">COUNTIFS($C$14:$C$43,"&gt;="&amp;$M146,$C$14:$C$43,"&lt;"&amp;$N146,$D$14:$D$43,"&gt;="&amp;BD$54,$D$14:$D$43,"&lt;"&amp;BD$55)</f>
        <v>0</v>
      </c>
      <c r="BE146" s="46">
        <f ca="1">COUNTIFS($C$14:$C$43,"&gt;="&amp;$M146,$C$14:$C$43,"&lt;"&amp;$N146,$D$14:$D$43,"&gt;="&amp;BE$54,$D$14:$D$43,"&lt;"&amp;BE$55)</f>
        <v>0</v>
      </c>
      <c r="BF146" s="46">
        <f ca="1">COUNTIFS($C$14:$C$43,"&gt;="&amp;$M146,$C$14:$C$43,"&lt;"&amp;$N146,$D$14:$D$43,"&gt;="&amp;BF$54,$D$14:$D$43,"&lt;"&amp;BF$55)</f>
        <v>0</v>
      </c>
      <c r="BG146" s="46">
        <f ca="1">COUNTIFS($C$14:$C$43,"&gt;="&amp;$M146,$C$14:$C$43,"&lt;"&amp;$N146,$D$14:$D$43,"&gt;="&amp;BG$54,$D$14:$D$43,"&lt;"&amp;BG$55)</f>
        <v>0</v>
      </c>
      <c r="BH146" s="46">
        <f ca="1">COUNTIFS($C$14:$C$43,"&gt;="&amp;$M146,$C$14:$C$43,"&lt;"&amp;$N146,$D$14:$D$43,"&gt;="&amp;BH$54,$D$14:$D$43,"&lt;"&amp;BH$55)</f>
        <v>0</v>
      </c>
      <c r="BI146" s="46">
        <f ca="1">COUNTIFS($C$14:$C$43,"&gt;="&amp;$M146,$C$14:$C$43,"&lt;"&amp;$N146,$D$14:$D$43,"&gt;="&amp;BI$54,$D$14:$D$43,"&lt;"&amp;BI$55)</f>
        <v>0</v>
      </c>
      <c r="BJ146" s="46">
        <f ca="1">COUNTIFS($C$14:$C$43,"&gt;="&amp;$M146,$C$14:$C$43,"&lt;"&amp;$N146,$D$14:$D$43,"&gt;="&amp;BJ$54,$D$14:$D$43,"&lt;"&amp;BJ$55)</f>
        <v>0</v>
      </c>
      <c r="BK146" s="46">
        <f ca="1">COUNTIFS($C$14:$C$43,"&gt;="&amp;$M146,$C$14:$C$43,"&lt;"&amp;$N146,$D$14:$D$43,"&gt;="&amp;BK$54,$D$14:$D$43,"&lt;"&amp;BK$55)</f>
        <v>0</v>
      </c>
      <c r="BL146" s="46">
        <f ca="1">COUNTIFS($C$14:$C$43,"&gt;="&amp;$M146,$C$14:$C$43,"&lt;"&amp;$N146,$D$14:$D$43,"&gt;="&amp;BL$54,$D$14:$D$43,"&lt;"&amp;BL$55)</f>
        <v>0</v>
      </c>
      <c r="BM146" s="46">
        <f ca="1">COUNTIFS($C$14:$C$43,"&gt;="&amp;$M146,$C$14:$C$43,"&lt;"&amp;$N146,$D$14:$D$43,"&gt;="&amp;BM$54,$D$14:$D$43,"&lt;"&amp;BM$55)</f>
        <v>0</v>
      </c>
      <c r="BN146" s="46">
        <f ca="1">COUNTIFS($C$14:$C$43,"&gt;="&amp;$M146,$C$14:$C$43,"&lt;"&amp;$N146,$D$14:$D$43,"&gt;="&amp;BN$54,$D$14:$D$43,"&lt;"&amp;BN$55)</f>
        <v>0</v>
      </c>
      <c r="BO146" s="46">
        <f ca="1">COUNTIFS($C$14:$C$43,"&gt;="&amp;$M146,$C$14:$C$43,"&lt;"&amp;$N146,$D$14:$D$43,"&gt;="&amp;BO$54,$D$14:$D$43,"&lt;"&amp;BO$55)</f>
        <v>0</v>
      </c>
      <c r="BP146" s="46">
        <f ca="1">COUNTIFS($C$14:$C$43,"&gt;="&amp;$M146,$C$14:$C$43,"&lt;"&amp;$N146,$D$14:$D$43,"&gt;="&amp;BP$54,$D$14:$D$43,"&lt;"&amp;BP$55)</f>
        <v>0</v>
      </c>
      <c r="BQ146" s="46">
        <f ca="1">COUNTIFS($C$14:$C$43,"&gt;="&amp;$M146,$C$14:$C$43,"&lt;"&amp;$N146,$D$14:$D$43,"&gt;="&amp;BQ$54,$D$14:$D$43,"&lt;"&amp;BQ$55)</f>
        <v>0</v>
      </c>
      <c r="BR146" s="46">
        <f ca="1">COUNTIFS($C$14:$C$43,"&gt;="&amp;$M146,$C$14:$C$43,"&lt;"&amp;$N146,$D$14:$D$43,"&gt;="&amp;BR$54,$D$14:$D$43,"&lt;"&amp;BR$55)</f>
        <v>0</v>
      </c>
      <c r="BS146" s="46">
        <f ca="1">COUNTIFS($C$14:$C$43,"&gt;="&amp;$M146,$C$14:$C$43,"&lt;"&amp;$N146,$D$14:$D$43,"&gt;="&amp;BS$54,$D$14:$D$43,"&lt;"&amp;BS$55)</f>
        <v>0</v>
      </c>
      <c r="BT146" s="46">
        <f ca="1">COUNTIFS($C$14:$C$43,"&gt;="&amp;$M146,$C$14:$C$43,"&lt;"&amp;$N146,$D$14:$D$43,"&gt;="&amp;BT$54,$D$14:$D$43,"&lt;"&amp;BT$55)</f>
        <v>0</v>
      </c>
      <c r="BU146" s="46">
        <f ca="1">COUNTIFS($C$14:$C$43,"&gt;="&amp;$M146,$C$14:$C$43,"&lt;"&amp;$N146,$D$14:$D$43,"&gt;="&amp;BU$54,$D$14:$D$43,"&lt;"&amp;BU$55)</f>
        <v>0</v>
      </c>
      <c r="BV146" s="46">
        <f ca="1">COUNTIFS($C$14:$C$43,"&gt;="&amp;$M146,$C$14:$C$43,"&lt;"&amp;$N146,$D$14:$D$43,"&gt;="&amp;BV$54,$D$14:$D$43,"&lt;"&amp;BV$55)</f>
        <v>0</v>
      </c>
      <c r="BW146" s="46">
        <f ca="1">COUNTIFS($C$14:$C$43,"&gt;="&amp;$M146,$C$14:$C$43,"&lt;"&amp;$N146,$D$14:$D$43,"&gt;="&amp;BW$54,$D$14:$D$43,"&lt;"&amp;BW$55)</f>
        <v>0</v>
      </c>
      <c r="BX146" s="46">
        <f ca="1">COUNTIFS($C$14:$C$43,"&gt;="&amp;$M146,$C$14:$C$43,"&lt;"&amp;$N146,$D$14:$D$43,"&gt;="&amp;BX$54,$D$14:$D$43,"&lt;"&amp;BX$55)</f>
        <v>0</v>
      </c>
      <c r="BY146" s="46">
        <f ca="1">COUNTIFS($C$14:$C$43,"&gt;="&amp;$M146,$C$14:$C$43,"&lt;"&amp;$N146,$D$14:$D$43,"&gt;="&amp;BY$54,$D$14:$D$43,"&lt;"&amp;BY$55)</f>
        <v>0</v>
      </c>
      <c r="BZ146" s="46">
        <f ca="1">COUNTIFS($C$14:$C$43,"&gt;="&amp;$M146,$C$14:$C$43,"&lt;"&amp;$N146,$D$14:$D$43,"&gt;="&amp;BZ$54,$D$14:$D$43,"&lt;"&amp;BZ$55)</f>
        <v>0</v>
      </c>
      <c r="CA146" s="46">
        <f ca="1">COUNTIFS($C$14:$C$43,"&gt;="&amp;$M146,$C$14:$C$43,"&lt;"&amp;$N146,$D$14:$D$43,"&gt;="&amp;CA$54,$D$14:$D$43,"&lt;"&amp;CA$55)</f>
        <v>0</v>
      </c>
      <c r="CB146" s="46">
        <f ca="1">COUNTIFS($C$14:$C$43,"&gt;="&amp;$M146,$C$14:$C$43,"&lt;"&amp;$N146,$D$14:$D$43,"&gt;="&amp;CB$54,$D$14:$D$43,"&lt;"&amp;CB$55)</f>
        <v>0</v>
      </c>
      <c r="CC146" s="46">
        <f ca="1">COUNTIFS($C$14:$C$43,"&gt;="&amp;$M146,$C$14:$C$43,"&lt;"&amp;$N146,$D$14:$D$43,"&gt;="&amp;CC$54,$D$14:$D$43,"&lt;"&amp;CC$55)</f>
        <v>0</v>
      </c>
      <c r="CD146" s="46">
        <f ca="1">COUNTIFS($C$14:$C$43,"&gt;="&amp;$M146,$C$14:$C$43,"&lt;"&amp;$N146,$D$14:$D$43,"&gt;="&amp;CD$54,$D$14:$D$43,"&lt;"&amp;CD$55)</f>
        <v>0</v>
      </c>
      <c r="CE146" s="46">
        <f ca="1">COUNTIFS($C$14:$C$43,"&gt;="&amp;$M146,$C$14:$C$43,"&lt;"&amp;$N146,$D$14:$D$43,"&gt;="&amp;CE$54,$D$14:$D$43,"&lt;"&amp;CE$55)</f>
        <v>0</v>
      </c>
      <c r="CF146" s="46">
        <f ca="1">COUNTIFS($C$14:$C$43,"&gt;="&amp;$M146,$C$14:$C$43,"&lt;"&amp;$N146,$D$14:$D$43,"&gt;="&amp;CF$54,$D$14:$D$43,"&lt;"&amp;CF$55)</f>
        <v>0</v>
      </c>
      <c r="CG146" s="46">
        <f ca="1">COUNTIFS($C$14:$C$43,"&gt;="&amp;$M146,$C$14:$C$43,"&lt;"&amp;$N146,$D$14:$D$43,"&gt;="&amp;CG$54,$D$14:$D$43,"&lt;"&amp;CG$55)</f>
        <v>0</v>
      </c>
      <c r="CH146" s="46">
        <f ca="1">COUNTIFS($C$14:$C$43,"&gt;="&amp;$M146,$C$14:$C$43,"&lt;"&amp;$N146,$D$14:$D$43,"&gt;="&amp;CH$54,$D$14:$D$43,"&lt;"&amp;CH$55)</f>
        <v>0</v>
      </c>
      <c r="CI146" s="46">
        <f ca="1">COUNTIFS($C$14:$C$43,"&gt;="&amp;$M146,$C$14:$C$43,"&lt;"&amp;$N146,$D$14:$D$43,"&gt;="&amp;CI$54,$D$14:$D$43,"&lt;"&amp;CI$55)</f>
        <v>0</v>
      </c>
      <c r="CJ146" s="46">
        <f ca="1">COUNTIFS($C$14:$C$43,"&gt;="&amp;$M146,$C$14:$C$43,"&lt;"&amp;$N146,$D$14:$D$43,"&gt;="&amp;CJ$54,$D$14:$D$43,"&lt;"&amp;CJ$55)</f>
        <v>0</v>
      </c>
      <c r="CK146" s="46">
        <f ca="1">COUNTIFS($C$14:$C$43,"&gt;="&amp;$M146,$C$14:$C$43,"&lt;"&amp;$N146,$D$14:$D$43,"&gt;="&amp;CK$54,$D$14:$D$43,"&lt;"&amp;CK$55)</f>
        <v>0</v>
      </c>
      <c r="CL146" s="46">
        <f ca="1">COUNTIFS($C$14:$C$43,"&gt;="&amp;$M146,$C$14:$C$43,"&lt;"&amp;$N146,$D$14:$D$43,"&gt;="&amp;CL$54,$D$14:$D$43,"&lt;"&amp;CL$55)</f>
        <v>0</v>
      </c>
      <c r="CM146" s="46">
        <f ca="1">COUNTIFS($C$14:$C$43,"&gt;="&amp;$M146,$C$14:$C$43,"&lt;"&amp;$N146,$D$14:$D$43,"&gt;="&amp;CM$54,$D$14:$D$43,"&lt;"&amp;CM$55)</f>
        <v>0</v>
      </c>
      <c r="CN146" s="46">
        <f ca="1">COUNTIFS($C$14:$C$43,"&gt;="&amp;$M146,$C$14:$C$43,"&lt;"&amp;$N146,$D$14:$D$43,"&gt;="&amp;CN$54,$D$14:$D$43,"&lt;"&amp;CN$55)</f>
        <v>0</v>
      </c>
      <c r="CO146" s="46">
        <f ca="1">COUNTIFS($C$14:$C$43,"&gt;="&amp;$M146,$C$14:$C$43,"&lt;"&amp;$N146,$D$14:$D$43,"&gt;="&amp;CO$54,$D$14:$D$43,"&lt;"&amp;CO$55)</f>
        <v>0</v>
      </c>
      <c r="CP146" s="46">
        <f ca="1">COUNTIFS($C$14:$C$43,"&gt;="&amp;$M146,$C$14:$C$43,"&lt;"&amp;$N146,$D$14:$D$43,"&gt;="&amp;CP$54,$D$14:$D$43,"&lt;"&amp;CP$55)</f>
        <v>0</v>
      </c>
      <c r="CQ146" s="46">
        <f ca="1">COUNTIFS($C$14:$C$43,"&gt;="&amp;$M146,$C$14:$C$43,"&lt;"&amp;$N146,$D$14:$D$43,"&gt;="&amp;CQ$54,$D$14:$D$43,"&lt;"&amp;CQ$55)</f>
        <v>0</v>
      </c>
      <c r="CR146" s="46">
        <f ca="1">COUNTIFS($C$14:$C$43,"&gt;="&amp;$M146,$C$14:$C$43,"&lt;"&amp;$N146,$D$14:$D$43,"&gt;="&amp;CR$54,$D$14:$D$43,"&lt;"&amp;CR$55)</f>
        <v>0</v>
      </c>
      <c r="CS146" s="46">
        <f ca="1">COUNTIFS($C$14:$C$43,"&gt;="&amp;$M146,$C$14:$C$43,"&lt;"&amp;$N146,$D$14:$D$43,"&gt;="&amp;CS$54,$D$14:$D$43,"&lt;"&amp;CS$55)</f>
        <v>0</v>
      </c>
      <c r="CT146" s="46">
        <f ca="1">COUNTIFS($C$14:$C$43,"&gt;="&amp;$M146,$C$14:$C$43,"&lt;"&amp;$N146,$D$14:$D$43,"&gt;="&amp;CT$54,$D$14:$D$43,"&lt;"&amp;CT$55)</f>
        <v>0</v>
      </c>
      <c r="CU146" s="46">
        <f ca="1">COUNTIFS($C$14:$C$43,"&gt;="&amp;$M146,$C$14:$C$43,"&lt;"&amp;$N146,$D$14:$D$43,"&gt;="&amp;CU$54,$D$14:$D$43,"&lt;"&amp;CU$55)</f>
        <v>0</v>
      </c>
      <c r="CV146" s="46">
        <f ca="1">COUNTIFS($C$14:$C$43,"&gt;="&amp;$M146,$C$14:$C$43,"&lt;"&amp;$N146,$D$14:$D$43,"&gt;="&amp;CV$54,$D$14:$D$43,"&lt;"&amp;CV$55)</f>
        <v>0</v>
      </c>
      <c r="CW146" s="46">
        <f ca="1">COUNTIFS($C$14:$C$43,"&gt;="&amp;$M146,$C$14:$C$43,"&lt;"&amp;$N146,$D$14:$D$43,"&gt;="&amp;CW$54,$D$14:$D$43,"&lt;"&amp;CW$55)</f>
        <v>0</v>
      </c>
      <c r="CX146" s="46">
        <f ca="1">COUNTIFS($C$14:$C$43,"&gt;="&amp;$M146,$C$14:$C$43,"&lt;"&amp;$N146,$D$14:$D$43,"&gt;="&amp;CX$54,$D$14:$D$43,"&lt;"&amp;CX$55)</f>
        <v>0</v>
      </c>
      <c r="CY146" s="46">
        <f ca="1">COUNTIFS($C$14:$C$43,"&gt;="&amp;$M146,$C$14:$C$43,"&lt;"&amp;$N146,$D$14:$D$43,"&gt;="&amp;CY$54,$D$14:$D$43,"&lt;"&amp;CY$55)</f>
        <v>0</v>
      </c>
      <c r="CZ146" s="46">
        <f ca="1">COUNTIFS($C$14:$C$43,"&gt;="&amp;$M146,$C$14:$C$43,"&lt;"&amp;$N146,$D$14:$D$43,"&gt;="&amp;CZ$54,$D$14:$D$43,"&lt;"&amp;CZ$55)</f>
        <v>0</v>
      </c>
      <c r="DA146" s="46">
        <f ca="1">COUNTIFS($C$14:$C$43,"&gt;="&amp;$M146,$C$14:$C$43,"&lt;"&amp;$N146,$D$14:$D$43,"&gt;="&amp;DA$54,$D$14:$D$43,"&lt;"&amp;DA$55)</f>
        <v>0</v>
      </c>
      <c r="DB146" s="46">
        <f ca="1">COUNTIFS($C$14:$C$43,"&gt;="&amp;$M146,$C$14:$C$43,"&lt;"&amp;$N146,$D$14:$D$43,"&gt;="&amp;DB$54,$D$14:$D$43,"&lt;"&amp;DB$55)</f>
        <v>0</v>
      </c>
      <c r="DC146" s="46">
        <f ca="1">COUNTIFS($C$14:$C$43,"&gt;="&amp;$M146,$C$14:$C$43,"&lt;"&amp;$N146,$D$14:$D$43,"&gt;="&amp;DC$54,$D$14:$D$43,"&lt;"&amp;DC$55)</f>
        <v>0</v>
      </c>
      <c r="DD146" s="46">
        <f ca="1">COUNTIFS($C$14:$C$43,"&gt;="&amp;$M146,$C$14:$C$43,"&lt;"&amp;$N146,$D$14:$D$43,"&gt;="&amp;DD$54,$D$14:$D$43,"&lt;"&amp;DD$55)</f>
        <v>0</v>
      </c>
      <c r="DE146" s="46">
        <f ca="1">COUNTIFS($C$14:$C$43,"&gt;="&amp;$M146,$C$14:$C$43,"&lt;"&amp;$N146,$D$14:$D$43,"&gt;="&amp;DE$54,$D$14:$D$43,"&lt;"&amp;DE$55)</f>
        <v>0</v>
      </c>
      <c r="DF146" s="46">
        <f ca="1">COUNTIFS($C$14:$C$43,"&gt;="&amp;$M146,$C$14:$C$43,"&lt;"&amp;$N146,$D$14:$D$43,"&gt;="&amp;DF$54,$D$14:$D$43,"&lt;"&amp;DF$55)</f>
        <v>0</v>
      </c>
      <c r="DG146" s="46">
        <f ca="1">COUNTIFS($C$14:$C$43,"&gt;="&amp;$M146,$C$14:$C$43,"&lt;"&amp;$N146,$D$14:$D$43,"&gt;="&amp;DG$54,$D$14:$D$43,"&lt;"&amp;DG$55)</f>
        <v>0</v>
      </c>
      <c r="DH146" s="46">
        <f ca="1">COUNTIFS($C$14:$C$43,"&gt;="&amp;$M146,$C$14:$C$43,"&lt;"&amp;$N146,$D$14:$D$43,"&gt;="&amp;DH$54,$D$14:$D$43,"&lt;"&amp;DH$55)</f>
        <v>0</v>
      </c>
      <c r="DI146" s="46">
        <f ca="1">COUNTIFS($C$14:$C$43,"&gt;="&amp;$M146,$C$14:$C$43,"&lt;"&amp;$N146,$D$14:$D$43,"&gt;="&amp;DI$54,$D$14:$D$43,"&lt;"&amp;DI$55)</f>
        <v>0</v>
      </c>
      <c r="DJ146" s="46">
        <f ca="1">COUNTIFS($C$14:$C$43,"&gt;="&amp;$M146,$C$14:$C$43,"&lt;"&amp;$N146,$D$14:$D$43,"&gt;="&amp;DJ$54,$D$14:$D$43,"&lt;"&amp;DJ$55)</f>
        <v>0</v>
      </c>
      <c r="DK146" s="46">
        <f ca="1">COUNTIFS($C$14:$C$43,"&gt;="&amp;$M146,$C$14:$C$43,"&lt;"&amp;$N146,$D$14:$D$43,"&gt;="&amp;DK$54,$D$14:$D$43,"&lt;"&amp;DK$55)</f>
        <v>0</v>
      </c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  <c r="HG146" s="46"/>
      <c r="HH146" s="46"/>
      <c r="HI146" s="46"/>
      <c r="HJ146" s="46"/>
      <c r="HK146" s="47"/>
    </row>
    <row r="147" spans="1:219" x14ac:dyDescent="0.25">
      <c r="A147" s="33"/>
      <c r="B147" s="49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>
        <f>N146</f>
        <v>180</v>
      </c>
      <c r="N147" s="46">
        <f>$G$9+M147</f>
        <v>182</v>
      </c>
      <c r="O147" s="46">
        <f t="shared" si="73"/>
        <v>91</v>
      </c>
      <c r="P147" s="46">
        <f ca="1">COUNTIFS($C$14:$C$43,"&gt;="&amp;$M147,$C$14:$C$43,"&lt;"&amp;$N147,$D$14:$D$43,"&gt;="&amp;P$54,$D$14:$D$43,"&lt;"&amp;P$55)</f>
        <v>0</v>
      </c>
      <c r="Q147" s="46">
        <f ca="1">COUNTIFS($C$14:$C$43,"&gt;="&amp;$M147,$C$14:$C$43,"&lt;"&amp;$N147,$D$14:$D$43,"&gt;="&amp;Q$54,$D$14:$D$43,"&lt;"&amp;Q$55)</f>
        <v>0</v>
      </c>
      <c r="R147" s="46">
        <f ca="1">COUNTIFS($C$14:$C$43,"&gt;="&amp;$M147,$C$14:$C$43,"&lt;"&amp;$N147,$D$14:$D$43,"&gt;="&amp;R$54,$D$14:$D$43,"&lt;"&amp;R$55)</f>
        <v>0</v>
      </c>
      <c r="S147" s="46">
        <f ca="1">COUNTIFS($C$14:$C$43,"&gt;="&amp;$M147,$C$14:$C$43,"&lt;"&amp;$N147,$D$14:$D$43,"&gt;="&amp;S$54,$D$14:$D$43,"&lt;"&amp;S$55)</f>
        <v>0</v>
      </c>
      <c r="T147" s="46">
        <f ca="1">COUNTIFS($C$14:$C$43,"&gt;="&amp;$M147,$C$14:$C$43,"&lt;"&amp;$N147,$D$14:$D$43,"&gt;="&amp;T$54,$D$14:$D$43,"&lt;"&amp;T$55)</f>
        <v>0</v>
      </c>
      <c r="U147" s="46">
        <f ca="1">COUNTIFS($C$14:$C$43,"&gt;="&amp;$M147,$C$14:$C$43,"&lt;"&amp;$N147,$D$14:$D$43,"&gt;="&amp;U$54,$D$14:$D$43,"&lt;"&amp;U$55)</f>
        <v>0</v>
      </c>
      <c r="V147" s="46">
        <f ca="1">COUNTIFS($C$14:$C$43,"&gt;="&amp;$M147,$C$14:$C$43,"&lt;"&amp;$N147,$D$14:$D$43,"&gt;="&amp;V$54,$D$14:$D$43,"&lt;"&amp;V$55)</f>
        <v>0</v>
      </c>
      <c r="W147" s="46">
        <f ca="1">COUNTIFS($C$14:$C$43,"&gt;="&amp;$M147,$C$14:$C$43,"&lt;"&amp;$N147,$D$14:$D$43,"&gt;="&amp;W$54,$D$14:$D$43,"&lt;"&amp;W$55)</f>
        <v>0</v>
      </c>
      <c r="X147" s="46">
        <f ca="1">COUNTIFS($C$14:$C$43,"&gt;="&amp;$M147,$C$14:$C$43,"&lt;"&amp;$N147,$D$14:$D$43,"&gt;="&amp;X$54,$D$14:$D$43,"&lt;"&amp;X$55)</f>
        <v>0</v>
      </c>
      <c r="Y147" s="46">
        <f ca="1">COUNTIFS($C$14:$C$43,"&gt;="&amp;$M147,$C$14:$C$43,"&lt;"&amp;$N147,$D$14:$D$43,"&gt;="&amp;Y$54,$D$14:$D$43,"&lt;"&amp;Y$55)</f>
        <v>0</v>
      </c>
      <c r="Z147" s="46">
        <f ca="1">COUNTIFS($C$14:$C$43,"&gt;="&amp;$M147,$C$14:$C$43,"&lt;"&amp;$N147,$D$14:$D$43,"&gt;="&amp;Z$54,$D$14:$D$43,"&lt;"&amp;Z$55)</f>
        <v>0</v>
      </c>
      <c r="AA147" s="46">
        <f ca="1">COUNTIFS($C$14:$C$43,"&gt;="&amp;$M147,$C$14:$C$43,"&lt;"&amp;$N147,$D$14:$D$43,"&gt;="&amp;AA$54,$D$14:$D$43,"&lt;"&amp;AA$55)</f>
        <v>0</v>
      </c>
      <c r="AB147" s="46">
        <f ca="1">COUNTIFS($C$14:$C$43,"&gt;="&amp;$M147,$C$14:$C$43,"&lt;"&amp;$N147,$D$14:$D$43,"&gt;="&amp;AB$54,$D$14:$D$43,"&lt;"&amp;AB$55)</f>
        <v>0</v>
      </c>
      <c r="AC147" s="46">
        <f ca="1">COUNTIFS($C$14:$C$43,"&gt;="&amp;$M147,$C$14:$C$43,"&lt;"&amp;$N147,$D$14:$D$43,"&gt;="&amp;AC$54,$D$14:$D$43,"&lt;"&amp;AC$55)</f>
        <v>0</v>
      </c>
      <c r="AD147" s="46">
        <f ca="1">COUNTIFS($C$14:$C$43,"&gt;="&amp;$M147,$C$14:$C$43,"&lt;"&amp;$N147,$D$14:$D$43,"&gt;="&amp;AD$54,$D$14:$D$43,"&lt;"&amp;AD$55)</f>
        <v>0</v>
      </c>
      <c r="AE147" s="46">
        <f ca="1">COUNTIFS($C$14:$C$43,"&gt;="&amp;$M147,$C$14:$C$43,"&lt;"&amp;$N147,$D$14:$D$43,"&gt;="&amp;AE$54,$D$14:$D$43,"&lt;"&amp;AE$55)</f>
        <v>0</v>
      </c>
      <c r="AF147" s="46">
        <f ca="1">COUNTIFS($C$14:$C$43,"&gt;="&amp;$M147,$C$14:$C$43,"&lt;"&amp;$N147,$D$14:$D$43,"&gt;="&amp;AF$54,$D$14:$D$43,"&lt;"&amp;AF$55)</f>
        <v>0</v>
      </c>
      <c r="AG147" s="46">
        <f ca="1">COUNTIFS($C$14:$C$43,"&gt;="&amp;$M147,$C$14:$C$43,"&lt;"&amp;$N147,$D$14:$D$43,"&gt;="&amp;AG$54,$D$14:$D$43,"&lt;"&amp;AG$55)</f>
        <v>0</v>
      </c>
      <c r="AH147" s="46">
        <f ca="1">COUNTIFS($C$14:$C$43,"&gt;="&amp;$M147,$C$14:$C$43,"&lt;"&amp;$N147,$D$14:$D$43,"&gt;="&amp;AH$54,$D$14:$D$43,"&lt;"&amp;AH$55)</f>
        <v>0</v>
      </c>
      <c r="AI147" s="46">
        <f ca="1">COUNTIFS($C$14:$C$43,"&gt;="&amp;$M147,$C$14:$C$43,"&lt;"&amp;$N147,$D$14:$D$43,"&gt;="&amp;AI$54,$D$14:$D$43,"&lt;"&amp;AI$55)</f>
        <v>0</v>
      </c>
      <c r="AJ147" s="46">
        <f ca="1">COUNTIFS($C$14:$C$43,"&gt;="&amp;$M147,$C$14:$C$43,"&lt;"&amp;$N147,$D$14:$D$43,"&gt;="&amp;AJ$54,$D$14:$D$43,"&lt;"&amp;AJ$55)</f>
        <v>0</v>
      </c>
      <c r="AK147" s="46">
        <f ca="1">COUNTIFS($C$14:$C$43,"&gt;="&amp;$M147,$C$14:$C$43,"&lt;"&amp;$N147,$D$14:$D$43,"&gt;="&amp;AK$54,$D$14:$D$43,"&lt;"&amp;AK$55)</f>
        <v>0</v>
      </c>
      <c r="AL147" s="46">
        <f ca="1">COUNTIFS($C$14:$C$43,"&gt;="&amp;$M147,$C$14:$C$43,"&lt;"&amp;$N147,$D$14:$D$43,"&gt;="&amp;AL$54,$D$14:$D$43,"&lt;"&amp;AL$55)</f>
        <v>0</v>
      </c>
      <c r="AM147" s="46">
        <f ca="1">COUNTIFS($C$14:$C$43,"&gt;="&amp;$M147,$C$14:$C$43,"&lt;"&amp;$N147,$D$14:$D$43,"&gt;="&amp;AM$54,$D$14:$D$43,"&lt;"&amp;AM$55)</f>
        <v>0</v>
      </c>
      <c r="AN147" s="46">
        <f ca="1">COUNTIFS($C$14:$C$43,"&gt;="&amp;$M147,$C$14:$C$43,"&lt;"&amp;$N147,$D$14:$D$43,"&gt;="&amp;AN$54,$D$14:$D$43,"&lt;"&amp;AN$55)</f>
        <v>0</v>
      </c>
      <c r="AO147" s="46">
        <f ca="1">COUNTIFS($C$14:$C$43,"&gt;="&amp;$M147,$C$14:$C$43,"&lt;"&amp;$N147,$D$14:$D$43,"&gt;="&amp;AO$54,$D$14:$D$43,"&lt;"&amp;AO$55)</f>
        <v>0</v>
      </c>
      <c r="AP147" s="46">
        <f ca="1">COUNTIFS($C$14:$C$43,"&gt;="&amp;$M147,$C$14:$C$43,"&lt;"&amp;$N147,$D$14:$D$43,"&gt;="&amp;AP$54,$D$14:$D$43,"&lt;"&amp;AP$55)</f>
        <v>0</v>
      </c>
      <c r="AQ147" s="46">
        <f ca="1">COUNTIFS($C$14:$C$43,"&gt;="&amp;$M147,$C$14:$C$43,"&lt;"&amp;$N147,$D$14:$D$43,"&gt;="&amp;AQ$54,$D$14:$D$43,"&lt;"&amp;AQ$55)</f>
        <v>0</v>
      </c>
      <c r="AR147" s="46">
        <f ca="1">COUNTIFS($C$14:$C$43,"&gt;="&amp;$M147,$C$14:$C$43,"&lt;"&amp;$N147,$D$14:$D$43,"&gt;="&amp;AR$54,$D$14:$D$43,"&lt;"&amp;AR$55)</f>
        <v>0</v>
      </c>
      <c r="AS147" s="46">
        <f ca="1">COUNTIFS($C$14:$C$43,"&gt;="&amp;$M147,$C$14:$C$43,"&lt;"&amp;$N147,$D$14:$D$43,"&gt;="&amp;AS$54,$D$14:$D$43,"&lt;"&amp;AS$55)</f>
        <v>0</v>
      </c>
      <c r="AT147" s="46">
        <f ca="1">COUNTIFS($C$14:$C$43,"&gt;="&amp;$M147,$C$14:$C$43,"&lt;"&amp;$N147,$D$14:$D$43,"&gt;="&amp;AT$54,$D$14:$D$43,"&lt;"&amp;AT$55)</f>
        <v>0</v>
      </c>
      <c r="AU147" s="46">
        <f ca="1">COUNTIFS($C$14:$C$43,"&gt;="&amp;$M147,$C$14:$C$43,"&lt;"&amp;$N147,$D$14:$D$43,"&gt;="&amp;AU$54,$D$14:$D$43,"&lt;"&amp;AU$55)</f>
        <v>0</v>
      </c>
      <c r="AV147" s="46">
        <f ca="1">COUNTIFS($C$14:$C$43,"&gt;="&amp;$M147,$C$14:$C$43,"&lt;"&amp;$N147,$D$14:$D$43,"&gt;="&amp;AV$54,$D$14:$D$43,"&lt;"&amp;AV$55)</f>
        <v>0</v>
      </c>
      <c r="AW147" s="46">
        <f ca="1">COUNTIFS($C$14:$C$43,"&gt;="&amp;$M147,$C$14:$C$43,"&lt;"&amp;$N147,$D$14:$D$43,"&gt;="&amp;AW$54,$D$14:$D$43,"&lt;"&amp;AW$55)</f>
        <v>0</v>
      </c>
      <c r="AX147" s="46">
        <f ca="1">COUNTIFS($C$14:$C$43,"&gt;="&amp;$M147,$C$14:$C$43,"&lt;"&amp;$N147,$D$14:$D$43,"&gt;="&amp;AX$54,$D$14:$D$43,"&lt;"&amp;AX$55)</f>
        <v>0</v>
      </c>
      <c r="AY147" s="46">
        <f ca="1">COUNTIFS($C$14:$C$43,"&gt;="&amp;$M147,$C$14:$C$43,"&lt;"&amp;$N147,$D$14:$D$43,"&gt;="&amp;AY$54,$D$14:$D$43,"&lt;"&amp;AY$55)</f>
        <v>0</v>
      </c>
      <c r="AZ147" s="46">
        <f ca="1">COUNTIFS($C$14:$C$43,"&gt;="&amp;$M147,$C$14:$C$43,"&lt;"&amp;$N147,$D$14:$D$43,"&gt;="&amp;AZ$54,$D$14:$D$43,"&lt;"&amp;AZ$55)</f>
        <v>0</v>
      </c>
      <c r="BA147" s="46">
        <f ca="1">COUNTIFS($C$14:$C$43,"&gt;="&amp;$M147,$C$14:$C$43,"&lt;"&amp;$N147,$D$14:$D$43,"&gt;="&amp;BA$54,$D$14:$D$43,"&lt;"&amp;BA$55)</f>
        <v>0</v>
      </c>
      <c r="BB147" s="46">
        <f ca="1">COUNTIFS($C$14:$C$43,"&gt;="&amp;$M147,$C$14:$C$43,"&lt;"&amp;$N147,$D$14:$D$43,"&gt;="&amp;BB$54,$D$14:$D$43,"&lt;"&amp;BB$55)</f>
        <v>0</v>
      </c>
      <c r="BC147" s="46">
        <f ca="1">COUNTIFS($C$14:$C$43,"&gt;="&amp;$M147,$C$14:$C$43,"&lt;"&amp;$N147,$D$14:$D$43,"&gt;="&amp;BC$54,$D$14:$D$43,"&lt;"&amp;BC$55)</f>
        <v>0</v>
      </c>
      <c r="BD147" s="46">
        <f ca="1">COUNTIFS($C$14:$C$43,"&gt;="&amp;$M147,$C$14:$C$43,"&lt;"&amp;$N147,$D$14:$D$43,"&gt;="&amp;BD$54,$D$14:$D$43,"&lt;"&amp;BD$55)</f>
        <v>0</v>
      </c>
      <c r="BE147" s="46">
        <f ca="1">COUNTIFS($C$14:$C$43,"&gt;="&amp;$M147,$C$14:$C$43,"&lt;"&amp;$N147,$D$14:$D$43,"&gt;="&amp;BE$54,$D$14:$D$43,"&lt;"&amp;BE$55)</f>
        <v>0</v>
      </c>
      <c r="BF147" s="46">
        <f ca="1">COUNTIFS($C$14:$C$43,"&gt;="&amp;$M147,$C$14:$C$43,"&lt;"&amp;$N147,$D$14:$D$43,"&gt;="&amp;BF$54,$D$14:$D$43,"&lt;"&amp;BF$55)</f>
        <v>0</v>
      </c>
      <c r="BG147" s="46">
        <f ca="1">COUNTIFS($C$14:$C$43,"&gt;="&amp;$M147,$C$14:$C$43,"&lt;"&amp;$N147,$D$14:$D$43,"&gt;="&amp;BG$54,$D$14:$D$43,"&lt;"&amp;BG$55)</f>
        <v>0</v>
      </c>
      <c r="BH147" s="46">
        <f ca="1">COUNTIFS($C$14:$C$43,"&gt;="&amp;$M147,$C$14:$C$43,"&lt;"&amp;$N147,$D$14:$D$43,"&gt;="&amp;BH$54,$D$14:$D$43,"&lt;"&amp;BH$55)</f>
        <v>0</v>
      </c>
      <c r="BI147" s="46">
        <f ca="1">COUNTIFS($C$14:$C$43,"&gt;="&amp;$M147,$C$14:$C$43,"&lt;"&amp;$N147,$D$14:$D$43,"&gt;="&amp;BI$54,$D$14:$D$43,"&lt;"&amp;BI$55)</f>
        <v>0</v>
      </c>
      <c r="BJ147" s="46">
        <f ca="1">COUNTIFS($C$14:$C$43,"&gt;="&amp;$M147,$C$14:$C$43,"&lt;"&amp;$N147,$D$14:$D$43,"&gt;="&amp;BJ$54,$D$14:$D$43,"&lt;"&amp;BJ$55)</f>
        <v>0</v>
      </c>
      <c r="BK147" s="46">
        <f ca="1">COUNTIFS($C$14:$C$43,"&gt;="&amp;$M147,$C$14:$C$43,"&lt;"&amp;$N147,$D$14:$D$43,"&gt;="&amp;BK$54,$D$14:$D$43,"&lt;"&amp;BK$55)</f>
        <v>0</v>
      </c>
      <c r="BL147" s="46">
        <f ca="1">COUNTIFS($C$14:$C$43,"&gt;="&amp;$M147,$C$14:$C$43,"&lt;"&amp;$N147,$D$14:$D$43,"&gt;="&amp;BL$54,$D$14:$D$43,"&lt;"&amp;BL$55)</f>
        <v>0</v>
      </c>
      <c r="BM147" s="46">
        <f ca="1">COUNTIFS($C$14:$C$43,"&gt;="&amp;$M147,$C$14:$C$43,"&lt;"&amp;$N147,$D$14:$D$43,"&gt;="&amp;BM$54,$D$14:$D$43,"&lt;"&amp;BM$55)</f>
        <v>0</v>
      </c>
      <c r="BN147" s="46">
        <f ca="1">COUNTIFS($C$14:$C$43,"&gt;="&amp;$M147,$C$14:$C$43,"&lt;"&amp;$N147,$D$14:$D$43,"&gt;="&amp;BN$54,$D$14:$D$43,"&lt;"&amp;BN$55)</f>
        <v>0</v>
      </c>
      <c r="BO147" s="46">
        <f ca="1">COUNTIFS($C$14:$C$43,"&gt;="&amp;$M147,$C$14:$C$43,"&lt;"&amp;$N147,$D$14:$D$43,"&gt;="&amp;BO$54,$D$14:$D$43,"&lt;"&amp;BO$55)</f>
        <v>0</v>
      </c>
      <c r="BP147" s="46">
        <f ca="1">COUNTIFS($C$14:$C$43,"&gt;="&amp;$M147,$C$14:$C$43,"&lt;"&amp;$N147,$D$14:$D$43,"&gt;="&amp;BP$54,$D$14:$D$43,"&lt;"&amp;BP$55)</f>
        <v>0</v>
      </c>
      <c r="BQ147" s="46">
        <f ca="1">COUNTIFS($C$14:$C$43,"&gt;="&amp;$M147,$C$14:$C$43,"&lt;"&amp;$N147,$D$14:$D$43,"&gt;="&amp;BQ$54,$D$14:$D$43,"&lt;"&amp;BQ$55)</f>
        <v>0</v>
      </c>
      <c r="BR147" s="46">
        <f ca="1">COUNTIFS($C$14:$C$43,"&gt;="&amp;$M147,$C$14:$C$43,"&lt;"&amp;$N147,$D$14:$D$43,"&gt;="&amp;BR$54,$D$14:$D$43,"&lt;"&amp;BR$55)</f>
        <v>0</v>
      </c>
      <c r="BS147" s="46">
        <f ca="1">COUNTIFS($C$14:$C$43,"&gt;="&amp;$M147,$C$14:$C$43,"&lt;"&amp;$N147,$D$14:$D$43,"&gt;="&amp;BS$54,$D$14:$D$43,"&lt;"&amp;BS$55)</f>
        <v>0</v>
      </c>
      <c r="BT147" s="46">
        <f ca="1">COUNTIFS($C$14:$C$43,"&gt;="&amp;$M147,$C$14:$C$43,"&lt;"&amp;$N147,$D$14:$D$43,"&gt;="&amp;BT$54,$D$14:$D$43,"&lt;"&amp;BT$55)</f>
        <v>0</v>
      </c>
      <c r="BU147" s="46">
        <f ca="1">COUNTIFS($C$14:$C$43,"&gt;="&amp;$M147,$C$14:$C$43,"&lt;"&amp;$N147,$D$14:$D$43,"&gt;="&amp;BU$54,$D$14:$D$43,"&lt;"&amp;BU$55)</f>
        <v>0</v>
      </c>
      <c r="BV147" s="46">
        <f ca="1">COUNTIFS($C$14:$C$43,"&gt;="&amp;$M147,$C$14:$C$43,"&lt;"&amp;$N147,$D$14:$D$43,"&gt;="&amp;BV$54,$D$14:$D$43,"&lt;"&amp;BV$55)</f>
        <v>0</v>
      </c>
      <c r="BW147" s="46">
        <f ca="1">COUNTIFS($C$14:$C$43,"&gt;="&amp;$M147,$C$14:$C$43,"&lt;"&amp;$N147,$D$14:$D$43,"&gt;="&amp;BW$54,$D$14:$D$43,"&lt;"&amp;BW$55)</f>
        <v>0</v>
      </c>
      <c r="BX147" s="46">
        <f ca="1">COUNTIFS($C$14:$C$43,"&gt;="&amp;$M147,$C$14:$C$43,"&lt;"&amp;$N147,$D$14:$D$43,"&gt;="&amp;BX$54,$D$14:$D$43,"&lt;"&amp;BX$55)</f>
        <v>0</v>
      </c>
      <c r="BY147" s="46">
        <f ca="1">COUNTIFS($C$14:$C$43,"&gt;="&amp;$M147,$C$14:$C$43,"&lt;"&amp;$N147,$D$14:$D$43,"&gt;="&amp;BY$54,$D$14:$D$43,"&lt;"&amp;BY$55)</f>
        <v>0</v>
      </c>
      <c r="BZ147" s="46">
        <f ca="1">COUNTIFS($C$14:$C$43,"&gt;="&amp;$M147,$C$14:$C$43,"&lt;"&amp;$N147,$D$14:$D$43,"&gt;="&amp;BZ$54,$D$14:$D$43,"&lt;"&amp;BZ$55)</f>
        <v>0</v>
      </c>
      <c r="CA147" s="46">
        <f ca="1">COUNTIFS($C$14:$C$43,"&gt;="&amp;$M147,$C$14:$C$43,"&lt;"&amp;$N147,$D$14:$D$43,"&gt;="&amp;CA$54,$D$14:$D$43,"&lt;"&amp;CA$55)</f>
        <v>0</v>
      </c>
      <c r="CB147" s="46">
        <f ca="1">COUNTIFS($C$14:$C$43,"&gt;="&amp;$M147,$C$14:$C$43,"&lt;"&amp;$N147,$D$14:$D$43,"&gt;="&amp;CB$54,$D$14:$D$43,"&lt;"&amp;CB$55)</f>
        <v>0</v>
      </c>
      <c r="CC147" s="46">
        <f ca="1">COUNTIFS($C$14:$C$43,"&gt;="&amp;$M147,$C$14:$C$43,"&lt;"&amp;$N147,$D$14:$D$43,"&gt;="&amp;CC$54,$D$14:$D$43,"&lt;"&amp;CC$55)</f>
        <v>0</v>
      </c>
      <c r="CD147" s="46">
        <f ca="1">COUNTIFS($C$14:$C$43,"&gt;="&amp;$M147,$C$14:$C$43,"&lt;"&amp;$N147,$D$14:$D$43,"&gt;="&amp;CD$54,$D$14:$D$43,"&lt;"&amp;CD$55)</f>
        <v>0</v>
      </c>
      <c r="CE147" s="46">
        <f ca="1">COUNTIFS($C$14:$C$43,"&gt;="&amp;$M147,$C$14:$C$43,"&lt;"&amp;$N147,$D$14:$D$43,"&gt;="&amp;CE$54,$D$14:$D$43,"&lt;"&amp;CE$55)</f>
        <v>0</v>
      </c>
      <c r="CF147" s="46">
        <f ca="1">COUNTIFS($C$14:$C$43,"&gt;="&amp;$M147,$C$14:$C$43,"&lt;"&amp;$N147,$D$14:$D$43,"&gt;="&amp;CF$54,$D$14:$D$43,"&lt;"&amp;CF$55)</f>
        <v>0</v>
      </c>
      <c r="CG147" s="46">
        <f ca="1">COUNTIFS($C$14:$C$43,"&gt;="&amp;$M147,$C$14:$C$43,"&lt;"&amp;$N147,$D$14:$D$43,"&gt;="&amp;CG$54,$D$14:$D$43,"&lt;"&amp;CG$55)</f>
        <v>0</v>
      </c>
      <c r="CH147" s="46">
        <f ca="1">COUNTIFS($C$14:$C$43,"&gt;="&amp;$M147,$C$14:$C$43,"&lt;"&amp;$N147,$D$14:$D$43,"&gt;="&amp;CH$54,$D$14:$D$43,"&lt;"&amp;CH$55)</f>
        <v>0</v>
      </c>
      <c r="CI147" s="46">
        <f ca="1">COUNTIFS($C$14:$C$43,"&gt;="&amp;$M147,$C$14:$C$43,"&lt;"&amp;$N147,$D$14:$D$43,"&gt;="&amp;CI$54,$D$14:$D$43,"&lt;"&amp;CI$55)</f>
        <v>0</v>
      </c>
      <c r="CJ147" s="46">
        <f ca="1">COUNTIFS($C$14:$C$43,"&gt;="&amp;$M147,$C$14:$C$43,"&lt;"&amp;$N147,$D$14:$D$43,"&gt;="&amp;CJ$54,$D$14:$D$43,"&lt;"&amp;CJ$55)</f>
        <v>0</v>
      </c>
      <c r="CK147" s="46">
        <f ca="1">COUNTIFS($C$14:$C$43,"&gt;="&amp;$M147,$C$14:$C$43,"&lt;"&amp;$N147,$D$14:$D$43,"&gt;="&amp;CK$54,$D$14:$D$43,"&lt;"&amp;CK$55)</f>
        <v>0</v>
      </c>
      <c r="CL147" s="46">
        <f ca="1">COUNTIFS($C$14:$C$43,"&gt;="&amp;$M147,$C$14:$C$43,"&lt;"&amp;$N147,$D$14:$D$43,"&gt;="&amp;CL$54,$D$14:$D$43,"&lt;"&amp;CL$55)</f>
        <v>0</v>
      </c>
      <c r="CM147" s="46">
        <f ca="1">COUNTIFS($C$14:$C$43,"&gt;="&amp;$M147,$C$14:$C$43,"&lt;"&amp;$N147,$D$14:$D$43,"&gt;="&amp;CM$54,$D$14:$D$43,"&lt;"&amp;CM$55)</f>
        <v>0</v>
      </c>
      <c r="CN147" s="46">
        <f ca="1">COUNTIFS($C$14:$C$43,"&gt;="&amp;$M147,$C$14:$C$43,"&lt;"&amp;$N147,$D$14:$D$43,"&gt;="&amp;CN$54,$D$14:$D$43,"&lt;"&amp;CN$55)</f>
        <v>0</v>
      </c>
      <c r="CO147" s="46">
        <f ca="1">COUNTIFS($C$14:$C$43,"&gt;="&amp;$M147,$C$14:$C$43,"&lt;"&amp;$N147,$D$14:$D$43,"&gt;="&amp;CO$54,$D$14:$D$43,"&lt;"&amp;CO$55)</f>
        <v>0</v>
      </c>
      <c r="CP147" s="46">
        <f ca="1">COUNTIFS($C$14:$C$43,"&gt;="&amp;$M147,$C$14:$C$43,"&lt;"&amp;$N147,$D$14:$D$43,"&gt;="&amp;CP$54,$D$14:$D$43,"&lt;"&amp;CP$55)</f>
        <v>0</v>
      </c>
      <c r="CQ147" s="46">
        <f ca="1">COUNTIFS($C$14:$C$43,"&gt;="&amp;$M147,$C$14:$C$43,"&lt;"&amp;$N147,$D$14:$D$43,"&gt;="&amp;CQ$54,$D$14:$D$43,"&lt;"&amp;CQ$55)</f>
        <v>0</v>
      </c>
      <c r="CR147" s="46">
        <f ca="1">COUNTIFS($C$14:$C$43,"&gt;="&amp;$M147,$C$14:$C$43,"&lt;"&amp;$N147,$D$14:$D$43,"&gt;="&amp;CR$54,$D$14:$D$43,"&lt;"&amp;CR$55)</f>
        <v>0</v>
      </c>
      <c r="CS147" s="46">
        <f ca="1">COUNTIFS($C$14:$C$43,"&gt;="&amp;$M147,$C$14:$C$43,"&lt;"&amp;$N147,$D$14:$D$43,"&gt;="&amp;CS$54,$D$14:$D$43,"&lt;"&amp;CS$55)</f>
        <v>0</v>
      </c>
      <c r="CT147" s="46">
        <f ca="1">COUNTIFS($C$14:$C$43,"&gt;="&amp;$M147,$C$14:$C$43,"&lt;"&amp;$N147,$D$14:$D$43,"&gt;="&amp;CT$54,$D$14:$D$43,"&lt;"&amp;CT$55)</f>
        <v>0</v>
      </c>
      <c r="CU147" s="46">
        <f ca="1">COUNTIFS($C$14:$C$43,"&gt;="&amp;$M147,$C$14:$C$43,"&lt;"&amp;$N147,$D$14:$D$43,"&gt;="&amp;CU$54,$D$14:$D$43,"&lt;"&amp;CU$55)</f>
        <v>0</v>
      </c>
      <c r="CV147" s="46">
        <f ca="1">COUNTIFS($C$14:$C$43,"&gt;="&amp;$M147,$C$14:$C$43,"&lt;"&amp;$N147,$D$14:$D$43,"&gt;="&amp;CV$54,$D$14:$D$43,"&lt;"&amp;CV$55)</f>
        <v>0</v>
      </c>
      <c r="CW147" s="46">
        <f ca="1">COUNTIFS($C$14:$C$43,"&gt;="&amp;$M147,$C$14:$C$43,"&lt;"&amp;$N147,$D$14:$D$43,"&gt;="&amp;CW$54,$D$14:$D$43,"&lt;"&amp;CW$55)</f>
        <v>0</v>
      </c>
      <c r="CX147" s="46">
        <f ca="1">COUNTIFS($C$14:$C$43,"&gt;="&amp;$M147,$C$14:$C$43,"&lt;"&amp;$N147,$D$14:$D$43,"&gt;="&amp;CX$54,$D$14:$D$43,"&lt;"&amp;CX$55)</f>
        <v>0</v>
      </c>
      <c r="CY147" s="46">
        <f ca="1">COUNTIFS($C$14:$C$43,"&gt;="&amp;$M147,$C$14:$C$43,"&lt;"&amp;$N147,$D$14:$D$43,"&gt;="&amp;CY$54,$D$14:$D$43,"&lt;"&amp;CY$55)</f>
        <v>0</v>
      </c>
      <c r="CZ147" s="46">
        <f ca="1">COUNTIFS($C$14:$C$43,"&gt;="&amp;$M147,$C$14:$C$43,"&lt;"&amp;$N147,$D$14:$D$43,"&gt;="&amp;CZ$54,$D$14:$D$43,"&lt;"&amp;CZ$55)</f>
        <v>0</v>
      </c>
      <c r="DA147" s="46">
        <f ca="1">COUNTIFS($C$14:$C$43,"&gt;="&amp;$M147,$C$14:$C$43,"&lt;"&amp;$N147,$D$14:$D$43,"&gt;="&amp;DA$54,$D$14:$D$43,"&lt;"&amp;DA$55)</f>
        <v>0</v>
      </c>
      <c r="DB147" s="46">
        <f ca="1">COUNTIFS($C$14:$C$43,"&gt;="&amp;$M147,$C$14:$C$43,"&lt;"&amp;$N147,$D$14:$D$43,"&gt;="&amp;DB$54,$D$14:$D$43,"&lt;"&amp;DB$55)</f>
        <v>0</v>
      </c>
      <c r="DC147" s="46">
        <f ca="1">COUNTIFS($C$14:$C$43,"&gt;="&amp;$M147,$C$14:$C$43,"&lt;"&amp;$N147,$D$14:$D$43,"&gt;="&amp;DC$54,$D$14:$D$43,"&lt;"&amp;DC$55)</f>
        <v>0</v>
      </c>
      <c r="DD147" s="46">
        <f ca="1">COUNTIFS($C$14:$C$43,"&gt;="&amp;$M147,$C$14:$C$43,"&lt;"&amp;$N147,$D$14:$D$43,"&gt;="&amp;DD$54,$D$14:$D$43,"&lt;"&amp;DD$55)</f>
        <v>0</v>
      </c>
      <c r="DE147" s="46">
        <f ca="1">COUNTIFS($C$14:$C$43,"&gt;="&amp;$M147,$C$14:$C$43,"&lt;"&amp;$N147,$D$14:$D$43,"&gt;="&amp;DE$54,$D$14:$D$43,"&lt;"&amp;DE$55)</f>
        <v>0</v>
      </c>
      <c r="DF147" s="46">
        <f ca="1">COUNTIFS($C$14:$C$43,"&gt;="&amp;$M147,$C$14:$C$43,"&lt;"&amp;$N147,$D$14:$D$43,"&gt;="&amp;DF$54,$D$14:$D$43,"&lt;"&amp;DF$55)</f>
        <v>0</v>
      </c>
      <c r="DG147" s="46">
        <f ca="1">COUNTIFS($C$14:$C$43,"&gt;="&amp;$M147,$C$14:$C$43,"&lt;"&amp;$N147,$D$14:$D$43,"&gt;="&amp;DG$54,$D$14:$D$43,"&lt;"&amp;DG$55)</f>
        <v>0</v>
      </c>
      <c r="DH147" s="46">
        <f ca="1">COUNTIFS($C$14:$C$43,"&gt;="&amp;$M147,$C$14:$C$43,"&lt;"&amp;$N147,$D$14:$D$43,"&gt;="&amp;DH$54,$D$14:$D$43,"&lt;"&amp;DH$55)</f>
        <v>0</v>
      </c>
      <c r="DI147" s="46">
        <f ca="1">COUNTIFS($C$14:$C$43,"&gt;="&amp;$M147,$C$14:$C$43,"&lt;"&amp;$N147,$D$14:$D$43,"&gt;="&amp;DI$54,$D$14:$D$43,"&lt;"&amp;DI$55)</f>
        <v>0</v>
      </c>
      <c r="DJ147" s="46">
        <f ca="1">COUNTIFS($C$14:$C$43,"&gt;="&amp;$M147,$C$14:$C$43,"&lt;"&amp;$N147,$D$14:$D$43,"&gt;="&amp;DJ$54,$D$14:$D$43,"&lt;"&amp;DJ$55)</f>
        <v>0</v>
      </c>
      <c r="DK147" s="46">
        <f ca="1">COUNTIFS($C$14:$C$43,"&gt;="&amp;$M147,$C$14:$C$43,"&lt;"&amp;$N147,$D$14:$D$43,"&gt;="&amp;DK$54,$D$14:$D$43,"&lt;"&amp;DK$55)</f>
        <v>0</v>
      </c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  <c r="HG147" s="46"/>
      <c r="HH147" s="46"/>
      <c r="HI147" s="46"/>
      <c r="HJ147" s="46"/>
      <c r="HK147" s="47"/>
    </row>
    <row r="148" spans="1:219" x14ac:dyDescent="0.25">
      <c r="A148" s="33"/>
      <c r="B148" s="49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>
        <f>N147</f>
        <v>182</v>
      </c>
      <c r="N148" s="46">
        <f>$G$9+M148</f>
        <v>184</v>
      </c>
      <c r="O148" s="46">
        <f t="shared" si="73"/>
        <v>92</v>
      </c>
      <c r="P148" s="46">
        <f ca="1">COUNTIFS($C$14:$C$43,"&gt;="&amp;$M148,$C$14:$C$43,"&lt;"&amp;$N148,$D$14:$D$43,"&gt;="&amp;P$54,$D$14:$D$43,"&lt;"&amp;P$55)</f>
        <v>0</v>
      </c>
      <c r="Q148" s="46">
        <f ca="1">COUNTIFS($C$14:$C$43,"&gt;="&amp;$M148,$C$14:$C$43,"&lt;"&amp;$N148,$D$14:$D$43,"&gt;="&amp;Q$54,$D$14:$D$43,"&lt;"&amp;Q$55)</f>
        <v>0</v>
      </c>
      <c r="R148" s="46">
        <f ca="1">COUNTIFS($C$14:$C$43,"&gt;="&amp;$M148,$C$14:$C$43,"&lt;"&amp;$N148,$D$14:$D$43,"&gt;="&amp;R$54,$D$14:$D$43,"&lt;"&amp;R$55)</f>
        <v>0</v>
      </c>
      <c r="S148" s="46">
        <f ca="1">COUNTIFS($C$14:$C$43,"&gt;="&amp;$M148,$C$14:$C$43,"&lt;"&amp;$N148,$D$14:$D$43,"&gt;="&amp;S$54,$D$14:$D$43,"&lt;"&amp;S$55)</f>
        <v>0</v>
      </c>
      <c r="T148" s="46">
        <f ca="1">COUNTIFS($C$14:$C$43,"&gt;="&amp;$M148,$C$14:$C$43,"&lt;"&amp;$N148,$D$14:$D$43,"&gt;="&amp;T$54,$D$14:$D$43,"&lt;"&amp;T$55)</f>
        <v>0</v>
      </c>
      <c r="U148" s="46">
        <f ca="1">COUNTIFS($C$14:$C$43,"&gt;="&amp;$M148,$C$14:$C$43,"&lt;"&amp;$N148,$D$14:$D$43,"&gt;="&amp;U$54,$D$14:$D$43,"&lt;"&amp;U$55)</f>
        <v>0</v>
      </c>
      <c r="V148" s="46">
        <f ca="1">COUNTIFS($C$14:$C$43,"&gt;="&amp;$M148,$C$14:$C$43,"&lt;"&amp;$N148,$D$14:$D$43,"&gt;="&amp;V$54,$D$14:$D$43,"&lt;"&amp;V$55)</f>
        <v>0</v>
      </c>
      <c r="W148" s="46">
        <f ca="1">COUNTIFS($C$14:$C$43,"&gt;="&amp;$M148,$C$14:$C$43,"&lt;"&amp;$N148,$D$14:$D$43,"&gt;="&amp;W$54,$D$14:$D$43,"&lt;"&amp;W$55)</f>
        <v>0</v>
      </c>
      <c r="X148" s="46">
        <f ca="1">COUNTIFS($C$14:$C$43,"&gt;="&amp;$M148,$C$14:$C$43,"&lt;"&amp;$N148,$D$14:$D$43,"&gt;="&amp;X$54,$D$14:$D$43,"&lt;"&amp;X$55)</f>
        <v>0</v>
      </c>
      <c r="Y148" s="46">
        <f ca="1">COUNTIFS($C$14:$C$43,"&gt;="&amp;$M148,$C$14:$C$43,"&lt;"&amp;$N148,$D$14:$D$43,"&gt;="&amp;Y$54,$D$14:$D$43,"&lt;"&amp;Y$55)</f>
        <v>0</v>
      </c>
      <c r="Z148" s="46">
        <f ca="1">COUNTIFS($C$14:$C$43,"&gt;="&amp;$M148,$C$14:$C$43,"&lt;"&amp;$N148,$D$14:$D$43,"&gt;="&amp;Z$54,$D$14:$D$43,"&lt;"&amp;Z$55)</f>
        <v>0</v>
      </c>
      <c r="AA148" s="46">
        <f ca="1">COUNTIFS($C$14:$C$43,"&gt;="&amp;$M148,$C$14:$C$43,"&lt;"&amp;$N148,$D$14:$D$43,"&gt;="&amp;AA$54,$D$14:$D$43,"&lt;"&amp;AA$55)</f>
        <v>0</v>
      </c>
      <c r="AB148" s="46">
        <f ca="1">COUNTIFS($C$14:$C$43,"&gt;="&amp;$M148,$C$14:$C$43,"&lt;"&amp;$N148,$D$14:$D$43,"&gt;="&amp;AB$54,$D$14:$D$43,"&lt;"&amp;AB$55)</f>
        <v>0</v>
      </c>
      <c r="AC148" s="46">
        <f ca="1">COUNTIFS($C$14:$C$43,"&gt;="&amp;$M148,$C$14:$C$43,"&lt;"&amp;$N148,$D$14:$D$43,"&gt;="&amp;AC$54,$D$14:$D$43,"&lt;"&amp;AC$55)</f>
        <v>0</v>
      </c>
      <c r="AD148" s="46">
        <f ca="1">COUNTIFS($C$14:$C$43,"&gt;="&amp;$M148,$C$14:$C$43,"&lt;"&amp;$N148,$D$14:$D$43,"&gt;="&amp;AD$54,$D$14:$D$43,"&lt;"&amp;AD$55)</f>
        <v>0</v>
      </c>
      <c r="AE148" s="46">
        <f ca="1">COUNTIFS($C$14:$C$43,"&gt;="&amp;$M148,$C$14:$C$43,"&lt;"&amp;$N148,$D$14:$D$43,"&gt;="&amp;AE$54,$D$14:$D$43,"&lt;"&amp;AE$55)</f>
        <v>0</v>
      </c>
      <c r="AF148" s="46">
        <f ca="1">COUNTIFS($C$14:$C$43,"&gt;="&amp;$M148,$C$14:$C$43,"&lt;"&amp;$N148,$D$14:$D$43,"&gt;="&amp;AF$54,$D$14:$D$43,"&lt;"&amp;AF$55)</f>
        <v>0</v>
      </c>
      <c r="AG148" s="46">
        <f ca="1">COUNTIFS($C$14:$C$43,"&gt;="&amp;$M148,$C$14:$C$43,"&lt;"&amp;$N148,$D$14:$D$43,"&gt;="&amp;AG$54,$D$14:$D$43,"&lt;"&amp;AG$55)</f>
        <v>0</v>
      </c>
      <c r="AH148" s="46">
        <f ca="1">COUNTIFS($C$14:$C$43,"&gt;="&amp;$M148,$C$14:$C$43,"&lt;"&amp;$N148,$D$14:$D$43,"&gt;="&amp;AH$54,$D$14:$D$43,"&lt;"&amp;AH$55)</f>
        <v>0</v>
      </c>
      <c r="AI148" s="46">
        <f ca="1">COUNTIFS($C$14:$C$43,"&gt;="&amp;$M148,$C$14:$C$43,"&lt;"&amp;$N148,$D$14:$D$43,"&gt;="&amp;AI$54,$D$14:$D$43,"&lt;"&amp;AI$55)</f>
        <v>0</v>
      </c>
      <c r="AJ148" s="46">
        <f ca="1">COUNTIFS($C$14:$C$43,"&gt;="&amp;$M148,$C$14:$C$43,"&lt;"&amp;$N148,$D$14:$D$43,"&gt;="&amp;AJ$54,$D$14:$D$43,"&lt;"&amp;AJ$55)</f>
        <v>0</v>
      </c>
      <c r="AK148" s="46">
        <f ca="1">COUNTIFS($C$14:$C$43,"&gt;="&amp;$M148,$C$14:$C$43,"&lt;"&amp;$N148,$D$14:$D$43,"&gt;="&amp;AK$54,$D$14:$D$43,"&lt;"&amp;AK$55)</f>
        <v>0</v>
      </c>
      <c r="AL148" s="46">
        <f ca="1">COUNTIFS($C$14:$C$43,"&gt;="&amp;$M148,$C$14:$C$43,"&lt;"&amp;$N148,$D$14:$D$43,"&gt;="&amp;AL$54,$D$14:$D$43,"&lt;"&amp;AL$55)</f>
        <v>0</v>
      </c>
      <c r="AM148" s="46">
        <f ca="1">COUNTIFS($C$14:$C$43,"&gt;="&amp;$M148,$C$14:$C$43,"&lt;"&amp;$N148,$D$14:$D$43,"&gt;="&amp;AM$54,$D$14:$D$43,"&lt;"&amp;AM$55)</f>
        <v>0</v>
      </c>
      <c r="AN148" s="46">
        <f ca="1">COUNTIFS($C$14:$C$43,"&gt;="&amp;$M148,$C$14:$C$43,"&lt;"&amp;$N148,$D$14:$D$43,"&gt;="&amp;AN$54,$D$14:$D$43,"&lt;"&amp;AN$55)</f>
        <v>0</v>
      </c>
      <c r="AO148" s="46">
        <f ca="1">COUNTIFS($C$14:$C$43,"&gt;="&amp;$M148,$C$14:$C$43,"&lt;"&amp;$N148,$D$14:$D$43,"&gt;="&amp;AO$54,$D$14:$D$43,"&lt;"&amp;AO$55)</f>
        <v>0</v>
      </c>
      <c r="AP148" s="46">
        <f ca="1">COUNTIFS($C$14:$C$43,"&gt;="&amp;$M148,$C$14:$C$43,"&lt;"&amp;$N148,$D$14:$D$43,"&gt;="&amp;AP$54,$D$14:$D$43,"&lt;"&amp;AP$55)</f>
        <v>0</v>
      </c>
      <c r="AQ148" s="46">
        <f ca="1">COUNTIFS($C$14:$C$43,"&gt;="&amp;$M148,$C$14:$C$43,"&lt;"&amp;$N148,$D$14:$D$43,"&gt;="&amp;AQ$54,$D$14:$D$43,"&lt;"&amp;AQ$55)</f>
        <v>0</v>
      </c>
      <c r="AR148" s="46">
        <f ca="1">COUNTIFS($C$14:$C$43,"&gt;="&amp;$M148,$C$14:$C$43,"&lt;"&amp;$N148,$D$14:$D$43,"&gt;="&amp;AR$54,$D$14:$D$43,"&lt;"&amp;AR$55)</f>
        <v>0</v>
      </c>
      <c r="AS148" s="46">
        <f ca="1">COUNTIFS($C$14:$C$43,"&gt;="&amp;$M148,$C$14:$C$43,"&lt;"&amp;$N148,$D$14:$D$43,"&gt;="&amp;AS$54,$D$14:$D$43,"&lt;"&amp;AS$55)</f>
        <v>0</v>
      </c>
      <c r="AT148" s="46">
        <f ca="1">COUNTIFS($C$14:$C$43,"&gt;="&amp;$M148,$C$14:$C$43,"&lt;"&amp;$N148,$D$14:$D$43,"&gt;="&amp;AT$54,$D$14:$D$43,"&lt;"&amp;AT$55)</f>
        <v>0</v>
      </c>
      <c r="AU148" s="46">
        <f ca="1">COUNTIFS($C$14:$C$43,"&gt;="&amp;$M148,$C$14:$C$43,"&lt;"&amp;$N148,$D$14:$D$43,"&gt;="&amp;AU$54,$D$14:$D$43,"&lt;"&amp;AU$55)</f>
        <v>0</v>
      </c>
      <c r="AV148" s="46">
        <f ca="1">COUNTIFS($C$14:$C$43,"&gt;="&amp;$M148,$C$14:$C$43,"&lt;"&amp;$N148,$D$14:$D$43,"&gt;="&amp;AV$54,$D$14:$D$43,"&lt;"&amp;AV$55)</f>
        <v>0</v>
      </c>
      <c r="AW148" s="46">
        <f ca="1">COUNTIFS($C$14:$C$43,"&gt;="&amp;$M148,$C$14:$C$43,"&lt;"&amp;$N148,$D$14:$D$43,"&gt;="&amp;AW$54,$D$14:$D$43,"&lt;"&amp;AW$55)</f>
        <v>0</v>
      </c>
      <c r="AX148" s="46">
        <f ca="1">COUNTIFS($C$14:$C$43,"&gt;="&amp;$M148,$C$14:$C$43,"&lt;"&amp;$N148,$D$14:$D$43,"&gt;="&amp;AX$54,$D$14:$D$43,"&lt;"&amp;AX$55)</f>
        <v>0</v>
      </c>
      <c r="AY148" s="46">
        <f ca="1">COUNTIFS($C$14:$C$43,"&gt;="&amp;$M148,$C$14:$C$43,"&lt;"&amp;$N148,$D$14:$D$43,"&gt;="&amp;AY$54,$D$14:$D$43,"&lt;"&amp;AY$55)</f>
        <v>0</v>
      </c>
      <c r="AZ148" s="46">
        <f ca="1">COUNTIFS($C$14:$C$43,"&gt;="&amp;$M148,$C$14:$C$43,"&lt;"&amp;$N148,$D$14:$D$43,"&gt;="&amp;AZ$54,$D$14:$D$43,"&lt;"&amp;AZ$55)</f>
        <v>0</v>
      </c>
      <c r="BA148" s="46">
        <f ca="1">COUNTIFS($C$14:$C$43,"&gt;="&amp;$M148,$C$14:$C$43,"&lt;"&amp;$N148,$D$14:$D$43,"&gt;="&amp;BA$54,$D$14:$D$43,"&lt;"&amp;BA$55)</f>
        <v>0</v>
      </c>
      <c r="BB148" s="46">
        <f ca="1">COUNTIFS($C$14:$C$43,"&gt;="&amp;$M148,$C$14:$C$43,"&lt;"&amp;$N148,$D$14:$D$43,"&gt;="&amp;BB$54,$D$14:$D$43,"&lt;"&amp;BB$55)</f>
        <v>0</v>
      </c>
      <c r="BC148" s="46">
        <f ca="1">COUNTIFS($C$14:$C$43,"&gt;="&amp;$M148,$C$14:$C$43,"&lt;"&amp;$N148,$D$14:$D$43,"&gt;="&amp;BC$54,$D$14:$D$43,"&lt;"&amp;BC$55)</f>
        <v>0</v>
      </c>
      <c r="BD148" s="46">
        <f ca="1">COUNTIFS($C$14:$C$43,"&gt;="&amp;$M148,$C$14:$C$43,"&lt;"&amp;$N148,$D$14:$D$43,"&gt;="&amp;BD$54,$D$14:$D$43,"&lt;"&amp;BD$55)</f>
        <v>0</v>
      </c>
      <c r="BE148" s="46">
        <f ca="1">COUNTIFS($C$14:$C$43,"&gt;="&amp;$M148,$C$14:$C$43,"&lt;"&amp;$N148,$D$14:$D$43,"&gt;="&amp;BE$54,$D$14:$D$43,"&lt;"&amp;BE$55)</f>
        <v>0</v>
      </c>
      <c r="BF148" s="46">
        <f ca="1">COUNTIFS($C$14:$C$43,"&gt;="&amp;$M148,$C$14:$C$43,"&lt;"&amp;$N148,$D$14:$D$43,"&gt;="&amp;BF$54,$D$14:$D$43,"&lt;"&amp;BF$55)</f>
        <v>0</v>
      </c>
      <c r="BG148" s="46">
        <f ca="1">COUNTIFS($C$14:$C$43,"&gt;="&amp;$M148,$C$14:$C$43,"&lt;"&amp;$N148,$D$14:$D$43,"&gt;="&amp;BG$54,$D$14:$D$43,"&lt;"&amp;BG$55)</f>
        <v>0</v>
      </c>
      <c r="BH148" s="46">
        <f ca="1">COUNTIFS($C$14:$C$43,"&gt;="&amp;$M148,$C$14:$C$43,"&lt;"&amp;$N148,$D$14:$D$43,"&gt;="&amp;BH$54,$D$14:$D$43,"&lt;"&amp;BH$55)</f>
        <v>0</v>
      </c>
      <c r="BI148" s="46">
        <f ca="1">COUNTIFS($C$14:$C$43,"&gt;="&amp;$M148,$C$14:$C$43,"&lt;"&amp;$N148,$D$14:$D$43,"&gt;="&amp;BI$54,$D$14:$D$43,"&lt;"&amp;BI$55)</f>
        <v>0</v>
      </c>
      <c r="BJ148" s="46">
        <f ca="1">COUNTIFS($C$14:$C$43,"&gt;="&amp;$M148,$C$14:$C$43,"&lt;"&amp;$N148,$D$14:$D$43,"&gt;="&amp;BJ$54,$D$14:$D$43,"&lt;"&amp;BJ$55)</f>
        <v>0</v>
      </c>
      <c r="BK148" s="46">
        <f ca="1">COUNTIFS($C$14:$C$43,"&gt;="&amp;$M148,$C$14:$C$43,"&lt;"&amp;$N148,$D$14:$D$43,"&gt;="&amp;BK$54,$D$14:$D$43,"&lt;"&amp;BK$55)</f>
        <v>0</v>
      </c>
      <c r="BL148" s="46">
        <f ca="1">COUNTIFS($C$14:$C$43,"&gt;="&amp;$M148,$C$14:$C$43,"&lt;"&amp;$N148,$D$14:$D$43,"&gt;="&amp;BL$54,$D$14:$D$43,"&lt;"&amp;BL$55)</f>
        <v>0</v>
      </c>
      <c r="BM148" s="46">
        <f ca="1">COUNTIFS($C$14:$C$43,"&gt;="&amp;$M148,$C$14:$C$43,"&lt;"&amp;$N148,$D$14:$D$43,"&gt;="&amp;BM$54,$D$14:$D$43,"&lt;"&amp;BM$55)</f>
        <v>0</v>
      </c>
      <c r="BN148" s="46">
        <f ca="1">COUNTIFS($C$14:$C$43,"&gt;="&amp;$M148,$C$14:$C$43,"&lt;"&amp;$N148,$D$14:$D$43,"&gt;="&amp;BN$54,$D$14:$D$43,"&lt;"&amp;BN$55)</f>
        <v>0</v>
      </c>
      <c r="BO148" s="46">
        <f ca="1">COUNTIFS($C$14:$C$43,"&gt;="&amp;$M148,$C$14:$C$43,"&lt;"&amp;$N148,$D$14:$D$43,"&gt;="&amp;BO$54,$D$14:$D$43,"&lt;"&amp;BO$55)</f>
        <v>0</v>
      </c>
      <c r="BP148" s="46">
        <f ca="1">COUNTIFS($C$14:$C$43,"&gt;="&amp;$M148,$C$14:$C$43,"&lt;"&amp;$N148,$D$14:$D$43,"&gt;="&amp;BP$54,$D$14:$D$43,"&lt;"&amp;BP$55)</f>
        <v>0</v>
      </c>
      <c r="BQ148" s="46">
        <f ca="1">COUNTIFS($C$14:$C$43,"&gt;="&amp;$M148,$C$14:$C$43,"&lt;"&amp;$N148,$D$14:$D$43,"&gt;="&amp;BQ$54,$D$14:$D$43,"&lt;"&amp;BQ$55)</f>
        <v>0</v>
      </c>
      <c r="BR148" s="46">
        <f ca="1">COUNTIFS($C$14:$C$43,"&gt;="&amp;$M148,$C$14:$C$43,"&lt;"&amp;$N148,$D$14:$D$43,"&gt;="&amp;BR$54,$D$14:$D$43,"&lt;"&amp;BR$55)</f>
        <v>0</v>
      </c>
      <c r="BS148" s="46">
        <f ca="1">COUNTIFS($C$14:$C$43,"&gt;="&amp;$M148,$C$14:$C$43,"&lt;"&amp;$N148,$D$14:$D$43,"&gt;="&amp;BS$54,$D$14:$D$43,"&lt;"&amp;BS$55)</f>
        <v>0</v>
      </c>
      <c r="BT148" s="46">
        <f ca="1">COUNTIFS($C$14:$C$43,"&gt;="&amp;$M148,$C$14:$C$43,"&lt;"&amp;$N148,$D$14:$D$43,"&gt;="&amp;BT$54,$D$14:$D$43,"&lt;"&amp;BT$55)</f>
        <v>0</v>
      </c>
      <c r="BU148" s="46">
        <f ca="1">COUNTIFS($C$14:$C$43,"&gt;="&amp;$M148,$C$14:$C$43,"&lt;"&amp;$N148,$D$14:$D$43,"&gt;="&amp;BU$54,$D$14:$D$43,"&lt;"&amp;BU$55)</f>
        <v>0</v>
      </c>
      <c r="BV148" s="46">
        <f ca="1">COUNTIFS($C$14:$C$43,"&gt;="&amp;$M148,$C$14:$C$43,"&lt;"&amp;$N148,$D$14:$D$43,"&gt;="&amp;BV$54,$D$14:$D$43,"&lt;"&amp;BV$55)</f>
        <v>0</v>
      </c>
      <c r="BW148" s="46">
        <f ca="1">COUNTIFS($C$14:$C$43,"&gt;="&amp;$M148,$C$14:$C$43,"&lt;"&amp;$N148,$D$14:$D$43,"&gt;="&amp;BW$54,$D$14:$D$43,"&lt;"&amp;BW$55)</f>
        <v>0</v>
      </c>
      <c r="BX148" s="46">
        <f ca="1">COUNTIFS($C$14:$C$43,"&gt;="&amp;$M148,$C$14:$C$43,"&lt;"&amp;$N148,$D$14:$D$43,"&gt;="&amp;BX$54,$D$14:$D$43,"&lt;"&amp;BX$55)</f>
        <v>0</v>
      </c>
      <c r="BY148" s="46">
        <f ca="1">COUNTIFS($C$14:$C$43,"&gt;="&amp;$M148,$C$14:$C$43,"&lt;"&amp;$N148,$D$14:$D$43,"&gt;="&amp;BY$54,$D$14:$D$43,"&lt;"&amp;BY$55)</f>
        <v>0</v>
      </c>
      <c r="BZ148" s="46">
        <f ca="1">COUNTIFS($C$14:$C$43,"&gt;="&amp;$M148,$C$14:$C$43,"&lt;"&amp;$N148,$D$14:$D$43,"&gt;="&amp;BZ$54,$D$14:$D$43,"&lt;"&amp;BZ$55)</f>
        <v>0</v>
      </c>
      <c r="CA148" s="46">
        <f ca="1">COUNTIFS($C$14:$C$43,"&gt;="&amp;$M148,$C$14:$C$43,"&lt;"&amp;$N148,$D$14:$D$43,"&gt;="&amp;CA$54,$D$14:$D$43,"&lt;"&amp;CA$55)</f>
        <v>0</v>
      </c>
      <c r="CB148" s="46">
        <f ca="1">COUNTIFS($C$14:$C$43,"&gt;="&amp;$M148,$C$14:$C$43,"&lt;"&amp;$N148,$D$14:$D$43,"&gt;="&amp;CB$54,$D$14:$D$43,"&lt;"&amp;CB$55)</f>
        <v>0</v>
      </c>
      <c r="CC148" s="46">
        <f ca="1">COUNTIFS($C$14:$C$43,"&gt;="&amp;$M148,$C$14:$C$43,"&lt;"&amp;$N148,$D$14:$D$43,"&gt;="&amp;CC$54,$D$14:$D$43,"&lt;"&amp;CC$55)</f>
        <v>0</v>
      </c>
      <c r="CD148" s="46">
        <f ca="1">COUNTIFS($C$14:$C$43,"&gt;="&amp;$M148,$C$14:$C$43,"&lt;"&amp;$N148,$D$14:$D$43,"&gt;="&amp;CD$54,$D$14:$D$43,"&lt;"&amp;CD$55)</f>
        <v>0</v>
      </c>
      <c r="CE148" s="46">
        <f ca="1">COUNTIFS($C$14:$C$43,"&gt;="&amp;$M148,$C$14:$C$43,"&lt;"&amp;$N148,$D$14:$D$43,"&gt;="&amp;CE$54,$D$14:$D$43,"&lt;"&amp;CE$55)</f>
        <v>0</v>
      </c>
      <c r="CF148" s="46">
        <f ca="1">COUNTIFS($C$14:$C$43,"&gt;="&amp;$M148,$C$14:$C$43,"&lt;"&amp;$N148,$D$14:$D$43,"&gt;="&amp;CF$54,$D$14:$D$43,"&lt;"&amp;CF$55)</f>
        <v>0</v>
      </c>
      <c r="CG148" s="46">
        <f ca="1">COUNTIFS($C$14:$C$43,"&gt;="&amp;$M148,$C$14:$C$43,"&lt;"&amp;$N148,$D$14:$D$43,"&gt;="&amp;CG$54,$D$14:$D$43,"&lt;"&amp;CG$55)</f>
        <v>0</v>
      </c>
      <c r="CH148" s="46">
        <f ca="1">COUNTIFS($C$14:$C$43,"&gt;="&amp;$M148,$C$14:$C$43,"&lt;"&amp;$N148,$D$14:$D$43,"&gt;="&amp;CH$54,$D$14:$D$43,"&lt;"&amp;CH$55)</f>
        <v>0</v>
      </c>
      <c r="CI148" s="46">
        <f ca="1">COUNTIFS($C$14:$C$43,"&gt;="&amp;$M148,$C$14:$C$43,"&lt;"&amp;$N148,$D$14:$D$43,"&gt;="&amp;CI$54,$D$14:$D$43,"&lt;"&amp;CI$55)</f>
        <v>0</v>
      </c>
      <c r="CJ148" s="46">
        <f ca="1">COUNTIFS($C$14:$C$43,"&gt;="&amp;$M148,$C$14:$C$43,"&lt;"&amp;$N148,$D$14:$D$43,"&gt;="&amp;CJ$54,$D$14:$D$43,"&lt;"&amp;CJ$55)</f>
        <v>0</v>
      </c>
      <c r="CK148" s="46">
        <f ca="1">COUNTIFS($C$14:$C$43,"&gt;="&amp;$M148,$C$14:$C$43,"&lt;"&amp;$N148,$D$14:$D$43,"&gt;="&amp;CK$54,$D$14:$D$43,"&lt;"&amp;CK$55)</f>
        <v>0</v>
      </c>
      <c r="CL148" s="46">
        <f ca="1">COUNTIFS($C$14:$C$43,"&gt;="&amp;$M148,$C$14:$C$43,"&lt;"&amp;$N148,$D$14:$D$43,"&gt;="&amp;CL$54,$D$14:$D$43,"&lt;"&amp;CL$55)</f>
        <v>0</v>
      </c>
      <c r="CM148" s="46">
        <f ca="1">COUNTIFS($C$14:$C$43,"&gt;="&amp;$M148,$C$14:$C$43,"&lt;"&amp;$N148,$D$14:$D$43,"&gt;="&amp;CM$54,$D$14:$D$43,"&lt;"&amp;CM$55)</f>
        <v>0</v>
      </c>
      <c r="CN148" s="46">
        <f ca="1">COUNTIFS($C$14:$C$43,"&gt;="&amp;$M148,$C$14:$C$43,"&lt;"&amp;$N148,$D$14:$D$43,"&gt;="&amp;CN$54,$D$14:$D$43,"&lt;"&amp;CN$55)</f>
        <v>0</v>
      </c>
      <c r="CO148" s="46">
        <f ca="1">COUNTIFS($C$14:$C$43,"&gt;="&amp;$M148,$C$14:$C$43,"&lt;"&amp;$N148,$D$14:$D$43,"&gt;="&amp;CO$54,$D$14:$D$43,"&lt;"&amp;CO$55)</f>
        <v>0</v>
      </c>
      <c r="CP148" s="46">
        <f ca="1">COUNTIFS($C$14:$C$43,"&gt;="&amp;$M148,$C$14:$C$43,"&lt;"&amp;$N148,$D$14:$D$43,"&gt;="&amp;CP$54,$D$14:$D$43,"&lt;"&amp;CP$55)</f>
        <v>0</v>
      </c>
      <c r="CQ148" s="46">
        <f ca="1">COUNTIFS($C$14:$C$43,"&gt;="&amp;$M148,$C$14:$C$43,"&lt;"&amp;$N148,$D$14:$D$43,"&gt;="&amp;CQ$54,$D$14:$D$43,"&lt;"&amp;CQ$55)</f>
        <v>0</v>
      </c>
      <c r="CR148" s="46">
        <f ca="1">COUNTIFS($C$14:$C$43,"&gt;="&amp;$M148,$C$14:$C$43,"&lt;"&amp;$N148,$D$14:$D$43,"&gt;="&amp;CR$54,$D$14:$D$43,"&lt;"&amp;CR$55)</f>
        <v>0</v>
      </c>
      <c r="CS148" s="46">
        <f ca="1">COUNTIFS($C$14:$C$43,"&gt;="&amp;$M148,$C$14:$C$43,"&lt;"&amp;$N148,$D$14:$D$43,"&gt;="&amp;CS$54,$D$14:$D$43,"&lt;"&amp;CS$55)</f>
        <v>0</v>
      </c>
      <c r="CT148" s="46">
        <f ca="1">COUNTIFS($C$14:$C$43,"&gt;="&amp;$M148,$C$14:$C$43,"&lt;"&amp;$N148,$D$14:$D$43,"&gt;="&amp;CT$54,$D$14:$D$43,"&lt;"&amp;CT$55)</f>
        <v>0</v>
      </c>
      <c r="CU148" s="46">
        <f ca="1">COUNTIFS($C$14:$C$43,"&gt;="&amp;$M148,$C$14:$C$43,"&lt;"&amp;$N148,$D$14:$D$43,"&gt;="&amp;CU$54,$D$14:$D$43,"&lt;"&amp;CU$55)</f>
        <v>0</v>
      </c>
      <c r="CV148" s="46">
        <f ca="1">COUNTIFS($C$14:$C$43,"&gt;="&amp;$M148,$C$14:$C$43,"&lt;"&amp;$N148,$D$14:$D$43,"&gt;="&amp;CV$54,$D$14:$D$43,"&lt;"&amp;CV$55)</f>
        <v>0</v>
      </c>
      <c r="CW148" s="46">
        <f ca="1">COUNTIFS($C$14:$C$43,"&gt;="&amp;$M148,$C$14:$C$43,"&lt;"&amp;$N148,$D$14:$D$43,"&gt;="&amp;CW$54,$D$14:$D$43,"&lt;"&amp;CW$55)</f>
        <v>0</v>
      </c>
      <c r="CX148" s="46">
        <f ca="1">COUNTIFS($C$14:$C$43,"&gt;="&amp;$M148,$C$14:$C$43,"&lt;"&amp;$N148,$D$14:$D$43,"&gt;="&amp;CX$54,$D$14:$D$43,"&lt;"&amp;CX$55)</f>
        <v>0</v>
      </c>
      <c r="CY148" s="46">
        <f ca="1">COUNTIFS($C$14:$C$43,"&gt;="&amp;$M148,$C$14:$C$43,"&lt;"&amp;$N148,$D$14:$D$43,"&gt;="&amp;CY$54,$D$14:$D$43,"&lt;"&amp;CY$55)</f>
        <v>0</v>
      </c>
      <c r="CZ148" s="46">
        <f ca="1">COUNTIFS($C$14:$C$43,"&gt;="&amp;$M148,$C$14:$C$43,"&lt;"&amp;$N148,$D$14:$D$43,"&gt;="&amp;CZ$54,$D$14:$D$43,"&lt;"&amp;CZ$55)</f>
        <v>0</v>
      </c>
      <c r="DA148" s="46">
        <f ca="1">COUNTIFS($C$14:$C$43,"&gt;="&amp;$M148,$C$14:$C$43,"&lt;"&amp;$N148,$D$14:$D$43,"&gt;="&amp;DA$54,$D$14:$D$43,"&lt;"&amp;DA$55)</f>
        <v>0</v>
      </c>
      <c r="DB148" s="46">
        <f ca="1">COUNTIFS($C$14:$C$43,"&gt;="&amp;$M148,$C$14:$C$43,"&lt;"&amp;$N148,$D$14:$D$43,"&gt;="&amp;DB$54,$D$14:$D$43,"&lt;"&amp;DB$55)</f>
        <v>0</v>
      </c>
      <c r="DC148" s="46">
        <f ca="1">COUNTIFS($C$14:$C$43,"&gt;="&amp;$M148,$C$14:$C$43,"&lt;"&amp;$N148,$D$14:$D$43,"&gt;="&amp;DC$54,$D$14:$D$43,"&lt;"&amp;DC$55)</f>
        <v>0</v>
      </c>
      <c r="DD148" s="46">
        <f ca="1">COUNTIFS($C$14:$C$43,"&gt;="&amp;$M148,$C$14:$C$43,"&lt;"&amp;$N148,$D$14:$D$43,"&gt;="&amp;DD$54,$D$14:$D$43,"&lt;"&amp;DD$55)</f>
        <v>0</v>
      </c>
      <c r="DE148" s="46">
        <f ca="1">COUNTIFS($C$14:$C$43,"&gt;="&amp;$M148,$C$14:$C$43,"&lt;"&amp;$N148,$D$14:$D$43,"&gt;="&amp;DE$54,$D$14:$D$43,"&lt;"&amp;DE$55)</f>
        <v>0</v>
      </c>
      <c r="DF148" s="46">
        <f ca="1">COUNTIFS($C$14:$C$43,"&gt;="&amp;$M148,$C$14:$C$43,"&lt;"&amp;$N148,$D$14:$D$43,"&gt;="&amp;DF$54,$D$14:$D$43,"&lt;"&amp;DF$55)</f>
        <v>0</v>
      </c>
      <c r="DG148" s="46">
        <f ca="1">COUNTIFS($C$14:$C$43,"&gt;="&amp;$M148,$C$14:$C$43,"&lt;"&amp;$N148,$D$14:$D$43,"&gt;="&amp;DG$54,$D$14:$D$43,"&lt;"&amp;DG$55)</f>
        <v>0</v>
      </c>
      <c r="DH148" s="46">
        <f ca="1">COUNTIFS($C$14:$C$43,"&gt;="&amp;$M148,$C$14:$C$43,"&lt;"&amp;$N148,$D$14:$D$43,"&gt;="&amp;DH$54,$D$14:$D$43,"&lt;"&amp;DH$55)</f>
        <v>0</v>
      </c>
      <c r="DI148" s="46">
        <f ca="1">COUNTIFS($C$14:$C$43,"&gt;="&amp;$M148,$C$14:$C$43,"&lt;"&amp;$N148,$D$14:$D$43,"&gt;="&amp;DI$54,$D$14:$D$43,"&lt;"&amp;DI$55)</f>
        <v>0</v>
      </c>
      <c r="DJ148" s="46">
        <f ca="1">COUNTIFS($C$14:$C$43,"&gt;="&amp;$M148,$C$14:$C$43,"&lt;"&amp;$N148,$D$14:$D$43,"&gt;="&amp;DJ$54,$D$14:$D$43,"&lt;"&amp;DJ$55)</f>
        <v>0</v>
      </c>
      <c r="DK148" s="46">
        <f ca="1">COUNTIFS($C$14:$C$43,"&gt;="&amp;$M148,$C$14:$C$43,"&lt;"&amp;$N148,$D$14:$D$43,"&gt;="&amp;DK$54,$D$14:$D$43,"&lt;"&amp;DK$55)</f>
        <v>0</v>
      </c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  <c r="HG148" s="46"/>
      <c r="HH148" s="46"/>
      <c r="HI148" s="46"/>
      <c r="HJ148" s="46"/>
      <c r="HK148" s="47"/>
    </row>
    <row r="149" spans="1:219" x14ac:dyDescent="0.25">
      <c r="A149" s="33"/>
      <c r="B149" s="49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>
        <f>N148</f>
        <v>184</v>
      </c>
      <c r="N149" s="46">
        <f>$G$9+M149</f>
        <v>186</v>
      </c>
      <c r="O149" s="46">
        <f t="shared" si="73"/>
        <v>93</v>
      </c>
      <c r="P149" s="46">
        <f ca="1">COUNTIFS($C$14:$C$43,"&gt;="&amp;$M149,$C$14:$C$43,"&lt;"&amp;$N149,$D$14:$D$43,"&gt;="&amp;P$54,$D$14:$D$43,"&lt;"&amp;P$55)</f>
        <v>0</v>
      </c>
      <c r="Q149" s="46">
        <f ca="1">COUNTIFS($C$14:$C$43,"&gt;="&amp;$M149,$C$14:$C$43,"&lt;"&amp;$N149,$D$14:$D$43,"&gt;="&amp;Q$54,$D$14:$D$43,"&lt;"&amp;Q$55)</f>
        <v>0</v>
      </c>
      <c r="R149" s="46">
        <f ca="1">COUNTIFS($C$14:$C$43,"&gt;="&amp;$M149,$C$14:$C$43,"&lt;"&amp;$N149,$D$14:$D$43,"&gt;="&amp;R$54,$D$14:$D$43,"&lt;"&amp;R$55)</f>
        <v>0</v>
      </c>
      <c r="S149" s="46">
        <f ca="1">COUNTIFS($C$14:$C$43,"&gt;="&amp;$M149,$C$14:$C$43,"&lt;"&amp;$N149,$D$14:$D$43,"&gt;="&amp;S$54,$D$14:$D$43,"&lt;"&amp;S$55)</f>
        <v>0</v>
      </c>
      <c r="T149" s="46">
        <f ca="1">COUNTIFS($C$14:$C$43,"&gt;="&amp;$M149,$C$14:$C$43,"&lt;"&amp;$N149,$D$14:$D$43,"&gt;="&amp;T$54,$D$14:$D$43,"&lt;"&amp;T$55)</f>
        <v>0</v>
      </c>
      <c r="U149" s="46">
        <f ca="1">COUNTIFS($C$14:$C$43,"&gt;="&amp;$M149,$C$14:$C$43,"&lt;"&amp;$N149,$D$14:$D$43,"&gt;="&amp;U$54,$D$14:$D$43,"&lt;"&amp;U$55)</f>
        <v>0</v>
      </c>
      <c r="V149" s="46">
        <f ca="1">COUNTIFS($C$14:$C$43,"&gt;="&amp;$M149,$C$14:$C$43,"&lt;"&amp;$N149,$D$14:$D$43,"&gt;="&amp;V$54,$D$14:$D$43,"&lt;"&amp;V$55)</f>
        <v>0</v>
      </c>
      <c r="W149" s="46">
        <f ca="1">COUNTIFS($C$14:$C$43,"&gt;="&amp;$M149,$C$14:$C$43,"&lt;"&amp;$N149,$D$14:$D$43,"&gt;="&amp;W$54,$D$14:$D$43,"&lt;"&amp;W$55)</f>
        <v>0</v>
      </c>
      <c r="X149" s="46">
        <f ca="1">COUNTIFS($C$14:$C$43,"&gt;="&amp;$M149,$C$14:$C$43,"&lt;"&amp;$N149,$D$14:$D$43,"&gt;="&amp;X$54,$D$14:$D$43,"&lt;"&amp;X$55)</f>
        <v>0</v>
      </c>
      <c r="Y149" s="46">
        <f ca="1">COUNTIFS($C$14:$C$43,"&gt;="&amp;$M149,$C$14:$C$43,"&lt;"&amp;$N149,$D$14:$D$43,"&gt;="&amp;Y$54,$D$14:$D$43,"&lt;"&amp;Y$55)</f>
        <v>0</v>
      </c>
      <c r="Z149" s="46">
        <f ca="1">COUNTIFS($C$14:$C$43,"&gt;="&amp;$M149,$C$14:$C$43,"&lt;"&amp;$N149,$D$14:$D$43,"&gt;="&amp;Z$54,$D$14:$D$43,"&lt;"&amp;Z$55)</f>
        <v>0</v>
      </c>
      <c r="AA149" s="46">
        <f ca="1">COUNTIFS($C$14:$C$43,"&gt;="&amp;$M149,$C$14:$C$43,"&lt;"&amp;$N149,$D$14:$D$43,"&gt;="&amp;AA$54,$D$14:$D$43,"&lt;"&amp;AA$55)</f>
        <v>0</v>
      </c>
      <c r="AB149" s="46">
        <f ca="1">COUNTIFS($C$14:$C$43,"&gt;="&amp;$M149,$C$14:$C$43,"&lt;"&amp;$N149,$D$14:$D$43,"&gt;="&amp;AB$54,$D$14:$D$43,"&lt;"&amp;AB$55)</f>
        <v>0</v>
      </c>
      <c r="AC149" s="46">
        <f ca="1">COUNTIFS($C$14:$C$43,"&gt;="&amp;$M149,$C$14:$C$43,"&lt;"&amp;$N149,$D$14:$D$43,"&gt;="&amp;AC$54,$D$14:$D$43,"&lt;"&amp;AC$55)</f>
        <v>0</v>
      </c>
      <c r="AD149" s="46">
        <f ca="1">COUNTIFS($C$14:$C$43,"&gt;="&amp;$M149,$C$14:$C$43,"&lt;"&amp;$N149,$D$14:$D$43,"&gt;="&amp;AD$54,$D$14:$D$43,"&lt;"&amp;AD$55)</f>
        <v>0</v>
      </c>
      <c r="AE149" s="46">
        <f ca="1">COUNTIFS($C$14:$C$43,"&gt;="&amp;$M149,$C$14:$C$43,"&lt;"&amp;$N149,$D$14:$D$43,"&gt;="&amp;AE$54,$D$14:$D$43,"&lt;"&amp;AE$55)</f>
        <v>0</v>
      </c>
      <c r="AF149" s="46">
        <f ca="1">COUNTIFS($C$14:$C$43,"&gt;="&amp;$M149,$C$14:$C$43,"&lt;"&amp;$N149,$D$14:$D$43,"&gt;="&amp;AF$54,$D$14:$D$43,"&lt;"&amp;AF$55)</f>
        <v>0</v>
      </c>
      <c r="AG149" s="46">
        <f ca="1">COUNTIFS($C$14:$C$43,"&gt;="&amp;$M149,$C$14:$C$43,"&lt;"&amp;$N149,$D$14:$D$43,"&gt;="&amp;AG$54,$D$14:$D$43,"&lt;"&amp;AG$55)</f>
        <v>0</v>
      </c>
      <c r="AH149" s="46">
        <f ca="1">COUNTIFS($C$14:$C$43,"&gt;="&amp;$M149,$C$14:$C$43,"&lt;"&amp;$N149,$D$14:$D$43,"&gt;="&amp;AH$54,$D$14:$D$43,"&lt;"&amp;AH$55)</f>
        <v>0</v>
      </c>
      <c r="AI149" s="46">
        <f ca="1">COUNTIFS($C$14:$C$43,"&gt;="&amp;$M149,$C$14:$C$43,"&lt;"&amp;$N149,$D$14:$D$43,"&gt;="&amp;AI$54,$D$14:$D$43,"&lt;"&amp;AI$55)</f>
        <v>0</v>
      </c>
      <c r="AJ149" s="46">
        <f ca="1">COUNTIFS($C$14:$C$43,"&gt;="&amp;$M149,$C$14:$C$43,"&lt;"&amp;$N149,$D$14:$D$43,"&gt;="&amp;AJ$54,$D$14:$D$43,"&lt;"&amp;AJ$55)</f>
        <v>0</v>
      </c>
      <c r="AK149" s="46">
        <f ca="1">COUNTIFS($C$14:$C$43,"&gt;="&amp;$M149,$C$14:$C$43,"&lt;"&amp;$N149,$D$14:$D$43,"&gt;="&amp;AK$54,$D$14:$D$43,"&lt;"&amp;AK$55)</f>
        <v>0</v>
      </c>
      <c r="AL149" s="46">
        <f ca="1">COUNTIFS($C$14:$C$43,"&gt;="&amp;$M149,$C$14:$C$43,"&lt;"&amp;$N149,$D$14:$D$43,"&gt;="&amp;AL$54,$D$14:$D$43,"&lt;"&amp;AL$55)</f>
        <v>0</v>
      </c>
      <c r="AM149" s="46">
        <f ca="1">COUNTIFS($C$14:$C$43,"&gt;="&amp;$M149,$C$14:$C$43,"&lt;"&amp;$N149,$D$14:$D$43,"&gt;="&amp;AM$54,$D$14:$D$43,"&lt;"&amp;AM$55)</f>
        <v>0</v>
      </c>
      <c r="AN149" s="46">
        <f ca="1">COUNTIFS($C$14:$C$43,"&gt;="&amp;$M149,$C$14:$C$43,"&lt;"&amp;$N149,$D$14:$D$43,"&gt;="&amp;AN$54,$D$14:$D$43,"&lt;"&amp;AN$55)</f>
        <v>0</v>
      </c>
      <c r="AO149" s="46">
        <f ca="1">COUNTIFS($C$14:$C$43,"&gt;="&amp;$M149,$C$14:$C$43,"&lt;"&amp;$N149,$D$14:$D$43,"&gt;="&amp;AO$54,$D$14:$D$43,"&lt;"&amp;AO$55)</f>
        <v>0</v>
      </c>
      <c r="AP149" s="46">
        <f ca="1">COUNTIFS($C$14:$C$43,"&gt;="&amp;$M149,$C$14:$C$43,"&lt;"&amp;$N149,$D$14:$D$43,"&gt;="&amp;AP$54,$D$14:$D$43,"&lt;"&amp;AP$55)</f>
        <v>0</v>
      </c>
      <c r="AQ149" s="46">
        <f ca="1">COUNTIFS($C$14:$C$43,"&gt;="&amp;$M149,$C$14:$C$43,"&lt;"&amp;$N149,$D$14:$D$43,"&gt;="&amp;AQ$54,$D$14:$D$43,"&lt;"&amp;AQ$55)</f>
        <v>0</v>
      </c>
      <c r="AR149" s="46">
        <f ca="1">COUNTIFS($C$14:$C$43,"&gt;="&amp;$M149,$C$14:$C$43,"&lt;"&amp;$N149,$D$14:$D$43,"&gt;="&amp;AR$54,$D$14:$D$43,"&lt;"&amp;AR$55)</f>
        <v>0</v>
      </c>
      <c r="AS149" s="46">
        <f ca="1">COUNTIFS($C$14:$C$43,"&gt;="&amp;$M149,$C$14:$C$43,"&lt;"&amp;$N149,$D$14:$D$43,"&gt;="&amp;AS$54,$D$14:$D$43,"&lt;"&amp;AS$55)</f>
        <v>0</v>
      </c>
      <c r="AT149" s="46">
        <f ca="1">COUNTIFS($C$14:$C$43,"&gt;="&amp;$M149,$C$14:$C$43,"&lt;"&amp;$N149,$D$14:$D$43,"&gt;="&amp;AT$54,$D$14:$D$43,"&lt;"&amp;AT$55)</f>
        <v>0</v>
      </c>
      <c r="AU149" s="46">
        <f ca="1">COUNTIFS($C$14:$C$43,"&gt;="&amp;$M149,$C$14:$C$43,"&lt;"&amp;$N149,$D$14:$D$43,"&gt;="&amp;AU$54,$D$14:$D$43,"&lt;"&amp;AU$55)</f>
        <v>0</v>
      </c>
      <c r="AV149" s="46">
        <f ca="1">COUNTIFS($C$14:$C$43,"&gt;="&amp;$M149,$C$14:$C$43,"&lt;"&amp;$N149,$D$14:$D$43,"&gt;="&amp;AV$54,$D$14:$D$43,"&lt;"&amp;AV$55)</f>
        <v>0</v>
      </c>
      <c r="AW149" s="46">
        <f ca="1">COUNTIFS($C$14:$C$43,"&gt;="&amp;$M149,$C$14:$C$43,"&lt;"&amp;$N149,$D$14:$D$43,"&gt;="&amp;AW$54,$D$14:$D$43,"&lt;"&amp;AW$55)</f>
        <v>0</v>
      </c>
      <c r="AX149" s="46">
        <f ca="1">COUNTIFS($C$14:$C$43,"&gt;="&amp;$M149,$C$14:$C$43,"&lt;"&amp;$N149,$D$14:$D$43,"&gt;="&amp;AX$54,$D$14:$D$43,"&lt;"&amp;AX$55)</f>
        <v>0</v>
      </c>
      <c r="AY149" s="46">
        <f ca="1">COUNTIFS($C$14:$C$43,"&gt;="&amp;$M149,$C$14:$C$43,"&lt;"&amp;$N149,$D$14:$D$43,"&gt;="&amp;AY$54,$D$14:$D$43,"&lt;"&amp;AY$55)</f>
        <v>0</v>
      </c>
      <c r="AZ149" s="46">
        <f ca="1">COUNTIFS($C$14:$C$43,"&gt;="&amp;$M149,$C$14:$C$43,"&lt;"&amp;$N149,$D$14:$D$43,"&gt;="&amp;AZ$54,$D$14:$D$43,"&lt;"&amp;AZ$55)</f>
        <v>0</v>
      </c>
      <c r="BA149" s="46">
        <f ca="1">COUNTIFS($C$14:$C$43,"&gt;="&amp;$M149,$C$14:$C$43,"&lt;"&amp;$N149,$D$14:$D$43,"&gt;="&amp;BA$54,$D$14:$D$43,"&lt;"&amp;BA$55)</f>
        <v>0</v>
      </c>
      <c r="BB149" s="46">
        <f ca="1">COUNTIFS($C$14:$C$43,"&gt;="&amp;$M149,$C$14:$C$43,"&lt;"&amp;$N149,$D$14:$D$43,"&gt;="&amp;BB$54,$D$14:$D$43,"&lt;"&amp;BB$55)</f>
        <v>0</v>
      </c>
      <c r="BC149" s="46">
        <f ca="1">COUNTIFS($C$14:$C$43,"&gt;="&amp;$M149,$C$14:$C$43,"&lt;"&amp;$N149,$D$14:$D$43,"&gt;="&amp;BC$54,$D$14:$D$43,"&lt;"&amp;BC$55)</f>
        <v>0</v>
      </c>
      <c r="BD149" s="46">
        <f ca="1">COUNTIFS($C$14:$C$43,"&gt;="&amp;$M149,$C$14:$C$43,"&lt;"&amp;$N149,$D$14:$D$43,"&gt;="&amp;BD$54,$D$14:$D$43,"&lt;"&amp;BD$55)</f>
        <v>0</v>
      </c>
      <c r="BE149" s="46">
        <f ca="1">COUNTIFS($C$14:$C$43,"&gt;="&amp;$M149,$C$14:$C$43,"&lt;"&amp;$N149,$D$14:$D$43,"&gt;="&amp;BE$54,$D$14:$D$43,"&lt;"&amp;BE$55)</f>
        <v>0</v>
      </c>
      <c r="BF149" s="46">
        <f ca="1">COUNTIFS($C$14:$C$43,"&gt;="&amp;$M149,$C$14:$C$43,"&lt;"&amp;$N149,$D$14:$D$43,"&gt;="&amp;BF$54,$D$14:$D$43,"&lt;"&amp;BF$55)</f>
        <v>0</v>
      </c>
      <c r="BG149" s="46">
        <f ca="1">COUNTIFS($C$14:$C$43,"&gt;="&amp;$M149,$C$14:$C$43,"&lt;"&amp;$N149,$D$14:$D$43,"&gt;="&amp;BG$54,$D$14:$D$43,"&lt;"&amp;BG$55)</f>
        <v>0</v>
      </c>
      <c r="BH149" s="46">
        <f ca="1">COUNTIFS($C$14:$C$43,"&gt;="&amp;$M149,$C$14:$C$43,"&lt;"&amp;$N149,$D$14:$D$43,"&gt;="&amp;BH$54,$D$14:$D$43,"&lt;"&amp;BH$55)</f>
        <v>0</v>
      </c>
      <c r="BI149" s="46">
        <f ca="1">COUNTIFS($C$14:$C$43,"&gt;="&amp;$M149,$C$14:$C$43,"&lt;"&amp;$N149,$D$14:$D$43,"&gt;="&amp;BI$54,$D$14:$D$43,"&lt;"&amp;BI$55)</f>
        <v>0</v>
      </c>
      <c r="BJ149" s="46">
        <f ca="1">COUNTIFS($C$14:$C$43,"&gt;="&amp;$M149,$C$14:$C$43,"&lt;"&amp;$N149,$D$14:$D$43,"&gt;="&amp;BJ$54,$D$14:$D$43,"&lt;"&amp;BJ$55)</f>
        <v>0</v>
      </c>
      <c r="BK149" s="46">
        <f ca="1">COUNTIFS($C$14:$C$43,"&gt;="&amp;$M149,$C$14:$C$43,"&lt;"&amp;$N149,$D$14:$D$43,"&gt;="&amp;BK$54,$D$14:$D$43,"&lt;"&amp;BK$55)</f>
        <v>0</v>
      </c>
      <c r="BL149" s="46">
        <f ca="1">COUNTIFS($C$14:$C$43,"&gt;="&amp;$M149,$C$14:$C$43,"&lt;"&amp;$N149,$D$14:$D$43,"&gt;="&amp;BL$54,$D$14:$D$43,"&lt;"&amp;BL$55)</f>
        <v>0</v>
      </c>
      <c r="BM149" s="46">
        <f ca="1">COUNTIFS($C$14:$C$43,"&gt;="&amp;$M149,$C$14:$C$43,"&lt;"&amp;$N149,$D$14:$D$43,"&gt;="&amp;BM$54,$D$14:$D$43,"&lt;"&amp;BM$55)</f>
        <v>0</v>
      </c>
      <c r="BN149" s="46">
        <f ca="1">COUNTIFS($C$14:$C$43,"&gt;="&amp;$M149,$C$14:$C$43,"&lt;"&amp;$N149,$D$14:$D$43,"&gt;="&amp;BN$54,$D$14:$D$43,"&lt;"&amp;BN$55)</f>
        <v>0</v>
      </c>
      <c r="BO149" s="46">
        <f ca="1">COUNTIFS($C$14:$C$43,"&gt;="&amp;$M149,$C$14:$C$43,"&lt;"&amp;$N149,$D$14:$D$43,"&gt;="&amp;BO$54,$D$14:$D$43,"&lt;"&amp;BO$55)</f>
        <v>0</v>
      </c>
      <c r="BP149" s="46">
        <f ca="1">COUNTIFS($C$14:$C$43,"&gt;="&amp;$M149,$C$14:$C$43,"&lt;"&amp;$N149,$D$14:$D$43,"&gt;="&amp;BP$54,$D$14:$D$43,"&lt;"&amp;BP$55)</f>
        <v>0</v>
      </c>
      <c r="BQ149" s="46">
        <f ca="1">COUNTIFS($C$14:$C$43,"&gt;="&amp;$M149,$C$14:$C$43,"&lt;"&amp;$N149,$D$14:$D$43,"&gt;="&amp;BQ$54,$D$14:$D$43,"&lt;"&amp;BQ$55)</f>
        <v>0</v>
      </c>
      <c r="BR149" s="46">
        <f ca="1">COUNTIFS($C$14:$C$43,"&gt;="&amp;$M149,$C$14:$C$43,"&lt;"&amp;$N149,$D$14:$D$43,"&gt;="&amp;BR$54,$D$14:$D$43,"&lt;"&amp;BR$55)</f>
        <v>0</v>
      </c>
      <c r="BS149" s="46">
        <f ca="1">COUNTIFS($C$14:$C$43,"&gt;="&amp;$M149,$C$14:$C$43,"&lt;"&amp;$N149,$D$14:$D$43,"&gt;="&amp;BS$54,$D$14:$D$43,"&lt;"&amp;BS$55)</f>
        <v>0</v>
      </c>
      <c r="BT149" s="46">
        <f ca="1">COUNTIFS($C$14:$C$43,"&gt;="&amp;$M149,$C$14:$C$43,"&lt;"&amp;$N149,$D$14:$D$43,"&gt;="&amp;BT$54,$D$14:$D$43,"&lt;"&amp;BT$55)</f>
        <v>0</v>
      </c>
      <c r="BU149" s="46">
        <f ca="1">COUNTIFS($C$14:$C$43,"&gt;="&amp;$M149,$C$14:$C$43,"&lt;"&amp;$N149,$D$14:$D$43,"&gt;="&amp;BU$54,$D$14:$D$43,"&lt;"&amp;BU$55)</f>
        <v>0</v>
      </c>
      <c r="BV149" s="46">
        <f ca="1">COUNTIFS($C$14:$C$43,"&gt;="&amp;$M149,$C$14:$C$43,"&lt;"&amp;$N149,$D$14:$D$43,"&gt;="&amp;BV$54,$D$14:$D$43,"&lt;"&amp;BV$55)</f>
        <v>0</v>
      </c>
      <c r="BW149" s="46">
        <f ca="1">COUNTIFS($C$14:$C$43,"&gt;="&amp;$M149,$C$14:$C$43,"&lt;"&amp;$N149,$D$14:$D$43,"&gt;="&amp;BW$54,$D$14:$D$43,"&lt;"&amp;BW$55)</f>
        <v>0</v>
      </c>
      <c r="BX149" s="46">
        <f ca="1">COUNTIFS($C$14:$C$43,"&gt;="&amp;$M149,$C$14:$C$43,"&lt;"&amp;$N149,$D$14:$D$43,"&gt;="&amp;BX$54,$D$14:$D$43,"&lt;"&amp;BX$55)</f>
        <v>0</v>
      </c>
      <c r="BY149" s="46">
        <f ca="1">COUNTIFS($C$14:$C$43,"&gt;="&amp;$M149,$C$14:$C$43,"&lt;"&amp;$N149,$D$14:$D$43,"&gt;="&amp;BY$54,$D$14:$D$43,"&lt;"&amp;BY$55)</f>
        <v>0</v>
      </c>
      <c r="BZ149" s="46">
        <f ca="1">COUNTIFS($C$14:$C$43,"&gt;="&amp;$M149,$C$14:$C$43,"&lt;"&amp;$N149,$D$14:$D$43,"&gt;="&amp;BZ$54,$D$14:$D$43,"&lt;"&amp;BZ$55)</f>
        <v>0</v>
      </c>
      <c r="CA149" s="46">
        <f ca="1">COUNTIFS($C$14:$C$43,"&gt;="&amp;$M149,$C$14:$C$43,"&lt;"&amp;$N149,$D$14:$D$43,"&gt;="&amp;CA$54,$D$14:$D$43,"&lt;"&amp;CA$55)</f>
        <v>0</v>
      </c>
      <c r="CB149" s="46">
        <f ca="1">COUNTIFS($C$14:$C$43,"&gt;="&amp;$M149,$C$14:$C$43,"&lt;"&amp;$N149,$D$14:$D$43,"&gt;="&amp;CB$54,$D$14:$D$43,"&lt;"&amp;CB$55)</f>
        <v>0</v>
      </c>
      <c r="CC149" s="46">
        <f ca="1">COUNTIFS($C$14:$C$43,"&gt;="&amp;$M149,$C$14:$C$43,"&lt;"&amp;$N149,$D$14:$D$43,"&gt;="&amp;CC$54,$D$14:$D$43,"&lt;"&amp;CC$55)</f>
        <v>0</v>
      </c>
      <c r="CD149" s="46">
        <f ca="1">COUNTIFS($C$14:$C$43,"&gt;="&amp;$M149,$C$14:$C$43,"&lt;"&amp;$N149,$D$14:$D$43,"&gt;="&amp;CD$54,$D$14:$D$43,"&lt;"&amp;CD$55)</f>
        <v>0</v>
      </c>
      <c r="CE149" s="46">
        <f ca="1">COUNTIFS($C$14:$C$43,"&gt;="&amp;$M149,$C$14:$C$43,"&lt;"&amp;$N149,$D$14:$D$43,"&gt;="&amp;CE$54,$D$14:$D$43,"&lt;"&amp;CE$55)</f>
        <v>0</v>
      </c>
      <c r="CF149" s="46">
        <f ca="1">COUNTIFS($C$14:$C$43,"&gt;="&amp;$M149,$C$14:$C$43,"&lt;"&amp;$N149,$D$14:$D$43,"&gt;="&amp;CF$54,$D$14:$D$43,"&lt;"&amp;CF$55)</f>
        <v>0</v>
      </c>
      <c r="CG149" s="46">
        <f ca="1">COUNTIFS($C$14:$C$43,"&gt;="&amp;$M149,$C$14:$C$43,"&lt;"&amp;$N149,$D$14:$D$43,"&gt;="&amp;CG$54,$D$14:$D$43,"&lt;"&amp;CG$55)</f>
        <v>0</v>
      </c>
      <c r="CH149" s="46">
        <f ca="1">COUNTIFS($C$14:$C$43,"&gt;="&amp;$M149,$C$14:$C$43,"&lt;"&amp;$N149,$D$14:$D$43,"&gt;="&amp;CH$54,$D$14:$D$43,"&lt;"&amp;CH$55)</f>
        <v>0</v>
      </c>
      <c r="CI149" s="46">
        <f ca="1">COUNTIFS($C$14:$C$43,"&gt;="&amp;$M149,$C$14:$C$43,"&lt;"&amp;$N149,$D$14:$D$43,"&gt;="&amp;CI$54,$D$14:$D$43,"&lt;"&amp;CI$55)</f>
        <v>0</v>
      </c>
      <c r="CJ149" s="46">
        <f ca="1">COUNTIFS($C$14:$C$43,"&gt;="&amp;$M149,$C$14:$C$43,"&lt;"&amp;$N149,$D$14:$D$43,"&gt;="&amp;CJ$54,$D$14:$D$43,"&lt;"&amp;CJ$55)</f>
        <v>0</v>
      </c>
      <c r="CK149" s="46">
        <f ca="1">COUNTIFS($C$14:$C$43,"&gt;="&amp;$M149,$C$14:$C$43,"&lt;"&amp;$N149,$D$14:$D$43,"&gt;="&amp;CK$54,$D$14:$D$43,"&lt;"&amp;CK$55)</f>
        <v>0</v>
      </c>
      <c r="CL149" s="46">
        <f ca="1">COUNTIFS($C$14:$C$43,"&gt;="&amp;$M149,$C$14:$C$43,"&lt;"&amp;$N149,$D$14:$D$43,"&gt;="&amp;CL$54,$D$14:$D$43,"&lt;"&amp;CL$55)</f>
        <v>0</v>
      </c>
      <c r="CM149" s="46">
        <f ca="1">COUNTIFS($C$14:$C$43,"&gt;="&amp;$M149,$C$14:$C$43,"&lt;"&amp;$N149,$D$14:$D$43,"&gt;="&amp;CM$54,$D$14:$D$43,"&lt;"&amp;CM$55)</f>
        <v>0</v>
      </c>
      <c r="CN149" s="46">
        <f ca="1">COUNTIFS($C$14:$C$43,"&gt;="&amp;$M149,$C$14:$C$43,"&lt;"&amp;$N149,$D$14:$D$43,"&gt;="&amp;CN$54,$D$14:$D$43,"&lt;"&amp;CN$55)</f>
        <v>0</v>
      </c>
      <c r="CO149" s="46">
        <f ca="1">COUNTIFS($C$14:$C$43,"&gt;="&amp;$M149,$C$14:$C$43,"&lt;"&amp;$N149,$D$14:$D$43,"&gt;="&amp;CO$54,$D$14:$D$43,"&lt;"&amp;CO$55)</f>
        <v>0</v>
      </c>
      <c r="CP149" s="46">
        <f ca="1">COUNTIFS($C$14:$C$43,"&gt;="&amp;$M149,$C$14:$C$43,"&lt;"&amp;$N149,$D$14:$D$43,"&gt;="&amp;CP$54,$D$14:$D$43,"&lt;"&amp;CP$55)</f>
        <v>0</v>
      </c>
      <c r="CQ149" s="46">
        <f ca="1">COUNTIFS($C$14:$C$43,"&gt;="&amp;$M149,$C$14:$C$43,"&lt;"&amp;$N149,$D$14:$D$43,"&gt;="&amp;CQ$54,$D$14:$D$43,"&lt;"&amp;CQ$55)</f>
        <v>0</v>
      </c>
      <c r="CR149" s="46">
        <f ca="1">COUNTIFS($C$14:$C$43,"&gt;="&amp;$M149,$C$14:$C$43,"&lt;"&amp;$N149,$D$14:$D$43,"&gt;="&amp;CR$54,$D$14:$D$43,"&lt;"&amp;CR$55)</f>
        <v>0</v>
      </c>
      <c r="CS149" s="46">
        <f ca="1">COUNTIFS($C$14:$C$43,"&gt;="&amp;$M149,$C$14:$C$43,"&lt;"&amp;$N149,$D$14:$D$43,"&gt;="&amp;CS$54,$D$14:$D$43,"&lt;"&amp;CS$55)</f>
        <v>0</v>
      </c>
      <c r="CT149" s="46">
        <f ca="1">COUNTIFS($C$14:$C$43,"&gt;="&amp;$M149,$C$14:$C$43,"&lt;"&amp;$N149,$D$14:$D$43,"&gt;="&amp;CT$54,$D$14:$D$43,"&lt;"&amp;CT$55)</f>
        <v>0</v>
      </c>
      <c r="CU149" s="46">
        <f ca="1">COUNTIFS($C$14:$C$43,"&gt;="&amp;$M149,$C$14:$C$43,"&lt;"&amp;$N149,$D$14:$D$43,"&gt;="&amp;CU$54,$D$14:$D$43,"&lt;"&amp;CU$55)</f>
        <v>0</v>
      </c>
      <c r="CV149" s="46">
        <f ca="1">COUNTIFS($C$14:$C$43,"&gt;="&amp;$M149,$C$14:$C$43,"&lt;"&amp;$N149,$D$14:$D$43,"&gt;="&amp;CV$54,$D$14:$D$43,"&lt;"&amp;CV$55)</f>
        <v>0</v>
      </c>
      <c r="CW149" s="46">
        <f ca="1">COUNTIFS($C$14:$C$43,"&gt;="&amp;$M149,$C$14:$C$43,"&lt;"&amp;$N149,$D$14:$D$43,"&gt;="&amp;CW$54,$D$14:$D$43,"&lt;"&amp;CW$55)</f>
        <v>0</v>
      </c>
      <c r="CX149" s="46">
        <f ca="1">COUNTIFS($C$14:$C$43,"&gt;="&amp;$M149,$C$14:$C$43,"&lt;"&amp;$N149,$D$14:$D$43,"&gt;="&amp;CX$54,$D$14:$D$43,"&lt;"&amp;CX$55)</f>
        <v>0</v>
      </c>
      <c r="CY149" s="46">
        <f ca="1">COUNTIFS($C$14:$C$43,"&gt;="&amp;$M149,$C$14:$C$43,"&lt;"&amp;$N149,$D$14:$D$43,"&gt;="&amp;CY$54,$D$14:$D$43,"&lt;"&amp;CY$55)</f>
        <v>0</v>
      </c>
      <c r="CZ149" s="46">
        <f ca="1">COUNTIFS($C$14:$C$43,"&gt;="&amp;$M149,$C$14:$C$43,"&lt;"&amp;$N149,$D$14:$D$43,"&gt;="&amp;CZ$54,$D$14:$D$43,"&lt;"&amp;CZ$55)</f>
        <v>0</v>
      </c>
      <c r="DA149" s="46">
        <f ca="1">COUNTIFS($C$14:$C$43,"&gt;="&amp;$M149,$C$14:$C$43,"&lt;"&amp;$N149,$D$14:$D$43,"&gt;="&amp;DA$54,$D$14:$D$43,"&lt;"&amp;DA$55)</f>
        <v>0</v>
      </c>
      <c r="DB149" s="46">
        <f ca="1">COUNTIFS($C$14:$C$43,"&gt;="&amp;$M149,$C$14:$C$43,"&lt;"&amp;$N149,$D$14:$D$43,"&gt;="&amp;DB$54,$D$14:$D$43,"&lt;"&amp;DB$55)</f>
        <v>0</v>
      </c>
      <c r="DC149" s="46">
        <f ca="1">COUNTIFS($C$14:$C$43,"&gt;="&amp;$M149,$C$14:$C$43,"&lt;"&amp;$N149,$D$14:$D$43,"&gt;="&amp;DC$54,$D$14:$D$43,"&lt;"&amp;DC$55)</f>
        <v>0</v>
      </c>
      <c r="DD149" s="46">
        <f ca="1">COUNTIFS($C$14:$C$43,"&gt;="&amp;$M149,$C$14:$C$43,"&lt;"&amp;$N149,$D$14:$D$43,"&gt;="&amp;DD$54,$D$14:$D$43,"&lt;"&amp;DD$55)</f>
        <v>0</v>
      </c>
      <c r="DE149" s="46">
        <f ca="1">COUNTIFS($C$14:$C$43,"&gt;="&amp;$M149,$C$14:$C$43,"&lt;"&amp;$N149,$D$14:$D$43,"&gt;="&amp;DE$54,$D$14:$D$43,"&lt;"&amp;DE$55)</f>
        <v>0</v>
      </c>
      <c r="DF149" s="46">
        <f ca="1">COUNTIFS($C$14:$C$43,"&gt;="&amp;$M149,$C$14:$C$43,"&lt;"&amp;$N149,$D$14:$D$43,"&gt;="&amp;DF$54,$D$14:$D$43,"&lt;"&amp;DF$55)</f>
        <v>0</v>
      </c>
      <c r="DG149" s="46">
        <f ca="1">COUNTIFS($C$14:$C$43,"&gt;="&amp;$M149,$C$14:$C$43,"&lt;"&amp;$N149,$D$14:$D$43,"&gt;="&amp;DG$54,$D$14:$D$43,"&lt;"&amp;DG$55)</f>
        <v>0</v>
      </c>
      <c r="DH149" s="46">
        <f ca="1">COUNTIFS($C$14:$C$43,"&gt;="&amp;$M149,$C$14:$C$43,"&lt;"&amp;$N149,$D$14:$D$43,"&gt;="&amp;DH$54,$D$14:$D$43,"&lt;"&amp;DH$55)</f>
        <v>0</v>
      </c>
      <c r="DI149" s="46">
        <f ca="1">COUNTIFS($C$14:$C$43,"&gt;="&amp;$M149,$C$14:$C$43,"&lt;"&amp;$N149,$D$14:$D$43,"&gt;="&amp;DI$54,$D$14:$D$43,"&lt;"&amp;DI$55)</f>
        <v>0</v>
      </c>
      <c r="DJ149" s="46">
        <f ca="1">COUNTIFS($C$14:$C$43,"&gt;="&amp;$M149,$C$14:$C$43,"&lt;"&amp;$N149,$D$14:$D$43,"&gt;="&amp;DJ$54,$D$14:$D$43,"&lt;"&amp;DJ$55)</f>
        <v>0</v>
      </c>
      <c r="DK149" s="46">
        <f ca="1">COUNTIFS($C$14:$C$43,"&gt;="&amp;$M149,$C$14:$C$43,"&lt;"&amp;$N149,$D$14:$D$43,"&gt;="&amp;DK$54,$D$14:$D$43,"&lt;"&amp;DK$55)</f>
        <v>0</v>
      </c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  <c r="HG149" s="46"/>
      <c r="HH149" s="46"/>
      <c r="HI149" s="46"/>
      <c r="HJ149" s="46"/>
      <c r="HK149" s="47"/>
    </row>
    <row r="150" spans="1:219" x14ac:dyDescent="0.25">
      <c r="A150" s="33"/>
      <c r="B150" s="49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>
        <f>N149</f>
        <v>186</v>
      </c>
      <c r="N150" s="46">
        <f>$G$9+M150</f>
        <v>188</v>
      </c>
      <c r="O150" s="46">
        <f t="shared" si="73"/>
        <v>94</v>
      </c>
      <c r="P150" s="46">
        <f ca="1">COUNTIFS($C$14:$C$43,"&gt;="&amp;$M150,$C$14:$C$43,"&lt;"&amp;$N150,$D$14:$D$43,"&gt;="&amp;P$54,$D$14:$D$43,"&lt;"&amp;P$55)</f>
        <v>0</v>
      </c>
      <c r="Q150" s="46">
        <f ca="1">COUNTIFS($C$14:$C$43,"&gt;="&amp;$M150,$C$14:$C$43,"&lt;"&amp;$N150,$D$14:$D$43,"&gt;="&amp;Q$54,$D$14:$D$43,"&lt;"&amp;Q$55)</f>
        <v>0</v>
      </c>
      <c r="R150" s="46">
        <f ca="1">COUNTIFS($C$14:$C$43,"&gt;="&amp;$M150,$C$14:$C$43,"&lt;"&amp;$N150,$D$14:$D$43,"&gt;="&amp;R$54,$D$14:$D$43,"&lt;"&amp;R$55)</f>
        <v>0</v>
      </c>
      <c r="S150" s="46">
        <f ca="1">COUNTIFS($C$14:$C$43,"&gt;="&amp;$M150,$C$14:$C$43,"&lt;"&amp;$N150,$D$14:$D$43,"&gt;="&amp;S$54,$D$14:$D$43,"&lt;"&amp;S$55)</f>
        <v>0</v>
      </c>
      <c r="T150" s="46">
        <f ca="1">COUNTIFS($C$14:$C$43,"&gt;="&amp;$M150,$C$14:$C$43,"&lt;"&amp;$N150,$D$14:$D$43,"&gt;="&amp;T$54,$D$14:$D$43,"&lt;"&amp;T$55)</f>
        <v>0</v>
      </c>
      <c r="U150" s="46">
        <f ca="1">COUNTIFS($C$14:$C$43,"&gt;="&amp;$M150,$C$14:$C$43,"&lt;"&amp;$N150,$D$14:$D$43,"&gt;="&amp;U$54,$D$14:$D$43,"&lt;"&amp;U$55)</f>
        <v>0</v>
      </c>
      <c r="V150" s="46">
        <f ca="1">COUNTIFS($C$14:$C$43,"&gt;="&amp;$M150,$C$14:$C$43,"&lt;"&amp;$N150,$D$14:$D$43,"&gt;="&amp;V$54,$D$14:$D$43,"&lt;"&amp;V$55)</f>
        <v>0</v>
      </c>
      <c r="W150" s="46">
        <f ca="1">COUNTIFS($C$14:$C$43,"&gt;="&amp;$M150,$C$14:$C$43,"&lt;"&amp;$N150,$D$14:$D$43,"&gt;="&amp;W$54,$D$14:$D$43,"&lt;"&amp;W$55)</f>
        <v>0</v>
      </c>
      <c r="X150" s="46">
        <f ca="1">COUNTIFS($C$14:$C$43,"&gt;="&amp;$M150,$C$14:$C$43,"&lt;"&amp;$N150,$D$14:$D$43,"&gt;="&amp;X$54,$D$14:$D$43,"&lt;"&amp;X$55)</f>
        <v>0</v>
      </c>
      <c r="Y150" s="46">
        <f ca="1">COUNTIFS($C$14:$C$43,"&gt;="&amp;$M150,$C$14:$C$43,"&lt;"&amp;$N150,$D$14:$D$43,"&gt;="&amp;Y$54,$D$14:$D$43,"&lt;"&amp;Y$55)</f>
        <v>0</v>
      </c>
      <c r="Z150" s="46">
        <f ca="1">COUNTIFS($C$14:$C$43,"&gt;="&amp;$M150,$C$14:$C$43,"&lt;"&amp;$N150,$D$14:$D$43,"&gt;="&amp;Z$54,$D$14:$D$43,"&lt;"&amp;Z$55)</f>
        <v>0</v>
      </c>
      <c r="AA150" s="46">
        <f ca="1">COUNTIFS($C$14:$C$43,"&gt;="&amp;$M150,$C$14:$C$43,"&lt;"&amp;$N150,$D$14:$D$43,"&gt;="&amp;AA$54,$D$14:$D$43,"&lt;"&amp;AA$55)</f>
        <v>0</v>
      </c>
      <c r="AB150" s="46">
        <f ca="1">COUNTIFS($C$14:$C$43,"&gt;="&amp;$M150,$C$14:$C$43,"&lt;"&amp;$N150,$D$14:$D$43,"&gt;="&amp;AB$54,$D$14:$D$43,"&lt;"&amp;AB$55)</f>
        <v>0</v>
      </c>
      <c r="AC150" s="46">
        <f ca="1">COUNTIFS($C$14:$C$43,"&gt;="&amp;$M150,$C$14:$C$43,"&lt;"&amp;$N150,$D$14:$D$43,"&gt;="&amp;AC$54,$D$14:$D$43,"&lt;"&amp;AC$55)</f>
        <v>0</v>
      </c>
      <c r="AD150" s="46">
        <f ca="1">COUNTIFS($C$14:$C$43,"&gt;="&amp;$M150,$C$14:$C$43,"&lt;"&amp;$N150,$D$14:$D$43,"&gt;="&amp;AD$54,$D$14:$D$43,"&lt;"&amp;AD$55)</f>
        <v>0</v>
      </c>
      <c r="AE150" s="46">
        <f ca="1">COUNTIFS($C$14:$C$43,"&gt;="&amp;$M150,$C$14:$C$43,"&lt;"&amp;$N150,$D$14:$D$43,"&gt;="&amp;AE$54,$D$14:$D$43,"&lt;"&amp;AE$55)</f>
        <v>0</v>
      </c>
      <c r="AF150" s="46">
        <f ca="1">COUNTIFS($C$14:$C$43,"&gt;="&amp;$M150,$C$14:$C$43,"&lt;"&amp;$N150,$D$14:$D$43,"&gt;="&amp;AF$54,$D$14:$D$43,"&lt;"&amp;AF$55)</f>
        <v>0</v>
      </c>
      <c r="AG150" s="46">
        <f ca="1">COUNTIFS($C$14:$C$43,"&gt;="&amp;$M150,$C$14:$C$43,"&lt;"&amp;$N150,$D$14:$D$43,"&gt;="&amp;AG$54,$D$14:$D$43,"&lt;"&amp;AG$55)</f>
        <v>0</v>
      </c>
      <c r="AH150" s="46">
        <f ca="1">COUNTIFS($C$14:$C$43,"&gt;="&amp;$M150,$C$14:$C$43,"&lt;"&amp;$N150,$D$14:$D$43,"&gt;="&amp;AH$54,$D$14:$D$43,"&lt;"&amp;AH$55)</f>
        <v>0</v>
      </c>
      <c r="AI150" s="46">
        <f ca="1">COUNTIFS($C$14:$C$43,"&gt;="&amp;$M150,$C$14:$C$43,"&lt;"&amp;$N150,$D$14:$D$43,"&gt;="&amp;AI$54,$D$14:$D$43,"&lt;"&amp;AI$55)</f>
        <v>0</v>
      </c>
      <c r="AJ150" s="46">
        <f ca="1">COUNTIFS($C$14:$C$43,"&gt;="&amp;$M150,$C$14:$C$43,"&lt;"&amp;$N150,$D$14:$D$43,"&gt;="&amp;AJ$54,$D$14:$D$43,"&lt;"&amp;AJ$55)</f>
        <v>0</v>
      </c>
      <c r="AK150" s="46">
        <f ca="1">COUNTIFS($C$14:$C$43,"&gt;="&amp;$M150,$C$14:$C$43,"&lt;"&amp;$N150,$D$14:$D$43,"&gt;="&amp;AK$54,$D$14:$D$43,"&lt;"&amp;AK$55)</f>
        <v>0</v>
      </c>
      <c r="AL150" s="46">
        <f ca="1">COUNTIFS($C$14:$C$43,"&gt;="&amp;$M150,$C$14:$C$43,"&lt;"&amp;$N150,$D$14:$D$43,"&gt;="&amp;AL$54,$D$14:$D$43,"&lt;"&amp;AL$55)</f>
        <v>0</v>
      </c>
      <c r="AM150" s="46">
        <f ca="1">COUNTIFS($C$14:$C$43,"&gt;="&amp;$M150,$C$14:$C$43,"&lt;"&amp;$N150,$D$14:$D$43,"&gt;="&amp;AM$54,$D$14:$D$43,"&lt;"&amp;AM$55)</f>
        <v>0</v>
      </c>
      <c r="AN150" s="46">
        <f ca="1">COUNTIFS($C$14:$C$43,"&gt;="&amp;$M150,$C$14:$C$43,"&lt;"&amp;$N150,$D$14:$D$43,"&gt;="&amp;AN$54,$D$14:$D$43,"&lt;"&amp;AN$55)</f>
        <v>0</v>
      </c>
      <c r="AO150" s="46">
        <f ca="1">COUNTIFS($C$14:$C$43,"&gt;="&amp;$M150,$C$14:$C$43,"&lt;"&amp;$N150,$D$14:$D$43,"&gt;="&amp;AO$54,$D$14:$D$43,"&lt;"&amp;AO$55)</f>
        <v>0</v>
      </c>
      <c r="AP150" s="46">
        <f ca="1">COUNTIFS($C$14:$C$43,"&gt;="&amp;$M150,$C$14:$C$43,"&lt;"&amp;$N150,$D$14:$D$43,"&gt;="&amp;AP$54,$D$14:$D$43,"&lt;"&amp;AP$55)</f>
        <v>0</v>
      </c>
      <c r="AQ150" s="46">
        <f ca="1">COUNTIFS($C$14:$C$43,"&gt;="&amp;$M150,$C$14:$C$43,"&lt;"&amp;$N150,$D$14:$D$43,"&gt;="&amp;AQ$54,$D$14:$D$43,"&lt;"&amp;AQ$55)</f>
        <v>0</v>
      </c>
      <c r="AR150" s="46">
        <f ca="1">COUNTIFS($C$14:$C$43,"&gt;="&amp;$M150,$C$14:$C$43,"&lt;"&amp;$N150,$D$14:$D$43,"&gt;="&amp;AR$54,$D$14:$D$43,"&lt;"&amp;AR$55)</f>
        <v>0</v>
      </c>
      <c r="AS150" s="46">
        <f ca="1">COUNTIFS($C$14:$C$43,"&gt;="&amp;$M150,$C$14:$C$43,"&lt;"&amp;$N150,$D$14:$D$43,"&gt;="&amp;AS$54,$D$14:$D$43,"&lt;"&amp;AS$55)</f>
        <v>0</v>
      </c>
      <c r="AT150" s="46">
        <f ca="1">COUNTIFS($C$14:$C$43,"&gt;="&amp;$M150,$C$14:$C$43,"&lt;"&amp;$N150,$D$14:$D$43,"&gt;="&amp;AT$54,$D$14:$D$43,"&lt;"&amp;AT$55)</f>
        <v>0</v>
      </c>
      <c r="AU150" s="46">
        <f ca="1">COUNTIFS($C$14:$C$43,"&gt;="&amp;$M150,$C$14:$C$43,"&lt;"&amp;$N150,$D$14:$D$43,"&gt;="&amp;AU$54,$D$14:$D$43,"&lt;"&amp;AU$55)</f>
        <v>0</v>
      </c>
      <c r="AV150" s="46">
        <f ca="1">COUNTIFS($C$14:$C$43,"&gt;="&amp;$M150,$C$14:$C$43,"&lt;"&amp;$N150,$D$14:$D$43,"&gt;="&amp;AV$54,$D$14:$D$43,"&lt;"&amp;AV$55)</f>
        <v>0</v>
      </c>
      <c r="AW150" s="46">
        <f ca="1">COUNTIFS($C$14:$C$43,"&gt;="&amp;$M150,$C$14:$C$43,"&lt;"&amp;$N150,$D$14:$D$43,"&gt;="&amp;AW$54,$D$14:$D$43,"&lt;"&amp;AW$55)</f>
        <v>0</v>
      </c>
      <c r="AX150" s="46">
        <f ca="1">COUNTIFS($C$14:$C$43,"&gt;="&amp;$M150,$C$14:$C$43,"&lt;"&amp;$N150,$D$14:$D$43,"&gt;="&amp;AX$54,$D$14:$D$43,"&lt;"&amp;AX$55)</f>
        <v>0</v>
      </c>
      <c r="AY150" s="46">
        <f ca="1">COUNTIFS($C$14:$C$43,"&gt;="&amp;$M150,$C$14:$C$43,"&lt;"&amp;$N150,$D$14:$D$43,"&gt;="&amp;AY$54,$D$14:$D$43,"&lt;"&amp;AY$55)</f>
        <v>0</v>
      </c>
      <c r="AZ150" s="46">
        <f ca="1">COUNTIFS($C$14:$C$43,"&gt;="&amp;$M150,$C$14:$C$43,"&lt;"&amp;$N150,$D$14:$D$43,"&gt;="&amp;AZ$54,$D$14:$D$43,"&lt;"&amp;AZ$55)</f>
        <v>0</v>
      </c>
      <c r="BA150" s="46">
        <f ca="1">COUNTIFS($C$14:$C$43,"&gt;="&amp;$M150,$C$14:$C$43,"&lt;"&amp;$N150,$D$14:$D$43,"&gt;="&amp;BA$54,$D$14:$D$43,"&lt;"&amp;BA$55)</f>
        <v>0</v>
      </c>
      <c r="BB150" s="46">
        <f ca="1">COUNTIFS($C$14:$C$43,"&gt;="&amp;$M150,$C$14:$C$43,"&lt;"&amp;$N150,$D$14:$D$43,"&gt;="&amp;BB$54,$D$14:$D$43,"&lt;"&amp;BB$55)</f>
        <v>0</v>
      </c>
      <c r="BC150" s="46">
        <f ca="1">COUNTIFS($C$14:$C$43,"&gt;="&amp;$M150,$C$14:$C$43,"&lt;"&amp;$N150,$D$14:$D$43,"&gt;="&amp;BC$54,$D$14:$D$43,"&lt;"&amp;BC$55)</f>
        <v>0</v>
      </c>
      <c r="BD150" s="46">
        <f ca="1">COUNTIFS($C$14:$C$43,"&gt;="&amp;$M150,$C$14:$C$43,"&lt;"&amp;$N150,$D$14:$D$43,"&gt;="&amp;BD$54,$D$14:$D$43,"&lt;"&amp;BD$55)</f>
        <v>0</v>
      </c>
      <c r="BE150" s="46">
        <f ca="1">COUNTIFS($C$14:$C$43,"&gt;="&amp;$M150,$C$14:$C$43,"&lt;"&amp;$N150,$D$14:$D$43,"&gt;="&amp;BE$54,$D$14:$D$43,"&lt;"&amp;BE$55)</f>
        <v>0</v>
      </c>
      <c r="BF150" s="46">
        <f ca="1">COUNTIFS($C$14:$C$43,"&gt;="&amp;$M150,$C$14:$C$43,"&lt;"&amp;$N150,$D$14:$D$43,"&gt;="&amp;BF$54,$D$14:$D$43,"&lt;"&amp;BF$55)</f>
        <v>0</v>
      </c>
      <c r="BG150" s="46">
        <f ca="1">COUNTIFS($C$14:$C$43,"&gt;="&amp;$M150,$C$14:$C$43,"&lt;"&amp;$N150,$D$14:$D$43,"&gt;="&amp;BG$54,$D$14:$D$43,"&lt;"&amp;BG$55)</f>
        <v>0</v>
      </c>
      <c r="BH150" s="46">
        <f ca="1">COUNTIFS($C$14:$C$43,"&gt;="&amp;$M150,$C$14:$C$43,"&lt;"&amp;$N150,$D$14:$D$43,"&gt;="&amp;BH$54,$D$14:$D$43,"&lt;"&amp;BH$55)</f>
        <v>0</v>
      </c>
      <c r="BI150" s="46">
        <f ca="1">COUNTIFS($C$14:$C$43,"&gt;="&amp;$M150,$C$14:$C$43,"&lt;"&amp;$N150,$D$14:$D$43,"&gt;="&amp;BI$54,$D$14:$D$43,"&lt;"&amp;BI$55)</f>
        <v>0</v>
      </c>
      <c r="BJ150" s="46">
        <f ca="1">COUNTIFS($C$14:$C$43,"&gt;="&amp;$M150,$C$14:$C$43,"&lt;"&amp;$N150,$D$14:$D$43,"&gt;="&amp;BJ$54,$D$14:$D$43,"&lt;"&amp;BJ$55)</f>
        <v>0</v>
      </c>
      <c r="BK150" s="46">
        <f ca="1">COUNTIFS($C$14:$C$43,"&gt;="&amp;$M150,$C$14:$C$43,"&lt;"&amp;$N150,$D$14:$D$43,"&gt;="&amp;BK$54,$D$14:$D$43,"&lt;"&amp;BK$55)</f>
        <v>0</v>
      </c>
      <c r="BL150" s="46">
        <f ca="1">COUNTIFS($C$14:$C$43,"&gt;="&amp;$M150,$C$14:$C$43,"&lt;"&amp;$N150,$D$14:$D$43,"&gt;="&amp;BL$54,$D$14:$D$43,"&lt;"&amp;BL$55)</f>
        <v>0</v>
      </c>
      <c r="BM150" s="46">
        <f ca="1">COUNTIFS($C$14:$C$43,"&gt;="&amp;$M150,$C$14:$C$43,"&lt;"&amp;$N150,$D$14:$D$43,"&gt;="&amp;BM$54,$D$14:$D$43,"&lt;"&amp;BM$55)</f>
        <v>0</v>
      </c>
      <c r="BN150" s="46">
        <f ca="1">COUNTIFS($C$14:$C$43,"&gt;="&amp;$M150,$C$14:$C$43,"&lt;"&amp;$N150,$D$14:$D$43,"&gt;="&amp;BN$54,$D$14:$D$43,"&lt;"&amp;BN$55)</f>
        <v>0</v>
      </c>
      <c r="BO150" s="46">
        <f ca="1">COUNTIFS($C$14:$C$43,"&gt;="&amp;$M150,$C$14:$C$43,"&lt;"&amp;$N150,$D$14:$D$43,"&gt;="&amp;BO$54,$D$14:$D$43,"&lt;"&amp;BO$55)</f>
        <v>0</v>
      </c>
      <c r="BP150" s="46">
        <f ca="1">COUNTIFS($C$14:$C$43,"&gt;="&amp;$M150,$C$14:$C$43,"&lt;"&amp;$N150,$D$14:$D$43,"&gt;="&amp;BP$54,$D$14:$D$43,"&lt;"&amp;BP$55)</f>
        <v>0</v>
      </c>
      <c r="BQ150" s="46">
        <f ca="1">COUNTIFS($C$14:$C$43,"&gt;="&amp;$M150,$C$14:$C$43,"&lt;"&amp;$N150,$D$14:$D$43,"&gt;="&amp;BQ$54,$D$14:$D$43,"&lt;"&amp;BQ$55)</f>
        <v>0</v>
      </c>
      <c r="BR150" s="46">
        <f ca="1">COUNTIFS($C$14:$C$43,"&gt;="&amp;$M150,$C$14:$C$43,"&lt;"&amp;$N150,$D$14:$D$43,"&gt;="&amp;BR$54,$D$14:$D$43,"&lt;"&amp;BR$55)</f>
        <v>0</v>
      </c>
      <c r="BS150" s="46">
        <f ca="1">COUNTIFS($C$14:$C$43,"&gt;="&amp;$M150,$C$14:$C$43,"&lt;"&amp;$N150,$D$14:$D$43,"&gt;="&amp;BS$54,$D$14:$D$43,"&lt;"&amp;BS$55)</f>
        <v>0</v>
      </c>
      <c r="BT150" s="46">
        <f ca="1">COUNTIFS($C$14:$C$43,"&gt;="&amp;$M150,$C$14:$C$43,"&lt;"&amp;$N150,$D$14:$D$43,"&gt;="&amp;BT$54,$D$14:$D$43,"&lt;"&amp;BT$55)</f>
        <v>0</v>
      </c>
      <c r="BU150" s="46">
        <f ca="1">COUNTIFS($C$14:$C$43,"&gt;="&amp;$M150,$C$14:$C$43,"&lt;"&amp;$N150,$D$14:$D$43,"&gt;="&amp;BU$54,$D$14:$D$43,"&lt;"&amp;BU$55)</f>
        <v>0</v>
      </c>
      <c r="BV150" s="46">
        <f ca="1">COUNTIFS($C$14:$C$43,"&gt;="&amp;$M150,$C$14:$C$43,"&lt;"&amp;$N150,$D$14:$D$43,"&gt;="&amp;BV$54,$D$14:$D$43,"&lt;"&amp;BV$55)</f>
        <v>0</v>
      </c>
      <c r="BW150" s="46">
        <f ca="1">COUNTIFS($C$14:$C$43,"&gt;="&amp;$M150,$C$14:$C$43,"&lt;"&amp;$N150,$D$14:$D$43,"&gt;="&amp;BW$54,$D$14:$D$43,"&lt;"&amp;BW$55)</f>
        <v>0</v>
      </c>
      <c r="BX150" s="46">
        <f ca="1">COUNTIFS($C$14:$C$43,"&gt;="&amp;$M150,$C$14:$C$43,"&lt;"&amp;$N150,$D$14:$D$43,"&gt;="&amp;BX$54,$D$14:$D$43,"&lt;"&amp;BX$55)</f>
        <v>0</v>
      </c>
      <c r="BY150" s="46">
        <f ca="1">COUNTIFS($C$14:$C$43,"&gt;="&amp;$M150,$C$14:$C$43,"&lt;"&amp;$N150,$D$14:$D$43,"&gt;="&amp;BY$54,$D$14:$D$43,"&lt;"&amp;BY$55)</f>
        <v>0</v>
      </c>
      <c r="BZ150" s="46">
        <f ca="1">COUNTIFS($C$14:$C$43,"&gt;="&amp;$M150,$C$14:$C$43,"&lt;"&amp;$N150,$D$14:$D$43,"&gt;="&amp;BZ$54,$D$14:$D$43,"&lt;"&amp;BZ$55)</f>
        <v>0</v>
      </c>
      <c r="CA150" s="46">
        <f ca="1">COUNTIFS($C$14:$C$43,"&gt;="&amp;$M150,$C$14:$C$43,"&lt;"&amp;$N150,$D$14:$D$43,"&gt;="&amp;CA$54,$D$14:$D$43,"&lt;"&amp;CA$55)</f>
        <v>0</v>
      </c>
      <c r="CB150" s="46">
        <f ca="1">COUNTIFS($C$14:$C$43,"&gt;="&amp;$M150,$C$14:$C$43,"&lt;"&amp;$N150,$D$14:$D$43,"&gt;="&amp;CB$54,$D$14:$D$43,"&lt;"&amp;CB$55)</f>
        <v>0</v>
      </c>
      <c r="CC150" s="46">
        <f ca="1">COUNTIFS($C$14:$C$43,"&gt;="&amp;$M150,$C$14:$C$43,"&lt;"&amp;$N150,$D$14:$D$43,"&gt;="&amp;CC$54,$D$14:$D$43,"&lt;"&amp;CC$55)</f>
        <v>0</v>
      </c>
      <c r="CD150" s="46">
        <f ca="1">COUNTIFS($C$14:$C$43,"&gt;="&amp;$M150,$C$14:$C$43,"&lt;"&amp;$N150,$D$14:$D$43,"&gt;="&amp;CD$54,$D$14:$D$43,"&lt;"&amp;CD$55)</f>
        <v>0</v>
      </c>
      <c r="CE150" s="46">
        <f ca="1">COUNTIFS($C$14:$C$43,"&gt;="&amp;$M150,$C$14:$C$43,"&lt;"&amp;$N150,$D$14:$D$43,"&gt;="&amp;CE$54,$D$14:$D$43,"&lt;"&amp;CE$55)</f>
        <v>0</v>
      </c>
      <c r="CF150" s="46">
        <f ca="1">COUNTIFS($C$14:$C$43,"&gt;="&amp;$M150,$C$14:$C$43,"&lt;"&amp;$N150,$D$14:$D$43,"&gt;="&amp;CF$54,$D$14:$D$43,"&lt;"&amp;CF$55)</f>
        <v>0</v>
      </c>
      <c r="CG150" s="46">
        <f ca="1">COUNTIFS($C$14:$C$43,"&gt;="&amp;$M150,$C$14:$C$43,"&lt;"&amp;$N150,$D$14:$D$43,"&gt;="&amp;CG$54,$D$14:$D$43,"&lt;"&amp;CG$55)</f>
        <v>0</v>
      </c>
      <c r="CH150" s="46">
        <f ca="1">COUNTIFS($C$14:$C$43,"&gt;="&amp;$M150,$C$14:$C$43,"&lt;"&amp;$N150,$D$14:$D$43,"&gt;="&amp;CH$54,$D$14:$D$43,"&lt;"&amp;CH$55)</f>
        <v>0</v>
      </c>
      <c r="CI150" s="46">
        <f ca="1">COUNTIFS($C$14:$C$43,"&gt;="&amp;$M150,$C$14:$C$43,"&lt;"&amp;$N150,$D$14:$D$43,"&gt;="&amp;CI$54,$D$14:$D$43,"&lt;"&amp;CI$55)</f>
        <v>0</v>
      </c>
      <c r="CJ150" s="46">
        <f ca="1">COUNTIFS($C$14:$C$43,"&gt;="&amp;$M150,$C$14:$C$43,"&lt;"&amp;$N150,$D$14:$D$43,"&gt;="&amp;CJ$54,$D$14:$D$43,"&lt;"&amp;CJ$55)</f>
        <v>0</v>
      </c>
      <c r="CK150" s="46">
        <f ca="1">COUNTIFS($C$14:$C$43,"&gt;="&amp;$M150,$C$14:$C$43,"&lt;"&amp;$N150,$D$14:$D$43,"&gt;="&amp;CK$54,$D$14:$D$43,"&lt;"&amp;CK$55)</f>
        <v>0</v>
      </c>
      <c r="CL150" s="46">
        <f ca="1">COUNTIFS($C$14:$C$43,"&gt;="&amp;$M150,$C$14:$C$43,"&lt;"&amp;$N150,$D$14:$D$43,"&gt;="&amp;CL$54,$D$14:$D$43,"&lt;"&amp;CL$55)</f>
        <v>0</v>
      </c>
      <c r="CM150" s="46">
        <f ca="1">COUNTIFS($C$14:$C$43,"&gt;="&amp;$M150,$C$14:$C$43,"&lt;"&amp;$N150,$D$14:$D$43,"&gt;="&amp;CM$54,$D$14:$D$43,"&lt;"&amp;CM$55)</f>
        <v>0</v>
      </c>
      <c r="CN150" s="46">
        <f ca="1">COUNTIFS($C$14:$C$43,"&gt;="&amp;$M150,$C$14:$C$43,"&lt;"&amp;$N150,$D$14:$D$43,"&gt;="&amp;CN$54,$D$14:$D$43,"&lt;"&amp;CN$55)</f>
        <v>0</v>
      </c>
      <c r="CO150" s="46">
        <f ca="1">COUNTIFS($C$14:$C$43,"&gt;="&amp;$M150,$C$14:$C$43,"&lt;"&amp;$N150,$D$14:$D$43,"&gt;="&amp;CO$54,$D$14:$D$43,"&lt;"&amp;CO$55)</f>
        <v>0</v>
      </c>
      <c r="CP150" s="46">
        <f ca="1">COUNTIFS($C$14:$C$43,"&gt;="&amp;$M150,$C$14:$C$43,"&lt;"&amp;$N150,$D$14:$D$43,"&gt;="&amp;CP$54,$D$14:$D$43,"&lt;"&amp;CP$55)</f>
        <v>0</v>
      </c>
      <c r="CQ150" s="46">
        <f ca="1">COUNTIFS($C$14:$C$43,"&gt;="&amp;$M150,$C$14:$C$43,"&lt;"&amp;$N150,$D$14:$D$43,"&gt;="&amp;CQ$54,$D$14:$D$43,"&lt;"&amp;CQ$55)</f>
        <v>0</v>
      </c>
      <c r="CR150" s="46">
        <f ca="1">COUNTIFS($C$14:$C$43,"&gt;="&amp;$M150,$C$14:$C$43,"&lt;"&amp;$N150,$D$14:$D$43,"&gt;="&amp;CR$54,$D$14:$D$43,"&lt;"&amp;CR$55)</f>
        <v>0</v>
      </c>
      <c r="CS150" s="46">
        <f ca="1">COUNTIFS($C$14:$C$43,"&gt;="&amp;$M150,$C$14:$C$43,"&lt;"&amp;$N150,$D$14:$D$43,"&gt;="&amp;CS$54,$D$14:$D$43,"&lt;"&amp;CS$55)</f>
        <v>0</v>
      </c>
      <c r="CT150" s="46">
        <f ca="1">COUNTIFS($C$14:$C$43,"&gt;="&amp;$M150,$C$14:$C$43,"&lt;"&amp;$N150,$D$14:$D$43,"&gt;="&amp;CT$54,$D$14:$D$43,"&lt;"&amp;CT$55)</f>
        <v>0</v>
      </c>
      <c r="CU150" s="46">
        <f ca="1">COUNTIFS($C$14:$C$43,"&gt;="&amp;$M150,$C$14:$C$43,"&lt;"&amp;$N150,$D$14:$D$43,"&gt;="&amp;CU$54,$D$14:$D$43,"&lt;"&amp;CU$55)</f>
        <v>0</v>
      </c>
      <c r="CV150" s="46">
        <f ca="1">COUNTIFS($C$14:$C$43,"&gt;="&amp;$M150,$C$14:$C$43,"&lt;"&amp;$N150,$D$14:$D$43,"&gt;="&amp;CV$54,$D$14:$D$43,"&lt;"&amp;CV$55)</f>
        <v>0</v>
      </c>
      <c r="CW150" s="46">
        <f ca="1">COUNTIFS($C$14:$C$43,"&gt;="&amp;$M150,$C$14:$C$43,"&lt;"&amp;$N150,$D$14:$D$43,"&gt;="&amp;CW$54,$D$14:$D$43,"&lt;"&amp;CW$55)</f>
        <v>0</v>
      </c>
      <c r="CX150" s="46">
        <f ca="1">COUNTIFS($C$14:$C$43,"&gt;="&amp;$M150,$C$14:$C$43,"&lt;"&amp;$N150,$D$14:$D$43,"&gt;="&amp;CX$54,$D$14:$D$43,"&lt;"&amp;CX$55)</f>
        <v>0</v>
      </c>
      <c r="CY150" s="46">
        <f ca="1">COUNTIFS($C$14:$C$43,"&gt;="&amp;$M150,$C$14:$C$43,"&lt;"&amp;$N150,$D$14:$D$43,"&gt;="&amp;CY$54,$D$14:$D$43,"&lt;"&amp;CY$55)</f>
        <v>0</v>
      </c>
      <c r="CZ150" s="46">
        <f ca="1">COUNTIFS($C$14:$C$43,"&gt;="&amp;$M150,$C$14:$C$43,"&lt;"&amp;$N150,$D$14:$D$43,"&gt;="&amp;CZ$54,$D$14:$D$43,"&lt;"&amp;CZ$55)</f>
        <v>0</v>
      </c>
      <c r="DA150" s="46">
        <f ca="1">COUNTIFS($C$14:$C$43,"&gt;="&amp;$M150,$C$14:$C$43,"&lt;"&amp;$N150,$D$14:$D$43,"&gt;="&amp;DA$54,$D$14:$D$43,"&lt;"&amp;DA$55)</f>
        <v>0</v>
      </c>
      <c r="DB150" s="46">
        <f ca="1">COUNTIFS($C$14:$C$43,"&gt;="&amp;$M150,$C$14:$C$43,"&lt;"&amp;$N150,$D$14:$D$43,"&gt;="&amp;DB$54,$D$14:$D$43,"&lt;"&amp;DB$55)</f>
        <v>0</v>
      </c>
      <c r="DC150" s="46">
        <f ca="1">COUNTIFS($C$14:$C$43,"&gt;="&amp;$M150,$C$14:$C$43,"&lt;"&amp;$N150,$D$14:$D$43,"&gt;="&amp;DC$54,$D$14:$D$43,"&lt;"&amp;DC$55)</f>
        <v>0</v>
      </c>
      <c r="DD150" s="46">
        <f ca="1">COUNTIFS($C$14:$C$43,"&gt;="&amp;$M150,$C$14:$C$43,"&lt;"&amp;$N150,$D$14:$D$43,"&gt;="&amp;DD$54,$D$14:$D$43,"&lt;"&amp;DD$55)</f>
        <v>0</v>
      </c>
      <c r="DE150" s="46">
        <f ca="1">COUNTIFS($C$14:$C$43,"&gt;="&amp;$M150,$C$14:$C$43,"&lt;"&amp;$N150,$D$14:$D$43,"&gt;="&amp;DE$54,$D$14:$D$43,"&lt;"&amp;DE$55)</f>
        <v>0</v>
      </c>
      <c r="DF150" s="46">
        <f ca="1">COUNTIFS($C$14:$C$43,"&gt;="&amp;$M150,$C$14:$C$43,"&lt;"&amp;$N150,$D$14:$D$43,"&gt;="&amp;DF$54,$D$14:$D$43,"&lt;"&amp;DF$55)</f>
        <v>0</v>
      </c>
      <c r="DG150" s="46">
        <f ca="1">COUNTIFS($C$14:$C$43,"&gt;="&amp;$M150,$C$14:$C$43,"&lt;"&amp;$N150,$D$14:$D$43,"&gt;="&amp;DG$54,$D$14:$D$43,"&lt;"&amp;DG$55)</f>
        <v>0</v>
      </c>
      <c r="DH150" s="46">
        <f ca="1">COUNTIFS($C$14:$C$43,"&gt;="&amp;$M150,$C$14:$C$43,"&lt;"&amp;$N150,$D$14:$D$43,"&gt;="&amp;DH$54,$D$14:$D$43,"&lt;"&amp;DH$55)</f>
        <v>0</v>
      </c>
      <c r="DI150" s="46">
        <f ca="1">COUNTIFS($C$14:$C$43,"&gt;="&amp;$M150,$C$14:$C$43,"&lt;"&amp;$N150,$D$14:$D$43,"&gt;="&amp;DI$54,$D$14:$D$43,"&lt;"&amp;DI$55)</f>
        <v>0</v>
      </c>
      <c r="DJ150" s="46">
        <f ca="1">COUNTIFS($C$14:$C$43,"&gt;="&amp;$M150,$C$14:$C$43,"&lt;"&amp;$N150,$D$14:$D$43,"&gt;="&amp;DJ$54,$D$14:$D$43,"&lt;"&amp;DJ$55)</f>
        <v>0</v>
      </c>
      <c r="DK150" s="46">
        <f ca="1">COUNTIFS($C$14:$C$43,"&gt;="&amp;$M150,$C$14:$C$43,"&lt;"&amp;$N150,$D$14:$D$43,"&gt;="&amp;DK$54,$D$14:$D$43,"&lt;"&amp;DK$55)</f>
        <v>0</v>
      </c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  <c r="HG150" s="46"/>
      <c r="HH150" s="46"/>
      <c r="HI150" s="46"/>
      <c r="HJ150" s="46"/>
      <c r="HK150" s="47"/>
    </row>
    <row r="151" spans="1:219" x14ac:dyDescent="0.25">
      <c r="A151" s="33"/>
      <c r="B151" s="49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>
        <f>N150</f>
        <v>188</v>
      </c>
      <c r="N151" s="46">
        <f>$G$9+M151</f>
        <v>190</v>
      </c>
      <c r="O151" s="46">
        <f t="shared" si="73"/>
        <v>95</v>
      </c>
      <c r="P151" s="46">
        <f ca="1">COUNTIFS($C$14:$C$43,"&gt;="&amp;$M151,$C$14:$C$43,"&lt;"&amp;$N151,$D$14:$D$43,"&gt;="&amp;P$54,$D$14:$D$43,"&lt;"&amp;P$55)</f>
        <v>0</v>
      </c>
      <c r="Q151" s="46">
        <f ca="1">COUNTIFS($C$14:$C$43,"&gt;="&amp;$M151,$C$14:$C$43,"&lt;"&amp;$N151,$D$14:$D$43,"&gt;="&amp;Q$54,$D$14:$D$43,"&lt;"&amp;Q$55)</f>
        <v>0</v>
      </c>
      <c r="R151" s="46">
        <f ca="1">COUNTIFS($C$14:$C$43,"&gt;="&amp;$M151,$C$14:$C$43,"&lt;"&amp;$N151,$D$14:$D$43,"&gt;="&amp;R$54,$D$14:$D$43,"&lt;"&amp;R$55)</f>
        <v>0</v>
      </c>
      <c r="S151" s="46">
        <f ca="1">COUNTIFS($C$14:$C$43,"&gt;="&amp;$M151,$C$14:$C$43,"&lt;"&amp;$N151,$D$14:$D$43,"&gt;="&amp;S$54,$D$14:$D$43,"&lt;"&amp;S$55)</f>
        <v>0</v>
      </c>
      <c r="T151" s="46">
        <f ca="1">COUNTIFS($C$14:$C$43,"&gt;="&amp;$M151,$C$14:$C$43,"&lt;"&amp;$N151,$D$14:$D$43,"&gt;="&amp;T$54,$D$14:$D$43,"&lt;"&amp;T$55)</f>
        <v>0</v>
      </c>
      <c r="U151" s="46">
        <f ca="1">COUNTIFS($C$14:$C$43,"&gt;="&amp;$M151,$C$14:$C$43,"&lt;"&amp;$N151,$D$14:$D$43,"&gt;="&amp;U$54,$D$14:$D$43,"&lt;"&amp;U$55)</f>
        <v>0</v>
      </c>
      <c r="V151" s="46">
        <f ca="1">COUNTIFS($C$14:$C$43,"&gt;="&amp;$M151,$C$14:$C$43,"&lt;"&amp;$N151,$D$14:$D$43,"&gt;="&amp;V$54,$D$14:$D$43,"&lt;"&amp;V$55)</f>
        <v>0</v>
      </c>
      <c r="W151" s="46">
        <f ca="1">COUNTIFS($C$14:$C$43,"&gt;="&amp;$M151,$C$14:$C$43,"&lt;"&amp;$N151,$D$14:$D$43,"&gt;="&amp;W$54,$D$14:$D$43,"&lt;"&amp;W$55)</f>
        <v>0</v>
      </c>
      <c r="X151" s="46">
        <f ca="1">COUNTIFS($C$14:$C$43,"&gt;="&amp;$M151,$C$14:$C$43,"&lt;"&amp;$N151,$D$14:$D$43,"&gt;="&amp;X$54,$D$14:$D$43,"&lt;"&amp;X$55)</f>
        <v>0</v>
      </c>
      <c r="Y151" s="46">
        <f ca="1">COUNTIFS($C$14:$C$43,"&gt;="&amp;$M151,$C$14:$C$43,"&lt;"&amp;$N151,$D$14:$D$43,"&gt;="&amp;Y$54,$D$14:$D$43,"&lt;"&amp;Y$55)</f>
        <v>0</v>
      </c>
      <c r="Z151" s="46">
        <f ca="1">COUNTIFS($C$14:$C$43,"&gt;="&amp;$M151,$C$14:$C$43,"&lt;"&amp;$N151,$D$14:$D$43,"&gt;="&amp;Z$54,$D$14:$D$43,"&lt;"&amp;Z$55)</f>
        <v>0</v>
      </c>
      <c r="AA151" s="46">
        <f ca="1">COUNTIFS($C$14:$C$43,"&gt;="&amp;$M151,$C$14:$C$43,"&lt;"&amp;$N151,$D$14:$D$43,"&gt;="&amp;AA$54,$D$14:$D$43,"&lt;"&amp;AA$55)</f>
        <v>0</v>
      </c>
      <c r="AB151" s="46">
        <f ca="1">COUNTIFS($C$14:$C$43,"&gt;="&amp;$M151,$C$14:$C$43,"&lt;"&amp;$N151,$D$14:$D$43,"&gt;="&amp;AB$54,$D$14:$D$43,"&lt;"&amp;AB$55)</f>
        <v>0</v>
      </c>
      <c r="AC151" s="46">
        <f ca="1">COUNTIFS($C$14:$C$43,"&gt;="&amp;$M151,$C$14:$C$43,"&lt;"&amp;$N151,$D$14:$D$43,"&gt;="&amp;AC$54,$D$14:$D$43,"&lt;"&amp;AC$55)</f>
        <v>0</v>
      </c>
      <c r="AD151" s="46">
        <f ca="1">COUNTIFS($C$14:$C$43,"&gt;="&amp;$M151,$C$14:$C$43,"&lt;"&amp;$N151,$D$14:$D$43,"&gt;="&amp;AD$54,$D$14:$D$43,"&lt;"&amp;AD$55)</f>
        <v>0</v>
      </c>
      <c r="AE151" s="46">
        <f ca="1">COUNTIFS($C$14:$C$43,"&gt;="&amp;$M151,$C$14:$C$43,"&lt;"&amp;$N151,$D$14:$D$43,"&gt;="&amp;AE$54,$D$14:$D$43,"&lt;"&amp;AE$55)</f>
        <v>0</v>
      </c>
      <c r="AF151" s="46">
        <f ca="1">COUNTIFS($C$14:$C$43,"&gt;="&amp;$M151,$C$14:$C$43,"&lt;"&amp;$N151,$D$14:$D$43,"&gt;="&amp;AF$54,$D$14:$D$43,"&lt;"&amp;AF$55)</f>
        <v>0</v>
      </c>
      <c r="AG151" s="46">
        <f ca="1">COUNTIFS($C$14:$C$43,"&gt;="&amp;$M151,$C$14:$C$43,"&lt;"&amp;$N151,$D$14:$D$43,"&gt;="&amp;AG$54,$D$14:$D$43,"&lt;"&amp;AG$55)</f>
        <v>0</v>
      </c>
      <c r="AH151" s="46">
        <f ca="1">COUNTIFS($C$14:$C$43,"&gt;="&amp;$M151,$C$14:$C$43,"&lt;"&amp;$N151,$D$14:$D$43,"&gt;="&amp;AH$54,$D$14:$D$43,"&lt;"&amp;AH$55)</f>
        <v>0</v>
      </c>
      <c r="AI151" s="46">
        <f ca="1">COUNTIFS($C$14:$C$43,"&gt;="&amp;$M151,$C$14:$C$43,"&lt;"&amp;$N151,$D$14:$D$43,"&gt;="&amp;AI$54,$D$14:$D$43,"&lt;"&amp;AI$55)</f>
        <v>0</v>
      </c>
      <c r="AJ151" s="46">
        <f ca="1">COUNTIFS($C$14:$C$43,"&gt;="&amp;$M151,$C$14:$C$43,"&lt;"&amp;$N151,$D$14:$D$43,"&gt;="&amp;AJ$54,$D$14:$D$43,"&lt;"&amp;AJ$55)</f>
        <v>0</v>
      </c>
      <c r="AK151" s="46">
        <f ca="1">COUNTIFS($C$14:$C$43,"&gt;="&amp;$M151,$C$14:$C$43,"&lt;"&amp;$N151,$D$14:$D$43,"&gt;="&amp;AK$54,$D$14:$D$43,"&lt;"&amp;AK$55)</f>
        <v>0</v>
      </c>
      <c r="AL151" s="46">
        <f ca="1">COUNTIFS($C$14:$C$43,"&gt;="&amp;$M151,$C$14:$C$43,"&lt;"&amp;$N151,$D$14:$D$43,"&gt;="&amp;AL$54,$D$14:$D$43,"&lt;"&amp;AL$55)</f>
        <v>0</v>
      </c>
      <c r="AM151" s="46">
        <f ca="1">COUNTIFS($C$14:$C$43,"&gt;="&amp;$M151,$C$14:$C$43,"&lt;"&amp;$N151,$D$14:$D$43,"&gt;="&amp;AM$54,$D$14:$D$43,"&lt;"&amp;AM$55)</f>
        <v>0</v>
      </c>
      <c r="AN151" s="46">
        <f ca="1">COUNTIFS($C$14:$C$43,"&gt;="&amp;$M151,$C$14:$C$43,"&lt;"&amp;$N151,$D$14:$D$43,"&gt;="&amp;AN$54,$D$14:$D$43,"&lt;"&amp;AN$55)</f>
        <v>0</v>
      </c>
      <c r="AO151" s="46">
        <f ca="1">COUNTIFS($C$14:$C$43,"&gt;="&amp;$M151,$C$14:$C$43,"&lt;"&amp;$N151,$D$14:$D$43,"&gt;="&amp;AO$54,$D$14:$D$43,"&lt;"&amp;AO$55)</f>
        <v>0</v>
      </c>
      <c r="AP151" s="46">
        <f ca="1">COUNTIFS($C$14:$C$43,"&gt;="&amp;$M151,$C$14:$C$43,"&lt;"&amp;$N151,$D$14:$D$43,"&gt;="&amp;AP$54,$D$14:$D$43,"&lt;"&amp;AP$55)</f>
        <v>0</v>
      </c>
      <c r="AQ151" s="46">
        <f ca="1">COUNTIFS($C$14:$C$43,"&gt;="&amp;$M151,$C$14:$C$43,"&lt;"&amp;$N151,$D$14:$D$43,"&gt;="&amp;AQ$54,$D$14:$D$43,"&lt;"&amp;AQ$55)</f>
        <v>0</v>
      </c>
      <c r="AR151" s="46">
        <f ca="1">COUNTIFS($C$14:$C$43,"&gt;="&amp;$M151,$C$14:$C$43,"&lt;"&amp;$N151,$D$14:$D$43,"&gt;="&amp;AR$54,$D$14:$D$43,"&lt;"&amp;AR$55)</f>
        <v>0</v>
      </c>
      <c r="AS151" s="46">
        <f ca="1">COUNTIFS($C$14:$C$43,"&gt;="&amp;$M151,$C$14:$C$43,"&lt;"&amp;$N151,$D$14:$D$43,"&gt;="&amp;AS$54,$D$14:$D$43,"&lt;"&amp;AS$55)</f>
        <v>0</v>
      </c>
      <c r="AT151" s="46">
        <f ca="1">COUNTIFS($C$14:$C$43,"&gt;="&amp;$M151,$C$14:$C$43,"&lt;"&amp;$N151,$D$14:$D$43,"&gt;="&amp;AT$54,$D$14:$D$43,"&lt;"&amp;AT$55)</f>
        <v>0</v>
      </c>
      <c r="AU151" s="46">
        <f ca="1">COUNTIFS($C$14:$C$43,"&gt;="&amp;$M151,$C$14:$C$43,"&lt;"&amp;$N151,$D$14:$D$43,"&gt;="&amp;AU$54,$D$14:$D$43,"&lt;"&amp;AU$55)</f>
        <v>0</v>
      </c>
      <c r="AV151" s="46">
        <f ca="1">COUNTIFS($C$14:$C$43,"&gt;="&amp;$M151,$C$14:$C$43,"&lt;"&amp;$N151,$D$14:$D$43,"&gt;="&amp;AV$54,$D$14:$D$43,"&lt;"&amp;AV$55)</f>
        <v>0</v>
      </c>
      <c r="AW151" s="46">
        <f ca="1">COUNTIFS($C$14:$C$43,"&gt;="&amp;$M151,$C$14:$C$43,"&lt;"&amp;$N151,$D$14:$D$43,"&gt;="&amp;AW$54,$D$14:$D$43,"&lt;"&amp;AW$55)</f>
        <v>0</v>
      </c>
      <c r="AX151" s="46">
        <f ca="1">COUNTIFS($C$14:$C$43,"&gt;="&amp;$M151,$C$14:$C$43,"&lt;"&amp;$N151,$D$14:$D$43,"&gt;="&amp;AX$54,$D$14:$D$43,"&lt;"&amp;AX$55)</f>
        <v>0</v>
      </c>
      <c r="AY151" s="46">
        <f ca="1">COUNTIFS($C$14:$C$43,"&gt;="&amp;$M151,$C$14:$C$43,"&lt;"&amp;$N151,$D$14:$D$43,"&gt;="&amp;AY$54,$D$14:$D$43,"&lt;"&amp;AY$55)</f>
        <v>0</v>
      </c>
      <c r="AZ151" s="46">
        <f ca="1">COUNTIFS($C$14:$C$43,"&gt;="&amp;$M151,$C$14:$C$43,"&lt;"&amp;$N151,$D$14:$D$43,"&gt;="&amp;AZ$54,$D$14:$D$43,"&lt;"&amp;AZ$55)</f>
        <v>0</v>
      </c>
      <c r="BA151" s="46">
        <f ca="1">COUNTIFS($C$14:$C$43,"&gt;="&amp;$M151,$C$14:$C$43,"&lt;"&amp;$N151,$D$14:$D$43,"&gt;="&amp;BA$54,$D$14:$D$43,"&lt;"&amp;BA$55)</f>
        <v>0</v>
      </c>
      <c r="BB151" s="46">
        <f ca="1">COUNTIFS($C$14:$C$43,"&gt;="&amp;$M151,$C$14:$C$43,"&lt;"&amp;$N151,$D$14:$D$43,"&gt;="&amp;BB$54,$D$14:$D$43,"&lt;"&amp;BB$55)</f>
        <v>0</v>
      </c>
      <c r="BC151" s="46">
        <f ca="1">COUNTIFS($C$14:$C$43,"&gt;="&amp;$M151,$C$14:$C$43,"&lt;"&amp;$N151,$D$14:$D$43,"&gt;="&amp;BC$54,$D$14:$D$43,"&lt;"&amp;BC$55)</f>
        <v>0</v>
      </c>
      <c r="BD151" s="46">
        <f ca="1">COUNTIFS($C$14:$C$43,"&gt;="&amp;$M151,$C$14:$C$43,"&lt;"&amp;$N151,$D$14:$D$43,"&gt;="&amp;BD$54,$D$14:$D$43,"&lt;"&amp;BD$55)</f>
        <v>0</v>
      </c>
      <c r="BE151" s="46">
        <f ca="1">COUNTIFS($C$14:$C$43,"&gt;="&amp;$M151,$C$14:$C$43,"&lt;"&amp;$N151,$D$14:$D$43,"&gt;="&amp;BE$54,$D$14:$D$43,"&lt;"&amp;BE$55)</f>
        <v>0</v>
      </c>
      <c r="BF151" s="46">
        <f ca="1">COUNTIFS($C$14:$C$43,"&gt;="&amp;$M151,$C$14:$C$43,"&lt;"&amp;$N151,$D$14:$D$43,"&gt;="&amp;BF$54,$D$14:$D$43,"&lt;"&amp;BF$55)</f>
        <v>0</v>
      </c>
      <c r="BG151" s="46">
        <f ca="1">COUNTIFS($C$14:$C$43,"&gt;="&amp;$M151,$C$14:$C$43,"&lt;"&amp;$N151,$D$14:$D$43,"&gt;="&amp;BG$54,$D$14:$D$43,"&lt;"&amp;BG$55)</f>
        <v>0</v>
      </c>
      <c r="BH151" s="46">
        <f ca="1">COUNTIFS($C$14:$C$43,"&gt;="&amp;$M151,$C$14:$C$43,"&lt;"&amp;$N151,$D$14:$D$43,"&gt;="&amp;BH$54,$D$14:$D$43,"&lt;"&amp;BH$55)</f>
        <v>0</v>
      </c>
      <c r="BI151" s="46">
        <f ca="1">COUNTIFS($C$14:$C$43,"&gt;="&amp;$M151,$C$14:$C$43,"&lt;"&amp;$N151,$D$14:$D$43,"&gt;="&amp;BI$54,$D$14:$D$43,"&lt;"&amp;BI$55)</f>
        <v>0</v>
      </c>
      <c r="BJ151" s="46">
        <f ca="1">COUNTIFS($C$14:$C$43,"&gt;="&amp;$M151,$C$14:$C$43,"&lt;"&amp;$N151,$D$14:$D$43,"&gt;="&amp;BJ$54,$D$14:$D$43,"&lt;"&amp;BJ$55)</f>
        <v>0</v>
      </c>
      <c r="BK151" s="46">
        <f ca="1">COUNTIFS($C$14:$C$43,"&gt;="&amp;$M151,$C$14:$C$43,"&lt;"&amp;$N151,$D$14:$D$43,"&gt;="&amp;BK$54,$D$14:$D$43,"&lt;"&amp;BK$55)</f>
        <v>0</v>
      </c>
      <c r="BL151" s="46">
        <f ca="1">COUNTIFS($C$14:$C$43,"&gt;="&amp;$M151,$C$14:$C$43,"&lt;"&amp;$N151,$D$14:$D$43,"&gt;="&amp;BL$54,$D$14:$D$43,"&lt;"&amp;BL$55)</f>
        <v>0</v>
      </c>
      <c r="BM151" s="46">
        <f ca="1">COUNTIFS($C$14:$C$43,"&gt;="&amp;$M151,$C$14:$C$43,"&lt;"&amp;$N151,$D$14:$D$43,"&gt;="&amp;BM$54,$D$14:$D$43,"&lt;"&amp;BM$55)</f>
        <v>0</v>
      </c>
      <c r="BN151" s="46">
        <f ca="1">COUNTIFS($C$14:$C$43,"&gt;="&amp;$M151,$C$14:$C$43,"&lt;"&amp;$N151,$D$14:$D$43,"&gt;="&amp;BN$54,$D$14:$D$43,"&lt;"&amp;BN$55)</f>
        <v>0</v>
      </c>
      <c r="BO151" s="46">
        <f ca="1">COUNTIFS($C$14:$C$43,"&gt;="&amp;$M151,$C$14:$C$43,"&lt;"&amp;$N151,$D$14:$D$43,"&gt;="&amp;BO$54,$D$14:$D$43,"&lt;"&amp;BO$55)</f>
        <v>0</v>
      </c>
      <c r="BP151" s="46">
        <f ca="1">COUNTIFS($C$14:$C$43,"&gt;="&amp;$M151,$C$14:$C$43,"&lt;"&amp;$N151,$D$14:$D$43,"&gt;="&amp;BP$54,$D$14:$D$43,"&lt;"&amp;BP$55)</f>
        <v>0</v>
      </c>
      <c r="BQ151" s="46">
        <f ca="1">COUNTIFS($C$14:$C$43,"&gt;="&amp;$M151,$C$14:$C$43,"&lt;"&amp;$N151,$D$14:$D$43,"&gt;="&amp;BQ$54,$D$14:$D$43,"&lt;"&amp;BQ$55)</f>
        <v>0</v>
      </c>
      <c r="BR151" s="46">
        <f ca="1">COUNTIFS($C$14:$C$43,"&gt;="&amp;$M151,$C$14:$C$43,"&lt;"&amp;$N151,$D$14:$D$43,"&gt;="&amp;BR$54,$D$14:$D$43,"&lt;"&amp;BR$55)</f>
        <v>0</v>
      </c>
      <c r="BS151" s="46">
        <f ca="1">COUNTIFS($C$14:$C$43,"&gt;="&amp;$M151,$C$14:$C$43,"&lt;"&amp;$N151,$D$14:$D$43,"&gt;="&amp;BS$54,$D$14:$D$43,"&lt;"&amp;BS$55)</f>
        <v>0</v>
      </c>
      <c r="BT151" s="46">
        <f ca="1">COUNTIFS($C$14:$C$43,"&gt;="&amp;$M151,$C$14:$C$43,"&lt;"&amp;$N151,$D$14:$D$43,"&gt;="&amp;BT$54,$D$14:$D$43,"&lt;"&amp;BT$55)</f>
        <v>0</v>
      </c>
      <c r="BU151" s="46">
        <f ca="1">COUNTIFS($C$14:$C$43,"&gt;="&amp;$M151,$C$14:$C$43,"&lt;"&amp;$N151,$D$14:$D$43,"&gt;="&amp;BU$54,$D$14:$D$43,"&lt;"&amp;BU$55)</f>
        <v>0</v>
      </c>
      <c r="BV151" s="46">
        <f ca="1">COUNTIFS($C$14:$C$43,"&gt;="&amp;$M151,$C$14:$C$43,"&lt;"&amp;$N151,$D$14:$D$43,"&gt;="&amp;BV$54,$D$14:$D$43,"&lt;"&amp;BV$55)</f>
        <v>0</v>
      </c>
      <c r="BW151" s="46">
        <f ca="1">COUNTIFS($C$14:$C$43,"&gt;="&amp;$M151,$C$14:$C$43,"&lt;"&amp;$N151,$D$14:$D$43,"&gt;="&amp;BW$54,$D$14:$D$43,"&lt;"&amp;BW$55)</f>
        <v>0</v>
      </c>
      <c r="BX151" s="46">
        <f ca="1">COUNTIFS($C$14:$C$43,"&gt;="&amp;$M151,$C$14:$C$43,"&lt;"&amp;$N151,$D$14:$D$43,"&gt;="&amp;BX$54,$D$14:$D$43,"&lt;"&amp;BX$55)</f>
        <v>0</v>
      </c>
      <c r="BY151" s="46">
        <f ca="1">COUNTIFS($C$14:$C$43,"&gt;="&amp;$M151,$C$14:$C$43,"&lt;"&amp;$N151,$D$14:$D$43,"&gt;="&amp;BY$54,$D$14:$D$43,"&lt;"&amp;BY$55)</f>
        <v>0</v>
      </c>
      <c r="BZ151" s="46">
        <f ca="1">COUNTIFS($C$14:$C$43,"&gt;="&amp;$M151,$C$14:$C$43,"&lt;"&amp;$N151,$D$14:$D$43,"&gt;="&amp;BZ$54,$D$14:$D$43,"&lt;"&amp;BZ$55)</f>
        <v>0</v>
      </c>
      <c r="CA151" s="46">
        <f ca="1">COUNTIFS($C$14:$C$43,"&gt;="&amp;$M151,$C$14:$C$43,"&lt;"&amp;$N151,$D$14:$D$43,"&gt;="&amp;CA$54,$D$14:$D$43,"&lt;"&amp;CA$55)</f>
        <v>0</v>
      </c>
      <c r="CB151" s="46">
        <f ca="1">COUNTIFS($C$14:$C$43,"&gt;="&amp;$M151,$C$14:$C$43,"&lt;"&amp;$N151,$D$14:$D$43,"&gt;="&amp;CB$54,$D$14:$D$43,"&lt;"&amp;CB$55)</f>
        <v>0</v>
      </c>
      <c r="CC151" s="46">
        <f ca="1">COUNTIFS($C$14:$C$43,"&gt;="&amp;$M151,$C$14:$C$43,"&lt;"&amp;$N151,$D$14:$D$43,"&gt;="&amp;CC$54,$D$14:$D$43,"&lt;"&amp;CC$55)</f>
        <v>0</v>
      </c>
      <c r="CD151" s="46">
        <f ca="1">COUNTIFS($C$14:$C$43,"&gt;="&amp;$M151,$C$14:$C$43,"&lt;"&amp;$N151,$D$14:$D$43,"&gt;="&amp;CD$54,$D$14:$D$43,"&lt;"&amp;CD$55)</f>
        <v>0</v>
      </c>
      <c r="CE151" s="46">
        <f ca="1">COUNTIFS($C$14:$C$43,"&gt;="&amp;$M151,$C$14:$C$43,"&lt;"&amp;$N151,$D$14:$D$43,"&gt;="&amp;CE$54,$D$14:$D$43,"&lt;"&amp;CE$55)</f>
        <v>0</v>
      </c>
      <c r="CF151" s="46">
        <f ca="1">COUNTIFS($C$14:$C$43,"&gt;="&amp;$M151,$C$14:$C$43,"&lt;"&amp;$N151,$D$14:$D$43,"&gt;="&amp;CF$54,$D$14:$D$43,"&lt;"&amp;CF$55)</f>
        <v>0</v>
      </c>
      <c r="CG151" s="46">
        <f ca="1">COUNTIFS($C$14:$C$43,"&gt;="&amp;$M151,$C$14:$C$43,"&lt;"&amp;$N151,$D$14:$D$43,"&gt;="&amp;CG$54,$D$14:$D$43,"&lt;"&amp;CG$55)</f>
        <v>0</v>
      </c>
      <c r="CH151" s="46">
        <f ca="1">COUNTIFS($C$14:$C$43,"&gt;="&amp;$M151,$C$14:$C$43,"&lt;"&amp;$N151,$D$14:$D$43,"&gt;="&amp;CH$54,$D$14:$D$43,"&lt;"&amp;CH$55)</f>
        <v>0</v>
      </c>
      <c r="CI151" s="46">
        <f ca="1">COUNTIFS($C$14:$C$43,"&gt;="&amp;$M151,$C$14:$C$43,"&lt;"&amp;$N151,$D$14:$D$43,"&gt;="&amp;CI$54,$D$14:$D$43,"&lt;"&amp;CI$55)</f>
        <v>0</v>
      </c>
      <c r="CJ151" s="46">
        <f ca="1">COUNTIFS($C$14:$C$43,"&gt;="&amp;$M151,$C$14:$C$43,"&lt;"&amp;$N151,$D$14:$D$43,"&gt;="&amp;CJ$54,$D$14:$D$43,"&lt;"&amp;CJ$55)</f>
        <v>0</v>
      </c>
      <c r="CK151" s="46">
        <f ca="1">COUNTIFS($C$14:$C$43,"&gt;="&amp;$M151,$C$14:$C$43,"&lt;"&amp;$N151,$D$14:$D$43,"&gt;="&amp;CK$54,$D$14:$D$43,"&lt;"&amp;CK$55)</f>
        <v>0</v>
      </c>
      <c r="CL151" s="46">
        <f ca="1">COUNTIFS($C$14:$C$43,"&gt;="&amp;$M151,$C$14:$C$43,"&lt;"&amp;$N151,$D$14:$D$43,"&gt;="&amp;CL$54,$D$14:$D$43,"&lt;"&amp;CL$55)</f>
        <v>0</v>
      </c>
      <c r="CM151" s="46">
        <f ca="1">COUNTIFS($C$14:$C$43,"&gt;="&amp;$M151,$C$14:$C$43,"&lt;"&amp;$N151,$D$14:$D$43,"&gt;="&amp;CM$54,$D$14:$D$43,"&lt;"&amp;CM$55)</f>
        <v>0</v>
      </c>
      <c r="CN151" s="46">
        <f ca="1">COUNTIFS($C$14:$C$43,"&gt;="&amp;$M151,$C$14:$C$43,"&lt;"&amp;$N151,$D$14:$D$43,"&gt;="&amp;CN$54,$D$14:$D$43,"&lt;"&amp;CN$55)</f>
        <v>0</v>
      </c>
      <c r="CO151" s="46">
        <f ca="1">COUNTIFS($C$14:$C$43,"&gt;="&amp;$M151,$C$14:$C$43,"&lt;"&amp;$N151,$D$14:$D$43,"&gt;="&amp;CO$54,$D$14:$D$43,"&lt;"&amp;CO$55)</f>
        <v>0</v>
      </c>
      <c r="CP151" s="46">
        <f ca="1">COUNTIFS($C$14:$C$43,"&gt;="&amp;$M151,$C$14:$C$43,"&lt;"&amp;$N151,$D$14:$D$43,"&gt;="&amp;CP$54,$D$14:$D$43,"&lt;"&amp;CP$55)</f>
        <v>0</v>
      </c>
      <c r="CQ151" s="46">
        <f ca="1">COUNTIFS($C$14:$C$43,"&gt;="&amp;$M151,$C$14:$C$43,"&lt;"&amp;$N151,$D$14:$D$43,"&gt;="&amp;CQ$54,$D$14:$D$43,"&lt;"&amp;CQ$55)</f>
        <v>0</v>
      </c>
      <c r="CR151" s="46">
        <f ca="1">COUNTIFS($C$14:$C$43,"&gt;="&amp;$M151,$C$14:$C$43,"&lt;"&amp;$N151,$D$14:$D$43,"&gt;="&amp;CR$54,$D$14:$D$43,"&lt;"&amp;CR$55)</f>
        <v>0</v>
      </c>
      <c r="CS151" s="46">
        <f ca="1">COUNTIFS($C$14:$C$43,"&gt;="&amp;$M151,$C$14:$C$43,"&lt;"&amp;$N151,$D$14:$D$43,"&gt;="&amp;CS$54,$D$14:$D$43,"&lt;"&amp;CS$55)</f>
        <v>0</v>
      </c>
      <c r="CT151" s="46">
        <f ca="1">COUNTIFS($C$14:$C$43,"&gt;="&amp;$M151,$C$14:$C$43,"&lt;"&amp;$N151,$D$14:$D$43,"&gt;="&amp;CT$54,$D$14:$D$43,"&lt;"&amp;CT$55)</f>
        <v>0</v>
      </c>
      <c r="CU151" s="46">
        <f ca="1">COUNTIFS($C$14:$C$43,"&gt;="&amp;$M151,$C$14:$C$43,"&lt;"&amp;$N151,$D$14:$D$43,"&gt;="&amp;CU$54,$D$14:$D$43,"&lt;"&amp;CU$55)</f>
        <v>0</v>
      </c>
      <c r="CV151" s="46">
        <f ca="1">COUNTIFS($C$14:$C$43,"&gt;="&amp;$M151,$C$14:$C$43,"&lt;"&amp;$N151,$D$14:$D$43,"&gt;="&amp;CV$54,$D$14:$D$43,"&lt;"&amp;CV$55)</f>
        <v>0</v>
      </c>
      <c r="CW151" s="46">
        <f ca="1">COUNTIFS($C$14:$C$43,"&gt;="&amp;$M151,$C$14:$C$43,"&lt;"&amp;$N151,$D$14:$D$43,"&gt;="&amp;CW$54,$D$14:$D$43,"&lt;"&amp;CW$55)</f>
        <v>0</v>
      </c>
      <c r="CX151" s="46">
        <f ca="1">COUNTIFS($C$14:$C$43,"&gt;="&amp;$M151,$C$14:$C$43,"&lt;"&amp;$N151,$D$14:$D$43,"&gt;="&amp;CX$54,$D$14:$D$43,"&lt;"&amp;CX$55)</f>
        <v>0</v>
      </c>
      <c r="CY151" s="46">
        <f ca="1">COUNTIFS($C$14:$C$43,"&gt;="&amp;$M151,$C$14:$C$43,"&lt;"&amp;$N151,$D$14:$D$43,"&gt;="&amp;CY$54,$D$14:$D$43,"&lt;"&amp;CY$55)</f>
        <v>0</v>
      </c>
      <c r="CZ151" s="46">
        <f ca="1">COUNTIFS($C$14:$C$43,"&gt;="&amp;$M151,$C$14:$C$43,"&lt;"&amp;$N151,$D$14:$D$43,"&gt;="&amp;CZ$54,$D$14:$D$43,"&lt;"&amp;CZ$55)</f>
        <v>0</v>
      </c>
      <c r="DA151" s="46">
        <f ca="1">COUNTIFS($C$14:$C$43,"&gt;="&amp;$M151,$C$14:$C$43,"&lt;"&amp;$N151,$D$14:$D$43,"&gt;="&amp;DA$54,$D$14:$D$43,"&lt;"&amp;DA$55)</f>
        <v>0</v>
      </c>
      <c r="DB151" s="46">
        <f ca="1">COUNTIFS($C$14:$C$43,"&gt;="&amp;$M151,$C$14:$C$43,"&lt;"&amp;$N151,$D$14:$D$43,"&gt;="&amp;DB$54,$D$14:$D$43,"&lt;"&amp;DB$55)</f>
        <v>0</v>
      </c>
      <c r="DC151" s="46">
        <f ca="1">COUNTIFS($C$14:$C$43,"&gt;="&amp;$M151,$C$14:$C$43,"&lt;"&amp;$N151,$D$14:$D$43,"&gt;="&amp;DC$54,$D$14:$D$43,"&lt;"&amp;DC$55)</f>
        <v>0</v>
      </c>
      <c r="DD151" s="46">
        <f ca="1">COUNTIFS($C$14:$C$43,"&gt;="&amp;$M151,$C$14:$C$43,"&lt;"&amp;$N151,$D$14:$D$43,"&gt;="&amp;DD$54,$D$14:$D$43,"&lt;"&amp;DD$55)</f>
        <v>0</v>
      </c>
      <c r="DE151" s="46">
        <f ca="1">COUNTIFS($C$14:$C$43,"&gt;="&amp;$M151,$C$14:$C$43,"&lt;"&amp;$N151,$D$14:$D$43,"&gt;="&amp;DE$54,$D$14:$D$43,"&lt;"&amp;DE$55)</f>
        <v>0</v>
      </c>
      <c r="DF151" s="46">
        <f ca="1">COUNTIFS($C$14:$C$43,"&gt;="&amp;$M151,$C$14:$C$43,"&lt;"&amp;$N151,$D$14:$D$43,"&gt;="&amp;DF$54,$D$14:$D$43,"&lt;"&amp;DF$55)</f>
        <v>0</v>
      </c>
      <c r="DG151" s="46">
        <f ca="1">COUNTIFS($C$14:$C$43,"&gt;="&amp;$M151,$C$14:$C$43,"&lt;"&amp;$N151,$D$14:$D$43,"&gt;="&amp;DG$54,$D$14:$D$43,"&lt;"&amp;DG$55)</f>
        <v>0</v>
      </c>
      <c r="DH151" s="46">
        <f ca="1">COUNTIFS($C$14:$C$43,"&gt;="&amp;$M151,$C$14:$C$43,"&lt;"&amp;$N151,$D$14:$D$43,"&gt;="&amp;DH$54,$D$14:$D$43,"&lt;"&amp;DH$55)</f>
        <v>0</v>
      </c>
      <c r="DI151" s="46">
        <f ca="1">COUNTIFS($C$14:$C$43,"&gt;="&amp;$M151,$C$14:$C$43,"&lt;"&amp;$N151,$D$14:$D$43,"&gt;="&amp;DI$54,$D$14:$D$43,"&lt;"&amp;DI$55)</f>
        <v>0</v>
      </c>
      <c r="DJ151" s="46">
        <f ca="1">COUNTIFS($C$14:$C$43,"&gt;="&amp;$M151,$C$14:$C$43,"&lt;"&amp;$N151,$D$14:$D$43,"&gt;="&amp;DJ$54,$D$14:$D$43,"&lt;"&amp;DJ$55)</f>
        <v>0</v>
      </c>
      <c r="DK151" s="46">
        <f ca="1">COUNTIFS($C$14:$C$43,"&gt;="&amp;$M151,$C$14:$C$43,"&lt;"&amp;$N151,$D$14:$D$43,"&gt;="&amp;DK$54,$D$14:$D$43,"&lt;"&amp;DK$55)</f>
        <v>0</v>
      </c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  <c r="HG151" s="46"/>
      <c r="HH151" s="46"/>
      <c r="HI151" s="46"/>
      <c r="HJ151" s="46"/>
      <c r="HK151" s="47"/>
    </row>
    <row r="152" spans="1:219" x14ac:dyDescent="0.25">
      <c r="A152" s="33"/>
      <c r="B152" s="49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>
        <f>N151</f>
        <v>190</v>
      </c>
      <c r="N152" s="46">
        <f>$G$9+M152</f>
        <v>192</v>
      </c>
      <c r="O152" s="46">
        <f t="shared" si="73"/>
        <v>96</v>
      </c>
      <c r="P152" s="46">
        <f ca="1">COUNTIFS($C$14:$C$43,"&gt;="&amp;$M152,$C$14:$C$43,"&lt;"&amp;$N152,$D$14:$D$43,"&gt;="&amp;P$54,$D$14:$D$43,"&lt;"&amp;P$55)</f>
        <v>0</v>
      </c>
      <c r="Q152" s="46">
        <f ca="1">COUNTIFS($C$14:$C$43,"&gt;="&amp;$M152,$C$14:$C$43,"&lt;"&amp;$N152,$D$14:$D$43,"&gt;="&amp;Q$54,$D$14:$D$43,"&lt;"&amp;Q$55)</f>
        <v>0</v>
      </c>
      <c r="R152" s="46">
        <f ca="1">COUNTIFS($C$14:$C$43,"&gt;="&amp;$M152,$C$14:$C$43,"&lt;"&amp;$N152,$D$14:$D$43,"&gt;="&amp;R$54,$D$14:$D$43,"&lt;"&amp;R$55)</f>
        <v>0</v>
      </c>
      <c r="S152" s="46">
        <f ca="1">COUNTIFS($C$14:$C$43,"&gt;="&amp;$M152,$C$14:$C$43,"&lt;"&amp;$N152,$D$14:$D$43,"&gt;="&amp;S$54,$D$14:$D$43,"&lt;"&amp;S$55)</f>
        <v>0</v>
      </c>
      <c r="T152" s="46">
        <f ca="1">COUNTIFS($C$14:$C$43,"&gt;="&amp;$M152,$C$14:$C$43,"&lt;"&amp;$N152,$D$14:$D$43,"&gt;="&amp;T$54,$D$14:$D$43,"&lt;"&amp;T$55)</f>
        <v>0</v>
      </c>
      <c r="U152" s="46">
        <f ca="1">COUNTIFS($C$14:$C$43,"&gt;="&amp;$M152,$C$14:$C$43,"&lt;"&amp;$N152,$D$14:$D$43,"&gt;="&amp;U$54,$D$14:$D$43,"&lt;"&amp;U$55)</f>
        <v>0</v>
      </c>
      <c r="V152" s="46">
        <f ca="1">COUNTIFS($C$14:$C$43,"&gt;="&amp;$M152,$C$14:$C$43,"&lt;"&amp;$N152,$D$14:$D$43,"&gt;="&amp;V$54,$D$14:$D$43,"&lt;"&amp;V$55)</f>
        <v>0</v>
      </c>
      <c r="W152" s="46">
        <f ca="1">COUNTIFS($C$14:$C$43,"&gt;="&amp;$M152,$C$14:$C$43,"&lt;"&amp;$N152,$D$14:$D$43,"&gt;="&amp;W$54,$D$14:$D$43,"&lt;"&amp;W$55)</f>
        <v>0</v>
      </c>
      <c r="X152" s="46">
        <f ca="1">COUNTIFS($C$14:$C$43,"&gt;="&amp;$M152,$C$14:$C$43,"&lt;"&amp;$N152,$D$14:$D$43,"&gt;="&amp;X$54,$D$14:$D$43,"&lt;"&amp;X$55)</f>
        <v>0</v>
      </c>
      <c r="Y152" s="46">
        <f ca="1">COUNTIFS($C$14:$C$43,"&gt;="&amp;$M152,$C$14:$C$43,"&lt;"&amp;$N152,$D$14:$D$43,"&gt;="&amp;Y$54,$D$14:$D$43,"&lt;"&amp;Y$55)</f>
        <v>0</v>
      </c>
      <c r="Z152" s="46">
        <f ca="1">COUNTIFS($C$14:$C$43,"&gt;="&amp;$M152,$C$14:$C$43,"&lt;"&amp;$N152,$D$14:$D$43,"&gt;="&amp;Z$54,$D$14:$D$43,"&lt;"&amp;Z$55)</f>
        <v>0</v>
      </c>
      <c r="AA152" s="46">
        <f ca="1">COUNTIFS($C$14:$C$43,"&gt;="&amp;$M152,$C$14:$C$43,"&lt;"&amp;$N152,$D$14:$D$43,"&gt;="&amp;AA$54,$D$14:$D$43,"&lt;"&amp;AA$55)</f>
        <v>0</v>
      </c>
      <c r="AB152" s="46">
        <f ca="1">COUNTIFS($C$14:$C$43,"&gt;="&amp;$M152,$C$14:$C$43,"&lt;"&amp;$N152,$D$14:$D$43,"&gt;="&amp;AB$54,$D$14:$D$43,"&lt;"&amp;AB$55)</f>
        <v>0</v>
      </c>
      <c r="AC152" s="46">
        <f ca="1">COUNTIFS($C$14:$C$43,"&gt;="&amp;$M152,$C$14:$C$43,"&lt;"&amp;$N152,$D$14:$D$43,"&gt;="&amp;AC$54,$D$14:$D$43,"&lt;"&amp;AC$55)</f>
        <v>0</v>
      </c>
      <c r="AD152" s="46">
        <f ca="1">COUNTIFS($C$14:$C$43,"&gt;="&amp;$M152,$C$14:$C$43,"&lt;"&amp;$N152,$D$14:$D$43,"&gt;="&amp;AD$54,$D$14:$D$43,"&lt;"&amp;AD$55)</f>
        <v>0</v>
      </c>
      <c r="AE152" s="46">
        <f ca="1">COUNTIFS($C$14:$C$43,"&gt;="&amp;$M152,$C$14:$C$43,"&lt;"&amp;$N152,$D$14:$D$43,"&gt;="&amp;AE$54,$D$14:$D$43,"&lt;"&amp;AE$55)</f>
        <v>0</v>
      </c>
      <c r="AF152" s="46">
        <f ca="1">COUNTIFS($C$14:$C$43,"&gt;="&amp;$M152,$C$14:$C$43,"&lt;"&amp;$N152,$D$14:$D$43,"&gt;="&amp;AF$54,$D$14:$D$43,"&lt;"&amp;AF$55)</f>
        <v>0</v>
      </c>
      <c r="AG152" s="46">
        <f ca="1">COUNTIFS($C$14:$C$43,"&gt;="&amp;$M152,$C$14:$C$43,"&lt;"&amp;$N152,$D$14:$D$43,"&gt;="&amp;AG$54,$D$14:$D$43,"&lt;"&amp;AG$55)</f>
        <v>0</v>
      </c>
      <c r="AH152" s="46">
        <f ca="1">COUNTIFS($C$14:$C$43,"&gt;="&amp;$M152,$C$14:$C$43,"&lt;"&amp;$N152,$D$14:$D$43,"&gt;="&amp;AH$54,$D$14:$D$43,"&lt;"&amp;AH$55)</f>
        <v>0</v>
      </c>
      <c r="AI152" s="46">
        <f ca="1">COUNTIFS($C$14:$C$43,"&gt;="&amp;$M152,$C$14:$C$43,"&lt;"&amp;$N152,$D$14:$D$43,"&gt;="&amp;AI$54,$D$14:$D$43,"&lt;"&amp;AI$55)</f>
        <v>0</v>
      </c>
      <c r="AJ152" s="46">
        <f ca="1">COUNTIFS($C$14:$C$43,"&gt;="&amp;$M152,$C$14:$C$43,"&lt;"&amp;$N152,$D$14:$D$43,"&gt;="&amp;AJ$54,$D$14:$D$43,"&lt;"&amp;AJ$55)</f>
        <v>0</v>
      </c>
      <c r="AK152" s="46">
        <f ca="1">COUNTIFS($C$14:$C$43,"&gt;="&amp;$M152,$C$14:$C$43,"&lt;"&amp;$N152,$D$14:$D$43,"&gt;="&amp;AK$54,$D$14:$D$43,"&lt;"&amp;AK$55)</f>
        <v>0</v>
      </c>
      <c r="AL152" s="46">
        <f ca="1">COUNTIFS($C$14:$C$43,"&gt;="&amp;$M152,$C$14:$C$43,"&lt;"&amp;$N152,$D$14:$D$43,"&gt;="&amp;AL$54,$D$14:$D$43,"&lt;"&amp;AL$55)</f>
        <v>0</v>
      </c>
      <c r="AM152" s="46">
        <f ca="1">COUNTIFS($C$14:$C$43,"&gt;="&amp;$M152,$C$14:$C$43,"&lt;"&amp;$N152,$D$14:$D$43,"&gt;="&amp;AM$54,$D$14:$D$43,"&lt;"&amp;AM$55)</f>
        <v>0</v>
      </c>
      <c r="AN152" s="46">
        <f ca="1">COUNTIFS($C$14:$C$43,"&gt;="&amp;$M152,$C$14:$C$43,"&lt;"&amp;$N152,$D$14:$D$43,"&gt;="&amp;AN$54,$D$14:$D$43,"&lt;"&amp;AN$55)</f>
        <v>0</v>
      </c>
      <c r="AO152" s="46">
        <f ca="1">COUNTIFS($C$14:$C$43,"&gt;="&amp;$M152,$C$14:$C$43,"&lt;"&amp;$N152,$D$14:$D$43,"&gt;="&amp;AO$54,$D$14:$D$43,"&lt;"&amp;AO$55)</f>
        <v>0</v>
      </c>
      <c r="AP152" s="46">
        <f ca="1">COUNTIFS($C$14:$C$43,"&gt;="&amp;$M152,$C$14:$C$43,"&lt;"&amp;$N152,$D$14:$D$43,"&gt;="&amp;AP$54,$D$14:$D$43,"&lt;"&amp;AP$55)</f>
        <v>0</v>
      </c>
      <c r="AQ152" s="46">
        <f ca="1">COUNTIFS($C$14:$C$43,"&gt;="&amp;$M152,$C$14:$C$43,"&lt;"&amp;$N152,$D$14:$D$43,"&gt;="&amp;AQ$54,$D$14:$D$43,"&lt;"&amp;AQ$55)</f>
        <v>0</v>
      </c>
      <c r="AR152" s="46">
        <f ca="1">COUNTIFS($C$14:$C$43,"&gt;="&amp;$M152,$C$14:$C$43,"&lt;"&amp;$N152,$D$14:$D$43,"&gt;="&amp;AR$54,$D$14:$D$43,"&lt;"&amp;AR$55)</f>
        <v>0</v>
      </c>
      <c r="AS152" s="46">
        <f ca="1">COUNTIFS($C$14:$C$43,"&gt;="&amp;$M152,$C$14:$C$43,"&lt;"&amp;$N152,$D$14:$D$43,"&gt;="&amp;AS$54,$D$14:$D$43,"&lt;"&amp;AS$55)</f>
        <v>0</v>
      </c>
      <c r="AT152" s="46">
        <f ca="1">COUNTIFS($C$14:$C$43,"&gt;="&amp;$M152,$C$14:$C$43,"&lt;"&amp;$N152,$D$14:$D$43,"&gt;="&amp;AT$54,$D$14:$D$43,"&lt;"&amp;AT$55)</f>
        <v>0</v>
      </c>
      <c r="AU152" s="46">
        <f ca="1">COUNTIFS($C$14:$C$43,"&gt;="&amp;$M152,$C$14:$C$43,"&lt;"&amp;$N152,$D$14:$D$43,"&gt;="&amp;AU$54,$D$14:$D$43,"&lt;"&amp;AU$55)</f>
        <v>0</v>
      </c>
      <c r="AV152" s="46">
        <f ca="1">COUNTIFS($C$14:$C$43,"&gt;="&amp;$M152,$C$14:$C$43,"&lt;"&amp;$N152,$D$14:$D$43,"&gt;="&amp;AV$54,$D$14:$D$43,"&lt;"&amp;AV$55)</f>
        <v>0</v>
      </c>
      <c r="AW152" s="46">
        <f ca="1">COUNTIFS($C$14:$C$43,"&gt;="&amp;$M152,$C$14:$C$43,"&lt;"&amp;$N152,$D$14:$D$43,"&gt;="&amp;AW$54,$D$14:$D$43,"&lt;"&amp;AW$55)</f>
        <v>0</v>
      </c>
      <c r="AX152" s="46">
        <f ca="1">COUNTIFS($C$14:$C$43,"&gt;="&amp;$M152,$C$14:$C$43,"&lt;"&amp;$N152,$D$14:$D$43,"&gt;="&amp;AX$54,$D$14:$D$43,"&lt;"&amp;AX$55)</f>
        <v>0</v>
      </c>
      <c r="AY152" s="46">
        <f ca="1">COUNTIFS($C$14:$C$43,"&gt;="&amp;$M152,$C$14:$C$43,"&lt;"&amp;$N152,$D$14:$D$43,"&gt;="&amp;AY$54,$D$14:$D$43,"&lt;"&amp;AY$55)</f>
        <v>0</v>
      </c>
      <c r="AZ152" s="46">
        <f ca="1">COUNTIFS($C$14:$C$43,"&gt;="&amp;$M152,$C$14:$C$43,"&lt;"&amp;$N152,$D$14:$D$43,"&gt;="&amp;AZ$54,$D$14:$D$43,"&lt;"&amp;AZ$55)</f>
        <v>0</v>
      </c>
      <c r="BA152" s="46">
        <f ca="1">COUNTIFS($C$14:$C$43,"&gt;="&amp;$M152,$C$14:$C$43,"&lt;"&amp;$N152,$D$14:$D$43,"&gt;="&amp;BA$54,$D$14:$D$43,"&lt;"&amp;BA$55)</f>
        <v>0</v>
      </c>
      <c r="BB152" s="46">
        <f ca="1">COUNTIFS($C$14:$C$43,"&gt;="&amp;$M152,$C$14:$C$43,"&lt;"&amp;$N152,$D$14:$D$43,"&gt;="&amp;BB$54,$D$14:$D$43,"&lt;"&amp;BB$55)</f>
        <v>0</v>
      </c>
      <c r="BC152" s="46">
        <f ca="1">COUNTIFS($C$14:$C$43,"&gt;="&amp;$M152,$C$14:$C$43,"&lt;"&amp;$N152,$D$14:$D$43,"&gt;="&amp;BC$54,$D$14:$D$43,"&lt;"&amp;BC$55)</f>
        <v>0</v>
      </c>
      <c r="BD152" s="46">
        <f ca="1">COUNTIFS($C$14:$C$43,"&gt;="&amp;$M152,$C$14:$C$43,"&lt;"&amp;$N152,$D$14:$D$43,"&gt;="&amp;BD$54,$D$14:$D$43,"&lt;"&amp;BD$55)</f>
        <v>0</v>
      </c>
      <c r="BE152" s="46">
        <f ca="1">COUNTIFS($C$14:$C$43,"&gt;="&amp;$M152,$C$14:$C$43,"&lt;"&amp;$N152,$D$14:$D$43,"&gt;="&amp;BE$54,$D$14:$D$43,"&lt;"&amp;BE$55)</f>
        <v>0</v>
      </c>
      <c r="BF152" s="46">
        <f ca="1">COUNTIFS($C$14:$C$43,"&gt;="&amp;$M152,$C$14:$C$43,"&lt;"&amp;$N152,$D$14:$D$43,"&gt;="&amp;BF$54,$D$14:$D$43,"&lt;"&amp;BF$55)</f>
        <v>0</v>
      </c>
      <c r="BG152" s="46">
        <f ca="1">COUNTIFS($C$14:$C$43,"&gt;="&amp;$M152,$C$14:$C$43,"&lt;"&amp;$N152,$D$14:$D$43,"&gt;="&amp;BG$54,$D$14:$D$43,"&lt;"&amp;BG$55)</f>
        <v>0</v>
      </c>
      <c r="BH152" s="46">
        <f ca="1">COUNTIFS($C$14:$C$43,"&gt;="&amp;$M152,$C$14:$C$43,"&lt;"&amp;$N152,$D$14:$D$43,"&gt;="&amp;BH$54,$D$14:$D$43,"&lt;"&amp;BH$55)</f>
        <v>0</v>
      </c>
      <c r="BI152" s="46">
        <f ca="1">COUNTIFS($C$14:$C$43,"&gt;="&amp;$M152,$C$14:$C$43,"&lt;"&amp;$N152,$D$14:$D$43,"&gt;="&amp;BI$54,$D$14:$D$43,"&lt;"&amp;BI$55)</f>
        <v>0</v>
      </c>
      <c r="BJ152" s="46">
        <f ca="1">COUNTIFS($C$14:$C$43,"&gt;="&amp;$M152,$C$14:$C$43,"&lt;"&amp;$N152,$D$14:$D$43,"&gt;="&amp;BJ$54,$D$14:$D$43,"&lt;"&amp;BJ$55)</f>
        <v>0</v>
      </c>
      <c r="BK152" s="46">
        <f ca="1">COUNTIFS($C$14:$C$43,"&gt;="&amp;$M152,$C$14:$C$43,"&lt;"&amp;$N152,$D$14:$D$43,"&gt;="&amp;BK$54,$D$14:$D$43,"&lt;"&amp;BK$55)</f>
        <v>0</v>
      </c>
      <c r="BL152" s="46">
        <f ca="1">COUNTIFS($C$14:$C$43,"&gt;="&amp;$M152,$C$14:$C$43,"&lt;"&amp;$N152,$D$14:$D$43,"&gt;="&amp;BL$54,$D$14:$D$43,"&lt;"&amp;BL$55)</f>
        <v>0</v>
      </c>
      <c r="BM152" s="46">
        <f ca="1">COUNTIFS($C$14:$C$43,"&gt;="&amp;$M152,$C$14:$C$43,"&lt;"&amp;$N152,$D$14:$D$43,"&gt;="&amp;BM$54,$D$14:$D$43,"&lt;"&amp;BM$55)</f>
        <v>0</v>
      </c>
      <c r="BN152" s="46">
        <f ca="1">COUNTIFS($C$14:$C$43,"&gt;="&amp;$M152,$C$14:$C$43,"&lt;"&amp;$N152,$D$14:$D$43,"&gt;="&amp;BN$54,$D$14:$D$43,"&lt;"&amp;BN$55)</f>
        <v>0</v>
      </c>
      <c r="BO152" s="46">
        <f ca="1">COUNTIFS($C$14:$C$43,"&gt;="&amp;$M152,$C$14:$C$43,"&lt;"&amp;$N152,$D$14:$D$43,"&gt;="&amp;BO$54,$D$14:$D$43,"&lt;"&amp;BO$55)</f>
        <v>0</v>
      </c>
      <c r="BP152" s="46">
        <f ca="1">COUNTIFS($C$14:$C$43,"&gt;="&amp;$M152,$C$14:$C$43,"&lt;"&amp;$N152,$D$14:$D$43,"&gt;="&amp;BP$54,$D$14:$D$43,"&lt;"&amp;BP$55)</f>
        <v>0</v>
      </c>
      <c r="BQ152" s="46">
        <f ca="1">COUNTIFS($C$14:$C$43,"&gt;="&amp;$M152,$C$14:$C$43,"&lt;"&amp;$N152,$D$14:$D$43,"&gt;="&amp;BQ$54,$D$14:$D$43,"&lt;"&amp;BQ$55)</f>
        <v>0</v>
      </c>
      <c r="BR152" s="46">
        <f ca="1">COUNTIFS($C$14:$C$43,"&gt;="&amp;$M152,$C$14:$C$43,"&lt;"&amp;$N152,$D$14:$D$43,"&gt;="&amp;BR$54,$D$14:$D$43,"&lt;"&amp;BR$55)</f>
        <v>0</v>
      </c>
      <c r="BS152" s="46">
        <f ca="1">COUNTIFS($C$14:$C$43,"&gt;="&amp;$M152,$C$14:$C$43,"&lt;"&amp;$N152,$D$14:$D$43,"&gt;="&amp;BS$54,$D$14:$D$43,"&lt;"&amp;BS$55)</f>
        <v>0</v>
      </c>
      <c r="BT152" s="46">
        <f ca="1">COUNTIFS($C$14:$C$43,"&gt;="&amp;$M152,$C$14:$C$43,"&lt;"&amp;$N152,$D$14:$D$43,"&gt;="&amp;BT$54,$D$14:$D$43,"&lt;"&amp;BT$55)</f>
        <v>0</v>
      </c>
      <c r="BU152" s="46">
        <f ca="1">COUNTIFS($C$14:$C$43,"&gt;="&amp;$M152,$C$14:$C$43,"&lt;"&amp;$N152,$D$14:$D$43,"&gt;="&amp;BU$54,$D$14:$D$43,"&lt;"&amp;BU$55)</f>
        <v>0</v>
      </c>
      <c r="BV152" s="46">
        <f ca="1">COUNTIFS($C$14:$C$43,"&gt;="&amp;$M152,$C$14:$C$43,"&lt;"&amp;$N152,$D$14:$D$43,"&gt;="&amp;BV$54,$D$14:$D$43,"&lt;"&amp;BV$55)</f>
        <v>0</v>
      </c>
      <c r="BW152" s="46">
        <f ca="1">COUNTIFS($C$14:$C$43,"&gt;="&amp;$M152,$C$14:$C$43,"&lt;"&amp;$N152,$D$14:$D$43,"&gt;="&amp;BW$54,$D$14:$D$43,"&lt;"&amp;BW$55)</f>
        <v>0</v>
      </c>
      <c r="BX152" s="46">
        <f ca="1">COUNTIFS($C$14:$C$43,"&gt;="&amp;$M152,$C$14:$C$43,"&lt;"&amp;$N152,$D$14:$D$43,"&gt;="&amp;BX$54,$D$14:$D$43,"&lt;"&amp;BX$55)</f>
        <v>0</v>
      </c>
      <c r="BY152" s="46">
        <f ca="1">COUNTIFS($C$14:$C$43,"&gt;="&amp;$M152,$C$14:$C$43,"&lt;"&amp;$N152,$D$14:$D$43,"&gt;="&amp;BY$54,$D$14:$D$43,"&lt;"&amp;BY$55)</f>
        <v>0</v>
      </c>
      <c r="BZ152" s="46">
        <f ca="1">COUNTIFS($C$14:$C$43,"&gt;="&amp;$M152,$C$14:$C$43,"&lt;"&amp;$N152,$D$14:$D$43,"&gt;="&amp;BZ$54,$D$14:$D$43,"&lt;"&amp;BZ$55)</f>
        <v>0</v>
      </c>
      <c r="CA152" s="46">
        <f ca="1">COUNTIFS($C$14:$C$43,"&gt;="&amp;$M152,$C$14:$C$43,"&lt;"&amp;$N152,$D$14:$D$43,"&gt;="&amp;CA$54,$D$14:$D$43,"&lt;"&amp;CA$55)</f>
        <v>0</v>
      </c>
      <c r="CB152" s="46">
        <f ca="1">COUNTIFS($C$14:$C$43,"&gt;="&amp;$M152,$C$14:$C$43,"&lt;"&amp;$N152,$D$14:$D$43,"&gt;="&amp;CB$54,$D$14:$D$43,"&lt;"&amp;CB$55)</f>
        <v>0</v>
      </c>
      <c r="CC152" s="46">
        <f ca="1">COUNTIFS($C$14:$C$43,"&gt;="&amp;$M152,$C$14:$C$43,"&lt;"&amp;$N152,$D$14:$D$43,"&gt;="&amp;CC$54,$D$14:$D$43,"&lt;"&amp;CC$55)</f>
        <v>0</v>
      </c>
      <c r="CD152" s="46">
        <f ca="1">COUNTIFS($C$14:$C$43,"&gt;="&amp;$M152,$C$14:$C$43,"&lt;"&amp;$N152,$D$14:$D$43,"&gt;="&amp;CD$54,$D$14:$D$43,"&lt;"&amp;CD$55)</f>
        <v>0</v>
      </c>
      <c r="CE152" s="46">
        <f ca="1">COUNTIFS($C$14:$C$43,"&gt;="&amp;$M152,$C$14:$C$43,"&lt;"&amp;$N152,$D$14:$D$43,"&gt;="&amp;CE$54,$D$14:$D$43,"&lt;"&amp;CE$55)</f>
        <v>0</v>
      </c>
      <c r="CF152" s="46">
        <f ca="1">COUNTIFS($C$14:$C$43,"&gt;="&amp;$M152,$C$14:$C$43,"&lt;"&amp;$N152,$D$14:$D$43,"&gt;="&amp;CF$54,$D$14:$D$43,"&lt;"&amp;CF$55)</f>
        <v>0</v>
      </c>
      <c r="CG152" s="46">
        <f ca="1">COUNTIFS($C$14:$C$43,"&gt;="&amp;$M152,$C$14:$C$43,"&lt;"&amp;$N152,$D$14:$D$43,"&gt;="&amp;CG$54,$D$14:$D$43,"&lt;"&amp;CG$55)</f>
        <v>0</v>
      </c>
      <c r="CH152" s="46">
        <f ca="1">COUNTIFS($C$14:$C$43,"&gt;="&amp;$M152,$C$14:$C$43,"&lt;"&amp;$N152,$D$14:$D$43,"&gt;="&amp;CH$54,$D$14:$D$43,"&lt;"&amp;CH$55)</f>
        <v>0</v>
      </c>
      <c r="CI152" s="46">
        <f ca="1">COUNTIFS($C$14:$C$43,"&gt;="&amp;$M152,$C$14:$C$43,"&lt;"&amp;$N152,$D$14:$D$43,"&gt;="&amp;CI$54,$D$14:$D$43,"&lt;"&amp;CI$55)</f>
        <v>0</v>
      </c>
      <c r="CJ152" s="46">
        <f ca="1">COUNTIFS($C$14:$C$43,"&gt;="&amp;$M152,$C$14:$C$43,"&lt;"&amp;$N152,$D$14:$D$43,"&gt;="&amp;CJ$54,$D$14:$D$43,"&lt;"&amp;CJ$55)</f>
        <v>0</v>
      </c>
      <c r="CK152" s="46">
        <f ca="1">COUNTIFS($C$14:$C$43,"&gt;="&amp;$M152,$C$14:$C$43,"&lt;"&amp;$N152,$D$14:$D$43,"&gt;="&amp;CK$54,$D$14:$D$43,"&lt;"&amp;CK$55)</f>
        <v>0</v>
      </c>
      <c r="CL152" s="46">
        <f ca="1">COUNTIFS($C$14:$C$43,"&gt;="&amp;$M152,$C$14:$C$43,"&lt;"&amp;$N152,$D$14:$D$43,"&gt;="&amp;CL$54,$D$14:$D$43,"&lt;"&amp;CL$55)</f>
        <v>0</v>
      </c>
      <c r="CM152" s="46">
        <f ca="1">COUNTIFS($C$14:$C$43,"&gt;="&amp;$M152,$C$14:$C$43,"&lt;"&amp;$N152,$D$14:$D$43,"&gt;="&amp;CM$54,$D$14:$D$43,"&lt;"&amp;CM$55)</f>
        <v>0</v>
      </c>
      <c r="CN152" s="46">
        <f ca="1">COUNTIFS($C$14:$C$43,"&gt;="&amp;$M152,$C$14:$C$43,"&lt;"&amp;$N152,$D$14:$D$43,"&gt;="&amp;CN$54,$D$14:$D$43,"&lt;"&amp;CN$55)</f>
        <v>0</v>
      </c>
      <c r="CO152" s="46">
        <f ca="1">COUNTIFS($C$14:$C$43,"&gt;="&amp;$M152,$C$14:$C$43,"&lt;"&amp;$N152,$D$14:$D$43,"&gt;="&amp;CO$54,$D$14:$D$43,"&lt;"&amp;CO$55)</f>
        <v>0</v>
      </c>
      <c r="CP152" s="46">
        <f ca="1">COUNTIFS($C$14:$C$43,"&gt;="&amp;$M152,$C$14:$C$43,"&lt;"&amp;$N152,$D$14:$D$43,"&gt;="&amp;CP$54,$D$14:$D$43,"&lt;"&amp;CP$55)</f>
        <v>0</v>
      </c>
      <c r="CQ152" s="46">
        <f ca="1">COUNTIFS($C$14:$C$43,"&gt;="&amp;$M152,$C$14:$C$43,"&lt;"&amp;$N152,$D$14:$D$43,"&gt;="&amp;CQ$54,$D$14:$D$43,"&lt;"&amp;CQ$55)</f>
        <v>0</v>
      </c>
      <c r="CR152" s="46">
        <f ca="1">COUNTIFS($C$14:$C$43,"&gt;="&amp;$M152,$C$14:$C$43,"&lt;"&amp;$N152,$D$14:$D$43,"&gt;="&amp;CR$54,$D$14:$D$43,"&lt;"&amp;CR$55)</f>
        <v>0</v>
      </c>
      <c r="CS152" s="46">
        <f ca="1">COUNTIFS($C$14:$C$43,"&gt;="&amp;$M152,$C$14:$C$43,"&lt;"&amp;$N152,$D$14:$D$43,"&gt;="&amp;CS$54,$D$14:$D$43,"&lt;"&amp;CS$55)</f>
        <v>0</v>
      </c>
      <c r="CT152" s="46">
        <f ca="1">COUNTIFS($C$14:$C$43,"&gt;="&amp;$M152,$C$14:$C$43,"&lt;"&amp;$N152,$D$14:$D$43,"&gt;="&amp;CT$54,$D$14:$D$43,"&lt;"&amp;CT$55)</f>
        <v>0</v>
      </c>
      <c r="CU152" s="46">
        <f ca="1">COUNTIFS($C$14:$C$43,"&gt;="&amp;$M152,$C$14:$C$43,"&lt;"&amp;$N152,$D$14:$D$43,"&gt;="&amp;CU$54,$D$14:$D$43,"&lt;"&amp;CU$55)</f>
        <v>0</v>
      </c>
      <c r="CV152" s="46">
        <f ca="1">COUNTIFS($C$14:$C$43,"&gt;="&amp;$M152,$C$14:$C$43,"&lt;"&amp;$N152,$D$14:$D$43,"&gt;="&amp;CV$54,$D$14:$D$43,"&lt;"&amp;CV$55)</f>
        <v>0</v>
      </c>
      <c r="CW152" s="46">
        <f ca="1">COUNTIFS($C$14:$C$43,"&gt;="&amp;$M152,$C$14:$C$43,"&lt;"&amp;$N152,$D$14:$D$43,"&gt;="&amp;CW$54,$D$14:$D$43,"&lt;"&amp;CW$55)</f>
        <v>0</v>
      </c>
      <c r="CX152" s="46">
        <f ca="1">COUNTIFS($C$14:$C$43,"&gt;="&amp;$M152,$C$14:$C$43,"&lt;"&amp;$N152,$D$14:$D$43,"&gt;="&amp;CX$54,$D$14:$D$43,"&lt;"&amp;CX$55)</f>
        <v>0</v>
      </c>
      <c r="CY152" s="46">
        <f ca="1">COUNTIFS($C$14:$C$43,"&gt;="&amp;$M152,$C$14:$C$43,"&lt;"&amp;$N152,$D$14:$D$43,"&gt;="&amp;CY$54,$D$14:$D$43,"&lt;"&amp;CY$55)</f>
        <v>0</v>
      </c>
      <c r="CZ152" s="46">
        <f ca="1">COUNTIFS($C$14:$C$43,"&gt;="&amp;$M152,$C$14:$C$43,"&lt;"&amp;$N152,$D$14:$D$43,"&gt;="&amp;CZ$54,$D$14:$D$43,"&lt;"&amp;CZ$55)</f>
        <v>0</v>
      </c>
      <c r="DA152" s="46">
        <f ca="1">COUNTIFS($C$14:$C$43,"&gt;="&amp;$M152,$C$14:$C$43,"&lt;"&amp;$N152,$D$14:$D$43,"&gt;="&amp;DA$54,$D$14:$D$43,"&lt;"&amp;DA$55)</f>
        <v>0</v>
      </c>
      <c r="DB152" s="46">
        <f ca="1">COUNTIFS($C$14:$C$43,"&gt;="&amp;$M152,$C$14:$C$43,"&lt;"&amp;$N152,$D$14:$D$43,"&gt;="&amp;DB$54,$D$14:$D$43,"&lt;"&amp;DB$55)</f>
        <v>0</v>
      </c>
      <c r="DC152" s="46">
        <f ca="1">COUNTIFS($C$14:$C$43,"&gt;="&amp;$M152,$C$14:$C$43,"&lt;"&amp;$N152,$D$14:$D$43,"&gt;="&amp;DC$54,$D$14:$D$43,"&lt;"&amp;DC$55)</f>
        <v>0</v>
      </c>
      <c r="DD152" s="46">
        <f ca="1">COUNTIFS($C$14:$C$43,"&gt;="&amp;$M152,$C$14:$C$43,"&lt;"&amp;$N152,$D$14:$D$43,"&gt;="&amp;DD$54,$D$14:$D$43,"&lt;"&amp;DD$55)</f>
        <v>0</v>
      </c>
      <c r="DE152" s="46">
        <f ca="1">COUNTIFS($C$14:$C$43,"&gt;="&amp;$M152,$C$14:$C$43,"&lt;"&amp;$N152,$D$14:$D$43,"&gt;="&amp;DE$54,$D$14:$D$43,"&lt;"&amp;DE$55)</f>
        <v>0</v>
      </c>
      <c r="DF152" s="46">
        <f ca="1">COUNTIFS($C$14:$C$43,"&gt;="&amp;$M152,$C$14:$C$43,"&lt;"&amp;$N152,$D$14:$D$43,"&gt;="&amp;DF$54,$D$14:$D$43,"&lt;"&amp;DF$55)</f>
        <v>0</v>
      </c>
      <c r="DG152" s="46">
        <f ca="1">COUNTIFS($C$14:$C$43,"&gt;="&amp;$M152,$C$14:$C$43,"&lt;"&amp;$N152,$D$14:$D$43,"&gt;="&amp;DG$54,$D$14:$D$43,"&lt;"&amp;DG$55)</f>
        <v>0</v>
      </c>
      <c r="DH152" s="46">
        <f ca="1">COUNTIFS($C$14:$C$43,"&gt;="&amp;$M152,$C$14:$C$43,"&lt;"&amp;$N152,$D$14:$D$43,"&gt;="&amp;DH$54,$D$14:$D$43,"&lt;"&amp;DH$55)</f>
        <v>0</v>
      </c>
      <c r="DI152" s="46">
        <f ca="1">COUNTIFS($C$14:$C$43,"&gt;="&amp;$M152,$C$14:$C$43,"&lt;"&amp;$N152,$D$14:$D$43,"&gt;="&amp;DI$54,$D$14:$D$43,"&lt;"&amp;DI$55)</f>
        <v>0</v>
      </c>
      <c r="DJ152" s="46">
        <f ca="1">COUNTIFS($C$14:$C$43,"&gt;="&amp;$M152,$C$14:$C$43,"&lt;"&amp;$N152,$D$14:$D$43,"&gt;="&amp;DJ$54,$D$14:$D$43,"&lt;"&amp;DJ$55)</f>
        <v>0</v>
      </c>
      <c r="DK152" s="46">
        <f ca="1">COUNTIFS($C$14:$C$43,"&gt;="&amp;$M152,$C$14:$C$43,"&lt;"&amp;$N152,$D$14:$D$43,"&gt;="&amp;DK$54,$D$14:$D$43,"&lt;"&amp;DK$55)</f>
        <v>0</v>
      </c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  <c r="HG152" s="46"/>
      <c r="HH152" s="46"/>
      <c r="HI152" s="46"/>
      <c r="HJ152" s="46"/>
      <c r="HK152" s="47"/>
    </row>
    <row r="153" spans="1:219" x14ac:dyDescent="0.25">
      <c r="A153" s="33"/>
      <c r="B153" s="49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>
        <f>N152</f>
        <v>192</v>
      </c>
      <c r="N153" s="46">
        <f>$G$9+M153</f>
        <v>194</v>
      </c>
      <c r="O153" s="46">
        <f t="shared" si="73"/>
        <v>97</v>
      </c>
      <c r="P153" s="46">
        <f ca="1">COUNTIFS($C$14:$C$43,"&gt;="&amp;$M153,$C$14:$C$43,"&lt;"&amp;$N153,$D$14:$D$43,"&gt;="&amp;P$54,$D$14:$D$43,"&lt;"&amp;P$55)</f>
        <v>0</v>
      </c>
      <c r="Q153" s="46">
        <f ca="1">COUNTIFS($C$14:$C$43,"&gt;="&amp;$M153,$C$14:$C$43,"&lt;"&amp;$N153,$D$14:$D$43,"&gt;="&amp;Q$54,$D$14:$D$43,"&lt;"&amp;Q$55)</f>
        <v>0</v>
      </c>
      <c r="R153" s="46">
        <f ca="1">COUNTIFS($C$14:$C$43,"&gt;="&amp;$M153,$C$14:$C$43,"&lt;"&amp;$N153,$D$14:$D$43,"&gt;="&amp;R$54,$D$14:$D$43,"&lt;"&amp;R$55)</f>
        <v>0</v>
      </c>
      <c r="S153" s="46">
        <f ca="1">COUNTIFS($C$14:$C$43,"&gt;="&amp;$M153,$C$14:$C$43,"&lt;"&amp;$N153,$D$14:$D$43,"&gt;="&amp;S$54,$D$14:$D$43,"&lt;"&amp;S$55)</f>
        <v>0</v>
      </c>
      <c r="T153" s="46">
        <f ca="1">COUNTIFS($C$14:$C$43,"&gt;="&amp;$M153,$C$14:$C$43,"&lt;"&amp;$N153,$D$14:$D$43,"&gt;="&amp;T$54,$D$14:$D$43,"&lt;"&amp;T$55)</f>
        <v>0</v>
      </c>
      <c r="U153" s="46">
        <f ca="1">COUNTIFS($C$14:$C$43,"&gt;="&amp;$M153,$C$14:$C$43,"&lt;"&amp;$N153,$D$14:$D$43,"&gt;="&amp;U$54,$D$14:$D$43,"&lt;"&amp;U$55)</f>
        <v>0</v>
      </c>
      <c r="V153" s="46">
        <f ca="1">COUNTIFS($C$14:$C$43,"&gt;="&amp;$M153,$C$14:$C$43,"&lt;"&amp;$N153,$D$14:$D$43,"&gt;="&amp;V$54,$D$14:$D$43,"&lt;"&amp;V$55)</f>
        <v>0</v>
      </c>
      <c r="W153" s="46">
        <f ca="1">COUNTIFS($C$14:$C$43,"&gt;="&amp;$M153,$C$14:$C$43,"&lt;"&amp;$N153,$D$14:$D$43,"&gt;="&amp;W$54,$D$14:$D$43,"&lt;"&amp;W$55)</f>
        <v>0</v>
      </c>
      <c r="X153" s="46">
        <f ca="1">COUNTIFS($C$14:$C$43,"&gt;="&amp;$M153,$C$14:$C$43,"&lt;"&amp;$N153,$D$14:$D$43,"&gt;="&amp;X$54,$D$14:$D$43,"&lt;"&amp;X$55)</f>
        <v>0</v>
      </c>
      <c r="Y153" s="46">
        <f ca="1">COUNTIFS($C$14:$C$43,"&gt;="&amp;$M153,$C$14:$C$43,"&lt;"&amp;$N153,$D$14:$D$43,"&gt;="&amp;Y$54,$D$14:$D$43,"&lt;"&amp;Y$55)</f>
        <v>0</v>
      </c>
      <c r="Z153" s="46">
        <f ca="1">COUNTIFS($C$14:$C$43,"&gt;="&amp;$M153,$C$14:$C$43,"&lt;"&amp;$N153,$D$14:$D$43,"&gt;="&amp;Z$54,$D$14:$D$43,"&lt;"&amp;Z$55)</f>
        <v>0</v>
      </c>
      <c r="AA153" s="46">
        <f ca="1">COUNTIFS($C$14:$C$43,"&gt;="&amp;$M153,$C$14:$C$43,"&lt;"&amp;$N153,$D$14:$D$43,"&gt;="&amp;AA$54,$D$14:$D$43,"&lt;"&amp;AA$55)</f>
        <v>0</v>
      </c>
      <c r="AB153" s="46">
        <f ca="1">COUNTIFS($C$14:$C$43,"&gt;="&amp;$M153,$C$14:$C$43,"&lt;"&amp;$N153,$D$14:$D$43,"&gt;="&amp;AB$54,$D$14:$D$43,"&lt;"&amp;AB$55)</f>
        <v>0</v>
      </c>
      <c r="AC153" s="46">
        <f ca="1">COUNTIFS($C$14:$C$43,"&gt;="&amp;$M153,$C$14:$C$43,"&lt;"&amp;$N153,$D$14:$D$43,"&gt;="&amp;AC$54,$D$14:$D$43,"&lt;"&amp;AC$55)</f>
        <v>0</v>
      </c>
      <c r="AD153" s="46">
        <f ca="1">COUNTIFS($C$14:$C$43,"&gt;="&amp;$M153,$C$14:$C$43,"&lt;"&amp;$N153,$D$14:$D$43,"&gt;="&amp;AD$54,$D$14:$D$43,"&lt;"&amp;AD$55)</f>
        <v>0</v>
      </c>
      <c r="AE153" s="46">
        <f ca="1">COUNTIFS($C$14:$C$43,"&gt;="&amp;$M153,$C$14:$C$43,"&lt;"&amp;$N153,$D$14:$D$43,"&gt;="&amp;AE$54,$D$14:$D$43,"&lt;"&amp;AE$55)</f>
        <v>0</v>
      </c>
      <c r="AF153" s="46">
        <f ca="1">COUNTIFS($C$14:$C$43,"&gt;="&amp;$M153,$C$14:$C$43,"&lt;"&amp;$N153,$D$14:$D$43,"&gt;="&amp;AF$54,$D$14:$D$43,"&lt;"&amp;AF$55)</f>
        <v>0</v>
      </c>
      <c r="AG153" s="46">
        <f ca="1">COUNTIFS($C$14:$C$43,"&gt;="&amp;$M153,$C$14:$C$43,"&lt;"&amp;$N153,$D$14:$D$43,"&gt;="&amp;AG$54,$D$14:$D$43,"&lt;"&amp;AG$55)</f>
        <v>0</v>
      </c>
      <c r="AH153" s="46">
        <f ca="1">COUNTIFS($C$14:$C$43,"&gt;="&amp;$M153,$C$14:$C$43,"&lt;"&amp;$N153,$D$14:$D$43,"&gt;="&amp;AH$54,$D$14:$D$43,"&lt;"&amp;AH$55)</f>
        <v>0</v>
      </c>
      <c r="AI153" s="46">
        <f ca="1">COUNTIFS($C$14:$C$43,"&gt;="&amp;$M153,$C$14:$C$43,"&lt;"&amp;$N153,$D$14:$D$43,"&gt;="&amp;AI$54,$D$14:$D$43,"&lt;"&amp;AI$55)</f>
        <v>0</v>
      </c>
      <c r="AJ153" s="46">
        <f ca="1">COUNTIFS($C$14:$C$43,"&gt;="&amp;$M153,$C$14:$C$43,"&lt;"&amp;$N153,$D$14:$D$43,"&gt;="&amp;AJ$54,$D$14:$D$43,"&lt;"&amp;AJ$55)</f>
        <v>0</v>
      </c>
      <c r="AK153" s="46">
        <f ca="1">COUNTIFS($C$14:$C$43,"&gt;="&amp;$M153,$C$14:$C$43,"&lt;"&amp;$N153,$D$14:$D$43,"&gt;="&amp;AK$54,$D$14:$D$43,"&lt;"&amp;AK$55)</f>
        <v>0</v>
      </c>
      <c r="AL153" s="46">
        <f ca="1">COUNTIFS($C$14:$C$43,"&gt;="&amp;$M153,$C$14:$C$43,"&lt;"&amp;$N153,$D$14:$D$43,"&gt;="&amp;AL$54,$D$14:$D$43,"&lt;"&amp;AL$55)</f>
        <v>0</v>
      </c>
      <c r="AM153" s="46">
        <f ca="1">COUNTIFS($C$14:$C$43,"&gt;="&amp;$M153,$C$14:$C$43,"&lt;"&amp;$N153,$D$14:$D$43,"&gt;="&amp;AM$54,$D$14:$D$43,"&lt;"&amp;AM$55)</f>
        <v>0</v>
      </c>
      <c r="AN153" s="46">
        <f ca="1">COUNTIFS($C$14:$C$43,"&gt;="&amp;$M153,$C$14:$C$43,"&lt;"&amp;$N153,$D$14:$D$43,"&gt;="&amp;AN$54,$D$14:$D$43,"&lt;"&amp;AN$55)</f>
        <v>0</v>
      </c>
      <c r="AO153" s="46">
        <f ca="1">COUNTIFS($C$14:$C$43,"&gt;="&amp;$M153,$C$14:$C$43,"&lt;"&amp;$N153,$D$14:$D$43,"&gt;="&amp;AO$54,$D$14:$D$43,"&lt;"&amp;AO$55)</f>
        <v>0</v>
      </c>
      <c r="AP153" s="46">
        <f ca="1">COUNTIFS($C$14:$C$43,"&gt;="&amp;$M153,$C$14:$C$43,"&lt;"&amp;$N153,$D$14:$D$43,"&gt;="&amp;AP$54,$D$14:$D$43,"&lt;"&amp;AP$55)</f>
        <v>0</v>
      </c>
      <c r="AQ153" s="46">
        <f ca="1">COUNTIFS($C$14:$C$43,"&gt;="&amp;$M153,$C$14:$C$43,"&lt;"&amp;$N153,$D$14:$D$43,"&gt;="&amp;AQ$54,$D$14:$D$43,"&lt;"&amp;AQ$55)</f>
        <v>0</v>
      </c>
      <c r="AR153" s="46">
        <f ca="1">COUNTIFS($C$14:$C$43,"&gt;="&amp;$M153,$C$14:$C$43,"&lt;"&amp;$N153,$D$14:$D$43,"&gt;="&amp;AR$54,$D$14:$D$43,"&lt;"&amp;AR$55)</f>
        <v>0</v>
      </c>
      <c r="AS153" s="46">
        <f ca="1">COUNTIFS($C$14:$C$43,"&gt;="&amp;$M153,$C$14:$C$43,"&lt;"&amp;$N153,$D$14:$D$43,"&gt;="&amp;AS$54,$D$14:$D$43,"&lt;"&amp;AS$55)</f>
        <v>0</v>
      </c>
      <c r="AT153" s="46">
        <f ca="1">COUNTIFS($C$14:$C$43,"&gt;="&amp;$M153,$C$14:$C$43,"&lt;"&amp;$N153,$D$14:$D$43,"&gt;="&amp;AT$54,$D$14:$D$43,"&lt;"&amp;AT$55)</f>
        <v>0</v>
      </c>
      <c r="AU153" s="46">
        <f ca="1">COUNTIFS($C$14:$C$43,"&gt;="&amp;$M153,$C$14:$C$43,"&lt;"&amp;$N153,$D$14:$D$43,"&gt;="&amp;AU$54,$D$14:$D$43,"&lt;"&amp;AU$55)</f>
        <v>0</v>
      </c>
      <c r="AV153" s="46">
        <f ca="1">COUNTIFS($C$14:$C$43,"&gt;="&amp;$M153,$C$14:$C$43,"&lt;"&amp;$N153,$D$14:$D$43,"&gt;="&amp;AV$54,$D$14:$D$43,"&lt;"&amp;AV$55)</f>
        <v>0</v>
      </c>
      <c r="AW153" s="46">
        <f ca="1">COUNTIFS($C$14:$C$43,"&gt;="&amp;$M153,$C$14:$C$43,"&lt;"&amp;$N153,$D$14:$D$43,"&gt;="&amp;AW$54,$D$14:$D$43,"&lt;"&amp;AW$55)</f>
        <v>0</v>
      </c>
      <c r="AX153" s="46">
        <f ca="1">COUNTIFS($C$14:$C$43,"&gt;="&amp;$M153,$C$14:$C$43,"&lt;"&amp;$N153,$D$14:$D$43,"&gt;="&amp;AX$54,$D$14:$D$43,"&lt;"&amp;AX$55)</f>
        <v>0</v>
      </c>
      <c r="AY153" s="46">
        <f ca="1">COUNTIFS($C$14:$C$43,"&gt;="&amp;$M153,$C$14:$C$43,"&lt;"&amp;$N153,$D$14:$D$43,"&gt;="&amp;AY$54,$D$14:$D$43,"&lt;"&amp;AY$55)</f>
        <v>0</v>
      </c>
      <c r="AZ153" s="46">
        <f ca="1">COUNTIFS($C$14:$C$43,"&gt;="&amp;$M153,$C$14:$C$43,"&lt;"&amp;$N153,$D$14:$D$43,"&gt;="&amp;AZ$54,$D$14:$D$43,"&lt;"&amp;AZ$55)</f>
        <v>0</v>
      </c>
      <c r="BA153" s="46">
        <f ca="1">COUNTIFS($C$14:$C$43,"&gt;="&amp;$M153,$C$14:$C$43,"&lt;"&amp;$N153,$D$14:$D$43,"&gt;="&amp;BA$54,$D$14:$D$43,"&lt;"&amp;BA$55)</f>
        <v>0</v>
      </c>
      <c r="BB153" s="46">
        <f ca="1">COUNTIFS($C$14:$C$43,"&gt;="&amp;$M153,$C$14:$C$43,"&lt;"&amp;$N153,$D$14:$D$43,"&gt;="&amp;BB$54,$D$14:$D$43,"&lt;"&amp;BB$55)</f>
        <v>0</v>
      </c>
      <c r="BC153" s="46">
        <f ca="1">COUNTIFS($C$14:$C$43,"&gt;="&amp;$M153,$C$14:$C$43,"&lt;"&amp;$N153,$D$14:$D$43,"&gt;="&amp;BC$54,$D$14:$D$43,"&lt;"&amp;BC$55)</f>
        <v>0</v>
      </c>
      <c r="BD153" s="46">
        <f ca="1">COUNTIFS($C$14:$C$43,"&gt;="&amp;$M153,$C$14:$C$43,"&lt;"&amp;$N153,$D$14:$D$43,"&gt;="&amp;BD$54,$D$14:$D$43,"&lt;"&amp;BD$55)</f>
        <v>0</v>
      </c>
      <c r="BE153" s="46">
        <f ca="1">COUNTIFS($C$14:$C$43,"&gt;="&amp;$M153,$C$14:$C$43,"&lt;"&amp;$N153,$D$14:$D$43,"&gt;="&amp;BE$54,$D$14:$D$43,"&lt;"&amp;BE$55)</f>
        <v>0</v>
      </c>
      <c r="BF153" s="46">
        <f ca="1">COUNTIFS($C$14:$C$43,"&gt;="&amp;$M153,$C$14:$C$43,"&lt;"&amp;$N153,$D$14:$D$43,"&gt;="&amp;BF$54,$D$14:$D$43,"&lt;"&amp;BF$55)</f>
        <v>0</v>
      </c>
      <c r="BG153" s="46">
        <f ca="1">COUNTIFS($C$14:$C$43,"&gt;="&amp;$M153,$C$14:$C$43,"&lt;"&amp;$N153,$D$14:$D$43,"&gt;="&amp;BG$54,$D$14:$D$43,"&lt;"&amp;BG$55)</f>
        <v>0</v>
      </c>
      <c r="BH153" s="46">
        <f ca="1">COUNTIFS($C$14:$C$43,"&gt;="&amp;$M153,$C$14:$C$43,"&lt;"&amp;$N153,$D$14:$D$43,"&gt;="&amp;BH$54,$D$14:$D$43,"&lt;"&amp;BH$55)</f>
        <v>0</v>
      </c>
      <c r="BI153" s="46">
        <f ca="1">COUNTIFS($C$14:$C$43,"&gt;="&amp;$M153,$C$14:$C$43,"&lt;"&amp;$N153,$D$14:$D$43,"&gt;="&amp;BI$54,$D$14:$D$43,"&lt;"&amp;BI$55)</f>
        <v>0</v>
      </c>
      <c r="BJ153" s="46">
        <f ca="1">COUNTIFS($C$14:$C$43,"&gt;="&amp;$M153,$C$14:$C$43,"&lt;"&amp;$N153,$D$14:$D$43,"&gt;="&amp;BJ$54,$D$14:$D$43,"&lt;"&amp;BJ$55)</f>
        <v>0</v>
      </c>
      <c r="BK153" s="46">
        <f ca="1">COUNTIFS($C$14:$C$43,"&gt;="&amp;$M153,$C$14:$C$43,"&lt;"&amp;$N153,$D$14:$D$43,"&gt;="&amp;BK$54,$D$14:$D$43,"&lt;"&amp;BK$55)</f>
        <v>0</v>
      </c>
      <c r="BL153" s="46">
        <f ca="1">COUNTIFS($C$14:$C$43,"&gt;="&amp;$M153,$C$14:$C$43,"&lt;"&amp;$N153,$D$14:$D$43,"&gt;="&amp;BL$54,$D$14:$D$43,"&lt;"&amp;BL$55)</f>
        <v>0</v>
      </c>
      <c r="BM153" s="46">
        <f ca="1">COUNTIFS($C$14:$C$43,"&gt;="&amp;$M153,$C$14:$C$43,"&lt;"&amp;$N153,$D$14:$D$43,"&gt;="&amp;BM$54,$D$14:$D$43,"&lt;"&amp;BM$55)</f>
        <v>0</v>
      </c>
      <c r="BN153" s="46">
        <f ca="1">COUNTIFS($C$14:$C$43,"&gt;="&amp;$M153,$C$14:$C$43,"&lt;"&amp;$N153,$D$14:$D$43,"&gt;="&amp;BN$54,$D$14:$D$43,"&lt;"&amp;BN$55)</f>
        <v>0</v>
      </c>
      <c r="BO153" s="46">
        <f ca="1">COUNTIFS($C$14:$C$43,"&gt;="&amp;$M153,$C$14:$C$43,"&lt;"&amp;$N153,$D$14:$D$43,"&gt;="&amp;BO$54,$D$14:$D$43,"&lt;"&amp;BO$55)</f>
        <v>0</v>
      </c>
      <c r="BP153" s="46">
        <f ca="1">COUNTIFS($C$14:$C$43,"&gt;="&amp;$M153,$C$14:$C$43,"&lt;"&amp;$N153,$D$14:$D$43,"&gt;="&amp;BP$54,$D$14:$D$43,"&lt;"&amp;BP$55)</f>
        <v>0</v>
      </c>
      <c r="BQ153" s="46">
        <f ca="1">COUNTIFS($C$14:$C$43,"&gt;="&amp;$M153,$C$14:$C$43,"&lt;"&amp;$N153,$D$14:$D$43,"&gt;="&amp;BQ$54,$D$14:$D$43,"&lt;"&amp;BQ$55)</f>
        <v>0</v>
      </c>
      <c r="BR153" s="46">
        <f ca="1">COUNTIFS($C$14:$C$43,"&gt;="&amp;$M153,$C$14:$C$43,"&lt;"&amp;$N153,$D$14:$D$43,"&gt;="&amp;BR$54,$D$14:$D$43,"&lt;"&amp;BR$55)</f>
        <v>0</v>
      </c>
      <c r="BS153" s="46">
        <f ca="1">COUNTIFS($C$14:$C$43,"&gt;="&amp;$M153,$C$14:$C$43,"&lt;"&amp;$N153,$D$14:$D$43,"&gt;="&amp;BS$54,$D$14:$D$43,"&lt;"&amp;BS$55)</f>
        <v>0</v>
      </c>
      <c r="BT153" s="46">
        <f ca="1">COUNTIFS($C$14:$C$43,"&gt;="&amp;$M153,$C$14:$C$43,"&lt;"&amp;$N153,$D$14:$D$43,"&gt;="&amp;BT$54,$D$14:$D$43,"&lt;"&amp;BT$55)</f>
        <v>0</v>
      </c>
      <c r="BU153" s="46">
        <f ca="1">COUNTIFS($C$14:$C$43,"&gt;="&amp;$M153,$C$14:$C$43,"&lt;"&amp;$N153,$D$14:$D$43,"&gt;="&amp;BU$54,$D$14:$D$43,"&lt;"&amp;BU$55)</f>
        <v>0</v>
      </c>
      <c r="BV153" s="46">
        <f ca="1">COUNTIFS($C$14:$C$43,"&gt;="&amp;$M153,$C$14:$C$43,"&lt;"&amp;$N153,$D$14:$D$43,"&gt;="&amp;BV$54,$D$14:$D$43,"&lt;"&amp;BV$55)</f>
        <v>0</v>
      </c>
      <c r="BW153" s="46">
        <f ca="1">COUNTIFS($C$14:$C$43,"&gt;="&amp;$M153,$C$14:$C$43,"&lt;"&amp;$N153,$D$14:$D$43,"&gt;="&amp;BW$54,$D$14:$D$43,"&lt;"&amp;BW$55)</f>
        <v>0</v>
      </c>
      <c r="BX153" s="46">
        <f ca="1">COUNTIFS($C$14:$C$43,"&gt;="&amp;$M153,$C$14:$C$43,"&lt;"&amp;$N153,$D$14:$D$43,"&gt;="&amp;BX$54,$D$14:$D$43,"&lt;"&amp;BX$55)</f>
        <v>0</v>
      </c>
      <c r="BY153" s="46">
        <f ca="1">COUNTIFS($C$14:$C$43,"&gt;="&amp;$M153,$C$14:$C$43,"&lt;"&amp;$N153,$D$14:$D$43,"&gt;="&amp;BY$54,$D$14:$D$43,"&lt;"&amp;BY$55)</f>
        <v>0</v>
      </c>
      <c r="BZ153" s="46">
        <f ca="1">COUNTIFS($C$14:$C$43,"&gt;="&amp;$M153,$C$14:$C$43,"&lt;"&amp;$N153,$D$14:$D$43,"&gt;="&amp;BZ$54,$D$14:$D$43,"&lt;"&amp;BZ$55)</f>
        <v>0</v>
      </c>
      <c r="CA153" s="46">
        <f ca="1">COUNTIFS($C$14:$C$43,"&gt;="&amp;$M153,$C$14:$C$43,"&lt;"&amp;$N153,$D$14:$D$43,"&gt;="&amp;CA$54,$D$14:$D$43,"&lt;"&amp;CA$55)</f>
        <v>0</v>
      </c>
      <c r="CB153" s="46">
        <f ca="1">COUNTIFS($C$14:$C$43,"&gt;="&amp;$M153,$C$14:$C$43,"&lt;"&amp;$N153,$D$14:$D$43,"&gt;="&amp;CB$54,$D$14:$D$43,"&lt;"&amp;CB$55)</f>
        <v>0</v>
      </c>
      <c r="CC153" s="46">
        <f ca="1">COUNTIFS($C$14:$C$43,"&gt;="&amp;$M153,$C$14:$C$43,"&lt;"&amp;$N153,$D$14:$D$43,"&gt;="&amp;CC$54,$D$14:$D$43,"&lt;"&amp;CC$55)</f>
        <v>0</v>
      </c>
      <c r="CD153" s="46">
        <f ca="1">COUNTIFS($C$14:$C$43,"&gt;="&amp;$M153,$C$14:$C$43,"&lt;"&amp;$N153,$D$14:$D$43,"&gt;="&amp;CD$54,$D$14:$D$43,"&lt;"&amp;CD$55)</f>
        <v>0</v>
      </c>
      <c r="CE153" s="46">
        <f ca="1">COUNTIFS($C$14:$C$43,"&gt;="&amp;$M153,$C$14:$C$43,"&lt;"&amp;$N153,$D$14:$D$43,"&gt;="&amp;CE$54,$D$14:$D$43,"&lt;"&amp;CE$55)</f>
        <v>0</v>
      </c>
      <c r="CF153" s="46">
        <f ca="1">COUNTIFS($C$14:$C$43,"&gt;="&amp;$M153,$C$14:$C$43,"&lt;"&amp;$N153,$D$14:$D$43,"&gt;="&amp;CF$54,$D$14:$D$43,"&lt;"&amp;CF$55)</f>
        <v>0</v>
      </c>
      <c r="CG153" s="46">
        <f ca="1">COUNTIFS($C$14:$C$43,"&gt;="&amp;$M153,$C$14:$C$43,"&lt;"&amp;$N153,$D$14:$D$43,"&gt;="&amp;CG$54,$D$14:$D$43,"&lt;"&amp;CG$55)</f>
        <v>0</v>
      </c>
      <c r="CH153" s="46">
        <f ca="1">COUNTIFS($C$14:$C$43,"&gt;="&amp;$M153,$C$14:$C$43,"&lt;"&amp;$N153,$D$14:$D$43,"&gt;="&amp;CH$54,$D$14:$D$43,"&lt;"&amp;CH$55)</f>
        <v>0</v>
      </c>
      <c r="CI153" s="46">
        <f ca="1">COUNTIFS($C$14:$C$43,"&gt;="&amp;$M153,$C$14:$C$43,"&lt;"&amp;$N153,$D$14:$D$43,"&gt;="&amp;CI$54,$D$14:$D$43,"&lt;"&amp;CI$55)</f>
        <v>0</v>
      </c>
      <c r="CJ153" s="46">
        <f ca="1">COUNTIFS($C$14:$C$43,"&gt;="&amp;$M153,$C$14:$C$43,"&lt;"&amp;$N153,$D$14:$D$43,"&gt;="&amp;CJ$54,$D$14:$D$43,"&lt;"&amp;CJ$55)</f>
        <v>0</v>
      </c>
      <c r="CK153" s="46">
        <f ca="1">COUNTIFS($C$14:$C$43,"&gt;="&amp;$M153,$C$14:$C$43,"&lt;"&amp;$N153,$D$14:$D$43,"&gt;="&amp;CK$54,$D$14:$D$43,"&lt;"&amp;CK$55)</f>
        <v>0</v>
      </c>
      <c r="CL153" s="46">
        <f ca="1">COUNTIFS($C$14:$C$43,"&gt;="&amp;$M153,$C$14:$C$43,"&lt;"&amp;$N153,$D$14:$D$43,"&gt;="&amp;CL$54,$D$14:$D$43,"&lt;"&amp;CL$55)</f>
        <v>0</v>
      </c>
      <c r="CM153" s="46">
        <f ca="1">COUNTIFS($C$14:$C$43,"&gt;="&amp;$M153,$C$14:$C$43,"&lt;"&amp;$N153,$D$14:$D$43,"&gt;="&amp;CM$54,$D$14:$D$43,"&lt;"&amp;CM$55)</f>
        <v>0</v>
      </c>
      <c r="CN153" s="46">
        <f ca="1">COUNTIFS($C$14:$C$43,"&gt;="&amp;$M153,$C$14:$C$43,"&lt;"&amp;$N153,$D$14:$D$43,"&gt;="&amp;CN$54,$D$14:$D$43,"&lt;"&amp;CN$55)</f>
        <v>0</v>
      </c>
      <c r="CO153" s="46">
        <f ca="1">COUNTIFS($C$14:$C$43,"&gt;="&amp;$M153,$C$14:$C$43,"&lt;"&amp;$N153,$D$14:$D$43,"&gt;="&amp;CO$54,$D$14:$D$43,"&lt;"&amp;CO$55)</f>
        <v>0</v>
      </c>
      <c r="CP153" s="46">
        <f ca="1">COUNTIFS($C$14:$C$43,"&gt;="&amp;$M153,$C$14:$C$43,"&lt;"&amp;$N153,$D$14:$D$43,"&gt;="&amp;CP$54,$D$14:$D$43,"&lt;"&amp;CP$55)</f>
        <v>0</v>
      </c>
      <c r="CQ153" s="46">
        <f ca="1">COUNTIFS($C$14:$C$43,"&gt;="&amp;$M153,$C$14:$C$43,"&lt;"&amp;$N153,$D$14:$D$43,"&gt;="&amp;CQ$54,$D$14:$D$43,"&lt;"&amp;CQ$55)</f>
        <v>0</v>
      </c>
      <c r="CR153" s="46">
        <f ca="1">COUNTIFS($C$14:$C$43,"&gt;="&amp;$M153,$C$14:$C$43,"&lt;"&amp;$N153,$D$14:$D$43,"&gt;="&amp;CR$54,$D$14:$D$43,"&lt;"&amp;CR$55)</f>
        <v>0</v>
      </c>
      <c r="CS153" s="46">
        <f ca="1">COUNTIFS($C$14:$C$43,"&gt;="&amp;$M153,$C$14:$C$43,"&lt;"&amp;$N153,$D$14:$D$43,"&gt;="&amp;CS$54,$D$14:$D$43,"&lt;"&amp;CS$55)</f>
        <v>0</v>
      </c>
      <c r="CT153" s="46">
        <f ca="1">COUNTIFS($C$14:$C$43,"&gt;="&amp;$M153,$C$14:$C$43,"&lt;"&amp;$N153,$D$14:$D$43,"&gt;="&amp;CT$54,$D$14:$D$43,"&lt;"&amp;CT$55)</f>
        <v>0</v>
      </c>
      <c r="CU153" s="46">
        <f ca="1">COUNTIFS($C$14:$C$43,"&gt;="&amp;$M153,$C$14:$C$43,"&lt;"&amp;$N153,$D$14:$D$43,"&gt;="&amp;CU$54,$D$14:$D$43,"&lt;"&amp;CU$55)</f>
        <v>0</v>
      </c>
      <c r="CV153" s="46">
        <f ca="1">COUNTIFS($C$14:$C$43,"&gt;="&amp;$M153,$C$14:$C$43,"&lt;"&amp;$N153,$D$14:$D$43,"&gt;="&amp;CV$54,$D$14:$D$43,"&lt;"&amp;CV$55)</f>
        <v>0</v>
      </c>
      <c r="CW153" s="46">
        <f ca="1">COUNTIFS($C$14:$C$43,"&gt;="&amp;$M153,$C$14:$C$43,"&lt;"&amp;$N153,$D$14:$D$43,"&gt;="&amp;CW$54,$D$14:$D$43,"&lt;"&amp;CW$55)</f>
        <v>0</v>
      </c>
      <c r="CX153" s="46">
        <f ca="1">COUNTIFS($C$14:$C$43,"&gt;="&amp;$M153,$C$14:$C$43,"&lt;"&amp;$N153,$D$14:$D$43,"&gt;="&amp;CX$54,$D$14:$D$43,"&lt;"&amp;CX$55)</f>
        <v>0</v>
      </c>
      <c r="CY153" s="46">
        <f ca="1">COUNTIFS($C$14:$C$43,"&gt;="&amp;$M153,$C$14:$C$43,"&lt;"&amp;$N153,$D$14:$D$43,"&gt;="&amp;CY$54,$D$14:$D$43,"&lt;"&amp;CY$55)</f>
        <v>0</v>
      </c>
      <c r="CZ153" s="46">
        <f ca="1">COUNTIFS($C$14:$C$43,"&gt;="&amp;$M153,$C$14:$C$43,"&lt;"&amp;$N153,$D$14:$D$43,"&gt;="&amp;CZ$54,$D$14:$D$43,"&lt;"&amp;CZ$55)</f>
        <v>0</v>
      </c>
      <c r="DA153" s="46">
        <f ca="1">COUNTIFS($C$14:$C$43,"&gt;="&amp;$M153,$C$14:$C$43,"&lt;"&amp;$N153,$D$14:$D$43,"&gt;="&amp;DA$54,$D$14:$D$43,"&lt;"&amp;DA$55)</f>
        <v>0</v>
      </c>
      <c r="DB153" s="46">
        <f ca="1">COUNTIFS($C$14:$C$43,"&gt;="&amp;$M153,$C$14:$C$43,"&lt;"&amp;$N153,$D$14:$D$43,"&gt;="&amp;DB$54,$D$14:$D$43,"&lt;"&amp;DB$55)</f>
        <v>0</v>
      </c>
      <c r="DC153" s="46">
        <f ca="1">COUNTIFS($C$14:$C$43,"&gt;="&amp;$M153,$C$14:$C$43,"&lt;"&amp;$N153,$D$14:$D$43,"&gt;="&amp;DC$54,$D$14:$D$43,"&lt;"&amp;DC$55)</f>
        <v>0</v>
      </c>
      <c r="DD153" s="46">
        <f ca="1">COUNTIFS($C$14:$C$43,"&gt;="&amp;$M153,$C$14:$C$43,"&lt;"&amp;$N153,$D$14:$D$43,"&gt;="&amp;DD$54,$D$14:$D$43,"&lt;"&amp;DD$55)</f>
        <v>0</v>
      </c>
      <c r="DE153" s="46">
        <f ca="1">COUNTIFS($C$14:$C$43,"&gt;="&amp;$M153,$C$14:$C$43,"&lt;"&amp;$N153,$D$14:$D$43,"&gt;="&amp;DE$54,$D$14:$D$43,"&lt;"&amp;DE$55)</f>
        <v>0</v>
      </c>
      <c r="DF153" s="46">
        <f ca="1">COUNTIFS($C$14:$C$43,"&gt;="&amp;$M153,$C$14:$C$43,"&lt;"&amp;$N153,$D$14:$D$43,"&gt;="&amp;DF$54,$D$14:$D$43,"&lt;"&amp;DF$55)</f>
        <v>0</v>
      </c>
      <c r="DG153" s="46">
        <f ca="1">COUNTIFS($C$14:$C$43,"&gt;="&amp;$M153,$C$14:$C$43,"&lt;"&amp;$N153,$D$14:$D$43,"&gt;="&amp;DG$54,$D$14:$D$43,"&lt;"&amp;DG$55)</f>
        <v>0</v>
      </c>
      <c r="DH153" s="46">
        <f ca="1">COUNTIFS($C$14:$C$43,"&gt;="&amp;$M153,$C$14:$C$43,"&lt;"&amp;$N153,$D$14:$D$43,"&gt;="&amp;DH$54,$D$14:$D$43,"&lt;"&amp;DH$55)</f>
        <v>0</v>
      </c>
      <c r="DI153" s="46">
        <f ca="1">COUNTIFS($C$14:$C$43,"&gt;="&amp;$M153,$C$14:$C$43,"&lt;"&amp;$N153,$D$14:$D$43,"&gt;="&amp;DI$54,$D$14:$D$43,"&lt;"&amp;DI$55)</f>
        <v>0</v>
      </c>
      <c r="DJ153" s="46">
        <f ca="1">COUNTIFS($C$14:$C$43,"&gt;="&amp;$M153,$C$14:$C$43,"&lt;"&amp;$N153,$D$14:$D$43,"&gt;="&amp;DJ$54,$D$14:$D$43,"&lt;"&amp;DJ$55)</f>
        <v>0</v>
      </c>
      <c r="DK153" s="46">
        <f ca="1">COUNTIFS($C$14:$C$43,"&gt;="&amp;$M153,$C$14:$C$43,"&lt;"&amp;$N153,$D$14:$D$43,"&gt;="&amp;DK$54,$D$14:$D$43,"&lt;"&amp;DK$55)</f>
        <v>0</v>
      </c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  <c r="HG153" s="46"/>
      <c r="HH153" s="46"/>
      <c r="HI153" s="46"/>
      <c r="HJ153" s="46"/>
      <c r="HK153" s="47"/>
    </row>
    <row r="154" spans="1:219" x14ac:dyDescent="0.25">
      <c r="A154" s="33"/>
      <c r="B154" s="49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>
        <f>N153</f>
        <v>194</v>
      </c>
      <c r="N154" s="46">
        <f>$G$9+M154</f>
        <v>196</v>
      </c>
      <c r="O154" s="46">
        <f t="shared" si="73"/>
        <v>98</v>
      </c>
      <c r="P154" s="46">
        <f ca="1">COUNTIFS($C$14:$C$43,"&gt;="&amp;$M154,$C$14:$C$43,"&lt;"&amp;$N154,$D$14:$D$43,"&gt;="&amp;P$54,$D$14:$D$43,"&lt;"&amp;P$55)</f>
        <v>0</v>
      </c>
      <c r="Q154" s="46">
        <f ca="1">COUNTIFS($C$14:$C$43,"&gt;="&amp;$M154,$C$14:$C$43,"&lt;"&amp;$N154,$D$14:$D$43,"&gt;="&amp;Q$54,$D$14:$D$43,"&lt;"&amp;Q$55)</f>
        <v>0</v>
      </c>
      <c r="R154" s="46">
        <f ca="1">COUNTIFS($C$14:$C$43,"&gt;="&amp;$M154,$C$14:$C$43,"&lt;"&amp;$N154,$D$14:$D$43,"&gt;="&amp;R$54,$D$14:$D$43,"&lt;"&amp;R$55)</f>
        <v>0</v>
      </c>
      <c r="S154" s="46">
        <f ca="1">COUNTIFS($C$14:$C$43,"&gt;="&amp;$M154,$C$14:$C$43,"&lt;"&amp;$N154,$D$14:$D$43,"&gt;="&amp;S$54,$D$14:$D$43,"&lt;"&amp;S$55)</f>
        <v>0</v>
      </c>
      <c r="T154" s="46">
        <f ca="1">COUNTIFS($C$14:$C$43,"&gt;="&amp;$M154,$C$14:$C$43,"&lt;"&amp;$N154,$D$14:$D$43,"&gt;="&amp;T$54,$D$14:$D$43,"&lt;"&amp;T$55)</f>
        <v>0</v>
      </c>
      <c r="U154" s="46">
        <f ca="1">COUNTIFS($C$14:$C$43,"&gt;="&amp;$M154,$C$14:$C$43,"&lt;"&amp;$N154,$D$14:$D$43,"&gt;="&amp;U$54,$D$14:$D$43,"&lt;"&amp;U$55)</f>
        <v>0</v>
      </c>
      <c r="V154" s="46">
        <f ca="1">COUNTIFS($C$14:$C$43,"&gt;="&amp;$M154,$C$14:$C$43,"&lt;"&amp;$N154,$D$14:$D$43,"&gt;="&amp;V$54,$D$14:$D$43,"&lt;"&amp;V$55)</f>
        <v>0</v>
      </c>
      <c r="W154" s="46">
        <f ca="1">COUNTIFS($C$14:$C$43,"&gt;="&amp;$M154,$C$14:$C$43,"&lt;"&amp;$N154,$D$14:$D$43,"&gt;="&amp;W$54,$D$14:$D$43,"&lt;"&amp;W$55)</f>
        <v>0</v>
      </c>
      <c r="X154" s="46">
        <f ca="1">COUNTIFS($C$14:$C$43,"&gt;="&amp;$M154,$C$14:$C$43,"&lt;"&amp;$N154,$D$14:$D$43,"&gt;="&amp;X$54,$D$14:$D$43,"&lt;"&amp;X$55)</f>
        <v>0</v>
      </c>
      <c r="Y154" s="46">
        <f ca="1">COUNTIFS($C$14:$C$43,"&gt;="&amp;$M154,$C$14:$C$43,"&lt;"&amp;$N154,$D$14:$D$43,"&gt;="&amp;Y$54,$D$14:$D$43,"&lt;"&amp;Y$55)</f>
        <v>0</v>
      </c>
      <c r="Z154" s="46">
        <f ca="1">COUNTIFS($C$14:$C$43,"&gt;="&amp;$M154,$C$14:$C$43,"&lt;"&amp;$N154,$D$14:$D$43,"&gt;="&amp;Z$54,$D$14:$D$43,"&lt;"&amp;Z$55)</f>
        <v>0</v>
      </c>
      <c r="AA154" s="46">
        <f ca="1">COUNTIFS($C$14:$C$43,"&gt;="&amp;$M154,$C$14:$C$43,"&lt;"&amp;$N154,$D$14:$D$43,"&gt;="&amp;AA$54,$D$14:$D$43,"&lt;"&amp;AA$55)</f>
        <v>0</v>
      </c>
      <c r="AB154" s="46">
        <f ca="1">COUNTIFS($C$14:$C$43,"&gt;="&amp;$M154,$C$14:$C$43,"&lt;"&amp;$N154,$D$14:$D$43,"&gt;="&amp;AB$54,$D$14:$D$43,"&lt;"&amp;AB$55)</f>
        <v>0</v>
      </c>
      <c r="AC154" s="46">
        <f ca="1">COUNTIFS($C$14:$C$43,"&gt;="&amp;$M154,$C$14:$C$43,"&lt;"&amp;$N154,$D$14:$D$43,"&gt;="&amp;AC$54,$D$14:$D$43,"&lt;"&amp;AC$55)</f>
        <v>0</v>
      </c>
      <c r="AD154" s="46">
        <f ca="1">COUNTIFS($C$14:$C$43,"&gt;="&amp;$M154,$C$14:$C$43,"&lt;"&amp;$N154,$D$14:$D$43,"&gt;="&amp;AD$54,$D$14:$D$43,"&lt;"&amp;AD$55)</f>
        <v>0</v>
      </c>
      <c r="AE154" s="46">
        <f ca="1">COUNTIFS($C$14:$C$43,"&gt;="&amp;$M154,$C$14:$C$43,"&lt;"&amp;$N154,$D$14:$D$43,"&gt;="&amp;AE$54,$D$14:$D$43,"&lt;"&amp;AE$55)</f>
        <v>0</v>
      </c>
      <c r="AF154" s="46">
        <f ca="1">COUNTIFS($C$14:$C$43,"&gt;="&amp;$M154,$C$14:$C$43,"&lt;"&amp;$N154,$D$14:$D$43,"&gt;="&amp;AF$54,$D$14:$D$43,"&lt;"&amp;AF$55)</f>
        <v>0</v>
      </c>
      <c r="AG154" s="46">
        <f ca="1">COUNTIFS($C$14:$C$43,"&gt;="&amp;$M154,$C$14:$C$43,"&lt;"&amp;$N154,$D$14:$D$43,"&gt;="&amp;AG$54,$D$14:$D$43,"&lt;"&amp;AG$55)</f>
        <v>0</v>
      </c>
      <c r="AH154" s="46">
        <f ca="1">COUNTIFS($C$14:$C$43,"&gt;="&amp;$M154,$C$14:$C$43,"&lt;"&amp;$N154,$D$14:$D$43,"&gt;="&amp;AH$54,$D$14:$D$43,"&lt;"&amp;AH$55)</f>
        <v>0</v>
      </c>
      <c r="AI154" s="46">
        <f ca="1">COUNTIFS($C$14:$C$43,"&gt;="&amp;$M154,$C$14:$C$43,"&lt;"&amp;$N154,$D$14:$D$43,"&gt;="&amp;AI$54,$D$14:$D$43,"&lt;"&amp;AI$55)</f>
        <v>0</v>
      </c>
      <c r="AJ154" s="46">
        <f ca="1">COUNTIFS($C$14:$C$43,"&gt;="&amp;$M154,$C$14:$C$43,"&lt;"&amp;$N154,$D$14:$D$43,"&gt;="&amp;AJ$54,$D$14:$D$43,"&lt;"&amp;AJ$55)</f>
        <v>0</v>
      </c>
      <c r="AK154" s="46">
        <f ca="1">COUNTIFS($C$14:$C$43,"&gt;="&amp;$M154,$C$14:$C$43,"&lt;"&amp;$N154,$D$14:$D$43,"&gt;="&amp;AK$54,$D$14:$D$43,"&lt;"&amp;AK$55)</f>
        <v>0</v>
      </c>
      <c r="AL154" s="46">
        <f ca="1">COUNTIFS($C$14:$C$43,"&gt;="&amp;$M154,$C$14:$C$43,"&lt;"&amp;$N154,$D$14:$D$43,"&gt;="&amp;AL$54,$D$14:$D$43,"&lt;"&amp;AL$55)</f>
        <v>0</v>
      </c>
      <c r="AM154" s="46">
        <f ca="1">COUNTIFS($C$14:$C$43,"&gt;="&amp;$M154,$C$14:$C$43,"&lt;"&amp;$N154,$D$14:$D$43,"&gt;="&amp;AM$54,$D$14:$D$43,"&lt;"&amp;AM$55)</f>
        <v>0</v>
      </c>
      <c r="AN154" s="46">
        <f ca="1">COUNTIFS($C$14:$C$43,"&gt;="&amp;$M154,$C$14:$C$43,"&lt;"&amp;$N154,$D$14:$D$43,"&gt;="&amp;AN$54,$D$14:$D$43,"&lt;"&amp;AN$55)</f>
        <v>0</v>
      </c>
      <c r="AO154" s="46">
        <f ca="1">COUNTIFS($C$14:$C$43,"&gt;="&amp;$M154,$C$14:$C$43,"&lt;"&amp;$N154,$D$14:$D$43,"&gt;="&amp;AO$54,$D$14:$D$43,"&lt;"&amp;AO$55)</f>
        <v>0</v>
      </c>
      <c r="AP154" s="46">
        <f ca="1">COUNTIFS($C$14:$C$43,"&gt;="&amp;$M154,$C$14:$C$43,"&lt;"&amp;$N154,$D$14:$D$43,"&gt;="&amp;AP$54,$D$14:$D$43,"&lt;"&amp;AP$55)</f>
        <v>0</v>
      </c>
      <c r="AQ154" s="46">
        <f ca="1">COUNTIFS($C$14:$C$43,"&gt;="&amp;$M154,$C$14:$C$43,"&lt;"&amp;$N154,$D$14:$D$43,"&gt;="&amp;AQ$54,$D$14:$D$43,"&lt;"&amp;AQ$55)</f>
        <v>0</v>
      </c>
      <c r="AR154" s="46">
        <f ca="1">COUNTIFS($C$14:$C$43,"&gt;="&amp;$M154,$C$14:$C$43,"&lt;"&amp;$N154,$D$14:$D$43,"&gt;="&amp;AR$54,$D$14:$D$43,"&lt;"&amp;AR$55)</f>
        <v>0</v>
      </c>
      <c r="AS154" s="46">
        <f ca="1">COUNTIFS($C$14:$C$43,"&gt;="&amp;$M154,$C$14:$C$43,"&lt;"&amp;$N154,$D$14:$D$43,"&gt;="&amp;AS$54,$D$14:$D$43,"&lt;"&amp;AS$55)</f>
        <v>0</v>
      </c>
      <c r="AT154" s="46">
        <f ca="1">COUNTIFS($C$14:$C$43,"&gt;="&amp;$M154,$C$14:$C$43,"&lt;"&amp;$N154,$D$14:$D$43,"&gt;="&amp;AT$54,$D$14:$D$43,"&lt;"&amp;AT$55)</f>
        <v>0</v>
      </c>
      <c r="AU154" s="46">
        <f ca="1">COUNTIFS($C$14:$C$43,"&gt;="&amp;$M154,$C$14:$C$43,"&lt;"&amp;$N154,$D$14:$D$43,"&gt;="&amp;AU$54,$D$14:$D$43,"&lt;"&amp;AU$55)</f>
        <v>0</v>
      </c>
      <c r="AV154" s="46">
        <f ca="1">COUNTIFS($C$14:$C$43,"&gt;="&amp;$M154,$C$14:$C$43,"&lt;"&amp;$N154,$D$14:$D$43,"&gt;="&amp;AV$54,$D$14:$D$43,"&lt;"&amp;AV$55)</f>
        <v>0</v>
      </c>
      <c r="AW154" s="46">
        <f ca="1">COUNTIFS($C$14:$C$43,"&gt;="&amp;$M154,$C$14:$C$43,"&lt;"&amp;$N154,$D$14:$D$43,"&gt;="&amp;AW$54,$D$14:$D$43,"&lt;"&amp;AW$55)</f>
        <v>0</v>
      </c>
      <c r="AX154" s="46">
        <f ca="1">COUNTIFS($C$14:$C$43,"&gt;="&amp;$M154,$C$14:$C$43,"&lt;"&amp;$N154,$D$14:$D$43,"&gt;="&amp;AX$54,$D$14:$D$43,"&lt;"&amp;AX$55)</f>
        <v>0</v>
      </c>
      <c r="AY154" s="46">
        <f ca="1">COUNTIFS($C$14:$C$43,"&gt;="&amp;$M154,$C$14:$C$43,"&lt;"&amp;$N154,$D$14:$D$43,"&gt;="&amp;AY$54,$D$14:$D$43,"&lt;"&amp;AY$55)</f>
        <v>0</v>
      </c>
      <c r="AZ154" s="46">
        <f ca="1">COUNTIFS($C$14:$C$43,"&gt;="&amp;$M154,$C$14:$C$43,"&lt;"&amp;$N154,$D$14:$D$43,"&gt;="&amp;AZ$54,$D$14:$D$43,"&lt;"&amp;AZ$55)</f>
        <v>0</v>
      </c>
      <c r="BA154" s="46">
        <f ca="1">COUNTIFS($C$14:$C$43,"&gt;="&amp;$M154,$C$14:$C$43,"&lt;"&amp;$N154,$D$14:$D$43,"&gt;="&amp;BA$54,$D$14:$D$43,"&lt;"&amp;BA$55)</f>
        <v>0</v>
      </c>
      <c r="BB154" s="46">
        <f ca="1">COUNTIFS($C$14:$C$43,"&gt;="&amp;$M154,$C$14:$C$43,"&lt;"&amp;$N154,$D$14:$D$43,"&gt;="&amp;BB$54,$D$14:$D$43,"&lt;"&amp;BB$55)</f>
        <v>0</v>
      </c>
      <c r="BC154" s="46">
        <f ca="1">COUNTIFS($C$14:$C$43,"&gt;="&amp;$M154,$C$14:$C$43,"&lt;"&amp;$N154,$D$14:$D$43,"&gt;="&amp;BC$54,$D$14:$D$43,"&lt;"&amp;BC$55)</f>
        <v>0</v>
      </c>
      <c r="BD154" s="46">
        <f ca="1">COUNTIFS($C$14:$C$43,"&gt;="&amp;$M154,$C$14:$C$43,"&lt;"&amp;$N154,$D$14:$D$43,"&gt;="&amp;BD$54,$D$14:$D$43,"&lt;"&amp;BD$55)</f>
        <v>0</v>
      </c>
      <c r="BE154" s="46">
        <f ca="1">COUNTIFS($C$14:$C$43,"&gt;="&amp;$M154,$C$14:$C$43,"&lt;"&amp;$N154,$D$14:$D$43,"&gt;="&amp;BE$54,$D$14:$D$43,"&lt;"&amp;BE$55)</f>
        <v>0</v>
      </c>
      <c r="BF154" s="46">
        <f ca="1">COUNTIFS($C$14:$C$43,"&gt;="&amp;$M154,$C$14:$C$43,"&lt;"&amp;$N154,$D$14:$D$43,"&gt;="&amp;BF$54,$D$14:$D$43,"&lt;"&amp;BF$55)</f>
        <v>0</v>
      </c>
      <c r="BG154" s="46">
        <f ca="1">COUNTIFS($C$14:$C$43,"&gt;="&amp;$M154,$C$14:$C$43,"&lt;"&amp;$N154,$D$14:$D$43,"&gt;="&amp;BG$54,$D$14:$D$43,"&lt;"&amp;BG$55)</f>
        <v>0</v>
      </c>
      <c r="BH154" s="46">
        <f ca="1">COUNTIFS($C$14:$C$43,"&gt;="&amp;$M154,$C$14:$C$43,"&lt;"&amp;$N154,$D$14:$D$43,"&gt;="&amp;BH$54,$D$14:$D$43,"&lt;"&amp;BH$55)</f>
        <v>0</v>
      </c>
      <c r="BI154" s="46">
        <f ca="1">COUNTIFS($C$14:$C$43,"&gt;="&amp;$M154,$C$14:$C$43,"&lt;"&amp;$N154,$D$14:$D$43,"&gt;="&amp;BI$54,$D$14:$D$43,"&lt;"&amp;BI$55)</f>
        <v>0</v>
      </c>
      <c r="BJ154" s="46">
        <f ca="1">COUNTIFS($C$14:$C$43,"&gt;="&amp;$M154,$C$14:$C$43,"&lt;"&amp;$N154,$D$14:$D$43,"&gt;="&amp;BJ$54,$D$14:$D$43,"&lt;"&amp;BJ$55)</f>
        <v>0</v>
      </c>
      <c r="BK154" s="46">
        <f ca="1">COUNTIFS($C$14:$C$43,"&gt;="&amp;$M154,$C$14:$C$43,"&lt;"&amp;$N154,$D$14:$D$43,"&gt;="&amp;BK$54,$D$14:$D$43,"&lt;"&amp;BK$55)</f>
        <v>0</v>
      </c>
      <c r="BL154" s="46">
        <f ca="1">COUNTIFS($C$14:$C$43,"&gt;="&amp;$M154,$C$14:$C$43,"&lt;"&amp;$N154,$D$14:$D$43,"&gt;="&amp;BL$54,$D$14:$D$43,"&lt;"&amp;BL$55)</f>
        <v>0</v>
      </c>
      <c r="BM154" s="46">
        <f ca="1">COUNTIFS($C$14:$C$43,"&gt;="&amp;$M154,$C$14:$C$43,"&lt;"&amp;$N154,$D$14:$D$43,"&gt;="&amp;BM$54,$D$14:$D$43,"&lt;"&amp;BM$55)</f>
        <v>0</v>
      </c>
      <c r="BN154" s="46">
        <f ca="1">COUNTIFS($C$14:$C$43,"&gt;="&amp;$M154,$C$14:$C$43,"&lt;"&amp;$N154,$D$14:$D$43,"&gt;="&amp;BN$54,$D$14:$D$43,"&lt;"&amp;BN$55)</f>
        <v>0</v>
      </c>
      <c r="BO154" s="46">
        <f ca="1">COUNTIFS($C$14:$C$43,"&gt;="&amp;$M154,$C$14:$C$43,"&lt;"&amp;$N154,$D$14:$D$43,"&gt;="&amp;BO$54,$D$14:$D$43,"&lt;"&amp;BO$55)</f>
        <v>0</v>
      </c>
      <c r="BP154" s="46">
        <f ca="1">COUNTIFS($C$14:$C$43,"&gt;="&amp;$M154,$C$14:$C$43,"&lt;"&amp;$N154,$D$14:$D$43,"&gt;="&amp;BP$54,$D$14:$D$43,"&lt;"&amp;BP$55)</f>
        <v>0</v>
      </c>
      <c r="BQ154" s="46">
        <f ca="1">COUNTIFS($C$14:$C$43,"&gt;="&amp;$M154,$C$14:$C$43,"&lt;"&amp;$N154,$D$14:$D$43,"&gt;="&amp;BQ$54,$D$14:$D$43,"&lt;"&amp;BQ$55)</f>
        <v>0</v>
      </c>
      <c r="BR154" s="46">
        <f ca="1">COUNTIFS($C$14:$C$43,"&gt;="&amp;$M154,$C$14:$C$43,"&lt;"&amp;$N154,$D$14:$D$43,"&gt;="&amp;BR$54,$D$14:$D$43,"&lt;"&amp;BR$55)</f>
        <v>0</v>
      </c>
      <c r="BS154" s="46">
        <f ca="1">COUNTIFS($C$14:$C$43,"&gt;="&amp;$M154,$C$14:$C$43,"&lt;"&amp;$N154,$D$14:$D$43,"&gt;="&amp;BS$54,$D$14:$D$43,"&lt;"&amp;BS$55)</f>
        <v>0</v>
      </c>
      <c r="BT154" s="46">
        <f ca="1">COUNTIFS($C$14:$C$43,"&gt;="&amp;$M154,$C$14:$C$43,"&lt;"&amp;$N154,$D$14:$D$43,"&gt;="&amp;BT$54,$D$14:$D$43,"&lt;"&amp;BT$55)</f>
        <v>0</v>
      </c>
      <c r="BU154" s="46">
        <f ca="1">COUNTIFS($C$14:$C$43,"&gt;="&amp;$M154,$C$14:$C$43,"&lt;"&amp;$N154,$D$14:$D$43,"&gt;="&amp;BU$54,$D$14:$D$43,"&lt;"&amp;BU$55)</f>
        <v>0</v>
      </c>
      <c r="BV154" s="46">
        <f ca="1">COUNTIFS($C$14:$C$43,"&gt;="&amp;$M154,$C$14:$C$43,"&lt;"&amp;$N154,$D$14:$D$43,"&gt;="&amp;BV$54,$D$14:$D$43,"&lt;"&amp;BV$55)</f>
        <v>0</v>
      </c>
      <c r="BW154" s="46">
        <f ca="1">COUNTIFS($C$14:$C$43,"&gt;="&amp;$M154,$C$14:$C$43,"&lt;"&amp;$N154,$D$14:$D$43,"&gt;="&amp;BW$54,$D$14:$D$43,"&lt;"&amp;BW$55)</f>
        <v>0</v>
      </c>
      <c r="BX154" s="46">
        <f ca="1">COUNTIFS($C$14:$C$43,"&gt;="&amp;$M154,$C$14:$C$43,"&lt;"&amp;$N154,$D$14:$D$43,"&gt;="&amp;BX$54,$D$14:$D$43,"&lt;"&amp;BX$55)</f>
        <v>0</v>
      </c>
      <c r="BY154" s="46">
        <f ca="1">COUNTIFS($C$14:$C$43,"&gt;="&amp;$M154,$C$14:$C$43,"&lt;"&amp;$N154,$D$14:$D$43,"&gt;="&amp;BY$54,$D$14:$D$43,"&lt;"&amp;BY$55)</f>
        <v>0</v>
      </c>
      <c r="BZ154" s="46">
        <f ca="1">COUNTIFS($C$14:$C$43,"&gt;="&amp;$M154,$C$14:$C$43,"&lt;"&amp;$N154,$D$14:$D$43,"&gt;="&amp;BZ$54,$D$14:$D$43,"&lt;"&amp;BZ$55)</f>
        <v>0</v>
      </c>
      <c r="CA154" s="46">
        <f ca="1">COUNTIFS($C$14:$C$43,"&gt;="&amp;$M154,$C$14:$C$43,"&lt;"&amp;$N154,$D$14:$D$43,"&gt;="&amp;CA$54,$D$14:$D$43,"&lt;"&amp;CA$55)</f>
        <v>0</v>
      </c>
      <c r="CB154" s="46">
        <f ca="1">COUNTIFS($C$14:$C$43,"&gt;="&amp;$M154,$C$14:$C$43,"&lt;"&amp;$N154,$D$14:$D$43,"&gt;="&amp;CB$54,$D$14:$D$43,"&lt;"&amp;CB$55)</f>
        <v>0</v>
      </c>
      <c r="CC154" s="46">
        <f ca="1">COUNTIFS($C$14:$C$43,"&gt;="&amp;$M154,$C$14:$C$43,"&lt;"&amp;$N154,$D$14:$D$43,"&gt;="&amp;CC$54,$D$14:$D$43,"&lt;"&amp;CC$55)</f>
        <v>0</v>
      </c>
      <c r="CD154" s="46">
        <f ca="1">COUNTIFS($C$14:$C$43,"&gt;="&amp;$M154,$C$14:$C$43,"&lt;"&amp;$N154,$D$14:$D$43,"&gt;="&amp;CD$54,$D$14:$D$43,"&lt;"&amp;CD$55)</f>
        <v>0</v>
      </c>
      <c r="CE154" s="46">
        <f ca="1">COUNTIFS($C$14:$C$43,"&gt;="&amp;$M154,$C$14:$C$43,"&lt;"&amp;$N154,$D$14:$D$43,"&gt;="&amp;CE$54,$D$14:$D$43,"&lt;"&amp;CE$55)</f>
        <v>0</v>
      </c>
      <c r="CF154" s="46">
        <f ca="1">COUNTIFS($C$14:$C$43,"&gt;="&amp;$M154,$C$14:$C$43,"&lt;"&amp;$N154,$D$14:$D$43,"&gt;="&amp;CF$54,$D$14:$D$43,"&lt;"&amp;CF$55)</f>
        <v>0</v>
      </c>
      <c r="CG154" s="46">
        <f ca="1">COUNTIFS($C$14:$C$43,"&gt;="&amp;$M154,$C$14:$C$43,"&lt;"&amp;$N154,$D$14:$D$43,"&gt;="&amp;CG$54,$D$14:$D$43,"&lt;"&amp;CG$55)</f>
        <v>0</v>
      </c>
      <c r="CH154" s="46">
        <f ca="1">COUNTIFS($C$14:$C$43,"&gt;="&amp;$M154,$C$14:$C$43,"&lt;"&amp;$N154,$D$14:$D$43,"&gt;="&amp;CH$54,$D$14:$D$43,"&lt;"&amp;CH$55)</f>
        <v>0</v>
      </c>
      <c r="CI154" s="46">
        <f ca="1">COUNTIFS($C$14:$C$43,"&gt;="&amp;$M154,$C$14:$C$43,"&lt;"&amp;$N154,$D$14:$D$43,"&gt;="&amp;CI$54,$D$14:$D$43,"&lt;"&amp;CI$55)</f>
        <v>0</v>
      </c>
      <c r="CJ154" s="46">
        <f ca="1">COUNTIFS($C$14:$C$43,"&gt;="&amp;$M154,$C$14:$C$43,"&lt;"&amp;$N154,$D$14:$D$43,"&gt;="&amp;CJ$54,$D$14:$D$43,"&lt;"&amp;CJ$55)</f>
        <v>0</v>
      </c>
      <c r="CK154" s="46">
        <f ca="1">COUNTIFS($C$14:$C$43,"&gt;="&amp;$M154,$C$14:$C$43,"&lt;"&amp;$N154,$D$14:$D$43,"&gt;="&amp;CK$54,$D$14:$D$43,"&lt;"&amp;CK$55)</f>
        <v>0</v>
      </c>
      <c r="CL154" s="46">
        <f ca="1">COUNTIFS($C$14:$C$43,"&gt;="&amp;$M154,$C$14:$C$43,"&lt;"&amp;$N154,$D$14:$D$43,"&gt;="&amp;CL$54,$D$14:$D$43,"&lt;"&amp;CL$55)</f>
        <v>0</v>
      </c>
      <c r="CM154" s="46">
        <f ca="1">COUNTIFS($C$14:$C$43,"&gt;="&amp;$M154,$C$14:$C$43,"&lt;"&amp;$N154,$D$14:$D$43,"&gt;="&amp;CM$54,$D$14:$D$43,"&lt;"&amp;CM$55)</f>
        <v>0</v>
      </c>
      <c r="CN154" s="46">
        <f ca="1">COUNTIFS($C$14:$C$43,"&gt;="&amp;$M154,$C$14:$C$43,"&lt;"&amp;$N154,$D$14:$D$43,"&gt;="&amp;CN$54,$D$14:$D$43,"&lt;"&amp;CN$55)</f>
        <v>0</v>
      </c>
      <c r="CO154" s="46">
        <f ca="1">COUNTIFS($C$14:$C$43,"&gt;="&amp;$M154,$C$14:$C$43,"&lt;"&amp;$N154,$D$14:$D$43,"&gt;="&amp;CO$54,$D$14:$D$43,"&lt;"&amp;CO$55)</f>
        <v>0</v>
      </c>
      <c r="CP154" s="46">
        <f ca="1">COUNTIFS($C$14:$C$43,"&gt;="&amp;$M154,$C$14:$C$43,"&lt;"&amp;$N154,$D$14:$D$43,"&gt;="&amp;CP$54,$D$14:$D$43,"&lt;"&amp;CP$55)</f>
        <v>0</v>
      </c>
      <c r="CQ154" s="46">
        <f ca="1">COUNTIFS($C$14:$C$43,"&gt;="&amp;$M154,$C$14:$C$43,"&lt;"&amp;$N154,$D$14:$D$43,"&gt;="&amp;CQ$54,$D$14:$D$43,"&lt;"&amp;CQ$55)</f>
        <v>0</v>
      </c>
      <c r="CR154" s="46">
        <f ca="1">COUNTIFS($C$14:$C$43,"&gt;="&amp;$M154,$C$14:$C$43,"&lt;"&amp;$N154,$D$14:$D$43,"&gt;="&amp;CR$54,$D$14:$D$43,"&lt;"&amp;CR$55)</f>
        <v>0</v>
      </c>
      <c r="CS154" s="46">
        <f ca="1">COUNTIFS($C$14:$C$43,"&gt;="&amp;$M154,$C$14:$C$43,"&lt;"&amp;$N154,$D$14:$D$43,"&gt;="&amp;CS$54,$D$14:$D$43,"&lt;"&amp;CS$55)</f>
        <v>0</v>
      </c>
      <c r="CT154" s="46">
        <f ca="1">COUNTIFS($C$14:$C$43,"&gt;="&amp;$M154,$C$14:$C$43,"&lt;"&amp;$N154,$D$14:$D$43,"&gt;="&amp;CT$54,$D$14:$D$43,"&lt;"&amp;CT$55)</f>
        <v>0</v>
      </c>
      <c r="CU154" s="46">
        <f ca="1">COUNTIFS($C$14:$C$43,"&gt;="&amp;$M154,$C$14:$C$43,"&lt;"&amp;$N154,$D$14:$D$43,"&gt;="&amp;CU$54,$D$14:$D$43,"&lt;"&amp;CU$55)</f>
        <v>0</v>
      </c>
      <c r="CV154" s="46">
        <f ca="1">COUNTIFS($C$14:$C$43,"&gt;="&amp;$M154,$C$14:$C$43,"&lt;"&amp;$N154,$D$14:$D$43,"&gt;="&amp;CV$54,$D$14:$D$43,"&lt;"&amp;CV$55)</f>
        <v>0</v>
      </c>
      <c r="CW154" s="46">
        <f ca="1">COUNTIFS($C$14:$C$43,"&gt;="&amp;$M154,$C$14:$C$43,"&lt;"&amp;$N154,$D$14:$D$43,"&gt;="&amp;CW$54,$D$14:$D$43,"&lt;"&amp;CW$55)</f>
        <v>0</v>
      </c>
      <c r="CX154" s="46">
        <f ca="1">COUNTIFS($C$14:$C$43,"&gt;="&amp;$M154,$C$14:$C$43,"&lt;"&amp;$N154,$D$14:$D$43,"&gt;="&amp;CX$54,$D$14:$D$43,"&lt;"&amp;CX$55)</f>
        <v>0</v>
      </c>
      <c r="CY154" s="46">
        <f ca="1">COUNTIFS($C$14:$C$43,"&gt;="&amp;$M154,$C$14:$C$43,"&lt;"&amp;$N154,$D$14:$D$43,"&gt;="&amp;CY$54,$D$14:$D$43,"&lt;"&amp;CY$55)</f>
        <v>0</v>
      </c>
      <c r="CZ154" s="46">
        <f ca="1">COUNTIFS($C$14:$C$43,"&gt;="&amp;$M154,$C$14:$C$43,"&lt;"&amp;$N154,$D$14:$D$43,"&gt;="&amp;CZ$54,$D$14:$D$43,"&lt;"&amp;CZ$55)</f>
        <v>0</v>
      </c>
      <c r="DA154" s="46">
        <f ca="1">COUNTIFS($C$14:$C$43,"&gt;="&amp;$M154,$C$14:$C$43,"&lt;"&amp;$N154,$D$14:$D$43,"&gt;="&amp;DA$54,$D$14:$D$43,"&lt;"&amp;DA$55)</f>
        <v>0</v>
      </c>
      <c r="DB154" s="46">
        <f ca="1">COUNTIFS($C$14:$C$43,"&gt;="&amp;$M154,$C$14:$C$43,"&lt;"&amp;$N154,$D$14:$D$43,"&gt;="&amp;DB$54,$D$14:$D$43,"&lt;"&amp;DB$55)</f>
        <v>0</v>
      </c>
      <c r="DC154" s="46">
        <f ca="1">COUNTIFS($C$14:$C$43,"&gt;="&amp;$M154,$C$14:$C$43,"&lt;"&amp;$N154,$D$14:$D$43,"&gt;="&amp;DC$54,$D$14:$D$43,"&lt;"&amp;DC$55)</f>
        <v>0</v>
      </c>
      <c r="DD154" s="46">
        <f ca="1">COUNTIFS($C$14:$C$43,"&gt;="&amp;$M154,$C$14:$C$43,"&lt;"&amp;$N154,$D$14:$D$43,"&gt;="&amp;DD$54,$D$14:$D$43,"&lt;"&amp;DD$55)</f>
        <v>0</v>
      </c>
      <c r="DE154" s="46">
        <f ca="1">COUNTIFS($C$14:$C$43,"&gt;="&amp;$M154,$C$14:$C$43,"&lt;"&amp;$N154,$D$14:$D$43,"&gt;="&amp;DE$54,$D$14:$D$43,"&lt;"&amp;DE$55)</f>
        <v>0</v>
      </c>
      <c r="DF154" s="46">
        <f ca="1">COUNTIFS($C$14:$C$43,"&gt;="&amp;$M154,$C$14:$C$43,"&lt;"&amp;$N154,$D$14:$D$43,"&gt;="&amp;DF$54,$D$14:$D$43,"&lt;"&amp;DF$55)</f>
        <v>0</v>
      </c>
      <c r="DG154" s="46">
        <f ca="1">COUNTIFS($C$14:$C$43,"&gt;="&amp;$M154,$C$14:$C$43,"&lt;"&amp;$N154,$D$14:$D$43,"&gt;="&amp;DG$54,$D$14:$D$43,"&lt;"&amp;DG$55)</f>
        <v>0</v>
      </c>
      <c r="DH154" s="46">
        <f ca="1">COUNTIFS($C$14:$C$43,"&gt;="&amp;$M154,$C$14:$C$43,"&lt;"&amp;$N154,$D$14:$D$43,"&gt;="&amp;DH$54,$D$14:$D$43,"&lt;"&amp;DH$55)</f>
        <v>0</v>
      </c>
      <c r="DI154" s="46">
        <f ca="1">COUNTIFS($C$14:$C$43,"&gt;="&amp;$M154,$C$14:$C$43,"&lt;"&amp;$N154,$D$14:$D$43,"&gt;="&amp;DI$54,$D$14:$D$43,"&lt;"&amp;DI$55)</f>
        <v>0</v>
      </c>
      <c r="DJ154" s="46">
        <f ca="1">COUNTIFS($C$14:$C$43,"&gt;="&amp;$M154,$C$14:$C$43,"&lt;"&amp;$N154,$D$14:$D$43,"&gt;="&amp;DJ$54,$D$14:$D$43,"&lt;"&amp;DJ$55)</f>
        <v>0</v>
      </c>
      <c r="DK154" s="46">
        <f ca="1">COUNTIFS($C$14:$C$43,"&gt;="&amp;$M154,$C$14:$C$43,"&lt;"&amp;$N154,$D$14:$D$43,"&gt;="&amp;DK$54,$D$14:$D$43,"&lt;"&amp;DK$55)</f>
        <v>0</v>
      </c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  <c r="HG154" s="46"/>
      <c r="HH154" s="46"/>
      <c r="HI154" s="46"/>
      <c r="HJ154" s="46"/>
      <c r="HK154" s="47"/>
    </row>
    <row r="155" spans="1:219" x14ac:dyDescent="0.25">
      <c r="A155" s="33"/>
      <c r="B155" s="49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>
        <f>N154</f>
        <v>196</v>
      </c>
      <c r="N155" s="46">
        <f>$G$9+M155</f>
        <v>198</v>
      </c>
      <c r="O155" s="46">
        <f t="shared" si="73"/>
        <v>99</v>
      </c>
      <c r="P155" s="46">
        <f ca="1">COUNTIFS($C$14:$C$43,"&gt;="&amp;$M155,$C$14:$C$43,"&lt;"&amp;$N155,$D$14:$D$43,"&gt;="&amp;P$54,$D$14:$D$43,"&lt;"&amp;P$55)</f>
        <v>0</v>
      </c>
      <c r="Q155" s="46">
        <f ca="1">COUNTIFS($C$14:$C$43,"&gt;="&amp;$M155,$C$14:$C$43,"&lt;"&amp;$N155,$D$14:$D$43,"&gt;="&amp;Q$54,$D$14:$D$43,"&lt;"&amp;Q$55)</f>
        <v>0</v>
      </c>
      <c r="R155" s="46">
        <f ca="1">COUNTIFS($C$14:$C$43,"&gt;="&amp;$M155,$C$14:$C$43,"&lt;"&amp;$N155,$D$14:$D$43,"&gt;="&amp;R$54,$D$14:$D$43,"&lt;"&amp;R$55)</f>
        <v>0</v>
      </c>
      <c r="S155" s="46">
        <f ca="1">COUNTIFS($C$14:$C$43,"&gt;="&amp;$M155,$C$14:$C$43,"&lt;"&amp;$N155,$D$14:$D$43,"&gt;="&amp;S$54,$D$14:$D$43,"&lt;"&amp;S$55)</f>
        <v>0</v>
      </c>
      <c r="T155" s="46">
        <f ca="1">COUNTIFS($C$14:$C$43,"&gt;="&amp;$M155,$C$14:$C$43,"&lt;"&amp;$N155,$D$14:$D$43,"&gt;="&amp;T$54,$D$14:$D$43,"&lt;"&amp;T$55)</f>
        <v>0</v>
      </c>
      <c r="U155" s="46">
        <f ca="1">COUNTIFS($C$14:$C$43,"&gt;="&amp;$M155,$C$14:$C$43,"&lt;"&amp;$N155,$D$14:$D$43,"&gt;="&amp;U$54,$D$14:$D$43,"&lt;"&amp;U$55)</f>
        <v>0</v>
      </c>
      <c r="V155" s="46">
        <f ca="1">COUNTIFS($C$14:$C$43,"&gt;="&amp;$M155,$C$14:$C$43,"&lt;"&amp;$N155,$D$14:$D$43,"&gt;="&amp;V$54,$D$14:$D$43,"&lt;"&amp;V$55)</f>
        <v>0</v>
      </c>
      <c r="W155" s="46">
        <f ca="1">COUNTIFS($C$14:$C$43,"&gt;="&amp;$M155,$C$14:$C$43,"&lt;"&amp;$N155,$D$14:$D$43,"&gt;="&amp;W$54,$D$14:$D$43,"&lt;"&amp;W$55)</f>
        <v>0</v>
      </c>
      <c r="X155" s="46">
        <f ca="1">COUNTIFS($C$14:$C$43,"&gt;="&amp;$M155,$C$14:$C$43,"&lt;"&amp;$N155,$D$14:$D$43,"&gt;="&amp;X$54,$D$14:$D$43,"&lt;"&amp;X$55)</f>
        <v>0</v>
      </c>
      <c r="Y155" s="46">
        <f ca="1">COUNTIFS($C$14:$C$43,"&gt;="&amp;$M155,$C$14:$C$43,"&lt;"&amp;$N155,$D$14:$D$43,"&gt;="&amp;Y$54,$D$14:$D$43,"&lt;"&amp;Y$55)</f>
        <v>0</v>
      </c>
      <c r="Z155" s="46">
        <f ca="1">COUNTIFS($C$14:$C$43,"&gt;="&amp;$M155,$C$14:$C$43,"&lt;"&amp;$N155,$D$14:$D$43,"&gt;="&amp;Z$54,$D$14:$D$43,"&lt;"&amp;Z$55)</f>
        <v>0</v>
      </c>
      <c r="AA155" s="46">
        <f ca="1">COUNTIFS($C$14:$C$43,"&gt;="&amp;$M155,$C$14:$C$43,"&lt;"&amp;$N155,$D$14:$D$43,"&gt;="&amp;AA$54,$D$14:$D$43,"&lt;"&amp;AA$55)</f>
        <v>0</v>
      </c>
      <c r="AB155" s="46">
        <f ca="1">COUNTIFS($C$14:$C$43,"&gt;="&amp;$M155,$C$14:$C$43,"&lt;"&amp;$N155,$D$14:$D$43,"&gt;="&amp;AB$54,$D$14:$D$43,"&lt;"&amp;AB$55)</f>
        <v>0</v>
      </c>
      <c r="AC155" s="46">
        <f ca="1">COUNTIFS($C$14:$C$43,"&gt;="&amp;$M155,$C$14:$C$43,"&lt;"&amp;$N155,$D$14:$D$43,"&gt;="&amp;AC$54,$D$14:$D$43,"&lt;"&amp;AC$55)</f>
        <v>0</v>
      </c>
      <c r="AD155" s="46">
        <f ca="1">COUNTIFS($C$14:$C$43,"&gt;="&amp;$M155,$C$14:$C$43,"&lt;"&amp;$N155,$D$14:$D$43,"&gt;="&amp;AD$54,$D$14:$D$43,"&lt;"&amp;AD$55)</f>
        <v>0</v>
      </c>
      <c r="AE155" s="46">
        <f ca="1">COUNTIFS($C$14:$C$43,"&gt;="&amp;$M155,$C$14:$C$43,"&lt;"&amp;$N155,$D$14:$D$43,"&gt;="&amp;AE$54,$D$14:$D$43,"&lt;"&amp;AE$55)</f>
        <v>0</v>
      </c>
      <c r="AF155" s="46">
        <f ca="1">COUNTIFS($C$14:$C$43,"&gt;="&amp;$M155,$C$14:$C$43,"&lt;"&amp;$N155,$D$14:$D$43,"&gt;="&amp;AF$54,$D$14:$D$43,"&lt;"&amp;AF$55)</f>
        <v>0</v>
      </c>
      <c r="AG155" s="46">
        <f ca="1">COUNTIFS($C$14:$C$43,"&gt;="&amp;$M155,$C$14:$C$43,"&lt;"&amp;$N155,$D$14:$D$43,"&gt;="&amp;AG$54,$D$14:$D$43,"&lt;"&amp;AG$55)</f>
        <v>0</v>
      </c>
      <c r="AH155" s="46">
        <f ca="1">COUNTIFS($C$14:$C$43,"&gt;="&amp;$M155,$C$14:$C$43,"&lt;"&amp;$N155,$D$14:$D$43,"&gt;="&amp;AH$54,$D$14:$D$43,"&lt;"&amp;AH$55)</f>
        <v>0</v>
      </c>
      <c r="AI155" s="46">
        <f ca="1">COUNTIFS($C$14:$C$43,"&gt;="&amp;$M155,$C$14:$C$43,"&lt;"&amp;$N155,$D$14:$D$43,"&gt;="&amp;AI$54,$D$14:$D$43,"&lt;"&amp;AI$55)</f>
        <v>0</v>
      </c>
      <c r="AJ155" s="46">
        <f ca="1">COUNTIFS($C$14:$C$43,"&gt;="&amp;$M155,$C$14:$C$43,"&lt;"&amp;$N155,$D$14:$D$43,"&gt;="&amp;AJ$54,$D$14:$D$43,"&lt;"&amp;AJ$55)</f>
        <v>0</v>
      </c>
      <c r="AK155" s="46">
        <f ca="1">COUNTIFS($C$14:$C$43,"&gt;="&amp;$M155,$C$14:$C$43,"&lt;"&amp;$N155,$D$14:$D$43,"&gt;="&amp;AK$54,$D$14:$D$43,"&lt;"&amp;AK$55)</f>
        <v>0</v>
      </c>
      <c r="AL155" s="46">
        <f ca="1">COUNTIFS($C$14:$C$43,"&gt;="&amp;$M155,$C$14:$C$43,"&lt;"&amp;$N155,$D$14:$D$43,"&gt;="&amp;AL$54,$D$14:$D$43,"&lt;"&amp;AL$55)</f>
        <v>0</v>
      </c>
      <c r="AM155" s="46">
        <f ca="1">COUNTIFS($C$14:$C$43,"&gt;="&amp;$M155,$C$14:$C$43,"&lt;"&amp;$N155,$D$14:$D$43,"&gt;="&amp;AM$54,$D$14:$D$43,"&lt;"&amp;AM$55)</f>
        <v>0</v>
      </c>
      <c r="AN155" s="46">
        <f ca="1">COUNTIFS($C$14:$C$43,"&gt;="&amp;$M155,$C$14:$C$43,"&lt;"&amp;$N155,$D$14:$D$43,"&gt;="&amp;AN$54,$D$14:$D$43,"&lt;"&amp;AN$55)</f>
        <v>0</v>
      </c>
      <c r="AO155" s="46">
        <f ca="1">COUNTIFS($C$14:$C$43,"&gt;="&amp;$M155,$C$14:$C$43,"&lt;"&amp;$N155,$D$14:$D$43,"&gt;="&amp;AO$54,$D$14:$D$43,"&lt;"&amp;AO$55)</f>
        <v>0</v>
      </c>
      <c r="AP155" s="46">
        <f ca="1">COUNTIFS($C$14:$C$43,"&gt;="&amp;$M155,$C$14:$C$43,"&lt;"&amp;$N155,$D$14:$D$43,"&gt;="&amp;AP$54,$D$14:$D$43,"&lt;"&amp;AP$55)</f>
        <v>0</v>
      </c>
      <c r="AQ155" s="46">
        <f ca="1">COUNTIFS($C$14:$C$43,"&gt;="&amp;$M155,$C$14:$C$43,"&lt;"&amp;$N155,$D$14:$D$43,"&gt;="&amp;AQ$54,$D$14:$D$43,"&lt;"&amp;AQ$55)</f>
        <v>0</v>
      </c>
      <c r="AR155" s="46">
        <f ca="1">COUNTIFS($C$14:$C$43,"&gt;="&amp;$M155,$C$14:$C$43,"&lt;"&amp;$N155,$D$14:$D$43,"&gt;="&amp;AR$54,$D$14:$D$43,"&lt;"&amp;AR$55)</f>
        <v>0</v>
      </c>
      <c r="AS155" s="46">
        <f ca="1">COUNTIFS($C$14:$C$43,"&gt;="&amp;$M155,$C$14:$C$43,"&lt;"&amp;$N155,$D$14:$D$43,"&gt;="&amp;AS$54,$D$14:$D$43,"&lt;"&amp;AS$55)</f>
        <v>0</v>
      </c>
      <c r="AT155" s="46">
        <f ca="1">COUNTIFS($C$14:$C$43,"&gt;="&amp;$M155,$C$14:$C$43,"&lt;"&amp;$N155,$D$14:$D$43,"&gt;="&amp;AT$54,$D$14:$D$43,"&lt;"&amp;AT$55)</f>
        <v>0</v>
      </c>
      <c r="AU155" s="46">
        <f ca="1">COUNTIFS($C$14:$C$43,"&gt;="&amp;$M155,$C$14:$C$43,"&lt;"&amp;$N155,$D$14:$D$43,"&gt;="&amp;AU$54,$D$14:$D$43,"&lt;"&amp;AU$55)</f>
        <v>0</v>
      </c>
      <c r="AV155" s="46">
        <f ca="1">COUNTIFS($C$14:$C$43,"&gt;="&amp;$M155,$C$14:$C$43,"&lt;"&amp;$N155,$D$14:$D$43,"&gt;="&amp;AV$54,$D$14:$D$43,"&lt;"&amp;AV$55)</f>
        <v>0</v>
      </c>
      <c r="AW155" s="46">
        <f ca="1">COUNTIFS($C$14:$C$43,"&gt;="&amp;$M155,$C$14:$C$43,"&lt;"&amp;$N155,$D$14:$D$43,"&gt;="&amp;AW$54,$D$14:$D$43,"&lt;"&amp;AW$55)</f>
        <v>0</v>
      </c>
      <c r="AX155" s="46">
        <f ca="1">COUNTIFS($C$14:$C$43,"&gt;="&amp;$M155,$C$14:$C$43,"&lt;"&amp;$N155,$D$14:$D$43,"&gt;="&amp;AX$54,$D$14:$D$43,"&lt;"&amp;AX$55)</f>
        <v>0</v>
      </c>
      <c r="AY155" s="46">
        <f ca="1">COUNTIFS($C$14:$C$43,"&gt;="&amp;$M155,$C$14:$C$43,"&lt;"&amp;$N155,$D$14:$D$43,"&gt;="&amp;AY$54,$D$14:$D$43,"&lt;"&amp;AY$55)</f>
        <v>0</v>
      </c>
      <c r="AZ155" s="46">
        <f ca="1">COUNTIFS($C$14:$C$43,"&gt;="&amp;$M155,$C$14:$C$43,"&lt;"&amp;$N155,$D$14:$D$43,"&gt;="&amp;AZ$54,$D$14:$D$43,"&lt;"&amp;AZ$55)</f>
        <v>0</v>
      </c>
      <c r="BA155" s="46">
        <f ca="1">COUNTIFS($C$14:$C$43,"&gt;="&amp;$M155,$C$14:$C$43,"&lt;"&amp;$N155,$D$14:$D$43,"&gt;="&amp;BA$54,$D$14:$D$43,"&lt;"&amp;BA$55)</f>
        <v>0</v>
      </c>
      <c r="BB155" s="46">
        <f ca="1">COUNTIFS($C$14:$C$43,"&gt;="&amp;$M155,$C$14:$C$43,"&lt;"&amp;$N155,$D$14:$D$43,"&gt;="&amp;BB$54,$D$14:$D$43,"&lt;"&amp;BB$55)</f>
        <v>0</v>
      </c>
      <c r="BC155" s="46">
        <f ca="1">COUNTIFS($C$14:$C$43,"&gt;="&amp;$M155,$C$14:$C$43,"&lt;"&amp;$N155,$D$14:$D$43,"&gt;="&amp;BC$54,$D$14:$D$43,"&lt;"&amp;BC$55)</f>
        <v>0</v>
      </c>
      <c r="BD155" s="46">
        <f ca="1">COUNTIFS($C$14:$C$43,"&gt;="&amp;$M155,$C$14:$C$43,"&lt;"&amp;$N155,$D$14:$D$43,"&gt;="&amp;BD$54,$D$14:$D$43,"&lt;"&amp;BD$55)</f>
        <v>0</v>
      </c>
      <c r="BE155" s="46">
        <f ca="1">COUNTIFS($C$14:$C$43,"&gt;="&amp;$M155,$C$14:$C$43,"&lt;"&amp;$N155,$D$14:$D$43,"&gt;="&amp;BE$54,$D$14:$D$43,"&lt;"&amp;BE$55)</f>
        <v>0</v>
      </c>
      <c r="BF155" s="46">
        <f ca="1">COUNTIFS($C$14:$C$43,"&gt;="&amp;$M155,$C$14:$C$43,"&lt;"&amp;$N155,$D$14:$D$43,"&gt;="&amp;BF$54,$D$14:$D$43,"&lt;"&amp;BF$55)</f>
        <v>0</v>
      </c>
      <c r="BG155" s="46">
        <f ca="1">COUNTIFS($C$14:$C$43,"&gt;="&amp;$M155,$C$14:$C$43,"&lt;"&amp;$N155,$D$14:$D$43,"&gt;="&amp;BG$54,$D$14:$D$43,"&lt;"&amp;BG$55)</f>
        <v>0</v>
      </c>
      <c r="BH155" s="46">
        <f ca="1">COUNTIFS($C$14:$C$43,"&gt;="&amp;$M155,$C$14:$C$43,"&lt;"&amp;$N155,$D$14:$D$43,"&gt;="&amp;BH$54,$D$14:$D$43,"&lt;"&amp;BH$55)</f>
        <v>0</v>
      </c>
      <c r="BI155" s="46">
        <f ca="1">COUNTIFS($C$14:$C$43,"&gt;="&amp;$M155,$C$14:$C$43,"&lt;"&amp;$N155,$D$14:$D$43,"&gt;="&amp;BI$54,$D$14:$D$43,"&lt;"&amp;BI$55)</f>
        <v>0</v>
      </c>
      <c r="BJ155" s="46">
        <f ca="1">COUNTIFS($C$14:$C$43,"&gt;="&amp;$M155,$C$14:$C$43,"&lt;"&amp;$N155,$D$14:$D$43,"&gt;="&amp;BJ$54,$D$14:$D$43,"&lt;"&amp;BJ$55)</f>
        <v>0</v>
      </c>
      <c r="BK155" s="46">
        <f ca="1">COUNTIFS($C$14:$C$43,"&gt;="&amp;$M155,$C$14:$C$43,"&lt;"&amp;$N155,$D$14:$D$43,"&gt;="&amp;BK$54,$D$14:$D$43,"&lt;"&amp;BK$55)</f>
        <v>0</v>
      </c>
      <c r="BL155" s="46">
        <f ca="1">COUNTIFS($C$14:$C$43,"&gt;="&amp;$M155,$C$14:$C$43,"&lt;"&amp;$N155,$D$14:$D$43,"&gt;="&amp;BL$54,$D$14:$D$43,"&lt;"&amp;BL$55)</f>
        <v>0</v>
      </c>
      <c r="BM155" s="46">
        <f ca="1">COUNTIFS($C$14:$C$43,"&gt;="&amp;$M155,$C$14:$C$43,"&lt;"&amp;$N155,$D$14:$D$43,"&gt;="&amp;BM$54,$D$14:$D$43,"&lt;"&amp;BM$55)</f>
        <v>0</v>
      </c>
      <c r="BN155" s="46">
        <f ca="1">COUNTIFS($C$14:$C$43,"&gt;="&amp;$M155,$C$14:$C$43,"&lt;"&amp;$N155,$D$14:$D$43,"&gt;="&amp;BN$54,$D$14:$D$43,"&lt;"&amp;BN$55)</f>
        <v>0</v>
      </c>
      <c r="BO155" s="46">
        <f ca="1">COUNTIFS($C$14:$C$43,"&gt;="&amp;$M155,$C$14:$C$43,"&lt;"&amp;$N155,$D$14:$D$43,"&gt;="&amp;BO$54,$D$14:$D$43,"&lt;"&amp;BO$55)</f>
        <v>0</v>
      </c>
      <c r="BP155" s="46">
        <f ca="1">COUNTIFS($C$14:$C$43,"&gt;="&amp;$M155,$C$14:$C$43,"&lt;"&amp;$N155,$D$14:$D$43,"&gt;="&amp;BP$54,$D$14:$D$43,"&lt;"&amp;BP$55)</f>
        <v>0</v>
      </c>
      <c r="BQ155" s="46">
        <f ca="1">COUNTIFS($C$14:$C$43,"&gt;="&amp;$M155,$C$14:$C$43,"&lt;"&amp;$N155,$D$14:$D$43,"&gt;="&amp;BQ$54,$D$14:$D$43,"&lt;"&amp;BQ$55)</f>
        <v>0</v>
      </c>
      <c r="BR155" s="46">
        <f ca="1">COUNTIFS($C$14:$C$43,"&gt;="&amp;$M155,$C$14:$C$43,"&lt;"&amp;$N155,$D$14:$D$43,"&gt;="&amp;BR$54,$D$14:$D$43,"&lt;"&amp;BR$55)</f>
        <v>0</v>
      </c>
      <c r="BS155" s="46">
        <f ca="1">COUNTIFS($C$14:$C$43,"&gt;="&amp;$M155,$C$14:$C$43,"&lt;"&amp;$N155,$D$14:$D$43,"&gt;="&amp;BS$54,$D$14:$D$43,"&lt;"&amp;BS$55)</f>
        <v>0</v>
      </c>
      <c r="BT155" s="46">
        <f ca="1">COUNTIFS($C$14:$C$43,"&gt;="&amp;$M155,$C$14:$C$43,"&lt;"&amp;$N155,$D$14:$D$43,"&gt;="&amp;BT$54,$D$14:$D$43,"&lt;"&amp;BT$55)</f>
        <v>0</v>
      </c>
      <c r="BU155" s="46">
        <f ca="1">COUNTIFS($C$14:$C$43,"&gt;="&amp;$M155,$C$14:$C$43,"&lt;"&amp;$N155,$D$14:$D$43,"&gt;="&amp;BU$54,$D$14:$D$43,"&lt;"&amp;BU$55)</f>
        <v>0</v>
      </c>
      <c r="BV155" s="46">
        <f ca="1">COUNTIFS($C$14:$C$43,"&gt;="&amp;$M155,$C$14:$C$43,"&lt;"&amp;$N155,$D$14:$D$43,"&gt;="&amp;BV$54,$D$14:$D$43,"&lt;"&amp;BV$55)</f>
        <v>0</v>
      </c>
      <c r="BW155" s="46">
        <f ca="1">COUNTIFS($C$14:$C$43,"&gt;="&amp;$M155,$C$14:$C$43,"&lt;"&amp;$N155,$D$14:$D$43,"&gt;="&amp;BW$54,$D$14:$D$43,"&lt;"&amp;BW$55)</f>
        <v>0</v>
      </c>
      <c r="BX155" s="46">
        <f ca="1">COUNTIFS($C$14:$C$43,"&gt;="&amp;$M155,$C$14:$C$43,"&lt;"&amp;$N155,$D$14:$D$43,"&gt;="&amp;BX$54,$D$14:$D$43,"&lt;"&amp;BX$55)</f>
        <v>0</v>
      </c>
      <c r="BY155" s="46">
        <f ca="1">COUNTIFS($C$14:$C$43,"&gt;="&amp;$M155,$C$14:$C$43,"&lt;"&amp;$N155,$D$14:$D$43,"&gt;="&amp;BY$54,$D$14:$D$43,"&lt;"&amp;BY$55)</f>
        <v>0</v>
      </c>
      <c r="BZ155" s="46">
        <f ca="1">COUNTIFS($C$14:$C$43,"&gt;="&amp;$M155,$C$14:$C$43,"&lt;"&amp;$N155,$D$14:$D$43,"&gt;="&amp;BZ$54,$D$14:$D$43,"&lt;"&amp;BZ$55)</f>
        <v>0</v>
      </c>
      <c r="CA155" s="46">
        <f ca="1">COUNTIFS($C$14:$C$43,"&gt;="&amp;$M155,$C$14:$C$43,"&lt;"&amp;$N155,$D$14:$D$43,"&gt;="&amp;CA$54,$D$14:$D$43,"&lt;"&amp;CA$55)</f>
        <v>0</v>
      </c>
      <c r="CB155" s="46">
        <f ca="1">COUNTIFS($C$14:$C$43,"&gt;="&amp;$M155,$C$14:$C$43,"&lt;"&amp;$N155,$D$14:$D$43,"&gt;="&amp;CB$54,$D$14:$D$43,"&lt;"&amp;CB$55)</f>
        <v>0</v>
      </c>
      <c r="CC155" s="46">
        <f ca="1">COUNTIFS($C$14:$C$43,"&gt;="&amp;$M155,$C$14:$C$43,"&lt;"&amp;$N155,$D$14:$D$43,"&gt;="&amp;CC$54,$D$14:$D$43,"&lt;"&amp;CC$55)</f>
        <v>0</v>
      </c>
      <c r="CD155" s="46">
        <f ca="1">COUNTIFS($C$14:$C$43,"&gt;="&amp;$M155,$C$14:$C$43,"&lt;"&amp;$N155,$D$14:$D$43,"&gt;="&amp;CD$54,$D$14:$D$43,"&lt;"&amp;CD$55)</f>
        <v>0</v>
      </c>
      <c r="CE155" s="46">
        <f ca="1">COUNTIFS($C$14:$C$43,"&gt;="&amp;$M155,$C$14:$C$43,"&lt;"&amp;$N155,$D$14:$D$43,"&gt;="&amp;CE$54,$D$14:$D$43,"&lt;"&amp;CE$55)</f>
        <v>0</v>
      </c>
      <c r="CF155" s="46">
        <f ca="1">COUNTIFS($C$14:$C$43,"&gt;="&amp;$M155,$C$14:$C$43,"&lt;"&amp;$N155,$D$14:$D$43,"&gt;="&amp;CF$54,$D$14:$D$43,"&lt;"&amp;CF$55)</f>
        <v>0</v>
      </c>
      <c r="CG155" s="46">
        <f ca="1">COUNTIFS($C$14:$C$43,"&gt;="&amp;$M155,$C$14:$C$43,"&lt;"&amp;$N155,$D$14:$D$43,"&gt;="&amp;CG$54,$D$14:$D$43,"&lt;"&amp;CG$55)</f>
        <v>0</v>
      </c>
      <c r="CH155" s="46">
        <f ca="1">COUNTIFS($C$14:$C$43,"&gt;="&amp;$M155,$C$14:$C$43,"&lt;"&amp;$N155,$D$14:$D$43,"&gt;="&amp;CH$54,$D$14:$D$43,"&lt;"&amp;CH$55)</f>
        <v>0</v>
      </c>
      <c r="CI155" s="46">
        <f ca="1">COUNTIFS($C$14:$C$43,"&gt;="&amp;$M155,$C$14:$C$43,"&lt;"&amp;$N155,$D$14:$D$43,"&gt;="&amp;CI$54,$D$14:$D$43,"&lt;"&amp;CI$55)</f>
        <v>0</v>
      </c>
      <c r="CJ155" s="46">
        <f ca="1">COUNTIFS($C$14:$C$43,"&gt;="&amp;$M155,$C$14:$C$43,"&lt;"&amp;$N155,$D$14:$D$43,"&gt;="&amp;CJ$54,$D$14:$D$43,"&lt;"&amp;CJ$55)</f>
        <v>0</v>
      </c>
      <c r="CK155" s="46">
        <f ca="1">COUNTIFS($C$14:$C$43,"&gt;="&amp;$M155,$C$14:$C$43,"&lt;"&amp;$N155,$D$14:$D$43,"&gt;="&amp;CK$54,$D$14:$D$43,"&lt;"&amp;CK$55)</f>
        <v>0</v>
      </c>
      <c r="CL155" s="46">
        <f ca="1">COUNTIFS($C$14:$C$43,"&gt;="&amp;$M155,$C$14:$C$43,"&lt;"&amp;$N155,$D$14:$D$43,"&gt;="&amp;CL$54,$D$14:$D$43,"&lt;"&amp;CL$55)</f>
        <v>0</v>
      </c>
      <c r="CM155" s="46">
        <f ca="1">COUNTIFS($C$14:$C$43,"&gt;="&amp;$M155,$C$14:$C$43,"&lt;"&amp;$N155,$D$14:$D$43,"&gt;="&amp;CM$54,$D$14:$D$43,"&lt;"&amp;CM$55)</f>
        <v>0</v>
      </c>
      <c r="CN155" s="46">
        <f ca="1">COUNTIFS($C$14:$C$43,"&gt;="&amp;$M155,$C$14:$C$43,"&lt;"&amp;$N155,$D$14:$D$43,"&gt;="&amp;CN$54,$D$14:$D$43,"&lt;"&amp;CN$55)</f>
        <v>0</v>
      </c>
      <c r="CO155" s="46">
        <f ca="1">COUNTIFS($C$14:$C$43,"&gt;="&amp;$M155,$C$14:$C$43,"&lt;"&amp;$N155,$D$14:$D$43,"&gt;="&amp;CO$54,$D$14:$D$43,"&lt;"&amp;CO$55)</f>
        <v>0</v>
      </c>
      <c r="CP155" s="46">
        <f ca="1">COUNTIFS($C$14:$C$43,"&gt;="&amp;$M155,$C$14:$C$43,"&lt;"&amp;$N155,$D$14:$D$43,"&gt;="&amp;CP$54,$D$14:$D$43,"&lt;"&amp;CP$55)</f>
        <v>0</v>
      </c>
      <c r="CQ155" s="46">
        <f ca="1">COUNTIFS($C$14:$C$43,"&gt;="&amp;$M155,$C$14:$C$43,"&lt;"&amp;$N155,$D$14:$D$43,"&gt;="&amp;CQ$54,$D$14:$D$43,"&lt;"&amp;CQ$55)</f>
        <v>0</v>
      </c>
      <c r="CR155" s="46">
        <f ca="1">COUNTIFS($C$14:$C$43,"&gt;="&amp;$M155,$C$14:$C$43,"&lt;"&amp;$N155,$D$14:$D$43,"&gt;="&amp;CR$54,$D$14:$D$43,"&lt;"&amp;CR$55)</f>
        <v>0</v>
      </c>
      <c r="CS155" s="46">
        <f ca="1">COUNTIFS($C$14:$C$43,"&gt;="&amp;$M155,$C$14:$C$43,"&lt;"&amp;$N155,$D$14:$D$43,"&gt;="&amp;CS$54,$D$14:$D$43,"&lt;"&amp;CS$55)</f>
        <v>0</v>
      </c>
      <c r="CT155" s="46">
        <f ca="1">COUNTIFS($C$14:$C$43,"&gt;="&amp;$M155,$C$14:$C$43,"&lt;"&amp;$N155,$D$14:$D$43,"&gt;="&amp;CT$54,$D$14:$D$43,"&lt;"&amp;CT$55)</f>
        <v>0</v>
      </c>
      <c r="CU155" s="46">
        <f ca="1">COUNTIFS($C$14:$C$43,"&gt;="&amp;$M155,$C$14:$C$43,"&lt;"&amp;$N155,$D$14:$D$43,"&gt;="&amp;CU$54,$D$14:$D$43,"&lt;"&amp;CU$55)</f>
        <v>0</v>
      </c>
      <c r="CV155" s="46">
        <f ca="1">COUNTIFS($C$14:$C$43,"&gt;="&amp;$M155,$C$14:$C$43,"&lt;"&amp;$N155,$D$14:$D$43,"&gt;="&amp;CV$54,$D$14:$D$43,"&lt;"&amp;CV$55)</f>
        <v>0</v>
      </c>
      <c r="CW155" s="46">
        <f ca="1">COUNTIFS($C$14:$C$43,"&gt;="&amp;$M155,$C$14:$C$43,"&lt;"&amp;$N155,$D$14:$D$43,"&gt;="&amp;CW$54,$D$14:$D$43,"&lt;"&amp;CW$55)</f>
        <v>0</v>
      </c>
      <c r="CX155" s="46">
        <f ca="1">COUNTIFS($C$14:$C$43,"&gt;="&amp;$M155,$C$14:$C$43,"&lt;"&amp;$N155,$D$14:$D$43,"&gt;="&amp;CX$54,$D$14:$D$43,"&lt;"&amp;CX$55)</f>
        <v>0</v>
      </c>
      <c r="CY155" s="46">
        <f ca="1">COUNTIFS($C$14:$C$43,"&gt;="&amp;$M155,$C$14:$C$43,"&lt;"&amp;$N155,$D$14:$D$43,"&gt;="&amp;CY$54,$D$14:$D$43,"&lt;"&amp;CY$55)</f>
        <v>0</v>
      </c>
      <c r="CZ155" s="46">
        <f ca="1">COUNTIFS($C$14:$C$43,"&gt;="&amp;$M155,$C$14:$C$43,"&lt;"&amp;$N155,$D$14:$D$43,"&gt;="&amp;CZ$54,$D$14:$D$43,"&lt;"&amp;CZ$55)</f>
        <v>0</v>
      </c>
      <c r="DA155" s="46">
        <f ca="1">COUNTIFS($C$14:$C$43,"&gt;="&amp;$M155,$C$14:$C$43,"&lt;"&amp;$N155,$D$14:$D$43,"&gt;="&amp;DA$54,$D$14:$D$43,"&lt;"&amp;DA$55)</f>
        <v>0</v>
      </c>
      <c r="DB155" s="46">
        <f ca="1">COUNTIFS($C$14:$C$43,"&gt;="&amp;$M155,$C$14:$C$43,"&lt;"&amp;$N155,$D$14:$D$43,"&gt;="&amp;DB$54,$D$14:$D$43,"&lt;"&amp;DB$55)</f>
        <v>0</v>
      </c>
      <c r="DC155" s="46">
        <f ca="1">COUNTIFS($C$14:$C$43,"&gt;="&amp;$M155,$C$14:$C$43,"&lt;"&amp;$N155,$D$14:$D$43,"&gt;="&amp;DC$54,$D$14:$D$43,"&lt;"&amp;DC$55)</f>
        <v>0</v>
      </c>
      <c r="DD155" s="46">
        <f ca="1">COUNTIFS($C$14:$C$43,"&gt;="&amp;$M155,$C$14:$C$43,"&lt;"&amp;$N155,$D$14:$D$43,"&gt;="&amp;DD$54,$D$14:$D$43,"&lt;"&amp;DD$55)</f>
        <v>0</v>
      </c>
      <c r="DE155" s="46">
        <f ca="1">COUNTIFS($C$14:$C$43,"&gt;="&amp;$M155,$C$14:$C$43,"&lt;"&amp;$N155,$D$14:$D$43,"&gt;="&amp;DE$54,$D$14:$D$43,"&lt;"&amp;DE$55)</f>
        <v>0</v>
      </c>
      <c r="DF155" s="46">
        <f ca="1">COUNTIFS($C$14:$C$43,"&gt;="&amp;$M155,$C$14:$C$43,"&lt;"&amp;$N155,$D$14:$D$43,"&gt;="&amp;DF$54,$D$14:$D$43,"&lt;"&amp;DF$55)</f>
        <v>0</v>
      </c>
      <c r="DG155" s="46">
        <f ca="1">COUNTIFS($C$14:$C$43,"&gt;="&amp;$M155,$C$14:$C$43,"&lt;"&amp;$N155,$D$14:$D$43,"&gt;="&amp;DG$54,$D$14:$D$43,"&lt;"&amp;DG$55)</f>
        <v>0</v>
      </c>
      <c r="DH155" s="46">
        <f ca="1">COUNTIFS($C$14:$C$43,"&gt;="&amp;$M155,$C$14:$C$43,"&lt;"&amp;$N155,$D$14:$D$43,"&gt;="&amp;DH$54,$D$14:$D$43,"&lt;"&amp;DH$55)</f>
        <v>0</v>
      </c>
      <c r="DI155" s="46">
        <f ca="1">COUNTIFS($C$14:$C$43,"&gt;="&amp;$M155,$C$14:$C$43,"&lt;"&amp;$N155,$D$14:$D$43,"&gt;="&amp;DI$54,$D$14:$D$43,"&lt;"&amp;DI$55)</f>
        <v>0</v>
      </c>
      <c r="DJ155" s="46">
        <f ca="1">COUNTIFS($C$14:$C$43,"&gt;="&amp;$M155,$C$14:$C$43,"&lt;"&amp;$N155,$D$14:$D$43,"&gt;="&amp;DJ$54,$D$14:$D$43,"&lt;"&amp;DJ$55)</f>
        <v>0</v>
      </c>
      <c r="DK155" s="46">
        <f ca="1">COUNTIFS($C$14:$C$43,"&gt;="&amp;$M155,$C$14:$C$43,"&lt;"&amp;$N155,$D$14:$D$43,"&gt;="&amp;DK$54,$D$14:$D$43,"&lt;"&amp;DK$55)</f>
        <v>0</v>
      </c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  <c r="HG155" s="46"/>
      <c r="HH155" s="46"/>
      <c r="HI155" s="46"/>
      <c r="HJ155" s="46"/>
      <c r="HK155" s="47"/>
    </row>
    <row r="156" spans="1:219" x14ac:dyDescent="0.25">
      <c r="A156" s="33"/>
      <c r="B156" s="49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>
        <f>N155</f>
        <v>198</v>
      </c>
      <c r="N156" s="46">
        <f>$G$9+M156</f>
        <v>200</v>
      </c>
      <c r="O156" s="46">
        <f t="shared" si="73"/>
        <v>100</v>
      </c>
      <c r="P156" s="46">
        <f ca="1">COUNTIFS($C$14:$C$43,"&gt;="&amp;$M156,$C$14:$C$43,"&lt;"&amp;$N156,$D$14:$D$43,"&gt;="&amp;P$54,$D$14:$D$43,"&lt;"&amp;P$55)</f>
        <v>0</v>
      </c>
      <c r="Q156" s="46">
        <f ca="1">COUNTIFS($C$14:$C$43,"&gt;="&amp;$M156,$C$14:$C$43,"&lt;"&amp;$N156,$D$14:$D$43,"&gt;="&amp;Q$54,$D$14:$D$43,"&lt;"&amp;Q$55)</f>
        <v>0</v>
      </c>
      <c r="R156" s="46">
        <f ca="1">COUNTIFS($C$14:$C$43,"&gt;="&amp;$M156,$C$14:$C$43,"&lt;"&amp;$N156,$D$14:$D$43,"&gt;="&amp;R$54,$D$14:$D$43,"&lt;"&amp;R$55)</f>
        <v>0</v>
      </c>
      <c r="S156" s="46">
        <f ca="1">COUNTIFS($C$14:$C$43,"&gt;="&amp;$M156,$C$14:$C$43,"&lt;"&amp;$N156,$D$14:$D$43,"&gt;="&amp;S$54,$D$14:$D$43,"&lt;"&amp;S$55)</f>
        <v>0</v>
      </c>
      <c r="T156" s="46">
        <f ca="1">COUNTIFS($C$14:$C$43,"&gt;="&amp;$M156,$C$14:$C$43,"&lt;"&amp;$N156,$D$14:$D$43,"&gt;="&amp;T$54,$D$14:$D$43,"&lt;"&amp;T$55)</f>
        <v>0</v>
      </c>
      <c r="U156" s="46">
        <f ca="1">COUNTIFS($C$14:$C$43,"&gt;="&amp;$M156,$C$14:$C$43,"&lt;"&amp;$N156,$D$14:$D$43,"&gt;="&amp;U$54,$D$14:$D$43,"&lt;"&amp;U$55)</f>
        <v>0</v>
      </c>
      <c r="V156" s="46">
        <f ca="1">COUNTIFS($C$14:$C$43,"&gt;="&amp;$M156,$C$14:$C$43,"&lt;"&amp;$N156,$D$14:$D$43,"&gt;="&amp;V$54,$D$14:$D$43,"&lt;"&amp;V$55)</f>
        <v>0</v>
      </c>
      <c r="W156" s="46">
        <f ca="1">COUNTIFS($C$14:$C$43,"&gt;="&amp;$M156,$C$14:$C$43,"&lt;"&amp;$N156,$D$14:$D$43,"&gt;="&amp;W$54,$D$14:$D$43,"&lt;"&amp;W$55)</f>
        <v>0</v>
      </c>
      <c r="X156" s="46">
        <f ca="1">COUNTIFS($C$14:$C$43,"&gt;="&amp;$M156,$C$14:$C$43,"&lt;"&amp;$N156,$D$14:$D$43,"&gt;="&amp;X$54,$D$14:$D$43,"&lt;"&amp;X$55)</f>
        <v>0</v>
      </c>
      <c r="Y156" s="46">
        <f ca="1">COUNTIFS($C$14:$C$43,"&gt;="&amp;$M156,$C$14:$C$43,"&lt;"&amp;$N156,$D$14:$D$43,"&gt;="&amp;Y$54,$D$14:$D$43,"&lt;"&amp;Y$55)</f>
        <v>0</v>
      </c>
      <c r="Z156" s="46">
        <f ca="1">COUNTIFS($C$14:$C$43,"&gt;="&amp;$M156,$C$14:$C$43,"&lt;"&amp;$N156,$D$14:$D$43,"&gt;="&amp;Z$54,$D$14:$D$43,"&lt;"&amp;Z$55)</f>
        <v>0</v>
      </c>
      <c r="AA156" s="46">
        <f ca="1">COUNTIFS($C$14:$C$43,"&gt;="&amp;$M156,$C$14:$C$43,"&lt;"&amp;$N156,$D$14:$D$43,"&gt;="&amp;AA$54,$D$14:$D$43,"&lt;"&amp;AA$55)</f>
        <v>0</v>
      </c>
      <c r="AB156" s="46">
        <f ca="1">COUNTIFS($C$14:$C$43,"&gt;="&amp;$M156,$C$14:$C$43,"&lt;"&amp;$N156,$D$14:$D$43,"&gt;="&amp;AB$54,$D$14:$D$43,"&lt;"&amp;AB$55)</f>
        <v>0</v>
      </c>
      <c r="AC156" s="46">
        <f ca="1">COUNTIFS($C$14:$C$43,"&gt;="&amp;$M156,$C$14:$C$43,"&lt;"&amp;$N156,$D$14:$D$43,"&gt;="&amp;AC$54,$D$14:$D$43,"&lt;"&amp;AC$55)</f>
        <v>0</v>
      </c>
      <c r="AD156" s="46">
        <f ca="1">COUNTIFS($C$14:$C$43,"&gt;="&amp;$M156,$C$14:$C$43,"&lt;"&amp;$N156,$D$14:$D$43,"&gt;="&amp;AD$54,$D$14:$D$43,"&lt;"&amp;AD$55)</f>
        <v>0</v>
      </c>
      <c r="AE156" s="46">
        <f ca="1">COUNTIFS($C$14:$C$43,"&gt;="&amp;$M156,$C$14:$C$43,"&lt;"&amp;$N156,$D$14:$D$43,"&gt;="&amp;AE$54,$D$14:$D$43,"&lt;"&amp;AE$55)</f>
        <v>0</v>
      </c>
      <c r="AF156" s="46">
        <f ca="1">COUNTIFS($C$14:$C$43,"&gt;="&amp;$M156,$C$14:$C$43,"&lt;"&amp;$N156,$D$14:$D$43,"&gt;="&amp;AF$54,$D$14:$D$43,"&lt;"&amp;AF$55)</f>
        <v>0</v>
      </c>
      <c r="AG156" s="46">
        <f ca="1">COUNTIFS($C$14:$C$43,"&gt;="&amp;$M156,$C$14:$C$43,"&lt;"&amp;$N156,$D$14:$D$43,"&gt;="&amp;AG$54,$D$14:$D$43,"&lt;"&amp;AG$55)</f>
        <v>0</v>
      </c>
      <c r="AH156" s="46">
        <f ca="1">COUNTIFS($C$14:$C$43,"&gt;="&amp;$M156,$C$14:$C$43,"&lt;"&amp;$N156,$D$14:$D$43,"&gt;="&amp;AH$54,$D$14:$D$43,"&lt;"&amp;AH$55)</f>
        <v>0</v>
      </c>
      <c r="AI156" s="46">
        <f ca="1">COUNTIFS($C$14:$C$43,"&gt;="&amp;$M156,$C$14:$C$43,"&lt;"&amp;$N156,$D$14:$D$43,"&gt;="&amp;AI$54,$D$14:$D$43,"&lt;"&amp;AI$55)</f>
        <v>0</v>
      </c>
      <c r="AJ156" s="46">
        <f ca="1">COUNTIFS($C$14:$C$43,"&gt;="&amp;$M156,$C$14:$C$43,"&lt;"&amp;$N156,$D$14:$D$43,"&gt;="&amp;AJ$54,$D$14:$D$43,"&lt;"&amp;AJ$55)</f>
        <v>0</v>
      </c>
      <c r="AK156" s="46">
        <f ca="1">COUNTIFS($C$14:$C$43,"&gt;="&amp;$M156,$C$14:$C$43,"&lt;"&amp;$N156,$D$14:$D$43,"&gt;="&amp;AK$54,$D$14:$D$43,"&lt;"&amp;AK$55)</f>
        <v>0</v>
      </c>
      <c r="AL156" s="46">
        <f ca="1">COUNTIFS($C$14:$C$43,"&gt;="&amp;$M156,$C$14:$C$43,"&lt;"&amp;$N156,$D$14:$D$43,"&gt;="&amp;AL$54,$D$14:$D$43,"&lt;"&amp;AL$55)</f>
        <v>0</v>
      </c>
      <c r="AM156" s="46">
        <f ca="1">COUNTIFS($C$14:$C$43,"&gt;="&amp;$M156,$C$14:$C$43,"&lt;"&amp;$N156,$D$14:$D$43,"&gt;="&amp;AM$54,$D$14:$D$43,"&lt;"&amp;AM$55)</f>
        <v>0</v>
      </c>
      <c r="AN156" s="46">
        <f ca="1">COUNTIFS($C$14:$C$43,"&gt;="&amp;$M156,$C$14:$C$43,"&lt;"&amp;$N156,$D$14:$D$43,"&gt;="&amp;AN$54,$D$14:$D$43,"&lt;"&amp;AN$55)</f>
        <v>0</v>
      </c>
      <c r="AO156" s="46">
        <f ca="1">COUNTIFS($C$14:$C$43,"&gt;="&amp;$M156,$C$14:$C$43,"&lt;"&amp;$N156,$D$14:$D$43,"&gt;="&amp;AO$54,$D$14:$D$43,"&lt;"&amp;AO$55)</f>
        <v>0</v>
      </c>
      <c r="AP156" s="46">
        <f ca="1">COUNTIFS($C$14:$C$43,"&gt;="&amp;$M156,$C$14:$C$43,"&lt;"&amp;$N156,$D$14:$D$43,"&gt;="&amp;AP$54,$D$14:$D$43,"&lt;"&amp;AP$55)</f>
        <v>0</v>
      </c>
      <c r="AQ156" s="46">
        <f ca="1">COUNTIFS($C$14:$C$43,"&gt;="&amp;$M156,$C$14:$C$43,"&lt;"&amp;$N156,$D$14:$D$43,"&gt;="&amp;AQ$54,$D$14:$D$43,"&lt;"&amp;AQ$55)</f>
        <v>0</v>
      </c>
      <c r="AR156" s="46">
        <f ca="1">COUNTIFS($C$14:$C$43,"&gt;="&amp;$M156,$C$14:$C$43,"&lt;"&amp;$N156,$D$14:$D$43,"&gt;="&amp;AR$54,$D$14:$D$43,"&lt;"&amp;AR$55)</f>
        <v>0</v>
      </c>
      <c r="AS156" s="46">
        <f ca="1">COUNTIFS($C$14:$C$43,"&gt;="&amp;$M156,$C$14:$C$43,"&lt;"&amp;$N156,$D$14:$D$43,"&gt;="&amp;AS$54,$D$14:$D$43,"&lt;"&amp;AS$55)</f>
        <v>0</v>
      </c>
      <c r="AT156" s="46">
        <f ca="1">COUNTIFS($C$14:$C$43,"&gt;="&amp;$M156,$C$14:$C$43,"&lt;"&amp;$N156,$D$14:$D$43,"&gt;="&amp;AT$54,$D$14:$D$43,"&lt;"&amp;AT$55)</f>
        <v>0</v>
      </c>
      <c r="AU156" s="46">
        <f ca="1">COUNTIFS($C$14:$C$43,"&gt;="&amp;$M156,$C$14:$C$43,"&lt;"&amp;$N156,$D$14:$D$43,"&gt;="&amp;AU$54,$D$14:$D$43,"&lt;"&amp;AU$55)</f>
        <v>0</v>
      </c>
      <c r="AV156" s="46">
        <f ca="1">COUNTIFS($C$14:$C$43,"&gt;="&amp;$M156,$C$14:$C$43,"&lt;"&amp;$N156,$D$14:$D$43,"&gt;="&amp;AV$54,$D$14:$D$43,"&lt;"&amp;AV$55)</f>
        <v>0</v>
      </c>
      <c r="AW156" s="46">
        <f ca="1">COUNTIFS($C$14:$C$43,"&gt;="&amp;$M156,$C$14:$C$43,"&lt;"&amp;$N156,$D$14:$D$43,"&gt;="&amp;AW$54,$D$14:$D$43,"&lt;"&amp;AW$55)</f>
        <v>0</v>
      </c>
      <c r="AX156" s="46">
        <f ca="1">COUNTIFS($C$14:$C$43,"&gt;="&amp;$M156,$C$14:$C$43,"&lt;"&amp;$N156,$D$14:$D$43,"&gt;="&amp;AX$54,$D$14:$D$43,"&lt;"&amp;AX$55)</f>
        <v>0</v>
      </c>
      <c r="AY156" s="46">
        <f ca="1">COUNTIFS($C$14:$C$43,"&gt;="&amp;$M156,$C$14:$C$43,"&lt;"&amp;$N156,$D$14:$D$43,"&gt;="&amp;AY$54,$D$14:$D$43,"&lt;"&amp;AY$55)</f>
        <v>0</v>
      </c>
      <c r="AZ156" s="46">
        <f ca="1">COUNTIFS($C$14:$C$43,"&gt;="&amp;$M156,$C$14:$C$43,"&lt;"&amp;$N156,$D$14:$D$43,"&gt;="&amp;AZ$54,$D$14:$D$43,"&lt;"&amp;AZ$55)</f>
        <v>0</v>
      </c>
      <c r="BA156" s="46">
        <f ca="1">COUNTIFS($C$14:$C$43,"&gt;="&amp;$M156,$C$14:$C$43,"&lt;"&amp;$N156,$D$14:$D$43,"&gt;="&amp;BA$54,$D$14:$D$43,"&lt;"&amp;BA$55)</f>
        <v>0</v>
      </c>
      <c r="BB156" s="46">
        <f ca="1">COUNTIFS($C$14:$C$43,"&gt;="&amp;$M156,$C$14:$C$43,"&lt;"&amp;$N156,$D$14:$D$43,"&gt;="&amp;BB$54,$D$14:$D$43,"&lt;"&amp;BB$55)</f>
        <v>0</v>
      </c>
      <c r="BC156" s="46">
        <f ca="1">COUNTIFS($C$14:$C$43,"&gt;="&amp;$M156,$C$14:$C$43,"&lt;"&amp;$N156,$D$14:$D$43,"&gt;="&amp;BC$54,$D$14:$D$43,"&lt;"&amp;BC$55)</f>
        <v>0</v>
      </c>
      <c r="BD156" s="46">
        <f ca="1">COUNTIFS($C$14:$C$43,"&gt;="&amp;$M156,$C$14:$C$43,"&lt;"&amp;$N156,$D$14:$D$43,"&gt;="&amp;BD$54,$D$14:$D$43,"&lt;"&amp;BD$55)</f>
        <v>0</v>
      </c>
      <c r="BE156" s="46">
        <f ca="1">COUNTIFS($C$14:$C$43,"&gt;="&amp;$M156,$C$14:$C$43,"&lt;"&amp;$N156,$D$14:$D$43,"&gt;="&amp;BE$54,$D$14:$D$43,"&lt;"&amp;BE$55)</f>
        <v>0</v>
      </c>
      <c r="BF156" s="46">
        <f ca="1">COUNTIFS($C$14:$C$43,"&gt;="&amp;$M156,$C$14:$C$43,"&lt;"&amp;$N156,$D$14:$D$43,"&gt;="&amp;BF$54,$D$14:$D$43,"&lt;"&amp;BF$55)</f>
        <v>0</v>
      </c>
      <c r="BG156" s="46">
        <f ca="1">COUNTIFS($C$14:$C$43,"&gt;="&amp;$M156,$C$14:$C$43,"&lt;"&amp;$N156,$D$14:$D$43,"&gt;="&amp;BG$54,$D$14:$D$43,"&lt;"&amp;BG$55)</f>
        <v>0</v>
      </c>
      <c r="BH156" s="46">
        <f ca="1">COUNTIFS($C$14:$C$43,"&gt;="&amp;$M156,$C$14:$C$43,"&lt;"&amp;$N156,$D$14:$D$43,"&gt;="&amp;BH$54,$D$14:$D$43,"&lt;"&amp;BH$55)</f>
        <v>0</v>
      </c>
      <c r="BI156" s="46">
        <f ca="1">COUNTIFS($C$14:$C$43,"&gt;="&amp;$M156,$C$14:$C$43,"&lt;"&amp;$N156,$D$14:$D$43,"&gt;="&amp;BI$54,$D$14:$D$43,"&lt;"&amp;BI$55)</f>
        <v>0</v>
      </c>
      <c r="BJ156" s="46">
        <f ca="1">COUNTIFS($C$14:$C$43,"&gt;="&amp;$M156,$C$14:$C$43,"&lt;"&amp;$N156,$D$14:$D$43,"&gt;="&amp;BJ$54,$D$14:$D$43,"&lt;"&amp;BJ$55)</f>
        <v>0</v>
      </c>
      <c r="BK156" s="46">
        <f ca="1">COUNTIFS($C$14:$C$43,"&gt;="&amp;$M156,$C$14:$C$43,"&lt;"&amp;$N156,$D$14:$D$43,"&gt;="&amp;BK$54,$D$14:$D$43,"&lt;"&amp;BK$55)</f>
        <v>0</v>
      </c>
      <c r="BL156" s="46">
        <f ca="1">COUNTIFS($C$14:$C$43,"&gt;="&amp;$M156,$C$14:$C$43,"&lt;"&amp;$N156,$D$14:$D$43,"&gt;="&amp;BL$54,$D$14:$D$43,"&lt;"&amp;BL$55)</f>
        <v>0</v>
      </c>
      <c r="BM156" s="46">
        <f ca="1">COUNTIFS($C$14:$C$43,"&gt;="&amp;$M156,$C$14:$C$43,"&lt;"&amp;$N156,$D$14:$D$43,"&gt;="&amp;BM$54,$D$14:$D$43,"&lt;"&amp;BM$55)</f>
        <v>0</v>
      </c>
      <c r="BN156" s="46">
        <f ca="1">COUNTIFS($C$14:$C$43,"&gt;="&amp;$M156,$C$14:$C$43,"&lt;"&amp;$N156,$D$14:$D$43,"&gt;="&amp;BN$54,$D$14:$D$43,"&lt;"&amp;BN$55)</f>
        <v>0</v>
      </c>
      <c r="BO156" s="46">
        <f ca="1">COUNTIFS($C$14:$C$43,"&gt;="&amp;$M156,$C$14:$C$43,"&lt;"&amp;$N156,$D$14:$D$43,"&gt;="&amp;BO$54,$D$14:$D$43,"&lt;"&amp;BO$55)</f>
        <v>0</v>
      </c>
      <c r="BP156" s="46">
        <f ca="1">COUNTIFS($C$14:$C$43,"&gt;="&amp;$M156,$C$14:$C$43,"&lt;"&amp;$N156,$D$14:$D$43,"&gt;="&amp;BP$54,$D$14:$D$43,"&lt;"&amp;BP$55)</f>
        <v>0</v>
      </c>
      <c r="BQ156" s="46">
        <f ca="1">COUNTIFS($C$14:$C$43,"&gt;="&amp;$M156,$C$14:$C$43,"&lt;"&amp;$N156,$D$14:$D$43,"&gt;="&amp;BQ$54,$D$14:$D$43,"&lt;"&amp;BQ$55)</f>
        <v>0</v>
      </c>
      <c r="BR156" s="46">
        <f ca="1">COUNTIFS($C$14:$C$43,"&gt;="&amp;$M156,$C$14:$C$43,"&lt;"&amp;$N156,$D$14:$D$43,"&gt;="&amp;BR$54,$D$14:$D$43,"&lt;"&amp;BR$55)</f>
        <v>0</v>
      </c>
      <c r="BS156" s="46">
        <f ca="1">COUNTIFS($C$14:$C$43,"&gt;="&amp;$M156,$C$14:$C$43,"&lt;"&amp;$N156,$D$14:$D$43,"&gt;="&amp;BS$54,$D$14:$D$43,"&lt;"&amp;BS$55)</f>
        <v>0</v>
      </c>
      <c r="BT156" s="46">
        <f ca="1">COUNTIFS($C$14:$C$43,"&gt;="&amp;$M156,$C$14:$C$43,"&lt;"&amp;$N156,$D$14:$D$43,"&gt;="&amp;BT$54,$D$14:$D$43,"&lt;"&amp;BT$55)</f>
        <v>0</v>
      </c>
      <c r="BU156" s="46">
        <f ca="1">COUNTIFS($C$14:$C$43,"&gt;="&amp;$M156,$C$14:$C$43,"&lt;"&amp;$N156,$D$14:$D$43,"&gt;="&amp;BU$54,$D$14:$D$43,"&lt;"&amp;BU$55)</f>
        <v>0</v>
      </c>
      <c r="BV156" s="46">
        <f ca="1">COUNTIFS($C$14:$C$43,"&gt;="&amp;$M156,$C$14:$C$43,"&lt;"&amp;$N156,$D$14:$D$43,"&gt;="&amp;BV$54,$D$14:$D$43,"&lt;"&amp;BV$55)</f>
        <v>0</v>
      </c>
      <c r="BW156" s="46">
        <f ca="1">COUNTIFS($C$14:$C$43,"&gt;="&amp;$M156,$C$14:$C$43,"&lt;"&amp;$N156,$D$14:$D$43,"&gt;="&amp;BW$54,$D$14:$D$43,"&lt;"&amp;BW$55)</f>
        <v>0</v>
      </c>
      <c r="BX156" s="46">
        <f ca="1">COUNTIFS($C$14:$C$43,"&gt;="&amp;$M156,$C$14:$C$43,"&lt;"&amp;$N156,$D$14:$D$43,"&gt;="&amp;BX$54,$D$14:$D$43,"&lt;"&amp;BX$55)</f>
        <v>0</v>
      </c>
      <c r="BY156" s="46">
        <f ca="1">COUNTIFS($C$14:$C$43,"&gt;="&amp;$M156,$C$14:$C$43,"&lt;"&amp;$N156,$D$14:$D$43,"&gt;="&amp;BY$54,$D$14:$D$43,"&lt;"&amp;BY$55)</f>
        <v>0</v>
      </c>
      <c r="BZ156" s="46">
        <f ca="1">COUNTIFS($C$14:$C$43,"&gt;="&amp;$M156,$C$14:$C$43,"&lt;"&amp;$N156,$D$14:$D$43,"&gt;="&amp;BZ$54,$D$14:$D$43,"&lt;"&amp;BZ$55)</f>
        <v>0</v>
      </c>
      <c r="CA156" s="46">
        <f ca="1">COUNTIFS($C$14:$C$43,"&gt;="&amp;$M156,$C$14:$C$43,"&lt;"&amp;$N156,$D$14:$D$43,"&gt;="&amp;CA$54,$D$14:$D$43,"&lt;"&amp;CA$55)</f>
        <v>0</v>
      </c>
      <c r="CB156" s="46">
        <f ca="1">COUNTIFS($C$14:$C$43,"&gt;="&amp;$M156,$C$14:$C$43,"&lt;"&amp;$N156,$D$14:$D$43,"&gt;="&amp;CB$54,$D$14:$D$43,"&lt;"&amp;CB$55)</f>
        <v>0</v>
      </c>
      <c r="CC156" s="46">
        <f ca="1">COUNTIFS($C$14:$C$43,"&gt;="&amp;$M156,$C$14:$C$43,"&lt;"&amp;$N156,$D$14:$D$43,"&gt;="&amp;CC$54,$D$14:$D$43,"&lt;"&amp;CC$55)</f>
        <v>0</v>
      </c>
      <c r="CD156" s="46">
        <f ca="1">COUNTIFS($C$14:$C$43,"&gt;="&amp;$M156,$C$14:$C$43,"&lt;"&amp;$N156,$D$14:$D$43,"&gt;="&amp;CD$54,$D$14:$D$43,"&lt;"&amp;CD$55)</f>
        <v>0</v>
      </c>
      <c r="CE156" s="46">
        <f ca="1">COUNTIFS($C$14:$C$43,"&gt;="&amp;$M156,$C$14:$C$43,"&lt;"&amp;$N156,$D$14:$D$43,"&gt;="&amp;CE$54,$D$14:$D$43,"&lt;"&amp;CE$55)</f>
        <v>0</v>
      </c>
      <c r="CF156" s="46">
        <f ca="1">COUNTIFS($C$14:$C$43,"&gt;="&amp;$M156,$C$14:$C$43,"&lt;"&amp;$N156,$D$14:$D$43,"&gt;="&amp;CF$54,$D$14:$D$43,"&lt;"&amp;CF$55)</f>
        <v>0</v>
      </c>
      <c r="CG156" s="46">
        <f ca="1">COUNTIFS($C$14:$C$43,"&gt;="&amp;$M156,$C$14:$C$43,"&lt;"&amp;$N156,$D$14:$D$43,"&gt;="&amp;CG$54,$D$14:$D$43,"&lt;"&amp;CG$55)</f>
        <v>0</v>
      </c>
      <c r="CH156" s="46">
        <f ca="1">COUNTIFS($C$14:$C$43,"&gt;="&amp;$M156,$C$14:$C$43,"&lt;"&amp;$N156,$D$14:$D$43,"&gt;="&amp;CH$54,$D$14:$D$43,"&lt;"&amp;CH$55)</f>
        <v>0</v>
      </c>
      <c r="CI156" s="46">
        <f ca="1">COUNTIFS($C$14:$C$43,"&gt;="&amp;$M156,$C$14:$C$43,"&lt;"&amp;$N156,$D$14:$D$43,"&gt;="&amp;CI$54,$D$14:$D$43,"&lt;"&amp;CI$55)</f>
        <v>0</v>
      </c>
      <c r="CJ156" s="46">
        <f ca="1">COUNTIFS($C$14:$C$43,"&gt;="&amp;$M156,$C$14:$C$43,"&lt;"&amp;$N156,$D$14:$D$43,"&gt;="&amp;CJ$54,$D$14:$D$43,"&lt;"&amp;CJ$55)</f>
        <v>0</v>
      </c>
      <c r="CK156" s="46">
        <f ca="1">COUNTIFS($C$14:$C$43,"&gt;="&amp;$M156,$C$14:$C$43,"&lt;"&amp;$N156,$D$14:$D$43,"&gt;="&amp;CK$54,$D$14:$D$43,"&lt;"&amp;CK$55)</f>
        <v>0</v>
      </c>
      <c r="CL156" s="46">
        <f ca="1">COUNTIFS($C$14:$C$43,"&gt;="&amp;$M156,$C$14:$C$43,"&lt;"&amp;$N156,$D$14:$D$43,"&gt;="&amp;CL$54,$D$14:$D$43,"&lt;"&amp;CL$55)</f>
        <v>0</v>
      </c>
      <c r="CM156" s="46">
        <f ca="1">COUNTIFS($C$14:$C$43,"&gt;="&amp;$M156,$C$14:$C$43,"&lt;"&amp;$N156,$D$14:$D$43,"&gt;="&amp;CM$54,$D$14:$D$43,"&lt;"&amp;CM$55)</f>
        <v>0</v>
      </c>
      <c r="CN156" s="46">
        <f ca="1">COUNTIFS($C$14:$C$43,"&gt;="&amp;$M156,$C$14:$C$43,"&lt;"&amp;$N156,$D$14:$D$43,"&gt;="&amp;CN$54,$D$14:$D$43,"&lt;"&amp;CN$55)</f>
        <v>0</v>
      </c>
      <c r="CO156" s="46">
        <f ca="1">COUNTIFS($C$14:$C$43,"&gt;="&amp;$M156,$C$14:$C$43,"&lt;"&amp;$N156,$D$14:$D$43,"&gt;="&amp;CO$54,$D$14:$D$43,"&lt;"&amp;CO$55)</f>
        <v>0</v>
      </c>
      <c r="CP156" s="46">
        <f ca="1">COUNTIFS($C$14:$C$43,"&gt;="&amp;$M156,$C$14:$C$43,"&lt;"&amp;$N156,$D$14:$D$43,"&gt;="&amp;CP$54,$D$14:$D$43,"&lt;"&amp;CP$55)</f>
        <v>0</v>
      </c>
      <c r="CQ156" s="46">
        <f ca="1">COUNTIFS($C$14:$C$43,"&gt;="&amp;$M156,$C$14:$C$43,"&lt;"&amp;$N156,$D$14:$D$43,"&gt;="&amp;CQ$54,$D$14:$D$43,"&lt;"&amp;CQ$55)</f>
        <v>0</v>
      </c>
      <c r="CR156" s="46">
        <f ca="1">COUNTIFS($C$14:$C$43,"&gt;="&amp;$M156,$C$14:$C$43,"&lt;"&amp;$N156,$D$14:$D$43,"&gt;="&amp;CR$54,$D$14:$D$43,"&lt;"&amp;CR$55)</f>
        <v>0</v>
      </c>
      <c r="CS156" s="46">
        <f ca="1">COUNTIFS($C$14:$C$43,"&gt;="&amp;$M156,$C$14:$C$43,"&lt;"&amp;$N156,$D$14:$D$43,"&gt;="&amp;CS$54,$D$14:$D$43,"&lt;"&amp;CS$55)</f>
        <v>0</v>
      </c>
      <c r="CT156" s="46">
        <f ca="1">COUNTIFS($C$14:$C$43,"&gt;="&amp;$M156,$C$14:$C$43,"&lt;"&amp;$N156,$D$14:$D$43,"&gt;="&amp;CT$54,$D$14:$D$43,"&lt;"&amp;CT$55)</f>
        <v>0</v>
      </c>
      <c r="CU156" s="46">
        <f ca="1">COUNTIFS($C$14:$C$43,"&gt;="&amp;$M156,$C$14:$C$43,"&lt;"&amp;$N156,$D$14:$D$43,"&gt;="&amp;CU$54,$D$14:$D$43,"&lt;"&amp;CU$55)</f>
        <v>0</v>
      </c>
      <c r="CV156" s="46">
        <f ca="1">COUNTIFS($C$14:$C$43,"&gt;="&amp;$M156,$C$14:$C$43,"&lt;"&amp;$N156,$D$14:$D$43,"&gt;="&amp;CV$54,$D$14:$D$43,"&lt;"&amp;CV$55)</f>
        <v>0</v>
      </c>
      <c r="CW156" s="46">
        <f ca="1">COUNTIFS($C$14:$C$43,"&gt;="&amp;$M156,$C$14:$C$43,"&lt;"&amp;$N156,$D$14:$D$43,"&gt;="&amp;CW$54,$D$14:$D$43,"&lt;"&amp;CW$55)</f>
        <v>0</v>
      </c>
      <c r="CX156" s="46">
        <f ca="1">COUNTIFS($C$14:$C$43,"&gt;="&amp;$M156,$C$14:$C$43,"&lt;"&amp;$N156,$D$14:$D$43,"&gt;="&amp;CX$54,$D$14:$D$43,"&lt;"&amp;CX$55)</f>
        <v>0</v>
      </c>
      <c r="CY156" s="46">
        <f ca="1">COUNTIFS($C$14:$C$43,"&gt;="&amp;$M156,$C$14:$C$43,"&lt;"&amp;$N156,$D$14:$D$43,"&gt;="&amp;CY$54,$D$14:$D$43,"&lt;"&amp;CY$55)</f>
        <v>0</v>
      </c>
      <c r="CZ156" s="46">
        <f ca="1">COUNTIFS($C$14:$C$43,"&gt;="&amp;$M156,$C$14:$C$43,"&lt;"&amp;$N156,$D$14:$D$43,"&gt;="&amp;CZ$54,$D$14:$D$43,"&lt;"&amp;CZ$55)</f>
        <v>0</v>
      </c>
      <c r="DA156" s="46">
        <f ca="1">COUNTIFS($C$14:$C$43,"&gt;="&amp;$M156,$C$14:$C$43,"&lt;"&amp;$N156,$D$14:$D$43,"&gt;="&amp;DA$54,$D$14:$D$43,"&lt;"&amp;DA$55)</f>
        <v>0</v>
      </c>
      <c r="DB156" s="46">
        <f ca="1">COUNTIFS($C$14:$C$43,"&gt;="&amp;$M156,$C$14:$C$43,"&lt;"&amp;$N156,$D$14:$D$43,"&gt;="&amp;DB$54,$D$14:$D$43,"&lt;"&amp;DB$55)</f>
        <v>0</v>
      </c>
      <c r="DC156" s="46">
        <f ca="1">COUNTIFS($C$14:$C$43,"&gt;="&amp;$M156,$C$14:$C$43,"&lt;"&amp;$N156,$D$14:$D$43,"&gt;="&amp;DC$54,$D$14:$D$43,"&lt;"&amp;DC$55)</f>
        <v>0</v>
      </c>
      <c r="DD156" s="46">
        <f ca="1">COUNTIFS($C$14:$C$43,"&gt;="&amp;$M156,$C$14:$C$43,"&lt;"&amp;$N156,$D$14:$D$43,"&gt;="&amp;DD$54,$D$14:$D$43,"&lt;"&amp;DD$55)</f>
        <v>0</v>
      </c>
      <c r="DE156" s="46">
        <f ca="1">COUNTIFS($C$14:$C$43,"&gt;="&amp;$M156,$C$14:$C$43,"&lt;"&amp;$N156,$D$14:$D$43,"&gt;="&amp;DE$54,$D$14:$D$43,"&lt;"&amp;DE$55)</f>
        <v>0</v>
      </c>
      <c r="DF156" s="46">
        <f ca="1">COUNTIFS($C$14:$C$43,"&gt;="&amp;$M156,$C$14:$C$43,"&lt;"&amp;$N156,$D$14:$D$43,"&gt;="&amp;DF$54,$D$14:$D$43,"&lt;"&amp;DF$55)</f>
        <v>0</v>
      </c>
      <c r="DG156" s="46">
        <f ca="1">COUNTIFS($C$14:$C$43,"&gt;="&amp;$M156,$C$14:$C$43,"&lt;"&amp;$N156,$D$14:$D$43,"&gt;="&amp;DG$54,$D$14:$D$43,"&lt;"&amp;DG$55)</f>
        <v>0</v>
      </c>
      <c r="DH156" s="46">
        <f ca="1">COUNTIFS($C$14:$C$43,"&gt;="&amp;$M156,$C$14:$C$43,"&lt;"&amp;$N156,$D$14:$D$43,"&gt;="&amp;DH$54,$D$14:$D$43,"&lt;"&amp;DH$55)</f>
        <v>0</v>
      </c>
      <c r="DI156" s="46">
        <f ca="1">COUNTIFS($C$14:$C$43,"&gt;="&amp;$M156,$C$14:$C$43,"&lt;"&amp;$N156,$D$14:$D$43,"&gt;="&amp;DI$54,$D$14:$D$43,"&lt;"&amp;DI$55)</f>
        <v>0</v>
      </c>
      <c r="DJ156" s="46">
        <f ca="1">COUNTIFS($C$14:$C$43,"&gt;="&amp;$M156,$C$14:$C$43,"&lt;"&amp;$N156,$D$14:$D$43,"&gt;="&amp;DJ$54,$D$14:$D$43,"&lt;"&amp;DJ$55)</f>
        <v>0</v>
      </c>
      <c r="DK156" s="46">
        <f ca="1">COUNTIFS($C$14:$C$43,"&gt;="&amp;$M156,$C$14:$C$43,"&lt;"&amp;$N156,$D$14:$D$43,"&gt;="&amp;DK$54,$D$14:$D$43,"&lt;"&amp;DK$55)</f>
        <v>0</v>
      </c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  <c r="HG156" s="46"/>
      <c r="HH156" s="46"/>
      <c r="HI156" s="46"/>
      <c r="HJ156" s="46"/>
      <c r="HK156" s="47"/>
    </row>
    <row r="157" spans="1:219" x14ac:dyDescent="0.25">
      <c r="A157" s="33"/>
      <c r="B157" s="49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  <c r="HG157" s="46"/>
      <c r="HH157" s="46"/>
      <c r="HI157" s="46"/>
      <c r="HJ157" s="46"/>
      <c r="HK157" s="47"/>
    </row>
    <row r="158" spans="1:219" ht="15.75" thickBot="1" x14ac:dyDescent="0.3">
      <c r="A158" s="33"/>
      <c r="B158" s="49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  <c r="HG158" s="46"/>
      <c r="HH158" s="46"/>
      <c r="HI158" s="46"/>
      <c r="HJ158" s="46"/>
      <c r="HK158" s="47"/>
    </row>
    <row r="159" spans="1:219" ht="21.75" thickBot="1" x14ac:dyDescent="0.4">
      <c r="A159" s="33"/>
      <c r="B159" s="49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19" t="s">
        <v>21</v>
      </c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2"/>
      <c r="DL159" s="9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  <c r="HG159" s="46"/>
      <c r="HH159" s="46"/>
      <c r="HI159" s="46"/>
      <c r="HJ159" s="46"/>
      <c r="HK159" s="47"/>
    </row>
    <row r="160" spans="1:219" x14ac:dyDescent="0.25">
      <c r="A160" s="33"/>
      <c r="B160" s="49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>
        <v>0</v>
      </c>
      <c r="Q160" s="46">
        <f>P161</f>
        <v>2</v>
      </c>
      <c r="R160" s="46">
        <f t="shared" ref="R160:CC160" si="74">Q161</f>
        <v>4</v>
      </c>
      <c r="S160" s="46">
        <f t="shared" si="74"/>
        <v>6</v>
      </c>
      <c r="T160" s="46">
        <f t="shared" si="74"/>
        <v>8</v>
      </c>
      <c r="U160" s="46">
        <f t="shared" si="74"/>
        <v>10</v>
      </c>
      <c r="V160" s="46">
        <f t="shared" si="74"/>
        <v>12</v>
      </c>
      <c r="W160" s="46">
        <f t="shared" si="74"/>
        <v>14</v>
      </c>
      <c r="X160" s="46">
        <f t="shared" si="74"/>
        <v>16</v>
      </c>
      <c r="Y160" s="46">
        <f t="shared" si="74"/>
        <v>18</v>
      </c>
      <c r="Z160" s="46">
        <f t="shared" si="74"/>
        <v>20</v>
      </c>
      <c r="AA160" s="46">
        <f t="shared" si="74"/>
        <v>22</v>
      </c>
      <c r="AB160" s="46">
        <f t="shared" si="74"/>
        <v>24</v>
      </c>
      <c r="AC160" s="46">
        <f t="shared" si="74"/>
        <v>26</v>
      </c>
      <c r="AD160" s="46">
        <f t="shared" si="74"/>
        <v>28</v>
      </c>
      <c r="AE160" s="46">
        <f t="shared" si="74"/>
        <v>30</v>
      </c>
      <c r="AF160" s="46">
        <f t="shared" si="74"/>
        <v>32</v>
      </c>
      <c r="AG160" s="46">
        <f t="shared" si="74"/>
        <v>34</v>
      </c>
      <c r="AH160" s="46">
        <f t="shared" si="74"/>
        <v>36</v>
      </c>
      <c r="AI160" s="46">
        <f t="shared" si="74"/>
        <v>38</v>
      </c>
      <c r="AJ160" s="46">
        <f t="shared" si="74"/>
        <v>40</v>
      </c>
      <c r="AK160" s="46">
        <f t="shared" si="74"/>
        <v>42</v>
      </c>
      <c r="AL160" s="46">
        <f t="shared" si="74"/>
        <v>44</v>
      </c>
      <c r="AM160" s="46">
        <f t="shared" si="74"/>
        <v>46</v>
      </c>
      <c r="AN160" s="46">
        <f t="shared" si="74"/>
        <v>48</v>
      </c>
      <c r="AO160" s="46">
        <f t="shared" si="74"/>
        <v>50</v>
      </c>
      <c r="AP160" s="46">
        <f t="shared" si="74"/>
        <v>52</v>
      </c>
      <c r="AQ160" s="46">
        <f t="shared" si="74"/>
        <v>54</v>
      </c>
      <c r="AR160" s="46">
        <f t="shared" si="74"/>
        <v>56</v>
      </c>
      <c r="AS160" s="46">
        <f t="shared" si="74"/>
        <v>58</v>
      </c>
      <c r="AT160" s="46">
        <f t="shared" si="74"/>
        <v>60</v>
      </c>
      <c r="AU160" s="46">
        <f t="shared" si="74"/>
        <v>62</v>
      </c>
      <c r="AV160" s="46">
        <f t="shared" si="74"/>
        <v>64</v>
      </c>
      <c r="AW160" s="46">
        <f t="shared" si="74"/>
        <v>66</v>
      </c>
      <c r="AX160" s="46">
        <f t="shared" si="74"/>
        <v>68</v>
      </c>
      <c r="AY160" s="46">
        <f t="shared" si="74"/>
        <v>70</v>
      </c>
      <c r="AZ160" s="46">
        <f t="shared" si="74"/>
        <v>72</v>
      </c>
      <c r="BA160" s="46">
        <f t="shared" si="74"/>
        <v>74</v>
      </c>
      <c r="BB160" s="46">
        <f t="shared" si="74"/>
        <v>76</v>
      </c>
      <c r="BC160" s="46">
        <f t="shared" si="74"/>
        <v>78</v>
      </c>
      <c r="BD160" s="46">
        <f t="shared" si="74"/>
        <v>80</v>
      </c>
      <c r="BE160" s="46">
        <f t="shared" si="74"/>
        <v>82</v>
      </c>
      <c r="BF160" s="46">
        <f t="shared" si="74"/>
        <v>84</v>
      </c>
      <c r="BG160" s="46">
        <f t="shared" si="74"/>
        <v>86</v>
      </c>
      <c r="BH160" s="46">
        <f t="shared" si="74"/>
        <v>88</v>
      </c>
      <c r="BI160" s="46">
        <f t="shared" si="74"/>
        <v>90</v>
      </c>
      <c r="BJ160" s="46">
        <f t="shared" si="74"/>
        <v>92</v>
      </c>
      <c r="BK160" s="46">
        <f t="shared" si="74"/>
        <v>94</v>
      </c>
      <c r="BL160" s="46">
        <f t="shared" si="74"/>
        <v>96</v>
      </c>
      <c r="BM160" s="46">
        <f t="shared" si="74"/>
        <v>98</v>
      </c>
      <c r="BN160" s="46">
        <f t="shared" si="74"/>
        <v>100</v>
      </c>
      <c r="BO160" s="46">
        <f t="shared" si="74"/>
        <v>102</v>
      </c>
      <c r="BP160" s="46">
        <f t="shared" si="74"/>
        <v>104</v>
      </c>
      <c r="BQ160" s="46">
        <f t="shared" si="74"/>
        <v>106</v>
      </c>
      <c r="BR160" s="46">
        <f t="shared" si="74"/>
        <v>108</v>
      </c>
      <c r="BS160" s="46">
        <f t="shared" si="74"/>
        <v>110</v>
      </c>
      <c r="BT160" s="46">
        <f t="shared" si="74"/>
        <v>112</v>
      </c>
      <c r="BU160" s="46">
        <f t="shared" si="74"/>
        <v>114</v>
      </c>
      <c r="BV160" s="46">
        <f t="shared" si="74"/>
        <v>116</v>
      </c>
      <c r="BW160" s="46">
        <f t="shared" si="74"/>
        <v>118</v>
      </c>
      <c r="BX160" s="46">
        <f t="shared" si="74"/>
        <v>120</v>
      </c>
      <c r="BY160" s="46">
        <f t="shared" si="74"/>
        <v>122</v>
      </c>
      <c r="BZ160" s="46">
        <f t="shared" si="74"/>
        <v>124</v>
      </c>
      <c r="CA160" s="46">
        <f t="shared" si="74"/>
        <v>126</v>
      </c>
      <c r="CB160" s="46">
        <f t="shared" si="74"/>
        <v>128</v>
      </c>
      <c r="CC160" s="46">
        <f t="shared" si="74"/>
        <v>130</v>
      </c>
      <c r="CD160" s="46">
        <f t="shared" ref="CD160:CY160" si="75">CC161</f>
        <v>132</v>
      </c>
      <c r="CE160" s="46">
        <f t="shared" si="75"/>
        <v>134</v>
      </c>
      <c r="CF160" s="46">
        <f t="shared" si="75"/>
        <v>136</v>
      </c>
      <c r="CG160" s="46">
        <f t="shared" si="75"/>
        <v>138</v>
      </c>
      <c r="CH160" s="46">
        <f t="shared" si="75"/>
        <v>140</v>
      </c>
      <c r="CI160" s="46">
        <f t="shared" si="75"/>
        <v>142</v>
      </c>
      <c r="CJ160" s="46">
        <f t="shared" si="75"/>
        <v>144</v>
      </c>
      <c r="CK160" s="46">
        <f t="shared" si="75"/>
        <v>146</v>
      </c>
      <c r="CL160" s="46">
        <f t="shared" si="75"/>
        <v>148</v>
      </c>
      <c r="CM160" s="46">
        <f t="shared" si="75"/>
        <v>150</v>
      </c>
      <c r="CN160" s="46">
        <f t="shared" si="75"/>
        <v>152</v>
      </c>
      <c r="CO160" s="46">
        <f t="shared" si="75"/>
        <v>154</v>
      </c>
      <c r="CP160" s="46">
        <f t="shared" si="75"/>
        <v>156</v>
      </c>
      <c r="CQ160" s="46">
        <f t="shared" si="75"/>
        <v>158</v>
      </c>
      <c r="CR160" s="46">
        <f t="shared" si="75"/>
        <v>160</v>
      </c>
      <c r="CS160" s="46">
        <f t="shared" si="75"/>
        <v>162</v>
      </c>
      <c r="CT160" s="46">
        <f t="shared" si="75"/>
        <v>164</v>
      </c>
      <c r="CU160" s="46">
        <f t="shared" si="75"/>
        <v>166</v>
      </c>
      <c r="CV160" s="46">
        <f t="shared" si="75"/>
        <v>168</v>
      </c>
      <c r="CW160" s="46">
        <f t="shared" si="75"/>
        <v>170</v>
      </c>
      <c r="CX160" s="46">
        <f t="shared" si="75"/>
        <v>172</v>
      </c>
      <c r="CY160" s="46">
        <f t="shared" si="75"/>
        <v>174</v>
      </c>
      <c r="CZ160" s="46" t="e">
        <f>#REF!+$G$9</f>
        <v>#REF!</v>
      </c>
      <c r="DA160" s="46" t="e">
        <f>#REF!+$G$9</f>
        <v>#REF!</v>
      </c>
      <c r="DB160" s="46" t="e">
        <f>#REF!+$G$9</f>
        <v>#REF!</v>
      </c>
      <c r="DC160" s="46" t="e">
        <f>#REF!+$G$9</f>
        <v>#REF!</v>
      </c>
      <c r="DD160" s="46" t="e">
        <f>#REF!+$G$9</f>
        <v>#REF!</v>
      </c>
      <c r="DE160" s="46" t="e">
        <f>#REF!+$G$9</f>
        <v>#REF!</v>
      </c>
      <c r="DF160" s="46" t="e">
        <f>#REF!+$G$9</f>
        <v>#REF!</v>
      </c>
      <c r="DG160" s="46" t="e">
        <f>#REF!+$G$9</f>
        <v>#REF!</v>
      </c>
      <c r="DH160" s="46" t="e">
        <f>#REF!+$G$9</f>
        <v>#REF!</v>
      </c>
      <c r="DI160" s="46" t="e">
        <f>#REF!+$G$9</f>
        <v>#REF!</v>
      </c>
      <c r="DJ160" s="46" t="e">
        <f>#REF!+$G$9</f>
        <v>#REF!</v>
      </c>
      <c r="DK160" s="46" t="e">
        <f>#REF!+$G$9</f>
        <v>#REF!</v>
      </c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  <c r="HG160" s="46"/>
      <c r="HH160" s="46"/>
      <c r="HI160" s="46"/>
      <c r="HJ160" s="46"/>
      <c r="HK160" s="47"/>
    </row>
    <row r="161" spans="1:219" x14ac:dyDescent="0.25">
      <c r="A161" s="33"/>
      <c r="B161" s="49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>
        <f>P160+$G$9</f>
        <v>2</v>
      </c>
      <c r="Q161" s="46">
        <f>Q160+$G$9</f>
        <v>4</v>
      </c>
      <c r="R161" s="46">
        <f>R160+$G$9</f>
        <v>6</v>
      </c>
      <c r="S161" s="46">
        <f>S160+$G$9</f>
        <v>8</v>
      </c>
      <c r="T161" s="46">
        <f>T160+$G$9</f>
        <v>10</v>
      </c>
      <c r="U161" s="46">
        <f>U160+$G$9</f>
        <v>12</v>
      </c>
      <c r="V161" s="46">
        <f>V160+$G$9</f>
        <v>14</v>
      </c>
      <c r="W161" s="46">
        <f>W160+$G$9</f>
        <v>16</v>
      </c>
      <c r="X161" s="46">
        <f>X160+$G$9</f>
        <v>18</v>
      </c>
      <c r="Y161" s="46">
        <f>Y160+$G$9</f>
        <v>20</v>
      </c>
      <c r="Z161" s="46">
        <f>Z160+$G$9</f>
        <v>22</v>
      </c>
      <c r="AA161" s="46">
        <f>AA160+$G$9</f>
        <v>24</v>
      </c>
      <c r="AB161" s="46">
        <f>AB160+$G$9</f>
        <v>26</v>
      </c>
      <c r="AC161" s="46">
        <f>AC160+$G$9</f>
        <v>28</v>
      </c>
      <c r="AD161" s="46">
        <f>AD160+$G$9</f>
        <v>30</v>
      </c>
      <c r="AE161" s="46">
        <f>AE160+$G$9</f>
        <v>32</v>
      </c>
      <c r="AF161" s="46">
        <f>AF160+$G$9</f>
        <v>34</v>
      </c>
      <c r="AG161" s="46">
        <f>AG160+$G$9</f>
        <v>36</v>
      </c>
      <c r="AH161" s="46">
        <f>AH160+$G$9</f>
        <v>38</v>
      </c>
      <c r="AI161" s="46">
        <f>AI160+$G$9</f>
        <v>40</v>
      </c>
      <c r="AJ161" s="46">
        <f>AJ160+$G$9</f>
        <v>42</v>
      </c>
      <c r="AK161" s="46">
        <f>AK160+$G$9</f>
        <v>44</v>
      </c>
      <c r="AL161" s="46">
        <f>AL160+$G$9</f>
        <v>46</v>
      </c>
      <c r="AM161" s="46">
        <f>AM160+$G$9</f>
        <v>48</v>
      </c>
      <c r="AN161" s="46">
        <f>AN160+$G$9</f>
        <v>50</v>
      </c>
      <c r="AO161" s="46">
        <f>AO160+$G$9</f>
        <v>52</v>
      </c>
      <c r="AP161" s="46">
        <f>AP160+$G$9</f>
        <v>54</v>
      </c>
      <c r="AQ161" s="46">
        <f>AQ160+$G$9</f>
        <v>56</v>
      </c>
      <c r="AR161" s="46">
        <f>AR160+$G$9</f>
        <v>58</v>
      </c>
      <c r="AS161" s="46">
        <f>AS160+$G$9</f>
        <v>60</v>
      </c>
      <c r="AT161" s="46">
        <f>AT160+$G$9</f>
        <v>62</v>
      </c>
      <c r="AU161" s="46">
        <f>AU160+$G$9</f>
        <v>64</v>
      </c>
      <c r="AV161" s="46">
        <f>AV160+$G$9</f>
        <v>66</v>
      </c>
      <c r="AW161" s="46">
        <f>AW160+$G$9</f>
        <v>68</v>
      </c>
      <c r="AX161" s="46">
        <f>AX160+$G$9</f>
        <v>70</v>
      </c>
      <c r="AY161" s="46">
        <f>AY160+$G$9</f>
        <v>72</v>
      </c>
      <c r="AZ161" s="46">
        <f>AZ160+$G$9</f>
        <v>74</v>
      </c>
      <c r="BA161" s="46">
        <f>BA160+$G$9</f>
        <v>76</v>
      </c>
      <c r="BB161" s="46">
        <f>BB160+$G$9</f>
        <v>78</v>
      </c>
      <c r="BC161" s="46">
        <f>BC160+$G$9</f>
        <v>80</v>
      </c>
      <c r="BD161" s="46">
        <f>BD160+$G$9</f>
        <v>82</v>
      </c>
      <c r="BE161" s="46">
        <f>BE160+$G$9</f>
        <v>84</v>
      </c>
      <c r="BF161" s="46">
        <f>BF160+$G$9</f>
        <v>86</v>
      </c>
      <c r="BG161" s="46">
        <f>BG160+$G$9</f>
        <v>88</v>
      </c>
      <c r="BH161" s="46">
        <f>BH160+$G$9</f>
        <v>90</v>
      </c>
      <c r="BI161" s="46">
        <f>BI160+$G$9</f>
        <v>92</v>
      </c>
      <c r="BJ161" s="46">
        <f>BJ160+$G$9</f>
        <v>94</v>
      </c>
      <c r="BK161" s="46">
        <f>BK160+$G$9</f>
        <v>96</v>
      </c>
      <c r="BL161" s="46">
        <f>BL160+$G$9</f>
        <v>98</v>
      </c>
      <c r="BM161" s="46">
        <f>BM160+$G$9</f>
        <v>100</v>
      </c>
      <c r="BN161" s="46">
        <f>BN160+$G$9</f>
        <v>102</v>
      </c>
      <c r="BO161" s="46">
        <f>BO160+$G$9</f>
        <v>104</v>
      </c>
      <c r="BP161" s="46">
        <f>BP160+$G$9</f>
        <v>106</v>
      </c>
      <c r="BQ161" s="46">
        <f>BQ160+$G$9</f>
        <v>108</v>
      </c>
      <c r="BR161" s="46">
        <f>BR160+$G$9</f>
        <v>110</v>
      </c>
      <c r="BS161" s="46">
        <f>BS160+$G$9</f>
        <v>112</v>
      </c>
      <c r="BT161" s="46">
        <f>BT160+$G$9</f>
        <v>114</v>
      </c>
      <c r="BU161" s="46">
        <f>BU160+$G$9</f>
        <v>116</v>
      </c>
      <c r="BV161" s="46">
        <f>BV160+$G$9</f>
        <v>118</v>
      </c>
      <c r="BW161" s="46">
        <f>BW160+$G$9</f>
        <v>120</v>
      </c>
      <c r="BX161" s="46">
        <f>BX160+$G$9</f>
        <v>122</v>
      </c>
      <c r="BY161" s="46">
        <f>BY160+$G$9</f>
        <v>124</v>
      </c>
      <c r="BZ161" s="46">
        <f>BZ160+$G$9</f>
        <v>126</v>
      </c>
      <c r="CA161" s="46">
        <f>CA160+$G$9</f>
        <v>128</v>
      </c>
      <c r="CB161" s="46">
        <f>CB160+$G$9</f>
        <v>130</v>
      </c>
      <c r="CC161" s="46">
        <f>CC160+$G$9</f>
        <v>132</v>
      </c>
      <c r="CD161" s="46">
        <f>CD160+$G$9</f>
        <v>134</v>
      </c>
      <c r="CE161" s="46">
        <f>CE160+$G$9</f>
        <v>136</v>
      </c>
      <c r="CF161" s="46">
        <f>CF160+$G$9</f>
        <v>138</v>
      </c>
      <c r="CG161" s="46">
        <f>CG160+$G$9</f>
        <v>140</v>
      </c>
      <c r="CH161" s="46">
        <f>CH160+$G$9</f>
        <v>142</v>
      </c>
      <c r="CI161" s="46">
        <f>CI160+$G$9</f>
        <v>144</v>
      </c>
      <c r="CJ161" s="46">
        <f>CJ160+$G$9</f>
        <v>146</v>
      </c>
      <c r="CK161" s="46">
        <f>CK160+$G$9</f>
        <v>148</v>
      </c>
      <c r="CL161" s="46">
        <f>CL160+$G$9</f>
        <v>150</v>
      </c>
      <c r="CM161" s="46">
        <f>CM160+$G$9</f>
        <v>152</v>
      </c>
      <c r="CN161" s="46">
        <f>CN160+$G$9</f>
        <v>154</v>
      </c>
      <c r="CO161" s="46">
        <f>CO160+$G$9</f>
        <v>156</v>
      </c>
      <c r="CP161" s="46">
        <f>CP160+$G$9</f>
        <v>158</v>
      </c>
      <c r="CQ161" s="46">
        <f>CQ160+$G$9</f>
        <v>160</v>
      </c>
      <c r="CR161" s="46">
        <f>CR160+$G$9</f>
        <v>162</v>
      </c>
      <c r="CS161" s="46">
        <f>CS160+$G$9</f>
        <v>164</v>
      </c>
      <c r="CT161" s="46">
        <f>CT160+$G$9</f>
        <v>166</v>
      </c>
      <c r="CU161" s="46">
        <f>CU160+$G$9</f>
        <v>168</v>
      </c>
      <c r="CV161" s="46">
        <f>CV160+$G$9</f>
        <v>170</v>
      </c>
      <c r="CW161" s="46">
        <f>CW160+$G$9</f>
        <v>172</v>
      </c>
      <c r="CX161" s="46">
        <f>CX160+$G$9</f>
        <v>174</v>
      </c>
      <c r="CY161" s="46">
        <f>CY160+$G$9</f>
        <v>176</v>
      </c>
      <c r="CZ161" s="46">
        <f>CY162+1</f>
        <v>89</v>
      </c>
      <c r="DA161" s="46">
        <f t="shared" ref="CD161:DK162" si="76">CZ161+1</f>
        <v>90</v>
      </c>
      <c r="DB161" s="46">
        <f t="shared" si="76"/>
        <v>91</v>
      </c>
      <c r="DC161" s="46">
        <f t="shared" si="76"/>
        <v>92</v>
      </c>
      <c r="DD161" s="46">
        <f t="shared" si="76"/>
        <v>93</v>
      </c>
      <c r="DE161" s="46">
        <f t="shared" si="76"/>
        <v>94</v>
      </c>
      <c r="DF161" s="46">
        <f t="shared" si="76"/>
        <v>95</v>
      </c>
      <c r="DG161" s="46">
        <f t="shared" si="76"/>
        <v>96</v>
      </c>
      <c r="DH161" s="46">
        <f t="shared" si="76"/>
        <v>97</v>
      </c>
      <c r="DI161" s="46">
        <f t="shared" si="76"/>
        <v>98</v>
      </c>
      <c r="DJ161" s="46">
        <f t="shared" si="76"/>
        <v>99</v>
      </c>
      <c r="DK161" s="46">
        <f t="shared" si="76"/>
        <v>100</v>
      </c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  <c r="HG161" s="46"/>
      <c r="HH161" s="46"/>
      <c r="HI161" s="46"/>
      <c r="HJ161" s="46"/>
      <c r="HK161" s="47"/>
    </row>
    <row r="162" spans="1:219" x14ac:dyDescent="0.25">
      <c r="A162" s="33"/>
      <c r="B162" s="49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>
        <v>1</v>
      </c>
      <c r="Q162" s="46">
        <f>P162+1</f>
        <v>2</v>
      </c>
      <c r="R162" s="46">
        <f t="shared" ref="R162:CC162" si="77">Q162+1</f>
        <v>3</v>
      </c>
      <c r="S162" s="46">
        <f t="shared" si="77"/>
        <v>4</v>
      </c>
      <c r="T162" s="46">
        <f t="shared" si="77"/>
        <v>5</v>
      </c>
      <c r="U162" s="46">
        <f t="shared" si="77"/>
        <v>6</v>
      </c>
      <c r="V162" s="46">
        <f t="shared" si="77"/>
        <v>7</v>
      </c>
      <c r="W162" s="46">
        <f t="shared" si="77"/>
        <v>8</v>
      </c>
      <c r="X162" s="46">
        <f t="shared" si="77"/>
        <v>9</v>
      </c>
      <c r="Y162" s="46">
        <f t="shared" si="77"/>
        <v>10</v>
      </c>
      <c r="Z162" s="46">
        <f t="shared" si="77"/>
        <v>11</v>
      </c>
      <c r="AA162" s="46">
        <f t="shared" si="77"/>
        <v>12</v>
      </c>
      <c r="AB162" s="46">
        <f t="shared" si="77"/>
        <v>13</v>
      </c>
      <c r="AC162" s="46">
        <f t="shared" si="77"/>
        <v>14</v>
      </c>
      <c r="AD162" s="46">
        <f t="shared" si="77"/>
        <v>15</v>
      </c>
      <c r="AE162" s="46">
        <f t="shared" si="77"/>
        <v>16</v>
      </c>
      <c r="AF162" s="46">
        <f t="shared" si="77"/>
        <v>17</v>
      </c>
      <c r="AG162" s="46">
        <f t="shared" si="77"/>
        <v>18</v>
      </c>
      <c r="AH162" s="46">
        <f t="shared" si="77"/>
        <v>19</v>
      </c>
      <c r="AI162" s="46">
        <f t="shared" si="77"/>
        <v>20</v>
      </c>
      <c r="AJ162" s="46">
        <f t="shared" si="77"/>
        <v>21</v>
      </c>
      <c r="AK162" s="46">
        <f t="shared" si="77"/>
        <v>22</v>
      </c>
      <c r="AL162" s="46">
        <f t="shared" si="77"/>
        <v>23</v>
      </c>
      <c r="AM162" s="46">
        <f t="shared" si="77"/>
        <v>24</v>
      </c>
      <c r="AN162" s="46">
        <f t="shared" si="77"/>
        <v>25</v>
      </c>
      <c r="AO162" s="46">
        <f t="shared" si="77"/>
        <v>26</v>
      </c>
      <c r="AP162" s="46">
        <f t="shared" si="77"/>
        <v>27</v>
      </c>
      <c r="AQ162" s="46">
        <f t="shared" si="77"/>
        <v>28</v>
      </c>
      <c r="AR162" s="46">
        <f t="shared" si="77"/>
        <v>29</v>
      </c>
      <c r="AS162" s="46">
        <f t="shared" si="77"/>
        <v>30</v>
      </c>
      <c r="AT162" s="46">
        <f t="shared" si="77"/>
        <v>31</v>
      </c>
      <c r="AU162" s="46">
        <f t="shared" si="77"/>
        <v>32</v>
      </c>
      <c r="AV162" s="46">
        <f t="shared" si="77"/>
        <v>33</v>
      </c>
      <c r="AW162" s="46">
        <f t="shared" si="77"/>
        <v>34</v>
      </c>
      <c r="AX162" s="46">
        <f t="shared" si="77"/>
        <v>35</v>
      </c>
      <c r="AY162" s="46">
        <f t="shared" si="77"/>
        <v>36</v>
      </c>
      <c r="AZ162" s="46">
        <f t="shared" si="77"/>
        <v>37</v>
      </c>
      <c r="BA162" s="46">
        <f t="shared" si="77"/>
        <v>38</v>
      </c>
      <c r="BB162" s="46">
        <f t="shared" si="77"/>
        <v>39</v>
      </c>
      <c r="BC162" s="46">
        <f t="shared" si="77"/>
        <v>40</v>
      </c>
      <c r="BD162" s="46">
        <f t="shared" si="77"/>
        <v>41</v>
      </c>
      <c r="BE162" s="46">
        <f t="shared" si="77"/>
        <v>42</v>
      </c>
      <c r="BF162" s="46">
        <f t="shared" si="77"/>
        <v>43</v>
      </c>
      <c r="BG162" s="46">
        <f t="shared" si="77"/>
        <v>44</v>
      </c>
      <c r="BH162" s="46">
        <f t="shared" si="77"/>
        <v>45</v>
      </c>
      <c r="BI162" s="46">
        <f t="shared" si="77"/>
        <v>46</v>
      </c>
      <c r="BJ162" s="46">
        <f t="shared" si="77"/>
        <v>47</v>
      </c>
      <c r="BK162" s="46">
        <f t="shared" si="77"/>
        <v>48</v>
      </c>
      <c r="BL162" s="46">
        <f t="shared" si="77"/>
        <v>49</v>
      </c>
      <c r="BM162" s="46">
        <f t="shared" si="77"/>
        <v>50</v>
      </c>
      <c r="BN162" s="46">
        <f t="shared" si="77"/>
        <v>51</v>
      </c>
      <c r="BO162" s="46">
        <f t="shared" si="77"/>
        <v>52</v>
      </c>
      <c r="BP162" s="46">
        <f t="shared" si="77"/>
        <v>53</v>
      </c>
      <c r="BQ162" s="46">
        <f t="shared" si="77"/>
        <v>54</v>
      </c>
      <c r="BR162" s="46">
        <f t="shared" si="77"/>
        <v>55</v>
      </c>
      <c r="BS162" s="46">
        <f t="shared" si="77"/>
        <v>56</v>
      </c>
      <c r="BT162" s="46">
        <f t="shared" si="77"/>
        <v>57</v>
      </c>
      <c r="BU162" s="46">
        <f t="shared" si="77"/>
        <v>58</v>
      </c>
      <c r="BV162" s="46">
        <f t="shared" si="77"/>
        <v>59</v>
      </c>
      <c r="BW162" s="46">
        <f t="shared" si="77"/>
        <v>60</v>
      </c>
      <c r="BX162" s="46">
        <f t="shared" si="77"/>
        <v>61</v>
      </c>
      <c r="BY162" s="46">
        <f t="shared" si="77"/>
        <v>62</v>
      </c>
      <c r="BZ162" s="46">
        <f t="shared" si="77"/>
        <v>63</v>
      </c>
      <c r="CA162" s="46">
        <f t="shared" si="77"/>
        <v>64</v>
      </c>
      <c r="CB162" s="46">
        <f t="shared" si="77"/>
        <v>65</v>
      </c>
      <c r="CC162" s="46">
        <f t="shared" si="77"/>
        <v>66</v>
      </c>
      <c r="CD162" s="46">
        <f t="shared" si="76"/>
        <v>67</v>
      </c>
      <c r="CE162" s="46">
        <f t="shared" si="76"/>
        <v>68</v>
      </c>
      <c r="CF162" s="46">
        <f t="shared" si="76"/>
        <v>69</v>
      </c>
      <c r="CG162" s="46">
        <f t="shared" si="76"/>
        <v>70</v>
      </c>
      <c r="CH162" s="46">
        <f t="shared" si="76"/>
        <v>71</v>
      </c>
      <c r="CI162" s="46">
        <f t="shared" si="76"/>
        <v>72</v>
      </c>
      <c r="CJ162" s="46">
        <f t="shared" si="76"/>
        <v>73</v>
      </c>
      <c r="CK162" s="46">
        <f t="shared" si="76"/>
        <v>74</v>
      </c>
      <c r="CL162" s="46">
        <f t="shared" si="76"/>
        <v>75</v>
      </c>
      <c r="CM162" s="46">
        <f t="shared" si="76"/>
        <v>76</v>
      </c>
      <c r="CN162" s="46">
        <f t="shared" si="76"/>
        <v>77</v>
      </c>
      <c r="CO162" s="46">
        <f t="shared" si="76"/>
        <v>78</v>
      </c>
      <c r="CP162" s="46">
        <f t="shared" si="76"/>
        <v>79</v>
      </c>
      <c r="CQ162" s="46">
        <f t="shared" si="76"/>
        <v>80</v>
      </c>
      <c r="CR162" s="46">
        <f t="shared" si="76"/>
        <v>81</v>
      </c>
      <c r="CS162" s="46">
        <f t="shared" si="76"/>
        <v>82</v>
      </c>
      <c r="CT162" s="46">
        <f t="shared" si="76"/>
        <v>83</v>
      </c>
      <c r="CU162" s="46">
        <f t="shared" si="76"/>
        <v>84</v>
      </c>
      <c r="CV162" s="46">
        <f t="shared" si="76"/>
        <v>85</v>
      </c>
      <c r="CW162" s="46">
        <f t="shared" si="76"/>
        <v>86</v>
      </c>
      <c r="CX162" s="46">
        <f t="shared" si="76"/>
        <v>87</v>
      </c>
      <c r="CY162" s="46">
        <f t="shared" si="76"/>
        <v>88</v>
      </c>
      <c r="CZ162" s="46">
        <f t="shared" si="76"/>
        <v>89</v>
      </c>
      <c r="DA162" s="46">
        <f t="shared" si="76"/>
        <v>90</v>
      </c>
      <c r="DB162" s="46">
        <f t="shared" si="76"/>
        <v>91</v>
      </c>
      <c r="DC162" s="46">
        <f t="shared" si="76"/>
        <v>92</v>
      </c>
      <c r="DD162" s="46">
        <f t="shared" si="76"/>
        <v>93</v>
      </c>
      <c r="DE162" s="46">
        <f t="shared" si="76"/>
        <v>94</v>
      </c>
      <c r="DF162" s="46">
        <f t="shared" si="76"/>
        <v>95</v>
      </c>
      <c r="DG162" s="46">
        <f t="shared" si="76"/>
        <v>96</v>
      </c>
      <c r="DH162" s="46">
        <f t="shared" si="76"/>
        <v>97</v>
      </c>
      <c r="DI162" s="46">
        <f t="shared" si="76"/>
        <v>98</v>
      </c>
      <c r="DJ162" s="46">
        <f t="shared" si="76"/>
        <v>99</v>
      </c>
      <c r="DK162" s="46">
        <f t="shared" si="76"/>
        <v>100</v>
      </c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  <c r="HG162" s="46"/>
      <c r="HH162" s="46"/>
      <c r="HI162" s="46"/>
      <c r="HJ162" s="46"/>
      <c r="HK162" s="47"/>
    </row>
    <row r="163" spans="1:219" x14ac:dyDescent="0.25">
      <c r="A163" s="33"/>
      <c r="B163" s="49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>
        <v>0</v>
      </c>
      <c r="N163" s="46">
        <f>$G$9+M163</f>
        <v>2</v>
      </c>
      <c r="O163" s="46">
        <v>1</v>
      </c>
      <c r="P163" s="46" t="str">
        <f ca="1">IF(P57&gt;0,1/P57,"")</f>
        <v/>
      </c>
      <c r="Q163" s="46" t="str">
        <f ca="1">IF(Q57&gt;0,1/Q57,"")</f>
        <v/>
      </c>
      <c r="R163" s="46" t="str">
        <f ca="1">IF(R57&gt;0,1/R57,"")</f>
        <v/>
      </c>
      <c r="S163" s="46" t="str">
        <f ca="1">IF(S57&gt;0,1/S57,"")</f>
        <v/>
      </c>
      <c r="T163" s="46" t="str">
        <f ca="1">IF(T57&gt;0,1/T57,"")</f>
        <v/>
      </c>
      <c r="U163" s="46" t="str">
        <f ca="1">IF(U57&gt;0,1/U57,"")</f>
        <v/>
      </c>
      <c r="V163" s="46" t="str">
        <f ca="1">IF(V57&gt;0,1/V57,"")</f>
        <v/>
      </c>
      <c r="W163" s="46" t="str">
        <f ca="1">IF(W57&gt;0,1/W57,"")</f>
        <v/>
      </c>
      <c r="X163" s="46" t="str">
        <f ca="1">IF(X57&gt;0,1/X57,"")</f>
        <v/>
      </c>
      <c r="Y163" s="46" t="str">
        <f ca="1">IF(Y57&gt;0,1/Y57,"")</f>
        <v/>
      </c>
      <c r="Z163" s="46">
        <f ca="1">IF(Z57&gt;0,1/Z57,"")</f>
        <v>1</v>
      </c>
      <c r="AA163" s="46" t="str">
        <f ca="1">IF(AA57&gt;0,1/AA57,"")</f>
        <v/>
      </c>
      <c r="AB163" s="46" t="str">
        <f ca="1">IF(AB57&gt;0,1/AB57,"")</f>
        <v/>
      </c>
      <c r="AC163" s="46" t="str">
        <f ca="1">IF(AC57&gt;0,1/AC57,"")</f>
        <v/>
      </c>
      <c r="AD163" s="46" t="str">
        <f ca="1">IF(AD57&gt;0,1/AD57,"")</f>
        <v/>
      </c>
      <c r="AE163" s="46" t="str">
        <f ca="1">IF(AE57&gt;0,1/AE57,"")</f>
        <v/>
      </c>
      <c r="AF163" s="46" t="str">
        <f ca="1">IF(AF57&gt;0,1/AF57,"")</f>
        <v/>
      </c>
      <c r="AG163" s="46" t="str">
        <f ca="1">IF(AG57&gt;0,1/AG57,"")</f>
        <v/>
      </c>
      <c r="AH163" s="46" t="str">
        <f ca="1">IF(AH57&gt;0,1/AH57,"")</f>
        <v/>
      </c>
      <c r="AI163" s="46" t="str">
        <f ca="1">IF(AI57&gt;0,1/AI57,"")</f>
        <v/>
      </c>
      <c r="AJ163" s="46" t="str">
        <f ca="1">IF(AJ57&gt;0,1/AJ57,"")</f>
        <v/>
      </c>
      <c r="AK163" s="46" t="str">
        <f ca="1">IF(AK57&gt;0,1/AK57,"")</f>
        <v/>
      </c>
      <c r="AL163" s="46" t="str">
        <f ca="1">IF(AL57&gt;0,1/AL57,"")</f>
        <v/>
      </c>
      <c r="AM163" s="46" t="str">
        <f ca="1">IF(AM57&gt;0,1/AM57,"")</f>
        <v/>
      </c>
      <c r="AN163" s="46" t="str">
        <f ca="1">IF(AN57&gt;0,1/AN57,"")</f>
        <v/>
      </c>
      <c r="AO163" s="46" t="str">
        <f ca="1">IF(AO57&gt;0,1/AO57,"")</f>
        <v/>
      </c>
      <c r="AP163" s="46" t="str">
        <f ca="1">IF(AP57&gt;0,1/AP57,"")</f>
        <v/>
      </c>
      <c r="AQ163" s="46" t="str">
        <f ca="1">IF(AQ57&gt;0,1/AQ57,"")</f>
        <v/>
      </c>
      <c r="AR163" s="46" t="str">
        <f ca="1">IF(AR57&gt;0,1/AR57,"")</f>
        <v/>
      </c>
      <c r="AS163" s="46" t="str">
        <f ca="1">IF(AS57&gt;0,1/AS57,"")</f>
        <v/>
      </c>
      <c r="AT163" s="46" t="str">
        <f ca="1">IF(AT57&gt;0,1/AT57,"")</f>
        <v/>
      </c>
      <c r="AU163" s="46" t="str">
        <f ca="1">IF(AU57&gt;0,1/AU57,"")</f>
        <v/>
      </c>
      <c r="AV163" s="46" t="str">
        <f ca="1">IF(AV57&gt;0,1/AV57,"")</f>
        <v/>
      </c>
      <c r="AW163" s="46" t="str">
        <f ca="1">IF(AW57&gt;0,1/AW57,"")</f>
        <v/>
      </c>
      <c r="AX163" s="46" t="str">
        <f ca="1">IF(AX57&gt;0,1/AX57,"")</f>
        <v/>
      </c>
      <c r="AY163" s="46" t="str">
        <f ca="1">IF(AY57&gt;0,1/AY57,"")</f>
        <v/>
      </c>
      <c r="AZ163" s="46" t="str">
        <f ca="1">IF(AZ57&gt;0,1/AZ57,"")</f>
        <v/>
      </c>
      <c r="BA163" s="46" t="str">
        <f ca="1">IF(BA57&gt;0,1/BA57,"")</f>
        <v/>
      </c>
      <c r="BB163" s="46" t="str">
        <f ca="1">IF(BB57&gt;0,1/BB57,"")</f>
        <v/>
      </c>
      <c r="BC163" s="46" t="str">
        <f ca="1">IF(BC57&gt;0,1/BC57,"")</f>
        <v/>
      </c>
      <c r="BD163" s="46" t="str">
        <f ca="1">IF(BD57&gt;0,1/BD57,"")</f>
        <v/>
      </c>
      <c r="BE163" s="46" t="str">
        <f ca="1">IF(BE57&gt;0,1/BE57,"")</f>
        <v/>
      </c>
      <c r="BF163" s="46" t="str">
        <f ca="1">IF(BF57&gt;0,1/BF57,"")</f>
        <v/>
      </c>
      <c r="BG163" s="46" t="str">
        <f ca="1">IF(BG57&gt;0,1/BG57,"")</f>
        <v/>
      </c>
      <c r="BH163" s="46" t="str">
        <f ca="1">IF(BH57&gt;0,1/BH57,"")</f>
        <v/>
      </c>
      <c r="BI163" s="46" t="str">
        <f ca="1">IF(BI57&gt;0,1/BI57,"")</f>
        <v/>
      </c>
      <c r="BJ163" s="46" t="str">
        <f ca="1">IF(BJ57&gt;0,1/BJ57,"")</f>
        <v/>
      </c>
      <c r="BK163" s="46" t="str">
        <f ca="1">IF(BK57&gt;0,1/BK57,"")</f>
        <v/>
      </c>
      <c r="BL163" s="46" t="str">
        <f ca="1">IF(BL57&gt;0,1/BL57,"")</f>
        <v/>
      </c>
      <c r="BM163" s="46" t="str">
        <f ca="1">IF(BM57&gt;0,1/BM57,"")</f>
        <v/>
      </c>
      <c r="BN163" s="46" t="str">
        <f ca="1">IF(BN57&gt;0,1/BN57,"")</f>
        <v/>
      </c>
      <c r="BO163" s="46" t="str">
        <f ca="1">IF(BO57&gt;0,1/BO57,"")</f>
        <v/>
      </c>
      <c r="BP163" s="46" t="str">
        <f ca="1">IF(BP57&gt;0,1/BP57,"")</f>
        <v/>
      </c>
      <c r="BQ163" s="46" t="str">
        <f ca="1">IF(BQ57&gt;0,1/BQ57,"")</f>
        <v/>
      </c>
      <c r="BR163" s="46" t="str">
        <f ca="1">IF(BR57&gt;0,1/BR57,"")</f>
        <v/>
      </c>
      <c r="BS163" s="46" t="str">
        <f ca="1">IF(BS57&gt;0,1/BS57,"")</f>
        <v/>
      </c>
      <c r="BT163" s="46" t="str">
        <f ca="1">IF(BT57&gt;0,1/BT57,"")</f>
        <v/>
      </c>
      <c r="BU163" s="46" t="str">
        <f ca="1">IF(BU57&gt;0,1/BU57,"")</f>
        <v/>
      </c>
      <c r="BV163" s="46" t="str">
        <f ca="1">IF(BV57&gt;0,1/BV57,"")</f>
        <v/>
      </c>
      <c r="BW163" s="46" t="str">
        <f ca="1">IF(BW57&gt;0,1/BW57,"")</f>
        <v/>
      </c>
      <c r="BX163" s="46" t="str">
        <f ca="1">IF(BX57&gt;0,1/BX57,"")</f>
        <v/>
      </c>
      <c r="BY163" s="46" t="str">
        <f ca="1">IF(BY57&gt;0,1/BY57,"")</f>
        <v/>
      </c>
      <c r="BZ163" s="46" t="str">
        <f ca="1">IF(BZ57&gt;0,1/BZ57,"")</f>
        <v/>
      </c>
      <c r="CA163" s="46" t="str">
        <f ca="1">IF(CA57&gt;0,1/CA57,"")</f>
        <v/>
      </c>
      <c r="CB163" s="46" t="str">
        <f ca="1">IF(CB57&gt;0,1/CB57,"")</f>
        <v/>
      </c>
      <c r="CC163" s="46" t="str">
        <f ca="1">IF(CC57&gt;0,1/CC57,"")</f>
        <v/>
      </c>
      <c r="CD163" s="46" t="str">
        <f ca="1">IF(CD57&gt;0,1/CD57,"")</f>
        <v/>
      </c>
      <c r="CE163" s="46" t="str">
        <f ca="1">IF(CE57&gt;0,1/CE57,"")</f>
        <v/>
      </c>
      <c r="CF163" s="46" t="str">
        <f ca="1">IF(CF57&gt;0,1/CF57,"")</f>
        <v/>
      </c>
      <c r="CG163" s="46" t="str">
        <f ca="1">IF(CG57&gt;0,1/CG57,"")</f>
        <v/>
      </c>
      <c r="CH163" s="46" t="str">
        <f ca="1">IF(CH57&gt;0,1/CH57,"")</f>
        <v/>
      </c>
      <c r="CI163" s="46" t="str">
        <f ca="1">IF(CI57&gt;0,1/CI57,"")</f>
        <v/>
      </c>
      <c r="CJ163" s="46" t="str">
        <f ca="1">IF(CJ57&gt;0,1/CJ57,"")</f>
        <v/>
      </c>
      <c r="CK163" s="46" t="str">
        <f ca="1">IF(CK57&gt;0,1/CK57,"")</f>
        <v/>
      </c>
      <c r="CL163" s="46" t="str">
        <f ca="1">IF(CL57&gt;0,1/CL57,"")</f>
        <v/>
      </c>
      <c r="CM163" s="46" t="str">
        <f ca="1">IF(CM57&gt;0,1/CM57,"")</f>
        <v/>
      </c>
      <c r="CN163" s="46" t="str">
        <f ca="1">IF(CN57&gt;0,1/CN57,"")</f>
        <v/>
      </c>
      <c r="CO163" s="46" t="str">
        <f ca="1">IF(CO57&gt;0,1/CO57,"")</f>
        <v/>
      </c>
      <c r="CP163" s="46" t="str">
        <f ca="1">IF(CP57&gt;0,1/CP57,"")</f>
        <v/>
      </c>
      <c r="CQ163" s="46" t="str">
        <f ca="1">IF(CQ57&gt;0,1/CQ57,"")</f>
        <v/>
      </c>
      <c r="CR163" s="46" t="str">
        <f ca="1">IF(CR57&gt;0,1/CR57,"")</f>
        <v/>
      </c>
      <c r="CS163" s="46" t="str">
        <f ca="1">IF(CS57&gt;0,1/CS57,"")</f>
        <v/>
      </c>
      <c r="CT163" s="46" t="str">
        <f ca="1">IF(CT57&gt;0,1/CT57,"")</f>
        <v/>
      </c>
      <c r="CU163" s="46" t="str">
        <f ca="1">IF(CU57&gt;0,1/CU57,"")</f>
        <v/>
      </c>
      <c r="CV163" s="46" t="str">
        <f ca="1">IF(CV57&gt;0,1/CV57,"")</f>
        <v/>
      </c>
      <c r="CW163" s="46" t="str">
        <f ca="1">IF(CW57&gt;0,1/CW57,"")</f>
        <v/>
      </c>
      <c r="CX163" s="46" t="str">
        <f ca="1">IF(CX57&gt;0,1/CX57,"")</f>
        <v/>
      </c>
      <c r="CY163" s="46" t="str">
        <f ca="1">IF(CY57&gt;0,1/CY57,"")</f>
        <v/>
      </c>
      <c r="CZ163" s="46" t="str">
        <f ca="1">IF(CZ58&gt;0,1/CZ58,"")</f>
        <v/>
      </c>
      <c r="DA163" s="46" t="str">
        <f ca="1">IF(DA58&gt;0,1/DA58,"")</f>
        <v/>
      </c>
      <c r="DB163" s="46" t="str">
        <f ca="1">IF(DB58&gt;0,1/DB58,"")</f>
        <v/>
      </c>
      <c r="DC163" s="46" t="str">
        <f ca="1">IF(DC58&gt;0,1/DC58,"")</f>
        <v/>
      </c>
      <c r="DD163" s="46" t="str">
        <f ca="1">IF(DD58&gt;0,1/DD58,"")</f>
        <v/>
      </c>
      <c r="DE163" s="46" t="str">
        <f ca="1">IF(DE58&gt;0,1/DE58,"")</f>
        <v/>
      </c>
      <c r="DF163" s="46" t="str">
        <f ca="1">IF(DF58&gt;0,1/DF58,"")</f>
        <v/>
      </c>
      <c r="DG163" s="46" t="str">
        <f ca="1">IF(DG58&gt;0,1/DG58,"")</f>
        <v/>
      </c>
      <c r="DH163" s="46" t="str">
        <f ca="1">IF(DH58&gt;0,1/DH58,"")</f>
        <v/>
      </c>
      <c r="DI163" s="46" t="str">
        <f ca="1">IF(DI58&gt;0,1/DI58,"")</f>
        <v/>
      </c>
      <c r="DJ163" s="46" t="str">
        <f ca="1">IF(DJ58&gt;0,1/DJ58,"")</f>
        <v/>
      </c>
      <c r="DK163" s="46" t="str">
        <f ca="1">IF(DK58&gt;0,1/DK58,"")</f>
        <v/>
      </c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  <c r="HG163" s="46"/>
      <c r="HH163" s="46"/>
      <c r="HI163" s="46"/>
      <c r="HJ163" s="46"/>
      <c r="HK163" s="47"/>
    </row>
    <row r="164" spans="1:219" x14ac:dyDescent="0.25">
      <c r="A164" s="33"/>
      <c r="B164" s="49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>
        <f>N163</f>
        <v>2</v>
      </c>
      <c r="N164" s="46">
        <f>$G$9+M164</f>
        <v>4</v>
      </c>
      <c r="O164" s="46">
        <f>O163+1</f>
        <v>2</v>
      </c>
      <c r="P164" s="46" t="str">
        <f ca="1">IF(P58&gt;0,1/P58,"")</f>
        <v/>
      </c>
      <c r="Q164" s="46" t="str">
        <f ca="1">IF(Q58&gt;0,1/Q58,"")</f>
        <v/>
      </c>
      <c r="R164" s="46" t="str">
        <f ca="1">IF(R58&gt;0,1/R58,"")</f>
        <v/>
      </c>
      <c r="S164" s="46" t="str">
        <f ca="1">IF(S58&gt;0,1/S58,"")</f>
        <v/>
      </c>
      <c r="T164" s="46" t="str">
        <f ca="1">IF(T58&gt;0,1/T58,"")</f>
        <v/>
      </c>
      <c r="U164" s="46" t="str">
        <f ca="1">IF(U58&gt;0,1/U58,"")</f>
        <v/>
      </c>
      <c r="V164" s="46" t="str">
        <f ca="1">IF(V58&gt;0,1/V58,"")</f>
        <v/>
      </c>
      <c r="W164" s="46" t="str">
        <f ca="1">IF(W58&gt;0,1/W58,"")</f>
        <v/>
      </c>
      <c r="X164" s="46" t="str">
        <f ca="1">IF(X58&gt;0,1/X58,"")</f>
        <v/>
      </c>
      <c r="Y164" s="46" t="str">
        <f ca="1">IF(Y58&gt;0,1/Y58,"")</f>
        <v/>
      </c>
      <c r="Z164" s="46" t="str">
        <f ca="1">IF(Z58&gt;0,1/Z58,"")</f>
        <v/>
      </c>
      <c r="AA164" s="46" t="str">
        <f ca="1">IF(AA58&gt;0,1/AA58,"")</f>
        <v/>
      </c>
      <c r="AB164" s="46" t="str">
        <f ca="1">IF(AB58&gt;0,1/AB58,"")</f>
        <v/>
      </c>
      <c r="AC164" s="46" t="str">
        <f ca="1">IF(AC58&gt;0,1/AC58,"")</f>
        <v/>
      </c>
      <c r="AD164" s="46" t="str">
        <f ca="1">IF(AD58&gt;0,1/AD58,"")</f>
        <v/>
      </c>
      <c r="AE164" s="46" t="str">
        <f ca="1">IF(AE58&gt;0,1/AE58,"")</f>
        <v/>
      </c>
      <c r="AF164" s="46" t="str">
        <f ca="1">IF(AF58&gt;0,1/AF58,"")</f>
        <v/>
      </c>
      <c r="AG164" s="46" t="str">
        <f ca="1">IF(AG58&gt;0,1/AG58,"")</f>
        <v/>
      </c>
      <c r="AH164" s="46" t="str">
        <f ca="1">IF(AH58&gt;0,1/AH58,"")</f>
        <v/>
      </c>
      <c r="AI164" s="46" t="str">
        <f ca="1">IF(AI58&gt;0,1/AI58,"")</f>
        <v/>
      </c>
      <c r="AJ164" s="46" t="str">
        <f ca="1">IF(AJ58&gt;0,1/AJ58,"")</f>
        <v/>
      </c>
      <c r="AK164" s="46" t="str">
        <f ca="1">IF(AK58&gt;0,1/AK58,"")</f>
        <v/>
      </c>
      <c r="AL164" s="46" t="str">
        <f ca="1">IF(AL58&gt;0,1/AL58,"")</f>
        <v/>
      </c>
      <c r="AM164" s="46" t="str">
        <f ca="1">IF(AM58&gt;0,1/AM58,"")</f>
        <v/>
      </c>
      <c r="AN164" s="46" t="str">
        <f ca="1">IF(AN58&gt;0,1/AN58,"")</f>
        <v/>
      </c>
      <c r="AO164" s="46" t="str">
        <f ca="1">IF(AO58&gt;0,1/AO58,"")</f>
        <v/>
      </c>
      <c r="AP164" s="46" t="str">
        <f ca="1">IF(AP58&gt;0,1/AP58,"")</f>
        <v/>
      </c>
      <c r="AQ164" s="46" t="str">
        <f ca="1">IF(AQ58&gt;0,1/AQ58,"")</f>
        <v/>
      </c>
      <c r="AR164" s="46" t="str">
        <f ca="1">IF(AR58&gt;0,1/AR58,"")</f>
        <v/>
      </c>
      <c r="AS164" s="46" t="str">
        <f ca="1">IF(AS58&gt;0,1/AS58,"")</f>
        <v/>
      </c>
      <c r="AT164" s="46" t="str">
        <f ca="1">IF(AT58&gt;0,1/AT58,"")</f>
        <v/>
      </c>
      <c r="AU164" s="46" t="str">
        <f ca="1">IF(AU58&gt;0,1/AU58,"")</f>
        <v/>
      </c>
      <c r="AV164" s="46" t="str">
        <f ca="1">IF(AV58&gt;0,1/AV58,"")</f>
        <v/>
      </c>
      <c r="AW164" s="46" t="str">
        <f ca="1">IF(AW58&gt;0,1/AW58,"")</f>
        <v/>
      </c>
      <c r="AX164" s="46" t="str">
        <f ca="1">IF(AX58&gt;0,1/AX58,"")</f>
        <v/>
      </c>
      <c r="AY164" s="46" t="str">
        <f ca="1">IF(AY58&gt;0,1/AY58,"")</f>
        <v/>
      </c>
      <c r="AZ164" s="46" t="str">
        <f ca="1">IF(AZ58&gt;0,1/AZ58,"")</f>
        <v/>
      </c>
      <c r="BA164" s="46" t="str">
        <f ca="1">IF(BA58&gt;0,1/BA58,"")</f>
        <v/>
      </c>
      <c r="BB164" s="46" t="str">
        <f ca="1">IF(BB58&gt;0,1/BB58,"")</f>
        <v/>
      </c>
      <c r="BC164" s="46" t="str">
        <f ca="1">IF(BC58&gt;0,1/BC58,"")</f>
        <v/>
      </c>
      <c r="BD164" s="46" t="str">
        <f ca="1">IF(BD58&gt;0,1/BD58,"")</f>
        <v/>
      </c>
      <c r="BE164" s="46" t="str">
        <f ca="1">IF(BE58&gt;0,1/BE58,"")</f>
        <v/>
      </c>
      <c r="BF164" s="46" t="str">
        <f ca="1">IF(BF58&gt;0,1/BF58,"")</f>
        <v/>
      </c>
      <c r="BG164" s="46" t="str">
        <f ca="1">IF(BG58&gt;0,1/BG58,"")</f>
        <v/>
      </c>
      <c r="BH164" s="46" t="str">
        <f ca="1">IF(BH58&gt;0,1/BH58,"")</f>
        <v/>
      </c>
      <c r="BI164" s="46" t="str">
        <f ca="1">IF(BI58&gt;0,1/BI58,"")</f>
        <v/>
      </c>
      <c r="BJ164" s="46" t="str">
        <f ca="1">IF(BJ58&gt;0,1/BJ58,"")</f>
        <v/>
      </c>
      <c r="BK164" s="46" t="str">
        <f ca="1">IF(BK58&gt;0,1/BK58,"")</f>
        <v/>
      </c>
      <c r="BL164" s="46" t="str">
        <f ca="1">IF(BL58&gt;0,1/BL58,"")</f>
        <v/>
      </c>
      <c r="BM164" s="46" t="str">
        <f ca="1">IF(BM58&gt;0,1/BM58,"")</f>
        <v/>
      </c>
      <c r="BN164" s="46" t="str">
        <f ca="1">IF(BN58&gt;0,1/BN58,"")</f>
        <v/>
      </c>
      <c r="BO164" s="46" t="str">
        <f ca="1">IF(BO58&gt;0,1/BO58,"")</f>
        <v/>
      </c>
      <c r="BP164" s="46" t="str">
        <f ca="1">IF(BP58&gt;0,1/BP58,"")</f>
        <v/>
      </c>
      <c r="BQ164" s="46" t="str">
        <f ca="1">IF(BQ58&gt;0,1/BQ58,"")</f>
        <v/>
      </c>
      <c r="BR164" s="46" t="str">
        <f ca="1">IF(BR58&gt;0,1/BR58,"")</f>
        <v/>
      </c>
      <c r="BS164" s="46" t="str">
        <f ca="1">IF(BS58&gt;0,1/BS58,"")</f>
        <v/>
      </c>
      <c r="BT164" s="46" t="str">
        <f ca="1">IF(BT58&gt;0,1/BT58,"")</f>
        <v/>
      </c>
      <c r="BU164" s="46" t="str">
        <f ca="1">IF(BU58&gt;0,1/BU58,"")</f>
        <v/>
      </c>
      <c r="BV164" s="46" t="str">
        <f ca="1">IF(BV58&gt;0,1/BV58,"")</f>
        <v/>
      </c>
      <c r="BW164" s="46" t="str">
        <f ca="1">IF(BW58&gt;0,1/BW58,"")</f>
        <v/>
      </c>
      <c r="BX164" s="46" t="str">
        <f ca="1">IF(BX58&gt;0,1/BX58,"")</f>
        <v/>
      </c>
      <c r="BY164" s="46" t="str">
        <f ca="1">IF(BY58&gt;0,1/BY58,"")</f>
        <v/>
      </c>
      <c r="BZ164" s="46" t="str">
        <f ca="1">IF(BZ58&gt;0,1/BZ58,"")</f>
        <v/>
      </c>
      <c r="CA164" s="46" t="str">
        <f ca="1">IF(CA58&gt;0,1/CA58,"")</f>
        <v/>
      </c>
      <c r="CB164" s="46" t="str">
        <f ca="1">IF(CB58&gt;0,1/CB58,"")</f>
        <v/>
      </c>
      <c r="CC164" s="46" t="str">
        <f ca="1">IF(CC58&gt;0,1/CC58,"")</f>
        <v/>
      </c>
      <c r="CD164" s="46" t="str">
        <f ca="1">IF(CD58&gt;0,1/CD58,"")</f>
        <v/>
      </c>
      <c r="CE164" s="46" t="str">
        <f ca="1">IF(CE58&gt;0,1/CE58,"")</f>
        <v/>
      </c>
      <c r="CF164" s="46" t="str">
        <f ca="1">IF(CF58&gt;0,1/CF58,"")</f>
        <v/>
      </c>
      <c r="CG164" s="46" t="str">
        <f ca="1">IF(CG58&gt;0,1/CG58,"")</f>
        <v/>
      </c>
      <c r="CH164" s="46" t="str">
        <f ca="1">IF(CH58&gt;0,1/CH58,"")</f>
        <v/>
      </c>
      <c r="CI164" s="46" t="str">
        <f ca="1">IF(CI58&gt;0,1/CI58,"")</f>
        <v/>
      </c>
      <c r="CJ164" s="46" t="str">
        <f ca="1">IF(CJ58&gt;0,1/CJ58,"")</f>
        <v/>
      </c>
      <c r="CK164" s="46" t="str">
        <f ca="1">IF(CK58&gt;0,1/CK58,"")</f>
        <v/>
      </c>
      <c r="CL164" s="46" t="str">
        <f ca="1">IF(CL58&gt;0,1/CL58,"")</f>
        <v/>
      </c>
      <c r="CM164" s="46" t="str">
        <f ca="1">IF(CM58&gt;0,1/CM58,"")</f>
        <v/>
      </c>
      <c r="CN164" s="46" t="str">
        <f ca="1">IF(CN58&gt;0,1/CN58,"")</f>
        <v/>
      </c>
      <c r="CO164" s="46" t="str">
        <f ca="1">IF(CO58&gt;0,1/CO58,"")</f>
        <v/>
      </c>
      <c r="CP164" s="46" t="str">
        <f ca="1">IF(CP58&gt;0,1/CP58,"")</f>
        <v/>
      </c>
      <c r="CQ164" s="46" t="str">
        <f ca="1">IF(CQ58&gt;0,1/CQ58,"")</f>
        <v/>
      </c>
      <c r="CR164" s="46" t="str">
        <f ca="1">IF(CR58&gt;0,1/CR58,"")</f>
        <v/>
      </c>
      <c r="CS164" s="46" t="str">
        <f ca="1">IF(CS58&gt;0,1/CS58,"")</f>
        <v/>
      </c>
      <c r="CT164" s="46" t="str">
        <f ca="1">IF(CT58&gt;0,1/CT58,"")</f>
        <v/>
      </c>
      <c r="CU164" s="46" t="str">
        <f ca="1">IF(CU58&gt;0,1/CU58,"")</f>
        <v/>
      </c>
      <c r="CV164" s="46" t="str">
        <f ca="1">IF(CV58&gt;0,1/CV58,"")</f>
        <v/>
      </c>
      <c r="CW164" s="46" t="str">
        <f ca="1">IF(CW58&gt;0,1/CW58,"")</f>
        <v/>
      </c>
      <c r="CX164" s="46" t="str">
        <f ca="1">IF(CX58&gt;0,1/CX58,"")</f>
        <v/>
      </c>
      <c r="CY164" s="46" t="str">
        <f ca="1">IF(CY58&gt;0,1/CY58,"")</f>
        <v/>
      </c>
      <c r="CZ164" s="46" t="str">
        <f ca="1">IF(CZ59&gt;0,1/CZ59,"")</f>
        <v/>
      </c>
      <c r="DA164" s="46" t="str">
        <f ca="1">IF(DA59&gt;0,1/DA59,"")</f>
        <v/>
      </c>
      <c r="DB164" s="46" t="str">
        <f ca="1">IF(DB59&gt;0,1/DB59,"")</f>
        <v/>
      </c>
      <c r="DC164" s="46" t="str">
        <f ca="1">IF(DC59&gt;0,1/DC59,"")</f>
        <v/>
      </c>
      <c r="DD164" s="46" t="str">
        <f ca="1">IF(DD59&gt;0,1/DD59,"")</f>
        <v/>
      </c>
      <c r="DE164" s="46" t="str">
        <f ca="1">IF(DE59&gt;0,1/DE59,"")</f>
        <v/>
      </c>
      <c r="DF164" s="46" t="str">
        <f ca="1">IF(DF59&gt;0,1/DF59,"")</f>
        <v/>
      </c>
      <c r="DG164" s="46" t="str">
        <f ca="1">IF(DG59&gt;0,1/DG59,"")</f>
        <v/>
      </c>
      <c r="DH164" s="46" t="str">
        <f ca="1">IF(DH59&gt;0,1/DH59,"")</f>
        <v/>
      </c>
      <c r="DI164" s="46" t="str">
        <f ca="1">IF(DI59&gt;0,1/DI59,"")</f>
        <v/>
      </c>
      <c r="DJ164" s="46" t="str">
        <f ca="1">IF(DJ59&gt;0,1/DJ59,"")</f>
        <v/>
      </c>
      <c r="DK164" s="46" t="str">
        <f ca="1">IF(DK59&gt;0,1/DK59,"")</f>
        <v/>
      </c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  <c r="HG164" s="46"/>
      <c r="HH164" s="46"/>
      <c r="HI164" s="46"/>
      <c r="HJ164" s="46"/>
      <c r="HK164" s="47"/>
    </row>
    <row r="165" spans="1:219" x14ac:dyDescent="0.25">
      <c r="A165" s="33"/>
      <c r="B165" s="49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>
        <f>N164</f>
        <v>4</v>
      </c>
      <c r="N165" s="46">
        <f>$G$9+M165</f>
        <v>6</v>
      </c>
      <c r="O165" s="46">
        <f t="shared" ref="O165:O228" si="78">O164+1</f>
        <v>3</v>
      </c>
      <c r="P165" s="46" t="str">
        <f ca="1">IF(P59&gt;0,1/P59,"")</f>
        <v/>
      </c>
      <c r="Q165" s="46" t="str">
        <f ca="1">IF(Q59&gt;0,1/Q59,"")</f>
        <v/>
      </c>
      <c r="R165" s="46" t="str">
        <f ca="1">IF(R59&gt;0,1/R59,"")</f>
        <v/>
      </c>
      <c r="S165" s="46" t="str">
        <f ca="1">IF(S59&gt;0,1/S59,"")</f>
        <v/>
      </c>
      <c r="T165" s="46" t="str">
        <f ca="1">IF(T59&gt;0,1/T59,"")</f>
        <v/>
      </c>
      <c r="U165" s="46" t="str">
        <f ca="1">IF(U59&gt;0,1/U59,"")</f>
        <v/>
      </c>
      <c r="V165" s="46" t="str">
        <f ca="1">IF(V59&gt;0,1/V59,"")</f>
        <v/>
      </c>
      <c r="W165" s="46" t="str">
        <f ca="1">IF(W59&gt;0,1/W59,"")</f>
        <v/>
      </c>
      <c r="X165" s="46" t="str">
        <f ca="1">IF(X59&gt;0,1/X59,"")</f>
        <v/>
      </c>
      <c r="Y165" s="46" t="str">
        <f ca="1">IF(Y59&gt;0,1/Y59,"")</f>
        <v/>
      </c>
      <c r="Z165" s="46" t="str">
        <f ca="1">IF(Z59&gt;0,1/Z59,"")</f>
        <v/>
      </c>
      <c r="AA165" s="46" t="str">
        <f ca="1">IF(AA59&gt;0,1/AA59,"")</f>
        <v/>
      </c>
      <c r="AB165" s="46" t="str">
        <f ca="1">IF(AB59&gt;0,1/AB59,"")</f>
        <v/>
      </c>
      <c r="AC165" s="46" t="str">
        <f ca="1">IF(AC59&gt;0,1/AC59,"")</f>
        <v/>
      </c>
      <c r="AD165" s="46" t="str">
        <f ca="1">IF(AD59&gt;0,1/AD59,"")</f>
        <v/>
      </c>
      <c r="AE165" s="46" t="str">
        <f ca="1">IF(AE59&gt;0,1/AE59,"")</f>
        <v/>
      </c>
      <c r="AF165" s="46" t="str">
        <f ca="1">IF(AF59&gt;0,1/AF59,"")</f>
        <v/>
      </c>
      <c r="AG165" s="46" t="str">
        <f ca="1">IF(AG59&gt;0,1/AG59,"")</f>
        <v/>
      </c>
      <c r="AH165" s="46" t="str">
        <f ca="1">IF(AH59&gt;0,1/AH59,"")</f>
        <v/>
      </c>
      <c r="AI165" s="46" t="str">
        <f ca="1">IF(AI59&gt;0,1/AI59,"")</f>
        <v/>
      </c>
      <c r="AJ165" s="46" t="str">
        <f ca="1">IF(AJ59&gt;0,1/AJ59,"")</f>
        <v/>
      </c>
      <c r="AK165" s="46" t="str">
        <f ca="1">IF(AK59&gt;0,1/AK59,"")</f>
        <v/>
      </c>
      <c r="AL165" s="46" t="str">
        <f ca="1">IF(AL59&gt;0,1/AL59,"")</f>
        <v/>
      </c>
      <c r="AM165" s="46" t="str">
        <f ca="1">IF(AM59&gt;0,1/AM59,"")</f>
        <v/>
      </c>
      <c r="AN165" s="46" t="str">
        <f ca="1">IF(AN59&gt;0,1/AN59,"")</f>
        <v/>
      </c>
      <c r="AO165" s="46" t="str">
        <f ca="1">IF(AO59&gt;0,1/AO59,"")</f>
        <v/>
      </c>
      <c r="AP165" s="46" t="str">
        <f ca="1">IF(AP59&gt;0,1/AP59,"")</f>
        <v/>
      </c>
      <c r="AQ165" s="46" t="str">
        <f ca="1">IF(AQ59&gt;0,1/AQ59,"")</f>
        <v/>
      </c>
      <c r="AR165" s="46" t="str">
        <f ca="1">IF(AR59&gt;0,1/AR59,"")</f>
        <v/>
      </c>
      <c r="AS165" s="46" t="str">
        <f ca="1">IF(AS59&gt;0,1/AS59,"")</f>
        <v/>
      </c>
      <c r="AT165" s="46" t="str">
        <f ca="1">IF(AT59&gt;0,1/AT59,"")</f>
        <v/>
      </c>
      <c r="AU165" s="46" t="str">
        <f ca="1">IF(AU59&gt;0,1/AU59,"")</f>
        <v/>
      </c>
      <c r="AV165" s="46" t="str">
        <f ca="1">IF(AV59&gt;0,1/AV59,"")</f>
        <v/>
      </c>
      <c r="AW165" s="46" t="str">
        <f ca="1">IF(AW59&gt;0,1/AW59,"")</f>
        <v/>
      </c>
      <c r="AX165" s="46" t="str">
        <f ca="1">IF(AX59&gt;0,1/AX59,"")</f>
        <v/>
      </c>
      <c r="AY165" s="46" t="str">
        <f ca="1">IF(AY59&gt;0,1/AY59,"")</f>
        <v/>
      </c>
      <c r="AZ165" s="46" t="str">
        <f ca="1">IF(AZ59&gt;0,1/AZ59,"")</f>
        <v/>
      </c>
      <c r="BA165" s="46" t="str">
        <f ca="1">IF(BA59&gt;0,1/BA59,"")</f>
        <v/>
      </c>
      <c r="BB165" s="46" t="str">
        <f ca="1">IF(BB59&gt;0,1/BB59,"")</f>
        <v/>
      </c>
      <c r="BC165" s="46" t="str">
        <f ca="1">IF(BC59&gt;0,1/BC59,"")</f>
        <v/>
      </c>
      <c r="BD165" s="46" t="str">
        <f ca="1">IF(BD59&gt;0,1/BD59,"")</f>
        <v/>
      </c>
      <c r="BE165" s="46" t="str">
        <f ca="1">IF(BE59&gt;0,1/BE59,"")</f>
        <v/>
      </c>
      <c r="BF165" s="46" t="str">
        <f ca="1">IF(BF59&gt;0,1/BF59,"")</f>
        <v/>
      </c>
      <c r="BG165" s="46" t="str">
        <f ca="1">IF(BG59&gt;0,1/BG59,"")</f>
        <v/>
      </c>
      <c r="BH165" s="46" t="str">
        <f ca="1">IF(BH59&gt;0,1/BH59,"")</f>
        <v/>
      </c>
      <c r="BI165" s="46" t="str">
        <f ca="1">IF(BI59&gt;0,1/BI59,"")</f>
        <v/>
      </c>
      <c r="BJ165" s="46" t="str">
        <f ca="1">IF(BJ59&gt;0,1/BJ59,"")</f>
        <v/>
      </c>
      <c r="BK165" s="46" t="str">
        <f ca="1">IF(BK59&gt;0,1/BK59,"")</f>
        <v/>
      </c>
      <c r="BL165" s="46" t="str">
        <f ca="1">IF(BL59&gt;0,1/BL59,"")</f>
        <v/>
      </c>
      <c r="BM165" s="46" t="str">
        <f ca="1">IF(BM59&gt;0,1/BM59,"")</f>
        <v/>
      </c>
      <c r="BN165" s="46" t="str">
        <f ca="1">IF(BN59&gt;0,1/BN59,"")</f>
        <v/>
      </c>
      <c r="BO165" s="46" t="str">
        <f ca="1">IF(BO59&gt;0,1/BO59,"")</f>
        <v/>
      </c>
      <c r="BP165" s="46" t="str">
        <f ca="1">IF(BP59&gt;0,1/BP59,"")</f>
        <v/>
      </c>
      <c r="BQ165" s="46" t="str">
        <f ca="1">IF(BQ59&gt;0,1/BQ59,"")</f>
        <v/>
      </c>
      <c r="BR165" s="46" t="str">
        <f ca="1">IF(BR59&gt;0,1/BR59,"")</f>
        <v/>
      </c>
      <c r="BS165" s="46" t="str">
        <f ca="1">IF(BS59&gt;0,1/BS59,"")</f>
        <v/>
      </c>
      <c r="BT165" s="46" t="str">
        <f ca="1">IF(BT59&gt;0,1/BT59,"")</f>
        <v/>
      </c>
      <c r="BU165" s="46" t="str">
        <f ca="1">IF(BU59&gt;0,1/BU59,"")</f>
        <v/>
      </c>
      <c r="BV165" s="46" t="str">
        <f ca="1">IF(BV59&gt;0,1/BV59,"")</f>
        <v/>
      </c>
      <c r="BW165" s="46" t="str">
        <f ca="1">IF(BW59&gt;0,1/BW59,"")</f>
        <v/>
      </c>
      <c r="BX165" s="46" t="str">
        <f ca="1">IF(BX59&gt;0,1/BX59,"")</f>
        <v/>
      </c>
      <c r="BY165" s="46" t="str">
        <f ca="1">IF(BY59&gt;0,1/BY59,"")</f>
        <v/>
      </c>
      <c r="BZ165" s="46" t="str">
        <f ca="1">IF(BZ59&gt;0,1/BZ59,"")</f>
        <v/>
      </c>
      <c r="CA165" s="46" t="str">
        <f ca="1">IF(CA59&gt;0,1/CA59,"")</f>
        <v/>
      </c>
      <c r="CB165" s="46" t="str">
        <f ca="1">IF(CB59&gt;0,1/CB59,"")</f>
        <v/>
      </c>
      <c r="CC165" s="46" t="str">
        <f ca="1">IF(CC59&gt;0,1/CC59,"")</f>
        <v/>
      </c>
      <c r="CD165" s="46" t="str">
        <f ca="1">IF(CD59&gt;0,1/CD59,"")</f>
        <v/>
      </c>
      <c r="CE165" s="46" t="str">
        <f ca="1">IF(CE59&gt;0,1/CE59,"")</f>
        <v/>
      </c>
      <c r="CF165" s="46" t="str">
        <f ca="1">IF(CF59&gt;0,1/CF59,"")</f>
        <v/>
      </c>
      <c r="CG165" s="46" t="str">
        <f ca="1">IF(CG59&gt;0,1/CG59,"")</f>
        <v/>
      </c>
      <c r="CH165" s="46" t="str">
        <f ca="1">IF(CH59&gt;0,1/CH59,"")</f>
        <v/>
      </c>
      <c r="CI165" s="46" t="str">
        <f ca="1">IF(CI59&gt;0,1/CI59,"")</f>
        <v/>
      </c>
      <c r="CJ165" s="46" t="str">
        <f ca="1">IF(CJ59&gt;0,1/CJ59,"")</f>
        <v/>
      </c>
      <c r="CK165" s="46" t="str">
        <f ca="1">IF(CK59&gt;0,1/CK59,"")</f>
        <v/>
      </c>
      <c r="CL165" s="46" t="str">
        <f ca="1">IF(CL59&gt;0,1/CL59,"")</f>
        <v/>
      </c>
      <c r="CM165" s="46" t="str">
        <f ca="1">IF(CM59&gt;0,1/CM59,"")</f>
        <v/>
      </c>
      <c r="CN165" s="46" t="str">
        <f ca="1">IF(CN59&gt;0,1/CN59,"")</f>
        <v/>
      </c>
      <c r="CO165" s="46" t="str">
        <f ca="1">IF(CO59&gt;0,1/CO59,"")</f>
        <v/>
      </c>
      <c r="CP165" s="46" t="str">
        <f ca="1">IF(CP59&gt;0,1/CP59,"")</f>
        <v/>
      </c>
      <c r="CQ165" s="46" t="str">
        <f ca="1">IF(CQ59&gt;0,1/CQ59,"")</f>
        <v/>
      </c>
      <c r="CR165" s="46" t="str">
        <f ca="1">IF(CR59&gt;0,1/CR59,"")</f>
        <v/>
      </c>
      <c r="CS165" s="46" t="str">
        <f ca="1">IF(CS59&gt;0,1/CS59,"")</f>
        <v/>
      </c>
      <c r="CT165" s="46" t="str">
        <f ca="1">IF(CT59&gt;0,1/CT59,"")</f>
        <v/>
      </c>
      <c r="CU165" s="46" t="str">
        <f ca="1">IF(CU59&gt;0,1/CU59,"")</f>
        <v/>
      </c>
      <c r="CV165" s="46" t="str">
        <f ca="1">IF(CV59&gt;0,1/CV59,"")</f>
        <v/>
      </c>
      <c r="CW165" s="46" t="str">
        <f ca="1">IF(CW59&gt;0,1/CW59,"")</f>
        <v/>
      </c>
      <c r="CX165" s="46" t="str">
        <f ca="1">IF(CX59&gt;0,1/CX59,"")</f>
        <v/>
      </c>
      <c r="CY165" s="46" t="str">
        <f ca="1">IF(CY59&gt;0,1/CY59,"")</f>
        <v/>
      </c>
      <c r="CZ165" s="46" t="str">
        <f ca="1">IF(CZ60&gt;0,1/CZ60,"")</f>
        <v/>
      </c>
      <c r="DA165" s="46" t="str">
        <f ca="1">IF(DA60&gt;0,1/DA60,"")</f>
        <v/>
      </c>
      <c r="DB165" s="46" t="str">
        <f ca="1">IF(DB60&gt;0,1/DB60,"")</f>
        <v/>
      </c>
      <c r="DC165" s="46" t="str">
        <f ca="1">IF(DC60&gt;0,1/DC60,"")</f>
        <v/>
      </c>
      <c r="DD165" s="46" t="str">
        <f ca="1">IF(DD60&gt;0,1/DD60,"")</f>
        <v/>
      </c>
      <c r="DE165" s="46" t="str">
        <f ca="1">IF(DE60&gt;0,1/DE60,"")</f>
        <v/>
      </c>
      <c r="DF165" s="46" t="str">
        <f ca="1">IF(DF60&gt;0,1/DF60,"")</f>
        <v/>
      </c>
      <c r="DG165" s="46" t="str">
        <f ca="1">IF(DG60&gt;0,1/DG60,"")</f>
        <v/>
      </c>
      <c r="DH165" s="46" t="str">
        <f ca="1">IF(DH60&gt;0,1/DH60,"")</f>
        <v/>
      </c>
      <c r="DI165" s="46" t="str">
        <f ca="1">IF(DI60&gt;0,1/DI60,"")</f>
        <v/>
      </c>
      <c r="DJ165" s="46" t="str">
        <f ca="1">IF(DJ60&gt;0,1/DJ60,"")</f>
        <v/>
      </c>
      <c r="DK165" s="46" t="str">
        <f ca="1">IF(DK60&gt;0,1/DK60,"")</f>
        <v/>
      </c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  <c r="HG165" s="46"/>
      <c r="HH165" s="46"/>
      <c r="HI165" s="46"/>
      <c r="HJ165" s="46"/>
      <c r="HK165" s="47"/>
    </row>
    <row r="166" spans="1:219" x14ac:dyDescent="0.25">
      <c r="A166" s="33"/>
      <c r="B166" s="49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>
        <f>N165</f>
        <v>6</v>
      </c>
      <c r="N166" s="46">
        <f>$G$9+M166</f>
        <v>8</v>
      </c>
      <c r="O166" s="46">
        <f t="shared" si="78"/>
        <v>4</v>
      </c>
      <c r="P166" s="46" t="str">
        <f ca="1">IF(P60&gt;0,1/P60,"")</f>
        <v/>
      </c>
      <c r="Q166" s="46" t="str">
        <f ca="1">IF(Q60&gt;0,1/Q60,"")</f>
        <v/>
      </c>
      <c r="R166" s="46" t="str">
        <f ca="1">IF(R60&gt;0,1/R60,"")</f>
        <v/>
      </c>
      <c r="S166" s="46" t="str">
        <f ca="1">IF(S60&gt;0,1/S60,"")</f>
        <v/>
      </c>
      <c r="T166" s="46" t="str">
        <f ca="1">IF(T60&gt;0,1/T60,"")</f>
        <v/>
      </c>
      <c r="U166" s="46" t="str">
        <f ca="1">IF(U60&gt;0,1/U60,"")</f>
        <v/>
      </c>
      <c r="V166" s="46" t="str">
        <f ca="1">IF(V60&gt;0,1/V60,"")</f>
        <v/>
      </c>
      <c r="W166" s="46" t="str">
        <f ca="1">IF(W60&gt;0,1/W60,"")</f>
        <v/>
      </c>
      <c r="X166" s="46" t="str">
        <f ca="1">IF(X60&gt;0,1/X60,"")</f>
        <v/>
      </c>
      <c r="Y166" s="46">
        <f ca="1">IF(Y60&gt;0,1/Y60,"")</f>
        <v>1</v>
      </c>
      <c r="Z166" s="46" t="str">
        <f ca="1">IF(Z60&gt;0,1/Z60,"")</f>
        <v/>
      </c>
      <c r="AA166" s="46" t="str">
        <f ca="1">IF(AA60&gt;0,1/AA60,"")</f>
        <v/>
      </c>
      <c r="AB166" s="46" t="str">
        <f ca="1">IF(AB60&gt;0,1/AB60,"")</f>
        <v/>
      </c>
      <c r="AC166" s="46" t="str">
        <f ca="1">IF(AC60&gt;0,1/AC60,"")</f>
        <v/>
      </c>
      <c r="AD166" s="46" t="str">
        <f ca="1">IF(AD60&gt;0,1/AD60,"")</f>
        <v/>
      </c>
      <c r="AE166" s="46" t="str">
        <f ca="1">IF(AE60&gt;0,1/AE60,"")</f>
        <v/>
      </c>
      <c r="AF166" s="46" t="str">
        <f ca="1">IF(AF60&gt;0,1/AF60,"")</f>
        <v/>
      </c>
      <c r="AG166" s="46" t="str">
        <f ca="1">IF(AG60&gt;0,1/AG60,"")</f>
        <v/>
      </c>
      <c r="AH166" s="46" t="str">
        <f ca="1">IF(AH60&gt;0,1/AH60,"")</f>
        <v/>
      </c>
      <c r="AI166" s="46" t="str">
        <f ca="1">IF(AI60&gt;0,1/AI60,"")</f>
        <v/>
      </c>
      <c r="AJ166" s="46" t="str">
        <f ca="1">IF(AJ60&gt;0,1/AJ60,"")</f>
        <v/>
      </c>
      <c r="AK166" s="46" t="str">
        <f ca="1">IF(AK60&gt;0,1/AK60,"")</f>
        <v/>
      </c>
      <c r="AL166" s="46" t="str">
        <f ca="1">IF(AL60&gt;0,1/AL60,"")</f>
        <v/>
      </c>
      <c r="AM166" s="46" t="str">
        <f ca="1">IF(AM60&gt;0,1/AM60,"")</f>
        <v/>
      </c>
      <c r="AN166" s="46" t="str">
        <f ca="1">IF(AN60&gt;0,1/AN60,"")</f>
        <v/>
      </c>
      <c r="AO166" s="46" t="str">
        <f ca="1">IF(AO60&gt;0,1/AO60,"")</f>
        <v/>
      </c>
      <c r="AP166" s="46" t="str">
        <f ca="1">IF(AP60&gt;0,1/AP60,"")</f>
        <v/>
      </c>
      <c r="AQ166" s="46" t="str">
        <f ca="1">IF(AQ60&gt;0,1/AQ60,"")</f>
        <v/>
      </c>
      <c r="AR166" s="46" t="str">
        <f ca="1">IF(AR60&gt;0,1/AR60,"")</f>
        <v/>
      </c>
      <c r="AS166" s="46" t="str">
        <f ca="1">IF(AS60&gt;0,1/AS60,"")</f>
        <v/>
      </c>
      <c r="AT166" s="46" t="str">
        <f ca="1">IF(AT60&gt;0,1/AT60,"")</f>
        <v/>
      </c>
      <c r="AU166" s="46" t="str">
        <f ca="1">IF(AU60&gt;0,1/AU60,"")</f>
        <v/>
      </c>
      <c r="AV166" s="46" t="str">
        <f ca="1">IF(AV60&gt;0,1/AV60,"")</f>
        <v/>
      </c>
      <c r="AW166" s="46" t="str">
        <f ca="1">IF(AW60&gt;0,1/AW60,"")</f>
        <v/>
      </c>
      <c r="AX166" s="46" t="str">
        <f ca="1">IF(AX60&gt;0,1/AX60,"")</f>
        <v/>
      </c>
      <c r="AY166" s="46" t="str">
        <f ca="1">IF(AY60&gt;0,1/AY60,"")</f>
        <v/>
      </c>
      <c r="AZ166" s="46" t="str">
        <f ca="1">IF(AZ60&gt;0,1/AZ60,"")</f>
        <v/>
      </c>
      <c r="BA166" s="46" t="str">
        <f ca="1">IF(BA60&gt;0,1/BA60,"")</f>
        <v/>
      </c>
      <c r="BB166" s="46" t="str">
        <f ca="1">IF(BB60&gt;0,1/BB60,"")</f>
        <v/>
      </c>
      <c r="BC166" s="46" t="str">
        <f ca="1">IF(BC60&gt;0,1/BC60,"")</f>
        <v/>
      </c>
      <c r="BD166" s="46" t="str">
        <f ca="1">IF(BD60&gt;0,1/BD60,"")</f>
        <v/>
      </c>
      <c r="BE166" s="46" t="str">
        <f ca="1">IF(BE60&gt;0,1/BE60,"")</f>
        <v/>
      </c>
      <c r="BF166" s="46" t="str">
        <f ca="1">IF(BF60&gt;0,1/BF60,"")</f>
        <v/>
      </c>
      <c r="BG166" s="46" t="str">
        <f ca="1">IF(BG60&gt;0,1/BG60,"")</f>
        <v/>
      </c>
      <c r="BH166" s="46" t="str">
        <f ca="1">IF(BH60&gt;0,1/BH60,"")</f>
        <v/>
      </c>
      <c r="BI166" s="46" t="str">
        <f ca="1">IF(BI60&gt;0,1/BI60,"")</f>
        <v/>
      </c>
      <c r="BJ166" s="46" t="str">
        <f ca="1">IF(BJ60&gt;0,1/BJ60,"")</f>
        <v/>
      </c>
      <c r="BK166" s="46" t="str">
        <f ca="1">IF(BK60&gt;0,1/BK60,"")</f>
        <v/>
      </c>
      <c r="BL166" s="46" t="str">
        <f ca="1">IF(BL60&gt;0,1/BL60,"")</f>
        <v/>
      </c>
      <c r="BM166" s="46" t="str">
        <f ca="1">IF(BM60&gt;0,1/BM60,"")</f>
        <v/>
      </c>
      <c r="BN166" s="46" t="str">
        <f ca="1">IF(BN60&gt;0,1/BN60,"")</f>
        <v/>
      </c>
      <c r="BO166" s="46" t="str">
        <f ca="1">IF(BO60&gt;0,1/BO60,"")</f>
        <v/>
      </c>
      <c r="BP166" s="46" t="str">
        <f ca="1">IF(BP60&gt;0,1/BP60,"")</f>
        <v/>
      </c>
      <c r="BQ166" s="46" t="str">
        <f ca="1">IF(BQ60&gt;0,1/BQ60,"")</f>
        <v/>
      </c>
      <c r="BR166" s="46" t="str">
        <f ca="1">IF(BR60&gt;0,1/BR60,"")</f>
        <v/>
      </c>
      <c r="BS166" s="46" t="str">
        <f ca="1">IF(BS60&gt;0,1/BS60,"")</f>
        <v/>
      </c>
      <c r="BT166" s="46" t="str">
        <f ca="1">IF(BT60&gt;0,1/BT60,"")</f>
        <v/>
      </c>
      <c r="BU166" s="46" t="str">
        <f ca="1">IF(BU60&gt;0,1/BU60,"")</f>
        <v/>
      </c>
      <c r="BV166" s="46" t="str">
        <f ca="1">IF(BV60&gt;0,1/BV60,"")</f>
        <v/>
      </c>
      <c r="BW166" s="46" t="str">
        <f ca="1">IF(BW60&gt;0,1/BW60,"")</f>
        <v/>
      </c>
      <c r="BX166" s="46" t="str">
        <f ca="1">IF(BX60&gt;0,1/BX60,"")</f>
        <v/>
      </c>
      <c r="BY166" s="46" t="str">
        <f ca="1">IF(BY60&gt;0,1/BY60,"")</f>
        <v/>
      </c>
      <c r="BZ166" s="46" t="str">
        <f ca="1">IF(BZ60&gt;0,1/BZ60,"")</f>
        <v/>
      </c>
      <c r="CA166" s="46" t="str">
        <f ca="1">IF(CA60&gt;0,1/CA60,"")</f>
        <v/>
      </c>
      <c r="CB166" s="46" t="str">
        <f ca="1">IF(CB60&gt;0,1/CB60,"")</f>
        <v/>
      </c>
      <c r="CC166" s="46" t="str">
        <f ca="1">IF(CC60&gt;0,1/CC60,"")</f>
        <v/>
      </c>
      <c r="CD166" s="46" t="str">
        <f ca="1">IF(CD60&gt;0,1/CD60,"")</f>
        <v/>
      </c>
      <c r="CE166" s="46" t="str">
        <f ca="1">IF(CE60&gt;0,1/CE60,"")</f>
        <v/>
      </c>
      <c r="CF166" s="46" t="str">
        <f ca="1">IF(CF60&gt;0,1/CF60,"")</f>
        <v/>
      </c>
      <c r="CG166" s="46" t="str">
        <f ca="1">IF(CG60&gt;0,1/CG60,"")</f>
        <v/>
      </c>
      <c r="CH166" s="46" t="str">
        <f ca="1">IF(CH60&gt;0,1/CH60,"")</f>
        <v/>
      </c>
      <c r="CI166" s="46" t="str">
        <f ca="1">IF(CI60&gt;0,1/CI60,"")</f>
        <v/>
      </c>
      <c r="CJ166" s="46" t="str">
        <f ca="1">IF(CJ60&gt;0,1/CJ60,"")</f>
        <v/>
      </c>
      <c r="CK166" s="46" t="str">
        <f ca="1">IF(CK60&gt;0,1/CK60,"")</f>
        <v/>
      </c>
      <c r="CL166" s="46" t="str">
        <f ca="1">IF(CL60&gt;0,1/CL60,"")</f>
        <v/>
      </c>
      <c r="CM166" s="46" t="str">
        <f ca="1">IF(CM60&gt;0,1/CM60,"")</f>
        <v/>
      </c>
      <c r="CN166" s="46" t="str">
        <f ca="1">IF(CN60&gt;0,1/CN60,"")</f>
        <v/>
      </c>
      <c r="CO166" s="46" t="str">
        <f ca="1">IF(CO60&gt;0,1/CO60,"")</f>
        <v/>
      </c>
      <c r="CP166" s="46" t="str">
        <f ca="1">IF(CP60&gt;0,1/CP60,"")</f>
        <v/>
      </c>
      <c r="CQ166" s="46" t="str">
        <f ca="1">IF(CQ60&gt;0,1/CQ60,"")</f>
        <v/>
      </c>
      <c r="CR166" s="46" t="str">
        <f ca="1">IF(CR60&gt;0,1/CR60,"")</f>
        <v/>
      </c>
      <c r="CS166" s="46" t="str">
        <f ca="1">IF(CS60&gt;0,1/CS60,"")</f>
        <v/>
      </c>
      <c r="CT166" s="46" t="str">
        <f ca="1">IF(CT60&gt;0,1/CT60,"")</f>
        <v/>
      </c>
      <c r="CU166" s="46" t="str">
        <f ca="1">IF(CU60&gt;0,1/CU60,"")</f>
        <v/>
      </c>
      <c r="CV166" s="46" t="str">
        <f ca="1">IF(CV60&gt;0,1/CV60,"")</f>
        <v/>
      </c>
      <c r="CW166" s="46" t="str">
        <f ca="1">IF(CW60&gt;0,1/CW60,"")</f>
        <v/>
      </c>
      <c r="CX166" s="46" t="str">
        <f ca="1">IF(CX60&gt;0,1/CX60,"")</f>
        <v/>
      </c>
      <c r="CY166" s="46" t="str">
        <f ca="1">IF(CY60&gt;0,1/CY60,"")</f>
        <v/>
      </c>
      <c r="CZ166" s="46" t="str">
        <f ca="1">IF(CZ61&gt;0,1/CZ61,"")</f>
        <v/>
      </c>
      <c r="DA166" s="46" t="str">
        <f ca="1">IF(DA61&gt;0,1/DA61,"")</f>
        <v/>
      </c>
      <c r="DB166" s="46" t="str">
        <f ca="1">IF(DB61&gt;0,1/DB61,"")</f>
        <v/>
      </c>
      <c r="DC166" s="46" t="str">
        <f ca="1">IF(DC61&gt;0,1/DC61,"")</f>
        <v/>
      </c>
      <c r="DD166" s="46" t="str">
        <f ca="1">IF(DD61&gt;0,1/DD61,"")</f>
        <v/>
      </c>
      <c r="DE166" s="46" t="str">
        <f ca="1">IF(DE61&gt;0,1/DE61,"")</f>
        <v/>
      </c>
      <c r="DF166" s="46" t="str">
        <f ca="1">IF(DF61&gt;0,1/DF61,"")</f>
        <v/>
      </c>
      <c r="DG166" s="46" t="str">
        <f ca="1">IF(DG61&gt;0,1/DG61,"")</f>
        <v/>
      </c>
      <c r="DH166" s="46" t="str">
        <f ca="1">IF(DH61&gt;0,1/DH61,"")</f>
        <v/>
      </c>
      <c r="DI166" s="46" t="str">
        <f ca="1">IF(DI61&gt;0,1/DI61,"")</f>
        <v/>
      </c>
      <c r="DJ166" s="46" t="str">
        <f ca="1">IF(DJ61&gt;0,1/DJ61,"")</f>
        <v/>
      </c>
      <c r="DK166" s="46" t="str">
        <f ca="1">IF(DK61&gt;0,1/DK61,"")</f>
        <v/>
      </c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  <c r="HG166" s="46"/>
      <c r="HH166" s="46"/>
      <c r="HI166" s="46"/>
      <c r="HJ166" s="46"/>
      <c r="HK166" s="47"/>
    </row>
    <row r="167" spans="1:219" x14ac:dyDescent="0.25">
      <c r="A167" s="33"/>
      <c r="B167" s="49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>
        <f>N166</f>
        <v>8</v>
      </c>
      <c r="N167" s="46">
        <f>$G$9+M167</f>
        <v>10</v>
      </c>
      <c r="O167" s="46">
        <f t="shared" si="78"/>
        <v>5</v>
      </c>
      <c r="P167" s="46" t="str">
        <f ca="1">IF(P61&gt;0,1/P61,"")</f>
        <v/>
      </c>
      <c r="Q167" s="46" t="str">
        <f ca="1">IF(Q61&gt;0,1/Q61,"")</f>
        <v/>
      </c>
      <c r="R167" s="46" t="str">
        <f ca="1">IF(R61&gt;0,1/R61,"")</f>
        <v/>
      </c>
      <c r="S167" s="46" t="str">
        <f ca="1">IF(S61&gt;0,1/S61,"")</f>
        <v/>
      </c>
      <c r="T167" s="46" t="str">
        <f ca="1">IF(T61&gt;0,1/T61,"")</f>
        <v/>
      </c>
      <c r="U167" s="46" t="str">
        <f ca="1">IF(U61&gt;0,1/U61,"")</f>
        <v/>
      </c>
      <c r="V167" s="46" t="str">
        <f ca="1">IF(V61&gt;0,1/V61,"")</f>
        <v/>
      </c>
      <c r="W167" s="46" t="str">
        <f ca="1">IF(W61&gt;0,1/W61,"")</f>
        <v/>
      </c>
      <c r="X167" s="46" t="str">
        <f ca="1">IF(X61&gt;0,1/X61,"")</f>
        <v/>
      </c>
      <c r="Y167" s="46" t="str">
        <f ca="1">IF(Y61&gt;0,1/Y61,"")</f>
        <v/>
      </c>
      <c r="Z167" s="46" t="str">
        <f ca="1">IF(Z61&gt;0,1/Z61,"")</f>
        <v/>
      </c>
      <c r="AA167" s="46" t="str">
        <f ca="1">IF(AA61&gt;0,1/AA61,"")</f>
        <v/>
      </c>
      <c r="AB167" s="46" t="str">
        <f ca="1">IF(AB61&gt;0,1/AB61,"")</f>
        <v/>
      </c>
      <c r="AC167" s="46" t="str">
        <f ca="1">IF(AC61&gt;0,1/AC61,"")</f>
        <v/>
      </c>
      <c r="AD167" s="46" t="str">
        <f ca="1">IF(AD61&gt;0,1/AD61,"")</f>
        <v/>
      </c>
      <c r="AE167" s="46" t="str">
        <f ca="1">IF(AE61&gt;0,1/AE61,"")</f>
        <v/>
      </c>
      <c r="AF167" s="46" t="str">
        <f ca="1">IF(AF61&gt;0,1/AF61,"")</f>
        <v/>
      </c>
      <c r="AG167" s="46" t="str">
        <f ca="1">IF(AG61&gt;0,1/AG61,"")</f>
        <v/>
      </c>
      <c r="AH167" s="46" t="str">
        <f ca="1">IF(AH61&gt;0,1/AH61,"")</f>
        <v/>
      </c>
      <c r="AI167" s="46" t="str">
        <f ca="1">IF(AI61&gt;0,1/AI61,"")</f>
        <v/>
      </c>
      <c r="AJ167" s="46" t="str">
        <f ca="1">IF(AJ61&gt;0,1/AJ61,"")</f>
        <v/>
      </c>
      <c r="AK167" s="46" t="str">
        <f ca="1">IF(AK61&gt;0,1/AK61,"")</f>
        <v/>
      </c>
      <c r="AL167" s="46" t="str">
        <f ca="1">IF(AL61&gt;0,1/AL61,"")</f>
        <v/>
      </c>
      <c r="AM167" s="46" t="str">
        <f ca="1">IF(AM61&gt;0,1/AM61,"")</f>
        <v/>
      </c>
      <c r="AN167" s="46" t="str">
        <f ca="1">IF(AN61&gt;0,1/AN61,"")</f>
        <v/>
      </c>
      <c r="AO167" s="46" t="str">
        <f ca="1">IF(AO61&gt;0,1/AO61,"")</f>
        <v/>
      </c>
      <c r="AP167" s="46" t="str">
        <f ca="1">IF(AP61&gt;0,1/AP61,"")</f>
        <v/>
      </c>
      <c r="AQ167" s="46" t="str">
        <f ca="1">IF(AQ61&gt;0,1/AQ61,"")</f>
        <v/>
      </c>
      <c r="AR167" s="46" t="str">
        <f ca="1">IF(AR61&gt;0,1/AR61,"")</f>
        <v/>
      </c>
      <c r="AS167" s="46" t="str">
        <f ca="1">IF(AS61&gt;0,1/AS61,"")</f>
        <v/>
      </c>
      <c r="AT167" s="46" t="str">
        <f ca="1">IF(AT61&gt;0,1/AT61,"")</f>
        <v/>
      </c>
      <c r="AU167" s="46" t="str">
        <f ca="1">IF(AU61&gt;0,1/AU61,"")</f>
        <v/>
      </c>
      <c r="AV167" s="46" t="str">
        <f ca="1">IF(AV61&gt;0,1/AV61,"")</f>
        <v/>
      </c>
      <c r="AW167" s="46" t="str">
        <f ca="1">IF(AW61&gt;0,1/AW61,"")</f>
        <v/>
      </c>
      <c r="AX167" s="46" t="str">
        <f ca="1">IF(AX61&gt;0,1/AX61,"")</f>
        <v/>
      </c>
      <c r="AY167" s="46" t="str">
        <f ca="1">IF(AY61&gt;0,1/AY61,"")</f>
        <v/>
      </c>
      <c r="AZ167" s="46" t="str">
        <f ca="1">IF(AZ61&gt;0,1/AZ61,"")</f>
        <v/>
      </c>
      <c r="BA167" s="46" t="str">
        <f ca="1">IF(BA61&gt;0,1/BA61,"")</f>
        <v/>
      </c>
      <c r="BB167" s="46" t="str">
        <f ca="1">IF(BB61&gt;0,1/BB61,"")</f>
        <v/>
      </c>
      <c r="BC167" s="46" t="str">
        <f ca="1">IF(BC61&gt;0,1/BC61,"")</f>
        <v/>
      </c>
      <c r="BD167" s="46" t="str">
        <f ca="1">IF(BD61&gt;0,1/BD61,"")</f>
        <v/>
      </c>
      <c r="BE167" s="46" t="str">
        <f ca="1">IF(BE61&gt;0,1/BE61,"")</f>
        <v/>
      </c>
      <c r="BF167" s="46" t="str">
        <f ca="1">IF(BF61&gt;0,1/BF61,"")</f>
        <v/>
      </c>
      <c r="BG167" s="46" t="str">
        <f ca="1">IF(BG61&gt;0,1/BG61,"")</f>
        <v/>
      </c>
      <c r="BH167" s="46" t="str">
        <f ca="1">IF(BH61&gt;0,1/BH61,"")</f>
        <v/>
      </c>
      <c r="BI167" s="46" t="str">
        <f ca="1">IF(BI61&gt;0,1/BI61,"")</f>
        <v/>
      </c>
      <c r="BJ167" s="46" t="str">
        <f ca="1">IF(BJ61&gt;0,1/BJ61,"")</f>
        <v/>
      </c>
      <c r="BK167" s="46" t="str">
        <f ca="1">IF(BK61&gt;0,1/BK61,"")</f>
        <v/>
      </c>
      <c r="BL167" s="46" t="str">
        <f ca="1">IF(BL61&gt;0,1/BL61,"")</f>
        <v/>
      </c>
      <c r="BM167" s="46" t="str">
        <f ca="1">IF(BM61&gt;0,1/BM61,"")</f>
        <v/>
      </c>
      <c r="BN167" s="46" t="str">
        <f ca="1">IF(BN61&gt;0,1/BN61,"")</f>
        <v/>
      </c>
      <c r="BO167" s="46" t="str">
        <f ca="1">IF(BO61&gt;0,1/BO61,"")</f>
        <v/>
      </c>
      <c r="BP167" s="46" t="str">
        <f ca="1">IF(BP61&gt;0,1/BP61,"")</f>
        <v/>
      </c>
      <c r="BQ167" s="46" t="str">
        <f ca="1">IF(BQ61&gt;0,1/BQ61,"")</f>
        <v/>
      </c>
      <c r="BR167" s="46" t="str">
        <f ca="1">IF(BR61&gt;0,1/BR61,"")</f>
        <v/>
      </c>
      <c r="BS167" s="46" t="str">
        <f ca="1">IF(BS61&gt;0,1/BS61,"")</f>
        <v/>
      </c>
      <c r="BT167" s="46" t="str">
        <f ca="1">IF(BT61&gt;0,1/BT61,"")</f>
        <v/>
      </c>
      <c r="BU167" s="46" t="str">
        <f ca="1">IF(BU61&gt;0,1/BU61,"")</f>
        <v/>
      </c>
      <c r="BV167" s="46" t="str">
        <f ca="1">IF(BV61&gt;0,1/BV61,"")</f>
        <v/>
      </c>
      <c r="BW167" s="46" t="str">
        <f ca="1">IF(BW61&gt;0,1/BW61,"")</f>
        <v/>
      </c>
      <c r="BX167" s="46" t="str">
        <f ca="1">IF(BX61&gt;0,1/BX61,"")</f>
        <v/>
      </c>
      <c r="BY167" s="46" t="str">
        <f ca="1">IF(BY61&gt;0,1/BY61,"")</f>
        <v/>
      </c>
      <c r="BZ167" s="46" t="str">
        <f ca="1">IF(BZ61&gt;0,1/BZ61,"")</f>
        <v/>
      </c>
      <c r="CA167" s="46" t="str">
        <f ca="1">IF(CA61&gt;0,1/CA61,"")</f>
        <v/>
      </c>
      <c r="CB167" s="46" t="str">
        <f ca="1">IF(CB61&gt;0,1/CB61,"")</f>
        <v/>
      </c>
      <c r="CC167" s="46" t="str">
        <f ca="1">IF(CC61&gt;0,1/CC61,"")</f>
        <v/>
      </c>
      <c r="CD167" s="46" t="str">
        <f ca="1">IF(CD61&gt;0,1/CD61,"")</f>
        <v/>
      </c>
      <c r="CE167" s="46" t="str">
        <f ca="1">IF(CE61&gt;0,1/CE61,"")</f>
        <v/>
      </c>
      <c r="CF167" s="46" t="str">
        <f ca="1">IF(CF61&gt;0,1/CF61,"")</f>
        <v/>
      </c>
      <c r="CG167" s="46" t="str">
        <f ca="1">IF(CG61&gt;0,1/CG61,"")</f>
        <v/>
      </c>
      <c r="CH167" s="46" t="str">
        <f ca="1">IF(CH61&gt;0,1/CH61,"")</f>
        <v/>
      </c>
      <c r="CI167" s="46" t="str">
        <f ca="1">IF(CI61&gt;0,1/CI61,"")</f>
        <v/>
      </c>
      <c r="CJ167" s="46" t="str">
        <f ca="1">IF(CJ61&gt;0,1/CJ61,"")</f>
        <v/>
      </c>
      <c r="CK167" s="46" t="str">
        <f ca="1">IF(CK61&gt;0,1/CK61,"")</f>
        <v/>
      </c>
      <c r="CL167" s="46" t="str">
        <f ca="1">IF(CL61&gt;0,1/CL61,"")</f>
        <v/>
      </c>
      <c r="CM167" s="46" t="str">
        <f ca="1">IF(CM61&gt;0,1/CM61,"")</f>
        <v/>
      </c>
      <c r="CN167" s="46" t="str">
        <f ca="1">IF(CN61&gt;0,1/CN61,"")</f>
        <v/>
      </c>
      <c r="CO167" s="46" t="str">
        <f ca="1">IF(CO61&gt;0,1/CO61,"")</f>
        <v/>
      </c>
      <c r="CP167" s="46" t="str">
        <f ca="1">IF(CP61&gt;0,1/CP61,"")</f>
        <v/>
      </c>
      <c r="CQ167" s="46" t="str">
        <f ca="1">IF(CQ61&gt;0,1/CQ61,"")</f>
        <v/>
      </c>
      <c r="CR167" s="46" t="str">
        <f ca="1">IF(CR61&gt;0,1/CR61,"")</f>
        <v/>
      </c>
      <c r="CS167" s="46" t="str">
        <f ca="1">IF(CS61&gt;0,1/CS61,"")</f>
        <v/>
      </c>
      <c r="CT167" s="46" t="str">
        <f ca="1">IF(CT61&gt;0,1/CT61,"")</f>
        <v/>
      </c>
      <c r="CU167" s="46" t="str">
        <f ca="1">IF(CU61&gt;0,1/CU61,"")</f>
        <v/>
      </c>
      <c r="CV167" s="46" t="str">
        <f ca="1">IF(CV61&gt;0,1/CV61,"")</f>
        <v/>
      </c>
      <c r="CW167" s="46" t="str">
        <f ca="1">IF(CW61&gt;0,1/CW61,"")</f>
        <v/>
      </c>
      <c r="CX167" s="46" t="str">
        <f ca="1">IF(CX61&gt;0,1/CX61,"")</f>
        <v/>
      </c>
      <c r="CY167" s="46" t="str">
        <f ca="1">IF(CY61&gt;0,1/CY61,"")</f>
        <v/>
      </c>
      <c r="CZ167" s="46" t="str">
        <f ca="1">IF(CZ62&gt;0,1/CZ62,"")</f>
        <v/>
      </c>
      <c r="DA167" s="46" t="str">
        <f ca="1">IF(DA62&gt;0,1/DA62,"")</f>
        <v/>
      </c>
      <c r="DB167" s="46" t="str">
        <f ca="1">IF(DB62&gt;0,1/DB62,"")</f>
        <v/>
      </c>
      <c r="DC167" s="46" t="str">
        <f ca="1">IF(DC62&gt;0,1/DC62,"")</f>
        <v/>
      </c>
      <c r="DD167" s="46" t="str">
        <f ca="1">IF(DD62&gt;0,1/DD62,"")</f>
        <v/>
      </c>
      <c r="DE167" s="46" t="str">
        <f ca="1">IF(DE62&gt;0,1/DE62,"")</f>
        <v/>
      </c>
      <c r="DF167" s="46" t="str">
        <f ca="1">IF(DF62&gt;0,1/DF62,"")</f>
        <v/>
      </c>
      <c r="DG167" s="46" t="str">
        <f ca="1">IF(DG62&gt;0,1/DG62,"")</f>
        <v/>
      </c>
      <c r="DH167" s="46" t="str">
        <f ca="1">IF(DH62&gt;0,1/DH62,"")</f>
        <v/>
      </c>
      <c r="DI167" s="46" t="str">
        <f ca="1">IF(DI62&gt;0,1/DI62,"")</f>
        <v/>
      </c>
      <c r="DJ167" s="46" t="str">
        <f ca="1">IF(DJ62&gt;0,1/DJ62,"")</f>
        <v/>
      </c>
      <c r="DK167" s="46" t="str">
        <f ca="1">IF(DK62&gt;0,1/DK62,"")</f>
        <v/>
      </c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  <c r="HG167" s="46"/>
      <c r="HH167" s="46"/>
      <c r="HI167" s="46"/>
      <c r="HJ167" s="46"/>
      <c r="HK167" s="47"/>
    </row>
    <row r="168" spans="1:219" x14ac:dyDescent="0.25">
      <c r="A168" s="33"/>
      <c r="B168" s="49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>
        <f>N167</f>
        <v>10</v>
      </c>
      <c r="N168" s="46">
        <f>$G$9+M168</f>
        <v>12</v>
      </c>
      <c r="O168" s="46">
        <f t="shared" si="78"/>
        <v>6</v>
      </c>
      <c r="P168" s="46" t="str">
        <f ca="1">IF(P62&gt;0,1/P62,"")</f>
        <v/>
      </c>
      <c r="Q168" s="46" t="str">
        <f ca="1">IF(Q62&gt;0,1/Q62,"")</f>
        <v/>
      </c>
      <c r="R168" s="46" t="str">
        <f ca="1">IF(R62&gt;0,1/R62,"")</f>
        <v/>
      </c>
      <c r="S168" s="46" t="str">
        <f ca="1">IF(S62&gt;0,1/S62,"")</f>
        <v/>
      </c>
      <c r="T168" s="46" t="str">
        <f ca="1">IF(T62&gt;0,1/T62,"")</f>
        <v/>
      </c>
      <c r="U168" s="46" t="str">
        <f ca="1">IF(U62&gt;0,1/U62,"")</f>
        <v/>
      </c>
      <c r="V168" s="46" t="str">
        <f ca="1">IF(V62&gt;0,1/V62,"")</f>
        <v/>
      </c>
      <c r="W168" s="46" t="str">
        <f ca="1">IF(W62&gt;0,1/W62,"")</f>
        <v/>
      </c>
      <c r="X168" s="46" t="str">
        <f ca="1">IF(X62&gt;0,1/X62,"")</f>
        <v/>
      </c>
      <c r="Y168" s="46" t="str">
        <f ca="1">IF(Y62&gt;0,1/Y62,"")</f>
        <v/>
      </c>
      <c r="Z168" s="46" t="str">
        <f ca="1">IF(Z62&gt;0,1/Z62,"")</f>
        <v/>
      </c>
      <c r="AA168" s="46" t="str">
        <f ca="1">IF(AA62&gt;0,1/AA62,"")</f>
        <v/>
      </c>
      <c r="AB168" s="46" t="str">
        <f ca="1">IF(AB62&gt;0,1/AB62,"")</f>
        <v/>
      </c>
      <c r="AC168" s="46" t="str">
        <f ca="1">IF(AC62&gt;0,1/AC62,"")</f>
        <v/>
      </c>
      <c r="AD168" s="46" t="str">
        <f ca="1">IF(AD62&gt;0,1/AD62,"")</f>
        <v/>
      </c>
      <c r="AE168" s="46" t="str">
        <f ca="1">IF(AE62&gt;0,1/AE62,"")</f>
        <v/>
      </c>
      <c r="AF168" s="46" t="str">
        <f ca="1">IF(AF62&gt;0,1/AF62,"")</f>
        <v/>
      </c>
      <c r="AG168" s="46" t="str">
        <f ca="1">IF(AG62&gt;0,1/AG62,"")</f>
        <v/>
      </c>
      <c r="AH168" s="46" t="str">
        <f ca="1">IF(AH62&gt;0,1/AH62,"")</f>
        <v/>
      </c>
      <c r="AI168" s="46" t="str">
        <f ca="1">IF(AI62&gt;0,1/AI62,"")</f>
        <v/>
      </c>
      <c r="AJ168" s="46" t="str">
        <f ca="1">IF(AJ62&gt;0,1/AJ62,"")</f>
        <v/>
      </c>
      <c r="AK168" s="46" t="str">
        <f ca="1">IF(AK62&gt;0,1/AK62,"")</f>
        <v/>
      </c>
      <c r="AL168" s="46" t="str">
        <f ca="1">IF(AL62&gt;0,1/AL62,"")</f>
        <v/>
      </c>
      <c r="AM168" s="46" t="str">
        <f ca="1">IF(AM62&gt;0,1/AM62,"")</f>
        <v/>
      </c>
      <c r="AN168" s="46" t="str">
        <f ca="1">IF(AN62&gt;0,1/AN62,"")</f>
        <v/>
      </c>
      <c r="AO168" s="46" t="str">
        <f ca="1">IF(AO62&gt;0,1/AO62,"")</f>
        <v/>
      </c>
      <c r="AP168" s="46" t="str">
        <f ca="1">IF(AP62&gt;0,1/AP62,"")</f>
        <v/>
      </c>
      <c r="AQ168" s="46" t="str">
        <f ca="1">IF(AQ62&gt;0,1/AQ62,"")</f>
        <v/>
      </c>
      <c r="AR168" s="46" t="str">
        <f ca="1">IF(AR62&gt;0,1/AR62,"")</f>
        <v/>
      </c>
      <c r="AS168" s="46">
        <f ca="1">IF(AS62&gt;0,1/AS62,"")</f>
        <v>1</v>
      </c>
      <c r="AT168" s="46" t="str">
        <f ca="1">IF(AT62&gt;0,1/AT62,"")</f>
        <v/>
      </c>
      <c r="AU168" s="46" t="str">
        <f ca="1">IF(AU62&gt;0,1/AU62,"")</f>
        <v/>
      </c>
      <c r="AV168" s="46" t="str">
        <f ca="1">IF(AV62&gt;0,1/AV62,"")</f>
        <v/>
      </c>
      <c r="AW168" s="46" t="str">
        <f ca="1">IF(AW62&gt;0,1/AW62,"")</f>
        <v/>
      </c>
      <c r="AX168" s="46" t="str">
        <f ca="1">IF(AX62&gt;0,1/AX62,"")</f>
        <v/>
      </c>
      <c r="AY168" s="46" t="str">
        <f ca="1">IF(AY62&gt;0,1/AY62,"")</f>
        <v/>
      </c>
      <c r="AZ168" s="46" t="str">
        <f ca="1">IF(AZ62&gt;0,1/AZ62,"")</f>
        <v/>
      </c>
      <c r="BA168" s="46" t="str">
        <f ca="1">IF(BA62&gt;0,1/BA62,"")</f>
        <v/>
      </c>
      <c r="BB168" s="46" t="str">
        <f ca="1">IF(BB62&gt;0,1/BB62,"")</f>
        <v/>
      </c>
      <c r="BC168" s="46" t="str">
        <f ca="1">IF(BC62&gt;0,1/BC62,"")</f>
        <v/>
      </c>
      <c r="BD168" s="46" t="str">
        <f ca="1">IF(BD62&gt;0,1/BD62,"")</f>
        <v/>
      </c>
      <c r="BE168" s="46" t="str">
        <f ca="1">IF(BE62&gt;0,1/BE62,"")</f>
        <v/>
      </c>
      <c r="BF168" s="46" t="str">
        <f ca="1">IF(BF62&gt;0,1/BF62,"")</f>
        <v/>
      </c>
      <c r="BG168" s="46" t="str">
        <f ca="1">IF(BG62&gt;0,1/BG62,"")</f>
        <v/>
      </c>
      <c r="BH168" s="46" t="str">
        <f ca="1">IF(BH62&gt;0,1/BH62,"")</f>
        <v/>
      </c>
      <c r="BI168" s="46" t="str">
        <f ca="1">IF(BI62&gt;0,1/BI62,"")</f>
        <v/>
      </c>
      <c r="BJ168" s="46" t="str">
        <f ca="1">IF(BJ62&gt;0,1/BJ62,"")</f>
        <v/>
      </c>
      <c r="BK168" s="46" t="str">
        <f ca="1">IF(BK62&gt;0,1/BK62,"")</f>
        <v/>
      </c>
      <c r="BL168" s="46" t="str">
        <f ca="1">IF(BL62&gt;0,1/BL62,"")</f>
        <v/>
      </c>
      <c r="BM168" s="46" t="str">
        <f ca="1">IF(BM62&gt;0,1/BM62,"")</f>
        <v/>
      </c>
      <c r="BN168" s="46" t="str">
        <f ca="1">IF(BN62&gt;0,1/BN62,"")</f>
        <v/>
      </c>
      <c r="BO168" s="46" t="str">
        <f ca="1">IF(BO62&gt;0,1/BO62,"")</f>
        <v/>
      </c>
      <c r="BP168" s="46" t="str">
        <f ca="1">IF(BP62&gt;0,1/BP62,"")</f>
        <v/>
      </c>
      <c r="BQ168" s="46" t="str">
        <f ca="1">IF(BQ62&gt;0,1/BQ62,"")</f>
        <v/>
      </c>
      <c r="BR168" s="46" t="str">
        <f ca="1">IF(BR62&gt;0,1/BR62,"")</f>
        <v/>
      </c>
      <c r="BS168" s="46" t="str">
        <f ca="1">IF(BS62&gt;0,1/BS62,"")</f>
        <v/>
      </c>
      <c r="BT168" s="46" t="str">
        <f ca="1">IF(BT62&gt;0,1/BT62,"")</f>
        <v/>
      </c>
      <c r="BU168" s="46" t="str">
        <f ca="1">IF(BU62&gt;0,1/BU62,"")</f>
        <v/>
      </c>
      <c r="BV168" s="46" t="str">
        <f ca="1">IF(BV62&gt;0,1/BV62,"")</f>
        <v/>
      </c>
      <c r="BW168" s="46" t="str">
        <f ca="1">IF(BW62&gt;0,1/BW62,"")</f>
        <v/>
      </c>
      <c r="BX168" s="46" t="str">
        <f ca="1">IF(BX62&gt;0,1/BX62,"")</f>
        <v/>
      </c>
      <c r="BY168" s="46" t="str">
        <f ca="1">IF(BY62&gt;0,1/BY62,"")</f>
        <v/>
      </c>
      <c r="BZ168" s="46" t="str">
        <f ca="1">IF(BZ62&gt;0,1/BZ62,"")</f>
        <v/>
      </c>
      <c r="CA168" s="46" t="str">
        <f ca="1">IF(CA62&gt;0,1/CA62,"")</f>
        <v/>
      </c>
      <c r="CB168" s="46" t="str">
        <f ca="1">IF(CB62&gt;0,1/CB62,"")</f>
        <v/>
      </c>
      <c r="CC168" s="46" t="str">
        <f ca="1">IF(CC62&gt;0,1/CC62,"")</f>
        <v/>
      </c>
      <c r="CD168" s="46" t="str">
        <f ca="1">IF(CD62&gt;0,1/CD62,"")</f>
        <v/>
      </c>
      <c r="CE168" s="46" t="str">
        <f ca="1">IF(CE62&gt;0,1/CE62,"")</f>
        <v/>
      </c>
      <c r="CF168" s="46" t="str">
        <f ca="1">IF(CF62&gt;0,1/CF62,"")</f>
        <v/>
      </c>
      <c r="CG168" s="46" t="str">
        <f ca="1">IF(CG62&gt;0,1/CG62,"")</f>
        <v/>
      </c>
      <c r="CH168" s="46" t="str">
        <f ca="1">IF(CH62&gt;0,1/CH62,"")</f>
        <v/>
      </c>
      <c r="CI168" s="46" t="str">
        <f ca="1">IF(CI62&gt;0,1/CI62,"")</f>
        <v/>
      </c>
      <c r="CJ168" s="46" t="str">
        <f ca="1">IF(CJ62&gt;0,1/CJ62,"")</f>
        <v/>
      </c>
      <c r="CK168" s="46" t="str">
        <f ca="1">IF(CK62&gt;0,1/CK62,"")</f>
        <v/>
      </c>
      <c r="CL168" s="46" t="str">
        <f ca="1">IF(CL62&gt;0,1/CL62,"")</f>
        <v/>
      </c>
      <c r="CM168" s="46" t="str">
        <f ca="1">IF(CM62&gt;0,1/CM62,"")</f>
        <v/>
      </c>
      <c r="CN168" s="46" t="str">
        <f ca="1">IF(CN62&gt;0,1/CN62,"")</f>
        <v/>
      </c>
      <c r="CO168" s="46" t="str">
        <f ca="1">IF(CO62&gt;0,1/CO62,"")</f>
        <v/>
      </c>
      <c r="CP168" s="46" t="str">
        <f ca="1">IF(CP62&gt;0,1/CP62,"")</f>
        <v/>
      </c>
      <c r="CQ168" s="46" t="str">
        <f ca="1">IF(CQ62&gt;0,1/CQ62,"")</f>
        <v/>
      </c>
      <c r="CR168" s="46" t="str">
        <f ca="1">IF(CR62&gt;0,1/CR62,"")</f>
        <v/>
      </c>
      <c r="CS168" s="46" t="str">
        <f ca="1">IF(CS62&gt;0,1/CS62,"")</f>
        <v/>
      </c>
      <c r="CT168" s="46" t="str">
        <f ca="1">IF(CT62&gt;0,1/CT62,"")</f>
        <v/>
      </c>
      <c r="CU168" s="46" t="str">
        <f ca="1">IF(CU62&gt;0,1/CU62,"")</f>
        <v/>
      </c>
      <c r="CV168" s="46" t="str">
        <f ca="1">IF(CV62&gt;0,1/CV62,"")</f>
        <v/>
      </c>
      <c r="CW168" s="46" t="str">
        <f ca="1">IF(CW62&gt;0,1/CW62,"")</f>
        <v/>
      </c>
      <c r="CX168" s="46" t="str">
        <f ca="1">IF(CX62&gt;0,1/CX62,"")</f>
        <v/>
      </c>
      <c r="CY168" s="46" t="str">
        <f ca="1">IF(CY62&gt;0,1/CY62,"")</f>
        <v/>
      </c>
      <c r="CZ168" s="46" t="str">
        <f ca="1">IF(CZ63&gt;0,1/CZ63,"")</f>
        <v/>
      </c>
      <c r="DA168" s="46" t="str">
        <f ca="1">IF(DA63&gt;0,1/DA63,"")</f>
        <v/>
      </c>
      <c r="DB168" s="46" t="str">
        <f ca="1">IF(DB63&gt;0,1/DB63,"")</f>
        <v/>
      </c>
      <c r="DC168" s="46" t="str">
        <f ca="1">IF(DC63&gt;0,1/DC63,"")</f>
        <v/>
      </c>
      <c r="DD168" s="46" t="str">
        <f ca="1">IF(DD63&gt;0,1/DD63,"")</f>
        <v/>
      </c>
      <c r="DE168" s="46" t="str">
        <f ca="1">IF(DE63&gt;0,1/DE63,"")</f>
        <v/>
      </c>
      <c r="DF168" s="46" t="str">
        <f ca="1">IF(DF63&gt;0,1/DF63,"")</f>
        <v/>
      </c>
      <c r="DG168" s="46" t="str">
        <f ca="1">IF(DG63&gt;0,1/DG63,"")</f>
        <v/>
      </c>
      <c r="DH168" s="46" t="str">
        <f ca="1">IF(DH63&gt;0,1/DH63,"")</f>
        <v/>
      </c>
      <c r="DI168" s="46" t="str">
        <f ca="1">IF(DI63&gt;0,1/DI63,"")</f>
        <v/>
      </c>
      <c r="DJ168" s="46" t="str">
        <f ca="1">IF(DJ63&gt;0,1/DJ63,"")</f>
        <v/>
      </c>
      <c r="DK168" s="46" t="str">
        <f ca="1">IF(DK63&gt;0,1/DK63,"")</f>
        <v/>
      </c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  <c r="HG168" s="46"/>
      <c r="HH168" s="46"/>
      <c r="HI168" s="46"/>
      <c r="HJ168" s="46"/>
      <c r="HK168" s="47"/>
    </row>
    <row r="169" spans="1:219" x14ac:dyDescent="0.25">
      <c r="A169" s="33"/>
      <c r="B169" s="49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>
        <f>N168</f>
        <v>12</v>
      </c>
      <c r="N169" s="46">
        <f>$G$9+M169</f>
        <v>14</v>
      </c>
      <c r="O169" s="46">
        <f t="shared" si="78"/>
        <v>7</v>
      </c>
      <c r="P169" s="46" t="str">
        <f ca="1">IF(P63&gt;0,1/P63,"")</f>
        <v/>
      </c>
      <c r="Q169" s="46" t="str">
        <f ca="1">IF(Q63&gt;0,1/Q63,"")</f>
        <v/>
      </c>
      <c r="R169" s="46" t="str">
        <f ca="1">IF(R63&gt;0,1/R63,"")</f>
        <v/>
      </c>
      <c r="S169" s="46" t="str">
        <f ca="1">IF(S63&gt;0,1/S63,"")</f>
        <v/>
      </c>
      <c r="T169" s="46" t="str">
        <f ca="1">IF(T63&gt;0,1/T63,"")</f>
        <v/>
      </c>
      <c r="U169" s="46" t="str">
        <f ca="1">IF(U63&gt;0,1/U63,"")</f>
        <v/>
      </c>
      <c r="V169" s="46" t="str">
        <f ca="1">IF(V63&gt;0,1/V63,"")</f>
        <v/>
      </c>
      <c r="W169" s="46" t="str">
        <f ca="1">IF(W63&gt;0,1/W63,"")</f>
        <v/>
      </c>
      <c r="X169" s="46" t="str">
        <f ca="1">IF(X63&gt;0,1/X63,"")</f>
        <v/>
      </c>
      <c r="Y169" s="46" t="str">
        <f ca="1">IF(Y63&gt;0,1/Y63,"")</f>
        <v/>
      </c>
      <c r="Z169" s="46" t="str">
        <f ca="1">IF(Z63&gt;0,1/Z63,"")</f>
        <v/>
      </c>
      <c r="AA169" s="46" t="str">
        <f ca="1">IF(AA63&gt;0,1/AA63,"")</f>
        <v/>
      </c>
      <c r="AB169" s="46" t="str">
        <f ca="1">IF(AB63&gt;0,1/AB63,"")</f>
        <v/>
      </c>
      <c r="AC169" s="46" t="str">
        <f ca="1">IF(AC63&gt;0,1/AC63,"")</f>
        <v/>
      </c>
      <c r="AD169" s="46" t="str">
        <f ca="1">IF(AD63&gt;0,1/AD63,"")</f>
        <v/>
      </c>
      <c r="AE169" s="46" t="str">
        <f ca="1">IF(AE63&gt;0,1/AE63,"")</f>
        <v/>
      </c>
      <c r="AF169" s="46" t="str">
        <f ca="1">IF(AF63&gt;0,1/AF63,"")</f>
        <v/>
      </c>
      <c r="AG169" s="46" t="str">
        <f ca="1">IF(AG63&gt;0,1/AG63,"")</f>
        <v/>
      </c>
      <c r="AH169" s="46" t="str">
        <f ca="1">IF(AH63&gt;0,1/AH63,"")</f>
        <v/>
      </c>
      <c r="AI169" s="46" t="str">
        <f ca="1">IF(AI63&gt;0,1/AI63,"")</f>
        <v/>
      </c>
      <c r="AJ169" s="46" t="str">
        <f ca="1">IF(AJ63&gt;0,1/AJ63,"")</f>
        <v/>
      </c>
      <c r="AK169" s="46" t="str">
        <f ca="1">IF(AK63&gt;0,1/AK63,"")</f>
        <v/>
      </c>
      <c r="AL169" s="46" t="str">
        <f ca="1">IF(AL63&gt;0,1/AL63,"")</f>
        <v/>
      </c>
      <c r="AM169" s="46" t="str">
        <f ca="1">IF(AM63&gt;0,1/AM63,"")</f>
        <v/>
      </c>
      <c r="AN169" s="46" t="str">
        <f ca="1">IF(AN63&gt;0,1/AN63,"")</f>
        <v/>
      </c>
      <c r="AO169" s="46" t="str">
        <f ca="1">IF(AO63&gt;0,1/AO63,"")</f>
        <v/>
      </c>
      <c r="AP169" s="46" t="str">
        <f ca="1">IF(AP63&gt;0,1/AP63,"")</f>
        <v/>
      </c>
      <c r="AQ169" s="46" t="str">
        <f ca="1">IF(AQ63&gt;0,1/AQ63,"")</f>
        <v/>
      </c>
      <c r="AR169" s="46" t="str">
        <f ca="1">IF(AR63&gt;0,1/AR63,"")</f>
        <v/>
      </c>
      <c r="AS169" s="46" t="str">
        <f ca="1">IF(AS63&gt;0,1/AS63,"")</f>
        <v/>
      </c>
      <c r="AT169" s="46" t="str">
        <f ca="1">IF(AT63&gt;0,1/AT63,"")</f>
        <v/>
      </c>
      <c r="AU169" s="46" t="str">
        <f ca="1">IF(AU63&gt;0,1/AU63,"")</f>
        <v/>
      </c>
      <c r="AV169" s="46" t="str">
        <f ca="1">IF(AV63&gt;0,1/AV63,"")</f>
        <v/>
      </c>
      <c r="AW169" s="46" t="str">
        <f ca="1">IF(AW63&gt;0,1/AW63,"")</f>
        <v/>
      </c>
      <c r="AX169" s="46" t="str">
        <f ca="1">IF(AX63&gt;0,1/AX63,"")</f>
        <v/>
      </c>
      <c r="AY169" s="46" t="str">
        <f ca="1">IF(AY63&gt;0,1/AY63,"")</f>
        <v/>
      </c>
      <c r="AZ169" s="46" t="str">
        <f ca="1">IF(AZ63&gt;0,1/AZ63,"")</f>
        <v/>
      </c>
      <c r="BA169" s="46" t="str">
        <f ca="1">IF(BA63&gt;0,1/BA63,"")</f>
        <v/>
      </c>
      <c r="BB169" s="46" t="str">
        <f ca="1">IF(BB63&gt;0,1/BB63,"")</f>
        <v/>
      </c>
      <c r="BC169" s="46" t="str">
        <f ca="1">IF(BC63&gt;0,1/BC63,"")</f>
        <v/>
      </c>
      <c r="BD169" s="46" t="str">
        <f ca="1">IF(BD63&gt;0,1/BD63,"")</f>
        <v/>
      </c>
      <c r="BE169" s="46" t="str">
        <f ca="1">IF(BE63&gt;0,1/BE63,"")</f>
        <v/>
      </c>
      <c r="BF169" s="46" t="str">
        <f ca="1">IF(BF63&gt;0,1/BF63,"")</f>
        <v/>
      </c>
      <c r="BG169" s="46" t="str">
        <f ca="1">IF(BG63&gt;0,1/BG63,"")</f>
        <v/>
      </c>
      <c r="BH169" s="46" t="str">
        <f ca="1">IF(BH63&gt;0,1/BH63,"")</f>
        <v/>
      </c>
      <c r="BI169" s="46" t="str">
        <f ca="1">IF(BI63&gt;0,1/BI63,"")</f>
        <v/>
      </c>
      <c r="BJ169" s="46" t="str">
        <f ca="1">IF(BJ63&gt;0,1/BJ63,"")</f>
        <v/>
      </c>
      <c r="BK169" s="46" t="str">
        <f ca="1">IF(BK63&gt;0,1/BK63,"")</f>
        <v/>
      </c>
      <c r="BL169" s="46" t="str">
        <f ca="1">IF(BL63&gt;0,1/BL63,"")</f>
        <v/>
      </c>
      <c r="BM169" s="46" t="str">
        <f ca="1">IF(BM63&gt;0,1/BM63,"")</f>
        <v/>
      </c>
      <c r="BN169" s="46" t="str">
        <f ca="1">IF(BN63&gt;0,1/BN63,"")</f>
        <v/>
      </c>
      <c r="BO169" s="46" t="str">
        <f ca="1">IF(BO63&gt;0,1/BO63,"")</f>
        <v/>
      </c>
      <c r="BP169" s="46" t="str">
        <f ca="1">IF(BP63&gt;0,1/BP63,"")</f>
        <v/>
      </c>
      <c r="BQ169" s="46" t="str">
        <f ca="1">IF(BQ63&gt;0,1/BQ63,"")</f>
        <v/>
      </c>
      <c r="BR169" s="46" t="str">
        <f ca="1">IF(BR63&gt;0,1/BR63,"")</f>
        <v/>
      </c>
      <c r="BS169" s="46" t="str">
        <f ca="1">IF(BS63&gt;0,1/BS63,"")</f>
        <v/>
      </c>
      <c r="BT169" s="46" t="str">
        <f ca="1">IF(BT63&gt;0,1/BT63,"")</f>
        <v/>
      </c>
      <c r="BU169" s="46" t="str">
        <f ca="1">IF(BU63&gt;0,1/BU63,"")</f>
        <v/>
      </c>
      <c r="BV169" s="46" t="str">
        <f ca="1">IF(BV63&gt;0,1/BV63,"")</f>
        <v/>
      </c>
      <c r="BW169" s="46" t="str">
        <f ca="1">IF(BW63&gt;0,1/BW63,"")</f>
        <v/>
      </c>
      <c r="BX169" s="46" t="str">
        <f ca="1">IF(BX63&gt;0,1/BX63,"")</f>
        <v/>
      </c>
      <c r="BY169" s="46" t="str">
        <f ca="1">IF(BY63&gt;0,1/BY63,"")</f>
        <v/>
      </c>
      <c r="BZ169" s="46" t="str">
        <f ca="1">IF(BZ63&gt;0,1/BZ63,"")</f>
        <v/>
      </c>
      <c r="CA169" s="46" t="str">
        <f ca="1">IF(CA63&gt;0,1/CA63,"")</f>
        <v/>
      </c>
      <c r="CB169" s="46" t="str">
        <f ca="1">IF(CB63&gt;0,1/CB63,"")</f>
        <v/>
      </c>
      <c r="CC169" s="46" t="str">
        <f ca="1">IF(CC63&gt;0,1/CC63,"")</f>
        <v/>
      </c>
      <c r="CD169" s="46" t="str">
        <f ca="1">IF(CD63&gt;0,1/CD63,"")</f>
        <v/>
      </c>
      <c r="CE169" s="46" t="str">
        <f ca="1">IF(CE63&gt;0,1/CE63,"")</f>
        <v/>
      </c>
      <c r="CF169" s="46" t="str">
        <f ca="1">IF(CF63&gt;0,1/CF63,"")</f>
        <v/>
      </c>
      <c r="CG169" s="46" t="str">
        <f ca="1">IF(CG63&gt;0,1/CG63,"")</f>
        <v/>
      </c>
      <c r="CH169" s="46" t="str">
        <f ca="1">IF(CH63&gt;0,1/CH63,"")</f>
        <v/>
      </c>
      <c r="CI169" s="46" t="str">
        <f ca="1">IF(CI63&gt;0,1/CI63,"")</f>
        <v/>
      </c>
      <c r="CJ169" s="46" t="str">
        <f ca="1">IF(CJ63&gt;0,1/CJ63,"")</f>
        <v/>
      </c>
      <c r="CK169" s="46" t="str">
        <f ca="1">IF(CK63&gt;0,1/CK63,"")</f>
        <v/>
      </c>
      <c r="CL169" s="46" t="str">
        <f ca="1">IF(CL63&gt;0,1/CL63,"")</f>
        <v/>
      </c>
      <c r="CM169" s="46" t="str">
        <f ca="1">IF(CM63&gt;0,1/CM63,"")</f>
        <v/>
      </c>
      <c r="CN169" s="46" t="str">
        <f ca="1">IF(CN63&gt;0,1/CN63,"")</f>
        <v/>
      </c>
      <c r="CO169" s="46" t="str">
        <f ca="1">IF(CO63&gt;0,1/CO63,"")</f>
        <v/>
      </c>
      <c r="CP169" s="46" t="str">
        <f ca="1">IF(CP63&gt;0,1/CP63,"")</f>
        <v/>
      </c>
      <c r="CQ169" s="46" t="str">
        <f ca="1">IF(CQ63&gt;0,1/CQ63,"")</f>
        <v/>
      </c>
      <c r="CR169" s="46" t="str">
        <f ca="1">IF(CR63&gt;0,1/CR63,"")</f>
        <v/>
      </c>
      <c r="CS169" s="46" t="str">
        <f ca="1">IF(CS63&gt;0,1/CS63,"")</f>
        <v/>
      </c>
      <c r="CT169" s="46" t="str">
        <f ca="1">IF(CT63&gt;0,1/CT63,"")</f>
        <v/>
      </c>
      <c r="CU169" s="46" t="str">
        <f ca="1">IF(CU63&gt;0,1/CU63,"")</f>
        <v/>
      </c>
      <c r="CV169" s="46" t="str">
        <f ca="1">IF(CV63&gt;0,1/CV63,"")</f>
        <v/>
      </c>
      <c r="CW169" s="46" t="str">
        <f ca="1">IF(CW63&gt;0,1/CW63,"")</f>
        <v/>
      </c>
      <c r="CX169" s="46" t="str">
        <f ca="1">IF(CX63&gt;0,1/CX63,"")</f>
        <v/>
      </c>
      <c r="CY169" s="46" t="str">
        <f ca="1">IF(CY63&gt;0,1/CY63,"")</f>
        <v/>
      </c>
      <c r="CZ169" s="46" t="str">
        <f ca="1">IF(CZ64&gt;0,1/CZ64,"")</f>
        <v/>
      </c>
      <c r="DA169" s="46" t="str">
        <f ca="1">IF(DA64&gt;0,1/DA64,"")</f>
        <v/>
      </c>
      <c r="DB169" s="46" t="str">
        <f ca="1">IF(DB64&gt;0,1/DB64,"")</f>
        <v/>
      </c>
      <c r="DC169" s="46" t="str">
        <f ca="1">IF(DC64&gt;0,1/DC64,"")</f>
        <v/>
      </c>
      <c r="DD169" s="46" t="str">
        <f ca="1">IF(DD64&gt;0,1/DD64,"")</f>
        <v/>
      </c>
      <c r="DE169" s="46" t="str">
        <f ca="1">IF(DE64&gt;0,1/DE64,"")</f>
        <v/>
      </c>
      <c r="DF169" s="46" t="str">
        <f ca="1">IF(DF64&gt;0,1/DF64,"")</f>
        <v/>
      </c>
      <c r="DG169" s="46" t="str">
        <f ca="1">IF(DG64&gt;0,1/DG64,"")</f>
        <v/>
      </c>
      <c r="DH169" s="46" t="str">
        <f ca="1">IF(DH64&gt;0,1/DH64,"")</f>
        <v/>
      </c>
      <c r="DI169" s="46" t="str">
        <f ca="1">IF(DI64&gt;0,1/DI64,"")</f>
        <v/>
      </c>
      <c r="DJ169" s="46" t="str">
        <f ca="1">IF(DJ64&gt;0,1/DJ64,"")</f>
        <v/>
      </c>
      <c r="DK169" s="46" t="str">
        <f ca="1">IF(DK64&gt;0,1/DK64,"")</f>
        <v/>
      </c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  <c r="HG169" s="46"/>
      <c r="HH169" s="46"/>
      <c r="HI169" s="46"/>
      <c r="HJ169" s="46"/>
      <c r="HK169" s="47"/>
    </row>
    <row r="170" spans="1:219" x14ac:dyDescent="0.25">
      <c r="A170" s="33"/>
      <c r="B170" s="49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>
        <f>N169</f>
        <v>14</v>
      </c>
      <c r="N170" s="46">
        <f>$G$9+M170</f>
        <v>16</v>
      </c>
      <c r="O170" s="46">
        <f t="shared" si="78"/>
        <v>8</v>
      </c>
      <c r="P170" s="46" t="str">
        <f ca="1">IF(P64&gt;0,1/P64,"")</f>
        <v/>
      </c>
      <c r="Q170" s="46" t="str">
        <f ca="1">IF(Q64&gt;0,1/Q64,"")</f>
        <v/>
      </c>
      <c r="R170" s="46" t="str">
        <f ca="1">IF(R64&gt;0,1/R64,"")</f>
        <v/>
      </c>
      <c r="S170" s="46" t="str">
        <f ca="1">IF(S64&gt;0,1/S64,"")</f>
        <v/>
      </c>
      <c r="T170" s="46" t="str">
        <f ca="1">IF(T64&gt;0,1/T64,"")</f>
        <v/>
      </c>
      <c r="U170" s="46" t="str">
        <f ca="1">IF(U64&gt;0,1/U64,"")</f>
        <v/>
      </c>
      <c r="V170" s="46" t="str">
        <f ca="1">IF(V64&gt;0,1/V64,"")</f>
        <v/>
      </c>
      <c r="W170" s="46" t="str">
        <f ca="1">IF(W64&gt;0,1/W64,"")</f>
        <v/>
      </c>
      <c r="X170" s="46" t="str">
        <f ca="1">IF(X64&gt;0,1/X64,"")</f>
        <v/>
      </c>
      <c r="Y170" s="46" t="str">
        <f ca="1">IF(Y64&gt;0,1/Y64,"")</f>
        <v/>
      </c>
      <c r="Z170" s="46" t="str">
        <f ca="1">IF(Z64&gt;0,1/Z64,"")</f>
        <v/>
      </c>
      <c r="AA170" s="46" t="str">
        <f ca="1">IF(AA64&gt;0,1/AA64,"")</f>
        <v/>
      </c>
      <c r="AB170" s="46" t="str">
        <f ca="1">IF(AB64&gt;0,1/AB64,"")</f>
        <v/>
      </c>
      <c r="AC170" s="46" t="str">
        <f ca="1">IF(AC64&gt;0,1/AC64,"")</f>
        <v/>
      </c>
      <c r="AD170" s="46" t="str">
        <f ca="1">IF(AD64&gt;0,1/AD64,"")</f>
        <v/>
      </c>
      <c r="AE170" s="46" t="str">
        <f ca="1">IF(AE64&gt;0,1/AE64,"")</f>
        <v/>
      </c>
      <c r="AF170" s="46" t="str">
        <f ca="1">IF(AF64&gt;0,1/AF64,"")</f>
        <v/>
      </c>
      <c r="AG170" s="46" t="str">
        <f ca="1">IF(AG64&gt;0,1/AG64,"")</f>
        <v/>
      </c>
      <c r="AH170" s="46" t="str">
        <f ca="1">IF(AH64&gt;0,1/AH64,"")</f>
        <v/>
      </c>
      <c r="AI170" s="46" t="str">
        <f ca="1">IF(AI64&gt;0,1/AI64,"")</f>
        <v/>
      </c>
      <c r="AJ170" s="46" t="str">
        <f ca="1">IF(AJ64&gt;0,1/AJ64,"")</f>
        <v/>
      </c>
      <c r="AK170" s="46" t="str">
        <f ca="1">IF(AK64&gt;0,1/AK64,"")</f>
        <v/>
      </c>
      <c r="AL170" s="46" t="str">
        <f ca="1">IF(AL64&gt;0,1/AL64,"")</f>
        <v/>
      </c>
      <c r="AM170" s="46" t="str">
        <f ca="1">IF(AM64&gt;0,1/AM64,"")</f>
        <v/>
      </c>
      <c r="AN170" s="46" t="str">
        <f ca="1">IF(AN64&gt;0,1/AN64,"")</f>
        <v/>
      </c>
      <c r="AO170" s="46" t="str">
        <f ca="1">IF(AO64&gt;0,1/AO64,"")</f>
        <v/>
      </c>
      <c r="AP170" s="46" t="str">
        <f ca="1">IF(AP64&gt;0,1/AP64,"")</f>
        <v/>
      </c>
      <c r="AQ170" s="46" t="str">
        <f ca="1">IF(AQ64&gt;0,1/AQ64,"")</f>
        <v/>
      </c>
      <c r="AR170" s="46" t="str">
        <f ca="1">IF(AR64&gt;0,1/AR64,"")</f>
        <v/>
      </c>
      <c r="AS170" s="46" t="str">
        <f ca="1">IF(AS64&gt;0,1/AS64,"")</f>
        <v/>
      </c>
      <c r="AT170" s="46" t="str">
        <f ca="1">IF(AT64&gt;0,1/AT64,"")</f>
        <v/>
      </c>
      <c r="AU170" s="46" t="str">
        <f ca="1">IF(AU64&gt;0,1/AU64,"")</f>
        <v/>
      </c>
      <c r="AV170" s="46" t="str">
        <f ca="1">IF(AV64&gt;0,1/AV64,"")</f>
        <v/>
      </c>
      <c r="AW170" s="46" t="str">
        <f ca="1">IF(AW64&gt;0,1/AW64,"")</f>
        <v/>
      </c>
      <c r="AX170" s="46" t="str">
        <f ca="1">IF(AX64&gt;0,1/AX64,"")</f>
        <v/>
      </c>
      <c r="AY170" s="46" t="str">
        <f ca="1">IF(AY64&gt;0,1/AY64,"")</f>
        <v/>
      </c>
      <c r="AZ170" s="46" t="str">
        <f ca="1">IF(AZ64&gt;0,1/AZ64,"")</f>
        <v/>
      </c>
      <c r="BA170" s="46" t="str">
        <f ca="1">IF(BA64&gt;0,1/BA64,"")</f>
        <v/>
      </c>
      <c r="BB170" s="46" t="str">
        <f ca="1">IF(BB64&gt;0,1/BB64,"")</f>
        <v/>
      </c>
      <c r="BC170" s="46" t="str">
        <f ca="1">IF(BC64&gt;0,1/BC64,"")</f>
        <v/>
      </c>
      <c r="BD170" s="46" t="str">
        <f ca="1">IF(BD64&gt;0,1/BD64,"")</f>
        <v/>
      </c>
      <c r="BE170" s="46" t="str">
        <f ca="1">IF(BE64&gt;0,1/BE64,"")</f>
        <v/>
      </c>
      <c r="BF170" s="46" t="str">
        <f ca="1">IF(BF64&gt;0,1/BF64,"")</f>
        <v/>
      </c>
      <c r="BG170" s="46" t="str">
        <f ca="1">IF(BG64&gt;0,1/BG64,"")</f>
        <v/>
      </c>
      <c r="BH170" s="46" t="str">
        <f ca="1">IF(BH64&gt;0,1/BH64,"")</f>
        <v/>
      </c>
      <c r="BI170" s="46" t="str">
        <f ca="1">IF(BI64&gt;0,1/BI64,"")</f>
        <v/>
      </c>
      <c r="BJ170" s="46" t="str">
        <f ca="1">IF(BJ64&gt;0,1/BJ64,"")</f>
        <v/>
      </c>
      <c r="BK170" s="46" t="str">
        <f ca="1">IF(BK64&gt;0,1/BK64,"")</f>
        <v/>
      </c>
      <c r="BL170" s="46" t="str">
        <f ca="1">IF(BL64&gt;0,1/BL64,"")</f>
        <v/>
      </c>
      <c r="BM170" s="46" t="str">
        <f ca="1">IF(BM64&gt;0,1/BM64,"")</f>
        <v/>
      </c>
      <c r="BN170" s="46" t="str">
        <f ca="1">IF(BN64&gt;0,1/BN64,"")</f>
        <v/>
      </c>
      <c r="BO170" s="46" t="str">
        <f ca="1">IF(BO64&gt;0,1/BO64,"")</f>
        <v/>
      </c>
      <c r="BP170" s="46" t="str">
        <f ca="1">IF(BP64&gt;0,1/BP64,"")</f>
        <v/>
      </c>
      <c r="BQ170" s="46" t="str">
        <f ca="1">IF(BQ64&gt;0,1/BQ64,"")</f>
        <v/>
      </c>
      <c r="BR170" s="46" t="str">
        <f ca="1">IF(BR64&gt;0,1/BR64,"")</f>
        <v/>
      </c>
      <c r="BS170" s="46" t="str">
        <f ca="1">IF(BS64&gt;0,1/BS64,"")</f>
        <v/>
      </c>
      <c r="BT170" s="46" t="str">
        <f ca="1">IF(BT64&gt;0,1/BT64,"")</f>
        <v/>
      </c>
      <c r="BU170" s="46" t="str">
        <f ca="1">IF(BU64&gt;0,1/BU64,"")</f>
        <v/>
      </c>
      <c r="BV170" s="46" t="str">
        <f ca="1">IF(BV64&gt;0,1/BV64,"")</f>
        <v/>
      </c>
      <c r="BW170" s="46" t="str">
        <f ca="1">IF(BW64&gt;0,1/BW64,"")</f>
        <v/>
      </c>
      <c r="BX170" s="46" t="str">
        <f ca="1">IF(BX64&gt;0,1/BX64,"")</f>
        <v/>
      </c>
      <c r="BY170" s="46" t="str">
        <f ca="1">IF(BY64&gt;0,1/BY64,"")</f>
        <v/>
      </c>
      <c r="BZ170" s="46" t="str">
        <f ca="1">IF(BZ64&gt;0,1/BZ64,"")</f>
        <v/>
      </c>
      <c r="CA170" s="46" t="str">
        <f ca="1">IF(CA64&gt;0,1/CA64,"")</f>
        <v/>
      </c>
      <c r="CB170" s="46" t="str">
        <f ca="1">IF(CB64&gt;0,1/CB64,"")</f>
        <v/>
      </c>
      <c r="CC170" s="46" t="str">
        <f ca="1">IF(CC64&gt;0,1/CC64,"")</f>
        <v/>
      </c>
      <c r="CD170" s="46" t="str">
        <f ca="1">IF(CD64&gt;0,1/CD64,"")</f>
        <v/>
      </c>
      <c r="CE170" s="46" t="str">
        <f ca="1">IF(CE64&gt;0,1/CE64,"")</f>
        <v/>
      </c>
      <c r="CF170" s="46" t="str">
        <f ca="1">IF(CF64&gt;0,1/CF64,"")</f>
        <v/>
      </c>
      <c r="CG170" s="46" t="str">
        <f ca="1">IF(CG64&gt;0,1/CG64,"")</f>
        <v/>
      </c>
      <c r="CH170" s="46" t="str">
        <f ca="1">IF(CH64&gt;0,1/CH64,"")</f>
        <v/>
      </c>
      <c r="CI170" s="46" t="str">
        <f ca="1">IF(CI64&gt;0,1/CI64,"")</f>
        <v/>
      </c>
      <c r="CJ170" s="46" t="str">
        <f ca="1">IF(CJ64&gt;0,1/CJ64,"")</f>
        <v/>
      </c>
      <c r="CK170" s="46" t="str">
        <f ca="1">IF(CK64&gt;0,1/CK64,"")</f>
        <v/>
      </c>
      <c r="CL170" s="46" t="str">
        <f ca="1">IF(CL64&gt;0,1/CL64,"")</f>
        <v/>
      </c>
      <c r="CM170" s="46" t="str">
        <f ca="1">IF(CM64&gt;0,1/CM64,"")</f>
        <v/>
      </c>
      <c r="CN170" s="46" t="str">
        <f ca="1">IF(CN64&gt;0,1/CN64,"")</f>
        <v/>
      </c>
      <c r="CO170" s="46" t="str">
        <f ca="1">IF(CO64&gt;0,1/CO64,"")</f>
        <v/>
      </c>
      <c r="CP170" s="46" t="str">
        <f ca="1">IF(CP64&gt;0,1/CP64,"")</f>
        <v/>
      </c>
      <c r="CQ170" s="46" t="str">
        <f ca="1">IF(CQ64&gt;0,1/CQ64,"")</f>
        <v/>
      </c>
      <c r="CR170" s="46" t="str">
        <f ca="1">IF(CR64&gt;0,1/CR64,"")</f>
        <v/>
      </c>
      <c r="CS170" s="46" t="str">
        <f ca="1">IF(CS64&gt;0,1/CS64,"")</f>
        <v/>
      </c>
      <c r="CT170" s="46" t="str">
        <f ca="1">IF(CT64&gt;0,1/CT64,"")</f>
        <v/>
      </c>
      <c r="CU170" s="46" t="str">
        <f ca="1">IF(CU64&gt;0,1/CU64,"")</f>
        <v/>
      </c>
      <c r="CV170" s="46" t="str">
        <f ca="1">IF(CV64&gt;0,1/CV64,"")</f>
        <v/>
      </c>
      <c r="CW170" s="46" t="str">
        <f ca="1">IF(CW64&gt;0,1/CW64,"")</f>
        <v/>
      </c>
      <c r="CX170" s="46" t="str">
        <f ca="1">IF(CX64&gt;0,1/CX64,"")</f>
        <v/>
      </c>
      <c r="CY170" s="46" t="str">
        <f ca="1">IF(CY64&gt;0,1/CY64,"")</f>
        <v/>
      </c>
      <c r="CZ170" s="46" t="str">
        <f ca="1">IF(CZ65&gt;0,1/CZ65,"")</f>
        <v/>
      </c>
      <c r="DA170" s="46" t="str">
        <f ca="1">IF(DA65&gt;0,1/DA65,"")</f>
        <v/>
      </c>
      <c r="DB170" s="46" t="str">
        <f ca="1">IF(DB65&gt;0,1/DB65,"")</f>
        <v/>
      </c>
      <c r="DC170" s="46" t="str">
        <f ca="1">IF(DC65&gt;0,1/DC65,"")</f>
        <v/>
      </c>
      <c r="DD170" s="46" t="str">
        <f ca="1">IF(DD65&gt;0,1/DD65,"")</f>
        <v/>
      </c>
      <c r="DE170" s="46" t="str">
        <f ca="1">IF(DE65&gt;0,1/DE65,"")</f>
        <v/>
      </c>
      <c r="DF170" s="46" t="str">
        <f ca="1">IF(DF65&gt;0,1/DF65,"")</f>
        <v/>
      </c>
      <c r="DG170" s="46" t="str">
        <f ca="1">IF(DG65&gt;0,1/DG65,"")</f>
        <v/>
      </c>
      <c r="DH170" s="46" t="str">
        <f ca="1">IF(DH65&gt;0,1/DH65,"")</f>
        <v/>
      </c>
      <c r="DI170" s="46" t="str">
        <f ca="1">IF(DI65&gt;0,1/DI65,"")</f>
        <v/>
      </c>
      <c r="DJ170" s="46" t="str">
        <f ca="1">IF(DJ65&gt;0,1/DJ65,"")</f>
        <v/>
      </c>
      <c r="DK170" s="46" t="str">
        <f ca="1">IF(DK65&gt;0,1/DK65,"")</f>
        <v/>
      </c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  <c r="HG170" s="46"/>
      <c r="HH170" s="46"/>
      <c r="HI170" s="46"/>
      <c r="HJ170" s="46"/>
      <c r="HK170" s="47"/>
    </row>
    <row r="171" spans="1:219" x14ac:dyDescent="0.25">
      <c r="A171" s="33"/>
      <c r="B171" s="49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>
        <f>N170</f>
        <v>16</v>
      </c>
      <c r="N171" s="46">
        <f>$G$9+M171</f>
        <v>18</v>
      </c>
      <c r="O171" s="46">
        <f t="shared" si="78"/>
        <v>9</v>
      </c>
      <c r="P171" s="46" t="str">
        <f ca="1">IF(P65&gt;0,1/P65,"")</f>
        <v/>
      </c>
      <c r="Q171" s="46" t="str">
        <f ca="1">IF(Q65&gt;0,1/Q65,"")</f>
        <v/>
      </c>
      <c r="R171" s="46" t="str">
        <f ca="1">IF(R65&gt;0,1/R65,"")</f>
        <v/>
      </c>
      <c r="S171" s="46" t="str">
        <f ca="1">IF(S65&gt;0,1/S65,"")</f>
        <v/>
      </c>
      <c r="T171" s="46" t="str">
        <f ca="1">IF(T65&gt;0,1/T65,"")</f>
        <v/>
      </c>
      <c r="U171" s="46" t="str">
        <f ca="1">IF(U65&gt;0,1/U65,"")</f>
        <v/>
      </c>
      <c r="V171" s="46" t="str">
        <f ca="1">IF(V65&gt;0,1/V65,"")</f>
        <v/>
      </c>
      <c r="W171" s="46" t="str">
        <f ca="1">IF(W65&gt;0,1/W65,"")</f>
        <v/>
      </c>
      <c r="X171" s="46" t="str">
        <f ca="1">IF(X65&gt;0,1/X65,"")</f>
        <v/>
      </c>
      <c r="Y171" s="46" t="str">
        <f ca="1">IF(Y65&gt;0,1/Y65,"")</f>
        <v/>
      </c>
      <c r="Z171" s="46" t="str">
        <f ca="1">IF(Z65&gt;0,1/Z65,"")</f>
        <v/>
      </c>
      <c r="AA171" s="46" t="str">
        <f ca="1">IF(AA65&gt;0,1/AA65,"")</f>
        <v/>
      </c>
      <c r="AB171" s="46" t="str">
        <f ca="1">IF(AB65&gt;0,1/AB65,"")</f>
        <v/>
      </c>
      <c r="AC171" s="46" t="str">
        <f ca="1">IF(AC65&gt;0,1/AC65,"")</f>
        <v/>
      </c>
      <c r="AD171" s="46" t="str">
        <f ca="1">IF(AD65&gt;0,1/AD65,"")</f>
        <v/>
      </c>
      <c r="AE171" s="46" t="str">
        <f ca="1">IF(AE65&gt;0,1/AE65,"")</f>
        <v/>
      </c>
      <c r="AF171" s="46" t="str">
        <f ca="1">IF(AF65&gt;0,1/AF65,"")</f>
        <v/>
      </c>
      <c r="AG171" s="46" t="str">
        <f ca="1">IF(AG65&gt;0,1/AG65,"")</f>
        <v/>
      </c>
      <c r="AH171" s="46" t="str">
        <f ca="1">IF(AH65&gt;0,1/AH65,"")</f>
        <v/>
      </c>
      <c r="AI171" s="46" t="str">
        <f ca="1">IF(AI65&gt;0,1/AI65,"")</f>
        <v/>
      </c>
      <c r="AJ171" s="46" t="str">
        <f ca="1">IF(AJ65&gt;0,1/AJ65,"")</f>
        <v/>
      </c>
      <c r="AK171" s="46" t="str">
        <f ca="1">IF(AK65&gt;0,1/AK65,"")</f>
        <v/>
      </c>
      <c r="AL171" s="46" t="str">
        <f ca="1">IF(AL65&gt;0,1/AL65,"")</f>
        <v/>
      </c>
      <c r="AM171" s="46" t="str">
        <f ca="1">IF(AM65&gt;0,1/AM65,"")</f>
        <v/>
      </c>
      <c r="AN171" s="46" t="str">
        <f ca="1">IF(AN65&gt;0,1/AN65,"")</f>
        <v/>
      </c>
      <c r="AO171" s="46" t="str">
        <f ca="1">IF(AO65&gt;0,1/AO65,"")</f>
        <v/>
      </c>
      <c r="AP171" s="46" t="str">
        <f ca="1">IF(AP65&gt;0,1/AP65,"")</f>
        <v/>
      </c>
      <c r="AQ171" s="46" t="str">
        <f ca="1">IF(AQ65&gt;0,1/AQ65,"")</f>
        <v/>
      </c>
      <c r="AR171" s="46" t="str">
        <f ca="1">IF(AR65&gt;0,1/AR65,"")</f>
        <v/>
      </c>
      <c r="AS171" s="46" t="str">
        <f ca="1">IF(AS65&gt;0,1/AS65,"")</f>
        <v/>
      </c>
      <c r="AT171" s="46" t="str">
        <f ca="1">IF(AT65&gt;0,1/AT65,"")</f>
        <v/>
      </c>
      <c r="AU171" s="46" t="str">
        <f ca="1">IF(AU65&gt;0,1/AU65,"")</f>
        <v/>
      </c>
      <c r="AV171" s="46" t="str">
        <f ca="1">IF(AV65&gt;0,1/AV65,"")</f>
        <v/>
      </c>
      <c r="AW171" s="46" t="str">
        <f ca="1">IF(AW65&gt;0,1/AW65,"")</f>
        <v/>
      </c>
      <c r="AX171" s="46" t="str">
        <f ca="1">IF(AX65&gt;0,1/AX65,"")</f>
        <v/>
      </c>
      <c r="AY171" s="46" t="str">
        <f ca="1">IF(AY65&gt;0,1/AY65,"")</f>
        <v/>
      </c>
      <c r="AZ171" s="46" t="str">
        <f ca="1">IF(AZ65&gt;0,1/AZ65,"")</f>
        <v/>
      </c>
      <c r="BA171" s="46" t="str">
        <f ca="1">IF(BA65&gt;0,1/BA65,"")</f>
        <v/>
      </c>
      <c r="BB171" s="46" t="str">
        <f ca="1">IF(BB65&gt;0,1/BB65,"")</f>
        <v/>
      </c>
      <c r="BC171" s="46" t="str">
        <f ca="1">IF(BC65&gt;0,1/BC65,"")</f>
        <v/>
      </c>
      <c r="BD171" s="46" t="str">
        <f ca="1">IF(BD65&gt;0,1/BD65,"")</f>
        <v/>
      </c>
      <c r="BE171" s="46" t="str">
        <f ca="1">IF(BE65&gt;0,1/BE65,"")</f>
        <v/>
      </c>
      <c r="BF171" s="46" t="str">
        <f ca="1">IF(BF65&gt;0,1/BF65,"")</f>
        <v/>
      </c>
      <c r="BG171" s="46" t="str">
        <f ca="1">IF(BG65&gt;0,1/BG65,"")</f>
        <v/>
      </c>
      <c r="BH171" s="46" t="str">
        <f ca="1">IF(BH65&gt;0,1/BH65,"")</f>
        <v/>
      </c>
      <c r="BI171" s="46" t="str">
        <f ca="1">IF(BI65&gt;0,1/BI65,"")</f>
        <v/>
      </c>
      <c r="BJ171" s="46" t="str">
        <f ca="1">IF(BJ65&gt;0,1/BJ65,"")</f>
        <v/>
      </c>
      <c r="BK171" s="46" t="str">
        <f ca="1">IF(BK65&gt;0,1/BK65,"")</f>
        <v/>
      </c>
      <c r="BL171" s="46" t="str">
        <f ca="1">IF(BL65&gt;0,1/BL65,"")</f>
        <v/>
      </c>
      <c r="BM171" s="46" t="str">
        <f ca="1">IF(BM65&gt;0,1/BM65,"")</f>
        <v/>
      </c>
      <c r="BN171" s="46" t="str">
        <f ca="1">IF(BN65&gt;0,1/BN65,"")</f>
        <v/>
      </c>
      <c r="BO171" s="46" t="str">
        <f ca="1">IF(BO65&gt;0,1/BO65,"")</f>
        <v/>
      </c>
      <c r="BP171" s="46" t="str">
        <f ca="1">IF(BP65&gt;0,1/BP65,"")</f>
        <v/>
      </c>
      <c r="BQ171" s="46" t="str">
        <f ca="1">IF(BQ65&gt;0,1/BQ65,"")</f>
        <v/>
      </c>
      <c r="BR171" s="46" t="str">
        <f ca="1">IF(BR65&gt;0,1/BR65,"")</f>
        <v/>
      </c>
      <c r="BS171" s="46" t="str">
        <f ca="1">IF(BS65&gt;0,1/BS65,"")</f>
        <v/>
      </c>
      <c r="BT171" s="46" t="str">
        <f ca="1">IF(BT65&gt;0,1/BT65,"")</f>
        <v/>
      </c>
      <c r="BU171" s="46" t="str">
        <f ca="1">IF(BU65&gt;0,1/BU65,"")</f>
        <v/>
      </c>
      <c r="BV171" s="46" t="str">
        <f ca="1">IF(BV65&gt;0,1/BV65,"")</f>
        <v/>
      </c>
      <c r="BW171" s="46" t="str">
        <f ca="1">IF(BW65&gt;0,1/BW65,"")</f>
        <v/>
      </c>
      <c r="BX171" s="46" t="str">
        <f ca="1">IF(BX65&gt;0,1/BX65,"")</f>
        <v/>
      </c>
      <c r="BY171" s="46" t="str">
        <f ca="1">IF(BY65&gt;0,1/BY65,"")</f>
        <v/>
      </c>
      <c r="BZ171" s="46" t="str">
        <f ca="1">IF(BZ65&gt;0,1/BZ65,"")</f>
        <v/>
      </c>
      <c r="CA171" s="46" t="str">
        <f ca="1">IF(CA65&gt;0,1/CA65,"")</f>
        <v/>
      </c>
      <c r="CB171" s="46" t="str">
        <f ca="1">IF(CB65&gt;0,1/CB65,"")</f>
        <v/>
      </c>
      <c r="CC171" s="46" t="str">
        <f ca="1">IF(CC65&gt;0,1/CC65,"")</f>
        <v/>
      </c>
      <c r="CD171" s="46" t="str">
        <f ca="1">IF(CD65&gt;0,1/CD65,"")</f>
        <v/>
      </c>
      <c r="CE171" s="46" t="str">
        <f ca="1">IF(CE65&gt;0,1/CE65,"")</f>
        <v/>
      </c>
      <c r="CF171" s="46" t="str">
        <f ca="1">IF(CF65&gt;0,1/CF65,"")</f>
        <v/>
      </c>
      <c r="CG171" s="46" t="str">
        <f ca="1">IF(CG65&gt;0,1/CG65,"")</f>
        <v/>
      </c>
      <c r="CH171" s="46" t="str">
        <f ca="1">IF(CH65&gt;0,1/CH65,"")</f>
        <v/>
      </c>
      <c r="CI171" s="46" t="str">
        <f ca="1">IF(CI65&gt;0,1/CI65,"")</f>
        <v/>
      </c>
      <c r="CJ171" s="46" t="str">
        <f ca="1">IF(CJ65&gt;0,1/CJ65,"")</f>
        <v/>
      </c>
      <c r="CK171" s="46" t="str">
        <f ca="1">IF(CK65&gt;0,1/CK65,"")</f>
        <v/>
      </c>
      <c r="CL171" s="46" t="str">
        <f ca="1">IF(CL65&gt;0,1/CL65,"")</f>
        <v/>
      </c>
      <c r="CM171" s="46" t="str">
        <f ca="1">IF(CM65&gt;0,1/CM65,"")</f>
        <v/>
      </c>
      <c r="CN171" s="46" t="str">
        <f ca="1">IF(CN65&gt;0,1/CN65,"")</f>
        <v/>
      </c>
      <c r="CO171" s="46" t="str">
        <f ca="1">IF(CO65&gt;0,1/CO65,"")</f>
        <v/>
      </c>
      <c r="CP171" s="46" t="str">
        <f ca="1">IF(CP65&gt;0,1/CP65,"")</f>
        <v/>
      </c>
      <c r="CQ171" s="46" t="str">
        <f ca="1">IF(CQ65&gt;0,1/CQ65,"")</f>
        <v/>
      </c>
      <c r="CR171" s="46" t="str">
        <f ca="1">IF(CR65&gt;0,1/CR65,"")</f>
        <v/>
      </c>
      <c r="CS171" s="46" t="str">
        <f ca="1">IF(CS65&gt;0,1/CS65,"")</f>
        <v/>
      </c>
      <c r="CT171" s="46" t="str">
        <f ca="1">IF(CT65&gt;0,1/CT65,"")</f>
        <v/>
      </c>
      <c r="CU171" s="46" t="str">
        <f ca="1">IF(CU65&gt;0,1/CU65,"")</f>
        <v/>
      </c>
      <c r="CV171" s="46" t="str">
        <f ca="1">IF(CV65&gt;0,1/CV65,"")</f>
        <v/>
      </c>
      <c r="CW171" s="46" t="str">
        <f ca="1">IF(CW65&gt;0,1/CW65,"")</f>
        <v/>
      </c>
      <c r="CX171" s="46" t="str">
        <f ca="1">IF(CX65&gt;0,1/CX65,"")</f>
        <v/>
      </c>
      <c r="CY171" s="46" t="str">
        <f ca="1">IF(CY65&gt;0,1/CY65,"")</f>
        <v/>
      </c>
      <c r="CZ171" s="46" t="str">
        <f ca="1">IF(CZ66&gt;0,1/CZ66,"")</f>
        <v/>
      </c>
      <c r="DA171" s="46" t="str">
        <f ca="1">IF(DA66&gt;0,1/DA66,"")</f>
        <v/>
      </c>
      <c r="DB171" s="46" t="str">
        <f ca="1">IF(DB66&gt;0,1/DB66,"")</f>
        <v/>
      </c>
      <c r="DC171" s="46" t="str">
        <f ca="1">IF(DC66&gt;0,1/DC66,"")</f>
        <v/>
      </c>
      <c r="DD171" s="46" t="str">
        <f ca="1">IF(DD66&gt;0,1/DD66,"")</f>
        <v/>
      </c>
      <c r="DE171" s="46" t="str">
        <f ca="1">IF(DE66&gt;0,1/DE66,"")</f>
        <v/>
      </c>
      <c r="DF171" s="46" t="str">
        <f ca="1">IF(DF66&gt;0,1/DF66,"")</f>
        <v/>
      </c>
      <c r="DG171" s="46" t="str">
        <f ca="1">IF(DG66&gt;0,1/DG66,"")</f>
        <v/>
      </c>
      <c r="DH171" s="46" t="str">
        <f ca="1">IF(DH66&gt;0,1/DH66,"")</f>
        <v/>
      </c>
      <c r="DI171" s="46" t="str">
        <f ca="1">IF(DI66&gt;0,1/DI66,"")</f>
        <v/>
      </c>
      <c r="DJ171" s="46" t="str">
        <f ca="1">IF(DJ66&gt;0,1/DJ66,"")</f>
        <v/>
      </c>
      <c r="DK171" s="46" t="str">
        <f ca="1">IF(DK66&gt;0,1/DK66,"")</f>
        <v/>
      </c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  <c r="HG171" s="46"/>
      <c r="HH171" s="46"/>
      <c r="HI171" s="46"/>
      <c r="HJ171" s="46"/>
      <c r="HK171" s="47"/>
    </row>
    <row r="172" spans="1:219" x14ac:dyDescent="0.25">
      <c r="A172" s="33"/>
      <c r="B172" s="49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>
        <f>N171</f>
        <v>18</v>
      </c>
      <c r="N172" s="46">
        <f>$G$9+M172</f>
        <v>20</v>
      </c>
      <c r="O172" s="46">
        <f t="shared" si="78"/>
        <v>10</v>
      </c>
      <c r="P172" s="46" t="str">
        <f ca="1">IF(P66&gt;0,1/P66,"")</f>
        <v/>
      </c>
      <c r="Q172" s="46" t="str">
        <f ca="1">IF(Q66&gt;0,1/Q66,"")</f>
        <v/>
      </c>
      <c r="R172" s="46" t="str">
        <f ca="1">IF(R66&gt;0,1/R66,"")</f>
        <v/>
      </c>
      <c r="S172" s="46" t="str">
        <f ca="1">IF(S66&gt;0,1/S66,"")</f>
        <v/>
      </c>
      <c r="T172" s="46" t="str">
        <f ca="1">IF(T66&gt;0,1/T66,"")</f>
        <v/>
      </c>
      <c r="U172" s="46" t="str">
        <f ca="1">IF(U66&gt;0,1/U66,"")</f>
        <v/>
      </c>
      <c r="V172" s="46">
        <f ca="1">IF(V66&gt;0,1/V66,"")</f>
        <v>1</v>
      </c>
      <c r="W172" s="46" t="str">
        <f ca="1">IF(W66&gt;0,1/W66,"")</f>
        <v/>
      </c>
      <c r="X172" s="46" t="str">
        <f ca="1">IF(X66&gt;0,1/X66,"")</f>
        <v/>
      </c>
      <c r="Y172" s="46" t="str">
        <f ca="1">IF(Y66&gt;0,1/Y66,"")</f>
        <v/>
      </c>
      <c r="Z172" s="46" t="str">
        <f ca="1">IF(Z66&gt;0,1/Z66,"")</f>
        <v/>
      </c>
      <c r="AA172" s="46" t="str">
        <f ca="1">IF(AA66&gt;0,1/AA66,"")</f>
        <v/>
      </c>
      <c r="AB172" s="46" t="str">
        <f ca="1">IF(AB66&gt;0,1/AB66,"")</f>
        <v/>
      </c>
      <c r="AC172" s="46" t="str">
        <f ca="1">IF(AC66&gt;0,1/AC66,"")</f>
        <v/>
      </c>
      <c r="AD172" s="46" t="str">
        <f ca="1">IF(AD66&gt;0,1/AD66,"")</f>
        <v/>
      </c>
      <c r="AE172" s="46" t="str">
        <f ca="1">IF(AE66&gt;0,1/AE66,"")</f>
        <v/>
      </c>
      <c r="AF172" s="46" t="str">
        <f ca="1">IF(AF66&gt;0,1/AF66,"")</f>
        <v/>
      </c>
      <c r="AG172" s="46" t="str">
        <f ca="1">IF(AG66&gt;0,1/AG66,"")</f>
        <v/>
      </c>
      <c r="AH172" s="46" t="str">
        <f ca="1">IF(AH66&gt;0,1/AH66,"")</f>
        <v/>
      </c>
      <c r="AI172" s="46" t="str">
        <f ca="1">IF(AI66&gt;0,1/AI66,"")</f>
        <v/>
      </c>
      <c r="AJ172" s="46" t="str">
        <f ca="1">IF(AJ66&gt;0,1/AJ66,"")</f>
        <v/>
      </c>
      <c r="AK172" s="46" t="str">
        <f ca="1">IF(AK66&gt;0,1/AK66,"")</f>
        <v/>
      </c>
      <c r="AL172" s="46" t="str">
        <f ca="1">IF(AL66&gt;0,1/AL66,"")</f>
        <v/>
      </c>
      <c r="AM172" s="46" t="str">
        <f ca="1">IF(AM66&gt;0,1/AM66,"")</f>
        <v/>
      </c>
      <c r="AN172" s="46" t="str">
        <f ca="1">IF(AN66&gt;0,1/AN66,"")</f>
        <v/>
      </c>
      <c r="AO172" s="46" t="str">
        <f ca="1">IF(AO66&gt;0,1/AO66,"")</f>
        <v/>
      </c>
      <c r="AP172" s="46" t="str">
        <f ca="1">IF(AP66&gt;0,1/AP66,"")</f>
        <v/>
      </c>
      <c r="AQ172" s="46" t="str">
        <f ca="1">IF(AQ66&gt;0,1/AQ66,"")</f>
        <v/>
      </c>
      <c r="AR172" s="46" t="str">
        <f ca="1">IF(AR66&gt;0,1/AR66,"")</f>
        <v/>
      </c>
      <c r="AS172" s="46" t="str">
        <f ca="1">IF(AS66&gt;0,1/AS66,"")</f>
        <v/>
      </c>
      <c r="AT172" s="46" t="str">
        <f ca="1">IF(AT66&gt;0,1/AT66,"")</f>
        <v/>
      </c>
      <c r="AU172" s="46" t="str">
        <f ca="1">IF(AU66&gt;0,1/AU66,"")</f>
        <v/>
      </c>
      <c r="AV172" s="46" t="str">
        <f ca="1">IF(AV66&gt;0,1/AV66,"")</f>
        <v/>
      </c>
      <c r="AW172" s="46" t="str">
        <f ca="1">IF(AW66&gt;0,1/AW66,"")</f>
        <v/>
      </c>
      <c r="AX172" s="46" t="str">
        <f ca="1">IF(AX66&gt;0,1/AX66,"")</f>
        <v/>
      </c>
      <c r="AY172" s="46" t="str">
        <f ca="1">IF(AY66&gt;0,1/AY66,"")</f>
        <v/>
      </c>
      <c r="AZ172" s="46" t="str">
        <f ca="1">IF(AZ66&gt;0,1/AZ66,"")</f>
        <v/>
      </c>
      <c r="BA172" s="46" t="str">
        <f ca="1">IF(BA66&gt;0,1/BA66,"")</f>
        <v/>
      </c>
      <c r="BB172" s="46" t="str">
        <f ca="1">IF(BB66&gt;0,1/BB66,"")</f>
        <v/>
      </c>
      <c r="BC172" s="46" t="str">
        <f ca="1">IF(BC66&gt;0,1/BC66,"")</f>
        <v/>
      </c>
      <c r="BD172" s="46" t="str">
        <f ca="1">IF(BD66&gt;0,1/BD66,"")</f>
        <v/>
      </c>
      <c r="BE172" s="46" t="str">
        <f ca="1">IF(BE66&gt;0,1/BE66,"")</f>
        <v/>
      </c>
      <c r="BF172" s="46" t="str">
        <f ca="1">IF(BF66&gt;0,1/BF66,"")</f>
        <v/>
      </c>
      <c r="BG172" s="46" t="str">
        <f ca="1">IF(BG66&gt;0,1/BG66,"")</f>
        <v/>
      </c>
      <c r="BH172" s="46" t="str">
        <f ca="1">IF(BH66&gt;0,1/BH66,"")</f>
        <v/>
      </c>
      <c r="BI172" s="46" t="str">
        <f ca="1">IF(BI66&gt;0,1/BI66,"")</f>
        <v/>
      </c>
      <c r="BJ172" s="46" t="str">
        <f ca="1">IF(BJ66&gt;0,1/BJ66,"")</f>
        <v/>
      </c>
      <c r="BK172" s="46" t="str">
        <f ca="1">IF(BK66&gt;0,1/BK66,"")</f>
        <v/>
      </c>
      <c r="BL172" s="46" t="str">
        <f ca="1">IF(BL66&gt;0,1/BL66,"")</f>
        <v/>
      </c>
      <c r="BM172" s="46" t="str">
        <f ca="1">IF(BM66&gt;0,1/BM66,"")</f>
        <v/>
      </c>
      <c r="BN172" s="46" t="str">
        <f ca="1">IF(BN66&gt;0,1/BN66,"")</f>
        <v/>
      </c>
      <c r="BO172" s="46" t="str">
        <f ca="1">IF(BO66&gt;0,1/BO66,"")</f>
        <v/>
      </c>
      <c r="BP172" s="46" t="str">
        <f ca="1">IF(BP66&gt;0,1/BP66,"")</f>
        <v/>
      </c>
      <c r="BQ172" s="46" t="str">
        <f ca="1">IF(BQ66&gt;0,1/BQ66,"")</f>
        <v/>
      </c>
      <c r="BR172" s="46" t="str">
        <f ca="1">IF(BR66&gt;0,1/BR66,"")</f>
        <v/>
      </c>
      <c r="BS172" s="46" t="str">
        <f ca="1">IF(BS66&gt;0,1/BS66,"")</f>
        <v/>
      </c>
      <c r="BT172" s="46" t="str">
        <f ca="1">IF(BT66&gt;0,1/BT66,"")</f>
        <v/>
      </c>
      <c r="BU172" s="46" t="str">
        <f ca="1">IF(BU66&gt;0,1/BU66,"")</f>
        <v/>
      </c>
      <c r="BV172" s="46" t="str">
        <f ca="1">IF(BV66&gt;0,1/BV66,"")</f>
        <v/>
      </c>
      <c r="BW172" s="46" t="str">
        <f ca="1">IF(BW66&gt;0,1/BW66,"")</f>
        <v/>
      </c>
      <c r="BX172" s="46" t="str">
        <f ca="1">IF(BX66&gt;0,1/BX66,"")</f>
        <v/>
      </c>
      <c r="BY172" s="46" t="str">
        <f ca="1">IF(BY66&gt;0,1/BY66,"")</f>
        <v/>
      </c>
      <c r="BZ172" s="46" t="str">
        <f ca="1">IF(BZ66&gt;0,1/BZ66,"")</f>
        <v/>
      </c>
      <c r="CA172" s="46" t="str">
        <f ca="1">IF(CA66&gt;0,1/CA66,"")</f>
        <v/>
      </c>
      <c r="CB172" s="46" t="str">
        <f ca="1">IF(CB66&gt;0,1/CB66,"")</f>
        <v/>
      </c>
      <c r="CC172" s="46" t="str">
        <f ca="1">IF(CC66&gt;0,1/CC66,"")</f>
        <v/>
      </c>
      <c r="CD172" s="46" t="str">
        <f ca="1">IF(CD66&gt;0,1/CD66,"")</f>
        <v/>
      </c>
      <c r="CE172" s="46" t="str">
        <f ca="1">IF(CE66&gt;0,1/CE66,"")</f>
        <v/>
      </c>
      <c r="CF172" s="46" t="str">
        <f ca="1">IF(CF66&gt;0,1/CF66,"")</f>
        <v/>
      </c>
      <c r="CG172" s="46" t="str">
        <f ca="1">IF(CG66&gt;0,1/CG66,"")</f>
        <v/>
      </c>
      <c r="CH172" s="46" t="str">
        <f ca="1">IF(CH66&gt;0,1/CH66,"")</f>
        <v/>
      </c>
      <c r="CI172" s="46" t="str">
        <f ca="1">IF(CI66&gt;0,1/CI66,"")</f>
        <v/>
      </c>
      <c r="CJ172" s="46" t="str">
        <f ca="1">IF(CJ66&gt;0,1/CJ66,"")</f>
        <v/>
      </c>
      <c r="CK172" s="46" t="str">
        <f ca="1">IF(CK66&gt;0,1/CK66,"")</f>
        <v/>
      </c>
      <c r="CL172" s="46" t="str">
        <f ca="1">IF(CL66&gt;0,1/CL66,"")</f>
        <v/>
      </c>
      <c r="CM172" s="46" t="str">
        <f ca="1">IF(CM66&gt;0,1/CM66,"")</f>
        <v/>
      </c>
      <c r="CN172" s="46" t="str">
        <f ca="1">IF(CN66&gt;0,1/CN66,"")</f>
        <v/>
      </c>
      <c r="CO172" s="46" t="str">
        <f ca="1">IF(CO66&gt;0,1/CO66,"")</f>
        <v/>
      </c>
      <c r="CP172" s="46" t="str">
        <f ca="1">IF(CP66&gt;0,1/CP66,"")</f>
        <v/>
      </c>
      <c r="CQ172" s="46" t="str">
        <f ca="1">IF(CQ66&gt;0,1/CQ66,"")</f>
        <v/>
      </c>
      <c r="CR172" s="46" t="str">
        <f ca="1">IF(CR66&gt;0,1/CR66,"")</f>
        <v/>
      </c>
      <c r="CS172" s="46" t="str">
        <f ca="1">IF(CS66&gt;0,1/CS66,"")</f>
        <v/>
      </c>
      <c r="CT172" s="46" t="str">
        <f ca="1">IF(CT66&gt;0,1/CT66,"")</f>
        <v/>
      </c>
      <c r="CU172" s="46" t="str">
        <f ca="1">IF(CU66&gt;0,1/CU66,"")</f>
        <v/>
      </c>
      <c r="CV172" s="46" t="str">
        <f ca="1">IF(CV66&gt;0,1/CV66,"")</f>
        <v/>
      </c>
      <c r="CW172" s="46" t="str">
        <f ca="1">IF(CW66&gt;0,1/CW66,"")</f>
        <v/>
      </c>
      <c r="CX172" s="46" t="str">
        <f ca="1">IF(CX66&gt;0,1/CX66,"")</f>
        <v/>
      </c>
      <c r="CY172" s="46" t="str">
        <f ca="1">IF(CY66&gt;0,1/CY66,"")</f>
        <v/>
      </c>
      <c r="CZ172" s="46" t="str">
        <f ca="1">IF(CZ67&gt;0,1/CZ67,"")</f>
        <v/>
      </c>
      <c r="DA172" s="46" t="str">
        <f ca="1">IF(DA67&gt;0,1/DA67,"")</f>
        <v/>
      </c>
      <c r="DB172" s="46" t="str">
        <f ca="1">IF(DB67&gt;0,1/DB67,"")</f>
        <v/>
      </c>
      <c r="DC172" s="46" t="str">
        <f ca="1">IF(DC67&gt;0,1/DC67,"")</f>
        <v/>
      </c>
      <c r="DD172" s="46" t="str">
        <f ca="1">IF(DD67&gt;0,1/DD67,"")</f>
        <v/>
      </c>
      <c r="DE172" s="46" t="str">
        <f ca="1">IF(DE67&gt;0,1/DE67,"")</f>
        <v/>
      </c>
      <c r="DF172" s="46" t="str">
        <f ca="1">IF(DF67&gt;0,1/DF67,"")</f>
        <v/>
      </c>
      <c r="DG172" s="46" t="str">
        <f ca="1">IF(DG67&gt;0,1/DG67,"")</f>
        <v/>
      </c>
      <c r="DH172" s="46" t="str">
        <f ca="1">IF(DH67&gt;0,1/DH67,"")</f>
        <v/>
      </c>
      <c r="DI172" s="46" t="str">
        <f ca="1">IF(DI67&gt;0,1/DI67,"")</f>
        <v/>
      </c>
      <c r="DJ172" s="46" t="str">
        <f ca="1">IF(DJ67&gt;0,1/DJ67,"")</f>
        <v/>
      </c>
      <c r="DK172" s="46" t="str">
        <f ca="1">IF(DK67&gt;0,1/DK67,"")</f>
        <v/>
      </c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  <c r="HG172" s="46"/>
      <c r="HH172" s="46"/>
      <c r="HI172" s="46"/>
      <c r="HJ172" s="46"/>
      <c r="HK172" s="47"/>
    </row>
    <row r="173" spans="1:219" x14ac:dyDescent="0.25">
      <c r="A173" s="33"/>
      <c r="B173" s="49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>
        <f>N172</f>
        <v>20</v>
      </c>
      <c r="N173" s="46">
        <f>$G$9+M173</f>
        <v>22</v>
      </c>
      <c r="O173" s="46">
        <f t="shared" si="78"/>
        <v>11</v>
      </c>
      <c r="P173" s="46" t="str">
        <f ca="1">IF(P67&gt;0,1/P67,"")</f>
        <v/>
      </c>
      <c r="Q173" s="46" t="str">
        <f ca="1">IF(Q67&gt;0,1/Q67,"")</f>
        <v/>
      </c>
      <c r="R173" s="46" t="str">
        <f ca="1">IF(R67&gt;0,1/R67,"")</f>
        <v/>
      </c>
      <c r="S173" s="46">
        <f ca="1">IF(S67&gt;0,1/S67,"")</f>
        <v>1</v>
      </c>
      <c r="T173" s="46" t="str">
        <f ca="1">IF(T67&gt;0,1/T67,"")</f>
        <v/>
      </c>
      <c r="U173" s="46" t="str">
        <f ca="1">IF(U67&gt;0,1/U67,"")</f>
        <v/>
      </c>
      <c r="V173" s="46" t="str">
        <f ca="1">IF(V67&gt;0,1/V67,"")</f>
        <v/>
      </c>
      <c r="W173" s="46" t="str">
        <f ca="1">IF(W67&gt;0,1/W67,"")</f>
        <v/>
      </c>
      <c r="X173" s="46" t="str">
        <f ca="1">IF(X67&gt;0,1/X67,"")</f>
        <v/>
      </c>
      <c r="Y173" s="46" t="str">
        <f ca="1">IF(Y67&gt;0,1/Y67,"")</f>
        <v/>
      </c>
      <c r="Z173" s="46" t="str">
        <f ca="1">IF(Z67&gt;0,1/Z67,"")</f>
        <v/>
      </c>
      <c r="AA173" s="46" t="str">
        <f ca="1">IF(AA67&gt;0,1/AA67,"")</f>
        <v/>
      </c>
      <c r="AB173" s="46" t="str">
        <f ca="1">IF(AB67&gt;0,1/AB67,"")</f>
        <v/>
      </c>
      <c r="AC173" s="46" t="str">
        <f ca="1">IF(AC67&gt;0,1/AC67,"")</f>
        <v/>
      </c>
      <c r="AD173" s="46" t="str">
        <f ca="1">IF(AD67&gt;0,1/AD67,"")</f>
        <v/>
      </c>
      <c r="AE173" s="46" t="str">
        <f ca="1">IF(AE67&gt;0,1/AE67,"")</f>
        <v/>
      </c>
      <c r="AF173" s="46" t="str">
        <f ca="1">IF(AF67&gt;0,1/AF67,"")</f>
        <v/>
      </c>
      <c r="AG173" s="46" t="str">
        <f ca="1">IF(AG67&gt;0,1/AG67,"")</f>
        <v/>
      </c>
      <c r="AH173" s="46" t="str">
        <f ca="1">IF(AH67&gt;0,1/AH67,"")</f>
        <v/>
      </c>
      <c r="AI173" s="46" t="str">
        <f ca="1">IF(AI67&gt;0,1/AI67,"")</f>
        <v/>
      </c>
      <c r="AJ173" s="46" t="str">
        <f ca="1">IF(AJ67&gt;0,1/AJ67,"")</f>
        <v/>
      </c>
      <c r="AK173" s="46" t="str">
        <f ca="1">IF(AK67&gt;0,1/AK67,"")</f>
        <v/>
      </c>
      <c r="AL173" s="46" t="str">
        <f ca="1">IF(AL67&gt;0,1/AL67,"")</f>
        <v/>
      </c>
      <c r="AM173" s="46" t="str">
        <f ca="1">IF(AM67&gt;0,1/AM67,"")</f>
        <v/>
      </c>
      <c r="AN173" s="46" t="str">
        <f ca="1">IF(AN67&gt;0,1/AN67,"")</f>
        <v/>
      </c>
      <c r="AO173" s="46" t="str">
        <f ca="1">IF(AO67&gt;0,1/AO67,"")</f>
        <v/>
      </c>
      <c r="AP173" s="46" t="str">
        <f ca="1">IF(AP67&gt;0,1/AP67,"")</f>
        <v/>
      </c>
      <c r="AQ173" s="46" t="str">
        <f ca="1">IF(AQ67&gt;0,1/AQ67,"")</f>
        <v/>
      </c>
      <c r="AR173" s="46" t="str">
        <f ca="1">IF(AR67&gt;0,1/AR67,"")</f>
        <v/>
      </c>
      <c r="AS173" s="46" t="str">
        <f ca="1">IF(AS67&gt;0,1/AS67,"")</f>
        <v/>
      </c>
      <c r="AT173" s="46" t="str">
        <f ca="1">IF(AT67&gt;0,1/AT67,"")</f>
        <v/>
      </c>
      <c r="AU173" s="46" t="str">
        <f ca="1">IF(AU67&gt;0,1/AU67,"")</f>
        <v/>
      </c>
      <c r="AV173" s="46" t="str">
        <f ca="1">IF(AV67&gt;0,1/AV67,"")</f>
        <v/>
      </c>
      <c r="AW173" s="46" t="str">
        <f ca="1">IF(AW67&gt;0,1/AW67,"")</f>
        <v/>
      </c>
      <c r="AX173" s="46" t="str">
        <f ca="1">IF(AX67&gt;0,1/AX67,"")</f>
        <v/>
      </c>
      <c r="AY173" s="46" t="str">
        <f ca="1">IF(AY67&gt;0,1/AY67,"")</f>
        <v/>
      </c>
      <c r="AZ173" s="46" t="str">
        <f ca="1">IF(AZ67&gt;0,1/AZ67,"")</f>
        <v/>
      </c>
      <c r="BA173" s="46" t="str">
        <f ca="1">IF(BA67&gt;0,1/BA67,"")</f>
        <v/>
      </c>
      <c r="BB173" s="46" t="str">
        <f ca="1">IF(BB67&gt;0,1/BB67,"")</f>
        <v/>
      </c>
      <c r="BC173" s="46" t="str">
        <f ca="1">IF(BC67&gt;0,1/BC67,"")</f>
        <v/>
      </c>
      <c r="BD173" s="46" t="str">
        <f ca="1">IF(BD67&gt;0,1/BD67,"")</f>
        <v/>
      </c>
      <c r="BE173" s="46" t="str">
        <f ca="1">IF(BE67&gt;0,1/BE67,"")</f>
        <v/>
      </c>
      <c r="BF173" s="46" t="str">
        <f ca="1">IF(BF67&gt;0,1/BF67,"")</f>
        <v/>
      </c>
      <c r="BG173" s="46" t="str">
        <f ca="1">IF(BG67&gt;0,1/BG67,"")</f>
        <v/>
      </c>
      <c r="BH173" s="46" t="str">
        <f ca="1">IF(BH67&gt;0,1/BH67,"")</f>
        <v/>
      </c>
      <c r="BI173" s="46" t="str">
        <f ca="1">IF(BI67&gt;0,1/BI67,"")</f>
        <v/>
      </c>
      <c r="BJ173" s="46" t="str">
        <f ca="1">IF(BJ67&gt;0,1/BJ67,"")</f>
        <v/>
      </c>
      <c r="BK173" s="46" t="str">
        <f ca="1">IF(BK67&gt;0,1/BK67,"")</f>
        <v/>
      </c>
      <c r="BL173" s="46" t="str">
        <f ca="1">IF(BL67&gt;0,1/BL67,"")</f>
        <v/>
      </c>
      <c r="BM173" s="46" t="str">
        <f ca="1">IF(BM67&gt;0,1/BM67,"")</f>
        <v/>
      </c>
      <c r="BN173" s="46" t="str">
        <f ca="1">IF(BN67&gt;0,1/BN67,"")</f>
        <v/>
      </c>
      <c r="BO173" s="46" t="str">
        <f ca="1">IF(BO67&gt;0,1/BO67,"")</f>
        <v/>
      </c>
      <c r="BP173" s="46" t="str">
        <f ca="1">IF(BP67&gt;0,1/BP67,"")</f>
        <v/>
      </c>
      <c r="BQ173" s="46" t="str">
        <f ca="1">IF(BQ67&gt;0,1/BQ67,"")</f>
        <v/>
      </c>
      <c r="BR173" s="46" t="str">
        <f ca="1">IF(BR67&gt;0,1/BR67,"")</f>
        <v/>
      </c>
      <c r="BS173" s="46" t="str">
        <f ca="1">IF(BS67&gt;0,1/BS67,"")</f>
        <v/>
      </c>
      <c r="BT173" s="46" t="str">
        <f ca="1">IF(BT67&gt;0,1/BT67,"")</f>
        <v/>
      </c>
      <c r="BU173" s="46" t="str">
        <f ca="1">IF(BU67&gt;0,1/BU67,"")</f>
        <v/>
      </c>
      <c r="BV173" s="46" t="str">
        <f ca="1">IF(BV67&gt;0,1/BV67,"")</f>
        <v/>
      </c>
      <c r="BW173" s="46" t="str">
        <f ca="1">IF(BW67&gt;0,1/BW67,"")</f>
        <v/>
      </c>
      <c r="BX173" s="46" t="str">
        <f ca="1">IF(BX67&gt;0,1/BX67,"")</f>
        <v/>
      </c>
      <c r="BY173" s="46" t="str">
        <f ca="1">IF(BY67&gt;0,1/BY67,"")</f>
        <v/>
      </c>
      <c r="BZ173" s="46" t="str">
        <f ca="1">IF(BZ67&gt;0,1/BZ67,"")</f>
        <v/>
      </c>
      <c r="CA173" s="46" t="str">
        <f ca="1">IF(CA67&gt;0,1/CA67,"")</f>
        <v/>
      </c>
      <c r="CB173" s="46" t="str">
        <f ca="1">IF(CB67&gt;0,1/CB67,"")</f>
        <v/>
      </c>
      <c r="CC173" s="46" t="str">
        <f ca="1">IF(CC67&gt;0,1/CC67,"")</f>
        <v/>
      </c>
      <c r="CD173" s="46" t="str">
        <f ca="1">IF(CD67&gt;0,1/CD67,"")</f>
        <v/>
      </c>
      <c r="CE173" s="46" t="str">
        <f ca="1">IF(CE67&gt;0,1/CE67,"")</f>
        <v/>
      </c>
      <c r="CF173" s="46" t="str">
        <f ca="1">IF(CF67&gt;0,1/CF67,"")</f>
        <v/>
      </c>
      <c r="CG173" s="46" t="str">
        <f ca="1">IF(CG67&gt;0,1/CG67,"")</f>
        <v/>
      </c>
      <c r="CH173" s="46" t="str">
        <f ca="1">IF(CH67&gt;0,1/CH67,"")</f>
        <v/>
      </c>
      <c r="CI173" s="46" t="str">
        <f ca="1">IF(CI67&gt;0,1/CI67,"")</f>
        <v/>
      </c>
      <c r="CJ173" s="46" t="str">
        <f ca="1">IF(CJ67&gt;0,1/CJ67,"")</f>
        <v/>
      </c>
      <c r="CK173" s="46" t="str">
        <f ca="1">IF(CK67&gt;0,1/CK67,"")</f>
        <v/>
      </c>
      <c r="CL173" s="46" t="str">
        <f ca="1">IF(CL67&gt;0,1/CL67,"")</f>
        <v/>
      </c>
      <c r="CM173" s="46" t="str">
        <f ca="1">IF(CM67&gt;0,1/CM67,"")</f>
        <v/>
      </c>
      <c r="CN173" s="46" t="str">
        <f ca="1">IF(CN67&gt;0,1/CN67,"")</f>
        <v/>
      </c>
      <c r="CO173" s="46" t="str">
        <f ca="1">IF(CO67&gt;0,1/CO67,"")</f>
        <v/>
      </c>
      <c r="CP173" s="46" t="str">
        <f ca="1">IF(CP67&gt;0,1/CP67,"")</f>
        <v/>
      </c>
      <c r="CQ173" s="46" t="str">
        <f ca="1">IF(CQ67&gt;0,1/CQ67,"")</f>
        <v/>
      </c>
      <c r="CR173" s="46" t="str">
        <f ca="1">IF(CR67&gt;0,1/CR67,"")</f>
        <v/>
      </c>
      <c r="CS173" s="46" t="str">
        <f ca="1">IF(CS67&gt;0,1/CS67,"")</f>
        <v/>
      </c>
      <c r="CT173" s="46" t="str">
        <f ca="1">IF(CT67&gt;0,1/CT67,"")</f>
        <v/>
      </c>
      <c r="CU173" s="46" t="str">
        <f ca="1">IF(CU67&gt;0,1/CU67,"")</f>
        <v/>
      </c>
      <c r="CV173" s="46" t="str">
        <f ca="1">IF(CV67&gt;0,1/CV67,"")</f>
        <v/>
      </c>
      <c r="CW173" s="46" t="str">
        <f ca="1">IF(CW67&gt;0,1/CW67,"")</f>
        <v/>
      </c>
      <c r="CX173" s="46" t="str">
        <f ca="1">IF(CX67&gt;0,1/CX67,"")</f>
        <v/>
      </c>
      <c r="CY173" s="46" t="str">
        <f ca="1">IF(CY67&gt;0,1/CY67,"")</f>
        <v/>
      </c>
      <c r="CZ173" s="46" t="str">
        <f ca="1">IF(CZ68&gt;0,1/CZ68,"")</f>
        <v/>
      </c>
      <c r="DA173" s="46" t="str">
        <f ca="1">IF(DA68&gt;0,1/DA68,"")</f>
        <v/>
      </c>
      <c r="DB173" s="46" t="str">
        <f ca="1">IF(DB68&gt;0,1/DB68,"")</f>
        <v/>
      </c>
      <c r="DC173" s="46" t="str">
        <f ca="1">IF(DC68&gt;0,1/DC68,"")</f>
        <v/>
      </c>
      <c r="DD173" s="46" t="str">
        <f ca="1">IF(DD68&gt;0,1/DD68,"")</f>
        <v/>
      </c>
      <c r="DE173" s="46" t="str">
        <f ca="1">IF(DE68&gt;0,1/DE68,"")</f>
        <v/>
      </c>
      <c r="DF173" s="46" t="str">
        <f ca="1">IF(DF68&gt;0,1/DF68,"")</f>
        <v/>
      </c>
      <c r="DG173" s="46" t="str">
        <f ca="1">IF(DG68&gt;0,1/DG68,"")</f>
        <v/>
      </c>
      <c r="DH173" s="46" t="str">
        <f ca="1">IF(DH68&gt;0,1/DH68,"")</f>
        <v/>
      </c>
      <c r="DI173" s="46" t="str">
        <f ca="1">IF(DI68&gt;0,1/DI68,"")</f>
        <v/>
      </c>
      <c r="DJ173" s="46" t="str">
        <f ca="1">IF(DJ68&gt;0,1/DJ68,"")</f>
        <v/>
      </c>
      <c r="DK173" s="46" t="str">
        <f ca="1">IF(DK68&gt;0,1/DK68,"")</f>
        <v/>
      </c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  <c r="HG173" s="46"/>
      <c r="HH173" s="46"/>
      <c r="HI173" s="46"/>
      <c r="HJ173" s="46"/>
      <c r="HK173" s="47"/>
    </row>
    <row r="174" spans="1:219" x14ac:dyDescent="0.25">
      <c r="A174" s="33"/>
      <c r="B174" s="49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>
        <f>N173</f>
        <v>22</v>
      </c>
      <c r="N174" s="46">
        <f>$G$9+M174</f>
        <v>24</v>
      </c>
      <c r="O174" s="46">
        <f t="shared" si="78"/>
        <v>12</v>
      </c>
      <c r="P174" s="46">
        <f ca="1">IF(P68&gt;0,1/P68,"")</f>
        <v>1</v>
      </c>
      <c r="Q174" s="46" t="str">
        <f ca="1">IF(Q68&gt;0,1/Q68,"")</f>
        <v/>
      </c>
      <c r="R174" s="46" t="str">
        <f ca="1">IF(R68&gt;0,1/R68,"")</f>
        <v/>
      </c>
      <c r="S174" s="46" t="str">
        <f ca="1">IF(S68&gt;0,1/S68,"")</f>
        <v/>
      </c>
      <c r="T174" s="46" t="str">
        <f ca="1">IF(T68&gt;0,1/T68,"")</f>
        <v/>
      </c>
      <c r="U174" s="46" t="str">
        <f ca="1">IF(U68&gt;0,1/U68,"")</f>
        <v/>
      </c>
      <c r="V174" s="46" t="str">
        <f ca="1">IF(V68&gt;0,1/V68,"")</f>
        <v/>
      </c>
      <c r="W174" s="46" t="str">
        <f ca="1">IF(W68&gt;0,1/W68,"")</f>
        <v/>
      </c>
      <c r="X174" s="46" t="str">
        <f ca="1">IF(X68&gt;0,1/X68,"")</f>
        <v/>
      </c>
      <c r="Y174" s="46" t="str">
        <f ca="1">IF(Y68&gt;0,1/Y68,"")</f>
        <v/>
      </c>
      <c r="Z174" s="46" t="str">
        <f ca="1">IF(Z68&gt;0,1/Z68,"")</f>
        <v/>
      </c>
      <c r="AA174" s="46" t="str">
        <f ca="1">IF(AA68&gt;0,1/AA68,"")</f>
        <v/>
      </c>
      <c r="AB174" s="46" t="str">
        <f ca="1">IF(AB68&gt;0,1/AB68,"")</f>
        <v/>
      </c>
      <c r="AC174" s="46" t="str">
        <f ca="1">IF(AC68&gt;0,1/AC68,"")</f>
        <v/>
      </c>
      <c r="AD174" s="46" t="str">
        <f ca="1">IF(AD68&gt;0,1/AD68,"")</f>
        <v/>
      </c>
      <c r="AE174" s="46" t="str">
        <f ca="1">IF(AE68&gt;0,1/AE68,"")</f>
        <v/>
      </c>
      <c r="AF174" s="46" t="str">
        <f ca="1">IF(AF68&gt;0,1/AF68,"")</f>
        <v/>
      </c>
      <c r="AG174" s="46" t="str">
        <f ca="1">IF(AG68&gt;0,1/AG68,"")</f>
        <v/>
      </c>
      <c r="AH174" s="46" t="str">
        <f ca="1">IF(AH68&gt;0,1/AH68,"")</f>
        <v/>
      </c>
      <c r="AI174" s="46" t="str">
        <f ca="1">IF(AI68&gt;0,1/AI68,"")</f>
        <v/>
      </c>
      <c r="AJ174" s="46" t="str">
        <f ca="1">IF(AJ68&gt;0,1/AJ68,"")</f>
        <v/>
      </c>
      <c r="AK174" s="46" t="str">
        <f ca="1">IF(AK68&gt;0,1/AK68,"")</f>
        <v/>
      </c>
      <c r="AL174" s="46" t="str">
        <f ca="1">IF(AL68&gt;0,1/AL68,"")</f>
        <v/>
      </c>
      <c r="AM174" s="46" t="str">
        <f ca="1">IF(AM68&gt;0,1/AM68,"")</f>
        <v/>
      </c>
      <c r="AN174" s="46" t="str">
        <f ca="1">IF(AN68&gt;0,1/AN68,"")</f>
        <v/>
      </c>
      <c r="AO174" s="46" t="str">
        <f ca="1">IF(AO68&gt;0,1/AO68,"")</f>
        <v/>
      </c>
      <c r="AP174" s="46" t="str">
        <f ca="1">IF(AP68&gt;0,1/AP68,"")</f>
        <v/>
      </c>
      <c r="AQ174" s="46" t="str">
        <f ca="1">IF(AQ68&gt;0,1/AQ68,"")</f>
        <v/>
      </c>
      <c r="AR174" s="46" t="str">
        <f ca="1">IF(AR68&gt;0,1/AR68,"")</f>
        <v/>
      </c>
      <c r="AS174" s="46" t="str">
        <f ca="1">IF(AS68&gt;0,1/AS68,"")</f>
        <v/>
      </c>
      <c r="AT174" s="46" t="str">
        <f ca="1">IF(AT68&gt;0,1/AT68,"")</f>
        <v/>
      </c>
      <c r="AU174" s="46" t="str">
        <f ca="1">IF(AU68&gt;0,1/AU68,"")</f>
        <v/>
      </c>
      <c r="AV174" s="46" t="str">
        <f ca="1">IF(AV68&gt;0,1/AV68,"")</f>
        <v/>
      </c>
      <c r="AW174" s="46" t="str">
        <f ca="1">IF(AW68&gt;0,1/AW68,"")</f>
        <v/>
      </c>
      <c r="AX174" s="46" t="str">
        <f ca="1">IF(AX68&gt;0,1/AX68,"")</f>
        <v/>
      </c>
      <c r="AY174" s="46" t="str">
        <f ca="1">IF(AY68&gt;0,1/AY68,"")</f>
        <v/>
      </c>
      <c r="AZ174" s="46" t="str">
        <f ca="1">IF(AZ68&gt;0,1/AZ68,"")</f>
        <v/>
      </c>
      <c r="BA174" s="46" t="str">
        <f ca="1">IF(BA68&gt;0,1/BA68,"")</f>
        <v/>
      </c>
      <c r="BB174" s="46" t="str">
        <f ca="1">IF(BB68&gt;0,1/BB68,"")</f>
        <v/>
      </c>
      <c r="BC174" s="46" t="str">
        <f ca="1">IF(BC68&gt;0,1/BC68,"")</f>
        <v/>
      </c>
      <c r="BD174" s="46" t="str">
        <f ca="1">IF(BD68&gt;0,1/BD68,"")</f>
        <v/>
      </c>
      <c r="BE174" s="46" t="str">
        <f ca="1">IF(BE68&gt;0,1/BE68,"")</f>
        <v/>
      </c>
      <c r="BF174" s="46" t="str">
        <f ca="1">IF(BF68&gt;0,1/BF68,"")</f>
        <v/>
      </c>
      <c r="BG174" s="46" t="str">
        <f ca="1">IF(BG68&gt;0,1/BG68,"")</f>
        <v/>
      </c>
      <c r="BH174" s="46" t="str">
        <f ca="1">IF(BH68&gt;0,1/BH68,"")</f>
        <v/>
      </c>
      <c r="BI174" s="46" t="str">
        <f ca="1">IF(BI68&gt;0,1/BI68,"")</f>
        <v/>
      </c>
      <c r="BJ174" s="46" t="str">
        <f ca="1">IF(BJ68&gt;0,1/BJ68,"")</f>
        <v/>
      </c>
      <c r="BK174" s="46" t="str">
        <f ca="1">IF(BK68&gt;0,1/BK68,"")</f>
        <v/>
      </c>
      <c r="BL174" s="46" t="str">
        <f ca="1">IF(BL68&gt;0,1/BL68,"")</f>
        <v/>
      </c>
      <c r="BM174" s="46" t="str">
        <f ca="1">IF(BM68&gt;0,1/BM68,"")</f>
        <v/>
      </c>
      <c r="BN174" s="46" t="str">
        <f ca="1">IF(BN68&gt;0,1/BN68,"")</f>
        <v/>
      </c>
      <c r="BO174" s="46" t="str">
        <f ca="1">IF(BO68&gt;0,1/BO68,"")</f>
        <v/>
      </c>
      <c r="BP174" s="46" t="str">
        <f ca="1">IF(BP68&gt;0,1/BP68,"")</f>
        <v/>
      </c>
      <c r="BQ174" s="46" t="str">
        <f ca="1">IF(BQ68&gt;0,1/BQ68,"")</f>
        <v/>
      </c>
      <c r="BR174" s="46" t="str">
        <f ca="1">IF(BR68&gt;0,1/BR68,"")</f>
        <v/>
      </c>
      <c r="BS174" s="46" t="str">
        <f ca="1">IF(BS68&gt;0,1/BS68,"")</f>
        <v/>
      </c>
      <c r="BT174" s="46" t="str">
        <f ca="1">IF(BT68&gt;0,1/BT68,"")</f>
        <v/>
      </c>
      <c r="BU174" s="46" t="str">
        <f ca="1">IF(BU68&gt;0,1/BU68,"")</f>
        <v/>
      </c>
      <c r="BV174" s="46" t="str">
        <f ca="1">IF(BV68&gt;0,1/BV68,"")</f>
        <v/>
      </c>
      <c r="BW174" s="46" t="str">
        <f ca="1">IF(BW68&gt;0,1/BW68,"")</f>
        <v/>
      </c>
      <c r="BX174" s="46" t="str">
        <f ca="1">IF(BX68&gt;0,1/BX68,"")</f>
        <v/>
      </c>
      <c r="BY174" s="46" t="str">
        <f ca="1">IF(BY68&gt;0,1/BY68,"")</f>
        <v/>
      </c>
      <c r="BZ174" s="46" t="str">
        <f ca="1">IF(BZ68&gt;0,1/BZ68,"")</f>
        <v/>
      </c>
      <c r="CA174" s="46" t="str">
        <f ca="1">IF(CA68&gt;0,1/CA68,"")</f>
        <v/>
      </c>
      <c r="CB174" s="46" t="str">
        <f ca="1">IF(CB68&gt;0,1/CB68,"")</f>
        <v/>
      </c>
      <c r="CC174" s="46" t="str">
        <f ca="1">IF(CC68&gt;0,1/CC68,"")</f>
        <v/>
      </c>
      <c r="CD174" s="46" t="str">
        <f ca="1">IF(CD68&gt;0,1/CD68,"")</f>
        <v/>
      </c>
      <c r="CE174" s="46" t="str">
        <f ca="1">IF(CE68&gt;0,1/CE68,"")</f>
        <v/>
      </c>
      <c r="CF174" s="46" t="str">
        <f ca="1">IF(CF68&gt;0,1/CF68,"")</f>
        <v/>
      </c>
      <c r="CG174" s="46" t="str">
        <f ca="1">IF(CG68&gt;0,1/CG68,"")</f>
        <v/>
      </c>
      <c r="CH174" s="46" t="str">
        <f ca="1">IF(CH68&gt;0,1/CH68,"")</f>
        <v/>
      </c>
      <c r="CI174" s="46" t="str">
        <f ca="1">IF(CI68&gt;0,1/CI68,"")</f>
        <v/>
      </c>
      <c r="CJ174" s="46" t="str">
        <f ca="1">IF(CJ68&gt;0,1/CJ68,"")</f>
        <v/>
      </c>
      <c r="CK174" s="46" t="str">
        <f ca="1">IF(CK68&gt;0,1/CK68,"")</f>
        <v/>
      </c>
      <c r="CL174" s="46" t="str">
        <f ca="1">IF(CL68&gt;0,1/CL68,"")</f>
        <v/>
      </c>
      <c r="CM174" s="46" t="str">
        <f ca="1">IF(CM68&gt;0,1/CM68,"")</f>
        <v/>
      </c>
      <c r="CN174" s="46" t="str">
        <f ca="1">IF(CN68&gt;0,1/CN68,"")</f>
        <v/>
      </c>
      <c r="CO174" s="46" t="str">
        <f ca="1">IF(CO68&gt;0,1/CO68,"")</f>
        <v/>
      </c>
      <c r="CP174" s="46" t="str">
        <f ca="1">IF(CP68&gt;0,1/CP68,"")</f>
        <v/>
      </c>
      <c r="CQ174" s="46" t="str">
        <f ca="1">IF(CQ68&gt;0,1/CQ68,"")</f>
        <v/>
      </c>
      <c r="CR174" s="46" t="str">
        <f ca="1">IF(CR68&gt;0,1/CR68,"")</f>
        <v/>
      </c>
      <c r="CS174" s="46" t="str">
        <f ca="1">IF(CS68&gt;0,1/CS68,"")</f>
        <v/>
      </c>
      <c r="CT174" s="46" t="str">
        <f ca="1">IF(CT68&gt;0,1/CT68,"")</f>
        <v/>
      </c>
      <c r="CU174" s="46" t="str">
        <f ca="1">IF(CU68&gt;0,1/CU68,"")</f>
        <v/>
      </c>
      <c r="CV174" s="46" t="str">
        <f ca="1">IF(CV68&gt;0,1/CV68,"")</f>
        <v/>
      </c>
      <c r="CW174" s="46" t="str">
        <f ca="1">IF(CW68&gt;0,1/CW68,"")</f>
        <v/>
      </c>
      <c r="CX174" s="46" t="str">
        <f ca="1">IF(CX68&gt;0,1/CX68,"")</f>
        <v/>
      </c>
      <c r="CY174" s="46" t="str">
        <f ca="1">IF(CY68&gt;0,1/CY68,"")</f>
        <v/>
      </c>
      <c r="CZ174" s="46" t="str">
        <f ca="1">IF(CZ69&gt;0,1/CZ69,"")</f>
        <v/>
      </c>
      <c r="DA174" s="46" t="str">
        <f ca="1">IF(DA69&gt;0,1/DA69,"")</f>
        <v/>
      </c>
      <c r="DB174" s="46" t="str">
        <f ca="1">IF(DB69&gt;0,1/DB69,"")</f>
        <v/>
      </c>
      <c r="DC174" s="46" t="str">
        <f ca="1">IF(DC69&gt;0,1/DC69,"")</f>
        <v/>
      </c>
      <c r="DD174" s="46" t="str">
        <f ca="1">IF(DD69&gt;0,1/DD69,"")</f>
        <v/>
      </c>
      <c r="DE174" s="46" t="str">
        <f ca="1">IF(DE69&gt;0,1/DE69,"")</f>
        <v/>
      </c>
      <c r="DF174" s="46" t="str">
        <f ca="1">IF(DF69&gt;0,1/DF69,"")</f>
        <v/>
      </c>
      <c r="DG174" s="46" t="str">
        <f ca="1">IF(DG69&gt;0,1/DG69,"")</f>
        <v/>
      </c>
      <c r="DH174" s="46" t="str">
        <f ca="1">IF(DH69&gt;0,1/DH69,"")</f>
        <v/>
      </c>
      <c r="DI174" s="46" t="str">
        <f ca="1">IF(DI69&gt;0,1/DI69,"")</f>
        <v/>
      </c>
      <c r="DJ174" s="46" t="str">
        <f ca="1">IF(DJ69&gt;0,1/DJ69,"")</f>
        <v/>
      </c>
      <c r="DK174" s="46" t="str">
        <f ca="1">IF(DK69&gt;0,1/DK69,"")</f>
        <v/>
      </c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  <c r="HG174" s="46"/>
      <c r="HH174" s="46"/>
      <c r="HI174" s="46"/>
      <c r="HJ174" s="46"/>
      <c r="HK174" s="47"/>
    </row>
    <row r="175" spans="1:219" x14ac:dyDescent="0.25">
      <c r="A175" s="33"/>
      <c r="B175" s="49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>
        <f>N174</f>
        <v>24</v>
      </c>
      <c r="N175" s="46">
        <f>$G$9+M175</f>
        <v>26</v>
      </c>
      <c r="O175" s="46">
        <f t="shared" si="78"/>
        <v>13</v>
      </c>
      <c r="P175" s="46" t="str">
        <f ca="1">IF(P69&gt;0,1/P69,"")</f>
        <v/>
      </c>
      <c r="Q175" s="46" t="str">
        <f ca="1">IF(Q69&gt;0,1/Q69,"")</f>
        <v/>
      </c>
      <c r="R175" s="46" t="str">
        <f ca="1">IF(R69&gt;0,1/R69,"")</f>
        <v/>
      </c>
      <c r="S175" s="46" t="str">
        <f ca="1">IF(S69&gt;0,1/S69,"")</f>
        <v/>
      </c>
      <c r="T175" s="46" t="str">
        <f ca="1">IF(T69&gt;0,1/T69,"")</f>
        <v/>
      </c>
      <c r="U175" s="46" t="str">
        <f ca="1">IF(U69&gt;0,1/U69,"")</f>
        <v/>
      </c>
      <c r="V175" s="46" t="str">
        <f ca="1">IF(V69&gt;0,1/V69,"")</f>
        <v/>
      </c>
      <c r="W175" s="46" t="str">
        <f ca="1">IF(W69&gt;0,1/W69,"")</f>
        <v/>
      </c>
      <c r="X175" s="46" t="str">
        <f ca="1">IF(X69&gt;0,1/X69,"")</f>
        <v/>
      </c>
      <c r="Y175" s="46" t="str">
        <f ca="1">IF(Y69&gt;0,1/Y69,"")</f>
        <v/>
      </c>
      <c r="Z175" s="46" t="str">
        <f ca="1">IF(Z69&gt;0,1/Z69,"")</f>
        <v/>
      </c>
      <c r="AA175" s="46" t="str">
        <f ca="1">IF(AA69&gt;0,1/AA69,"")</f>
        <v/>
      </c>
      <c r="AB175" s="46" t="str">
        <f ca="1">IF(AB69&gt;0,1/AB69,"")</f>
        <v/>
      </c>
      <c r="AC175" s="46" t="str">
        <f ca="1">IF(AC69&gt;0,1/AC69,"")</f>
        <v/>
      </c>
      <c r="AD175" s="46" t="str">
        <f ca="1">IF(AD69&gt;0,1/AD69,"")</f>
        <v/>
      </c>
      <c r="AE175" s="46" t="str">
        <f ca="1">IF(AE69&gt;0,1/AE69,"")</f>
        <v/>
      </c>
      <c r="AF175" s="46" t="str">
        <f ca="1">IF(AF69&gt;0,1/AF69,"")</f>
        <v/>
      </c>
      <c r="AG175" s="46" t="str">
        <f ca="1">IF(AG69&gt;0,1/AG69,"")</f>
        <v/>
      </c>
      <c r="AH175" s="46" t="str">
        <f ca="1">IF(AH69&gt;0,1/AH69,"")</f>
        <v/>
      </c>
      <c r="AI175" s="46" t="str">
        <f ca="1">IF(AI69&gt;0,1/AI69,"")</f>
        <v/>
      </c>
      <c r="AJ175" s="46" t="str">
        <f ca="1">IF(AJ69&gt;0,1/AJ69,"")</f>
        <v/>
      </c>
      <c r="AK175" s="46" t="str">
        <f ca="1">IF(AK69&gt;0,1/AK69,"")</f>
        <v/>
      </c>
      <c r="AL175" s="46" t="str">
        <f ca="1">IF(AL69&gt;0,1/AL69,"")</f>
        <v/>
      </c>
      <c r="AM175" s="46" t="str">
        <f ca="1">IF(AM69&gt;0,1/AM69,"")</f>
        <v/>
      </c>
      <c r="AN175" s="46" t="str">
        <f ca="1">IF(AN69&gt;0,1/AN69,"")</f>
        <v/>
      </c>
      <c r="AO175" s="46" t="str">
        <f ca="1">IF(AO69&gt;0,1/AO69,"")</f>
        <v/>
      </c>
      <c r="AP175" s="46" t="str">
        <f ca="1">IF(AP69&gt;0,1/AP69,"")</f>
        <v/>
      </c>
      <c r="AQ175" s="46" t="str">
        <f ca="1">IF(AQ69&gt;0,1/AQ69,"")</f>
        <v/>
      </c>
      <c r="AR175" s="46" t="str">
        <f ca="1">IF(AR69&gt;0,1/AR69,"")</f>
        <v/>
      </c>
      <c r="AS175" s="46" t="str">
        <f ca="1">IF(AS69&gt;0,1/AS69,"")</f>
        <v/>
      </c>
      <c r="AT175" s="46" t="str">
        <f ca="1">IF(AT69&gt;0,1/AT69,"")</f>
        <v/>
      </c>
      <c r="AU175" s="46" t="str">
        <f ca="1">IF(AU69&gt;0,1/AU69,"")</f>
        <v/>
      </c>
      <c r="AV175" s="46" t="str">
        <f ca="1">IF(AV69&gt;0,1/AV69,"")</f>
        <v/>
      </c>
      <c r="AW175" s="46" t="str">
        <f ca="1">IF(AW69&gt;0,1/AW69,"")</f>
        <v/>
      </c>
      <c r="AX175" s="46" t="str">
        <f ca="1">IF(AX69&gt;0,1/AX69,"")</f>
        <v/>
      </c>
      <c r="AY175" s="46" t="str">
        <f ca="1">IF(AY69&gt;0,1/AY69,"")</f>
        <v/>
      </c>
      <c r="AZ175" s="46" t="str">
        <f ca="1">IF(AZ69&gt;0,1/AZ69,"")</f>
        <v/>
      </c>
      <c r="BA175" s="46" t="str">
        <f ca="1">IF(BA69&gt;0,1/BA69,"")</f>
        <v/>
      </c>
      <c r="BB175" s="46" t="str">
        <f ca="1">IF(BB69&gt;0,1/BB69,"")</f>
        <v/>
      </c>
      <c r="BC175" s="46" t="str">
        <f ca="1">IF(BC69&gt;0,1/BC69,"")</f>
        <v/>
      </c>
      <c r="BD175" s="46" t="str">
        <f ca="1">IF(BD69&gt;0,1/BD69,"")</f>
        <v/>
      </c>
      <c r="BE175" s="46" t="str">
        <f ca="1">IF(BE69&gt;0,1/BE69,"")</f>
        <v/>
      </c>
      <c r="BF175" s="46" t="str">
        <f ca="1">IF(BF69&gt;0,1/BF69,"")</f>
        <v/>
      </c>
      <c r="BG175" s="46" t="str">
        <f ca="1">IF(BG69&gt;0,1/BG69,"")</f>
        <v/>
      </c>
      <c r="BH175" s="46" t="str">
        <f ca="1">IF(BH69&gt;0,1/BH69,"")</f>
        <v/>
      </c>
      <c r="BI175" s="46" t="str">
        <f ca="1">IF(BI69&gt;0,1/BI69,"")</f>
        <v/>
      </c>
      <c r="BJ175" s="46" t="str">
        <f ca="1">IF(BJ69&gt;0,1/BJ69,"")</f>
        <v/>
      </c>
      <c r="BK175" s="46" t="str">
        <f ca="1">IF(BK69&gt;0,1/BK69,"")</f>
        <v/>
      </c>
      <c r="BL175" s="46" t="str">
        <f ca="1">IF(BL69&gt;0,1/BL69,"")</f>
        <v/>
      </c>
      <c r="BM175" s="46" t="str">
        <f ca="1">IF(BM69&gt;0,1/BM69,"")</f>
        <v/>
      </c>
      <c r="BN175" s="46" t="str">
        <f ca="1">IF(BN69&gt;0,1/BN69,"")</f>
        <v/>
      </c>
      <c r="BO175" s="46" t="str">
        <f ca="1">IF(BO69&gt;0,1/BO69,"")</f>
        <v/>
      </c>
      <c r="BP175" s="46" t="str">
        <f ca="1">IF(BP69&gt;0,1/BP69,"")</f>
        <v/>
      </c>
      <c r="BQ175" s="46" t="str">
        <f ca="1">IF(BQ69&gt;0,1/BQ69,"")</f>
        <v/>
      </c>
      <c r="BR175" s="46" t="str">
        <f ca="1">IF(BR69&gt;0,1/BR69,"")</f>
        <v/>
      </c>
      <c r="BS175" s="46" t="str">
        <f ca="1">IF(BS69&gt;0,1/BS69,"")</f>
        <v/>
      </c>
      <c r="BT175" s="46" t="str">
        <f ca="1">IF(BT69&gt;0,1/BT69,"")</f>
        <v/>
      </c>
      <c r="BU175" s="46" t="str">
        <f ca="1">IF(BU69&gt;0,1/BU69,"")</f>
        <v/>
      </c>
      <c r="BV175" s="46" t="str">
        <f ca="1">IF(BV69&gt;0,1/BV69,"")</f>
        <v/>
      </c>
      <c r="BW175" s="46" t="str">
        <f ca="1">IF(BW69&gt;0,1/BW69,"")</f>
        <v/>
      </c>
      <c r="BX175" s="46" t="str">
        <f ca="1">IF(BX69&gt;0,1/BX69,"")</f>
        <v/>
      </c>
      <c r="BY175" s="46" t="str">
        <f ca="1">IF(BY69&gt;0,1/BY69,"")</f>
        <v/>
      </c>
      <c r="BZ175" s="46" t="str">
        <f ca="1">IF(BZ69&gt;0,1/BZ69,"")</f>
        <v/>
      </c>
      <c r="CA175" s="46" t="str">
        <f ca="1">IF(CA69&gt;0,1/CA69,"")</f>
        <v/>
      </c>
      <c r="CB175" s="46" t="str">
        <f ca="1">IF(CB69&gt;0,1/CB69,"")</f>
        <v/>
      </c>
      <c r="CC175" s="46" t="str">
        <f ca="1">IF(CC69&gt;0,1/CC69,"")</f>
        <v/>
      </c>
      <c r="CD175" s="46" t="str">
        <f ca="1">IF(CD69&gt;0,1/CD69,"")</f>
        <v/>
      </c>
      <c r="CE175" s="46" t="str">
        <f ca="1">IF(CE69&gt;0,1/CE69,"")</f>
        <v/>
      </c>
      <c r="CF175" s="46" t="str">
        <f ca="1">IF(CF69&gt;0,1/CF69,"")</f>
        <v/>
      </c>
      <c r="CG175" s="46" t="str">
        <f ca="1">IF(CG69&gt;0,1/CG69,"")</f>
        <v/>
      </c>
      <c r="CH175" s="46" t="str">
        <f ca="1">IF(CH69&gt;0,1/CH69,"")</f>
        <v/>
      </c>
      <c r="CI175" s="46" t="str">
        <f ca="1">IF(CI69&gt;0,1/CI69,"")</f>
        <v/>
      </c>
      <c r="CJ175" s="46" t="str">
        <f ca="1">IF(CJ69&gt;0,1/CJ69,"")</f>
        <v/>
      </c>
      <c r="CK175" s="46" t="str">
        <f ca="1">IF(CK69&gt;0,1/CK69,"")</f>
        <v/>
      </c>
      <c r="CL175" s="46" t="str">
        <f ca="1">IF(CL69&gt;0,1/CL69,"")</f>
        <v/>
      </c>
      <c r="CM175" s="46" t="str">
        <f ca="1">IF(CM69&gt;0,1/CM69,"")</f>
        <v/>
      </c>
      <c r="CN175" s="46" t="str">
        <f ca="1">IF(CN69&gt;0,1/CN69,"")</f>
        <v/>
      </c>
      <c r="CO175" s="46" t="str">
        <f ca="1">IF(CO69&gt;0,1/CO69,"")</f>
        <v/>
      </c>
      <c r="CP175" s="46" t="str">
        <f ca="1">IF(CP69&gt;0,1/CP69,"")</f>
        <v/>
      </c>
      <c r="CQ175" s="46" t="str">
        <f ca="1">IF(CQ69&gt;0,1/CQ69,"")</f>
        <v/>
      </c>
      <c r="CR175" s="46" t="str">
        <f ca="1">IF(CR69&gt;0,1/CR69,"")</f>
        <v/>
      </c>
      <c r="CS175" s="46" t="str">
        <f ca="1">IF(CS69&gt;0,1/CS69,"")</f>
        <v/>
      </c>
      <c r="CT175" s="46" t="str">
        <f ca="1">IF(CT69&gt;0,1/CT69,"")</f>
        <v/>
      </c>
      <c r="CU175" s="46" t="str">
        <f ca="1">IF(CU69&gt;0,1/CU69,"")</f>
        <v/>
      </c>
      <c r="CV175" s="46" t="str">
        <f ca="1">IF(CV69&gt;0,1/CV69,"")</f>
        <v/>
      </c>
      <c r="CW175" s="46" t="str">
        <f ca="1">IF(CW69&gt;0,1/CW69,"")</f>
        <v/>
      </c>
      <c r="CX175" s="46" t="str">
        <f ca="1">IF(CX69&gt;0,1/CX69,"")</f>
        <v/>
      </c>
      <c r="CY175" s="46" t="str">
        <f ca="1">IF(CY69&gt;0,1/CY69,"")</f>
        <v/>
      </c>
      <c r="CZ175" s="46" t="str">
        <f ca="1">IF(CZ70&gt;0,1/CZ70,"")</f>
        <v/>
      </c>
      <c r="DA175" s="46" t="str">
        <f ca="1">IF(DA70&gt;0,1/DA70,"")</f>
        <v/>
      </c>
      <c r="DB175" s="46" t="str">
        <f ca="1">IF(DB70&gt;0,1/DB70,"")</f>
        <v/>
      </c>
      <c r="DC175" s="46" t="str">
        <f ca="1">IF(DC70&gt;0,1/DC70,"")</f>
        <v/>
      </c>
      <c r="DD175" s="46" t="str">
        <f ca="1">IF(DD70&gt;0,1/DD70,"")</f>
        <v/>
      </c>
      <c r="DE175" s="46" t="str">
        <f ca="1">IF(DE70&gt;0,1/DE70,"")</f>
        <v/>
      </c>
      <c r="DF175" s="46" t="str">
        <f ca="1">IF(DF70&gt;0,1/DF70,"")</f>
        <v/>
      </c>
      <c r="DG175" s="46" t="str">
        <f ca="1">IF(DG70&gt;0,1/DG70,"")</f>
        <v/>
      </c>
      <c r="DH175" s="46" t="str">
        <f ca="1">IF(DH70&gt;0,1/DH70,"")</f>
        <v/>
      </c>
      <c r="DI175" s="46" t="str">
        <f ca="1">IF(DI70&gt;0,1/DI70,"")</f>
        <v/>
      </c>
      <c r="DJ175" s="46" t="str">
        <f ca="1">IF(DJ70&gt;0,1/DJ70,"")</f>
        <v/>
      </c>
      <c r="DK175" s="46" t="str">
        <f ca="1">IF(DK70&gt;0,1/DK70,"")</f>
        <v/>
      </c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  <c r="HG175" s="46"/>
      <c r="HH175" s="46"/>
      <c r="HI175" s="46"/>
      <c r="HJ175" s="46"/>
      <c r="HK175" s="47"/>
    </row>
    <row r="176" spans="1:219" x14ac:dyDescent="0.25">
      <c r="A176" s="33"/>
      <c r="B176" s="49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>
        <f>N175</f>
        <v>26</v>
      </c>
      <c r="N176" s="46">
        <f>$G$9+M176</f>
        <v>28</v>
      </c>
      <c r="O176" s="46">
        <f t="shared" si="78"/>
        <v>14</v>
      </c>
      <c r="P176" s="46" t="str">
        <f ca="1">IF(P70&gt;0,1/P70,"")</f>
        <v/>
      </c>
      <c r="Q176" s="46" t="str">
        <f ca="1">IF(Q70&gt;0,1/Q70,"")</f>
        <v/>
      </c>
      <c r="R176" s="46" t="str">
        <f ca="1">IF(R70&gt;0,1/R70,"")</f>
        <v/>
      </c>
      <c r="S176" s="46" t="str">
        <f ca="1">IF(S70&gt;0,1/S70,"")</f>
        <v/>
      </c>
      <c r="T176" s="46" t="str">
        <f ca="1">IF(T70&gt;0,1/T70,"")</f>
        <v/>
      </c>
      <c r="U176" s="46" t="str">
        <f ca="1">IF(U70&gt;0,1/U70,"")</f>
        <v/>
      </c>
      <c r="V176" s="46" t="str">
        <f ca="1">IF(V70&gt;0,1/V70,"")</f>
        <v/>
      </c>
      <c r="W176" s="46" t="str">
        <f ca="1">IF(W70&gt;0,1/W70,"")</f>
        <v/>
      </c>
      <c r="X176" s="46" t="str">
        <f ca="1">IF(X70&gt;0,1/X70,"")</f>
        <v/>
      </c>
      <c r="Y176" s="46" t="str">
        <f ca="1">IF(Y70&gt;0,1/Y70,"")</f>
        <v/>
      </c>
      <c r="Z176" s="46" t="str">
        <f ca="1">IF(Z70&gt;0,1/Z70,"")</f>
        <v/>
      </c>
      <c r="AA176" s="46" t="str">
        <f ca="1">IF(AA70&gt;0,1/AA70,"")</f>
        <v/>
      </c>
      <c r="AB176" s="46" t="str">
        <f ca="1">IF(AB70&gt;0,1/AB70,"")</f>
        <v/>
      </c>
      <c r="AC176" s="46" t="str">
        <f ca="1">IF(AC70&gt;0,1/AC70,"")</f>
        <v/>
      </c>
      <c r="AD176" s="46" t="str">
        <f ca="1">IF(AD70&gt;0,1/AD70,"")</f>
        <v/>
      </c>
      <c r="AE176" s="46" t="str">
        <f ca="1">IF(AE70&gt;0,1/AE70,"")</f>
        <v/>
      </c>
      <c r="AF176" s="46" t="str">
        <f ca="1">IF(AF70&gt;0,1/AF70,"")</f>
        <v/>
      </c>
      <c r="AG176" s="46" t="str">
        <f ca="1">IF(AG70&gt;0,1/AG70,"")</f>
        <v/>
      </c>
      <c r="AH176" s="46" t="str">
        <f ca="1">IF(AH70&gt;0,1/AH70,"")</f>
        <v/>
      </c>
      <c r="AI176" s="46" t="str">
        <f ca="1">IF(AI70&gt;0,1/AI70,"")</f>
        <v/>
      </c>
      <c r="AJ176" s="46" t="str">
        <f ca="1">IF(AJ70&gt;0,1/AJ70,"")</f>
        <v/>
      </c>
      <c r="AK176" s="46" t="str">
        <f ca="1">IF(AK70&gt;0,1/AK70,"")</f>
        <v/>
      </c>
      <c r="AL176" s="46" t="str">
        <f ca="1">IF(AL70&gt;0,1/AL70,"")</f>
        <v/>
      </c>
      <c r="AM176" s="46" t="str">
        <f ca="1">IF(AM70&gt;0,1/AM70,"")</f>
        <v/>
      </c>
      <c r="AN176" s="46" t="str">
        <f ca="1">IF(AN70&gt;0,1/AN70,"")</f>
        <v/>
      </c>
      <c r="AO176" s="46" t="str">
        <f ca="1">IF(AO70&gt;0,1/AO70,"")</f>
        <v/>
      </c>
      <c r="AP176" s="46" t="str">
        <f ca="1">IF(AP70&gt;0,1/AP70,"")</f>
        <v/>
      </c>
      <c r="AQ176" s="46" t="str">
        <f ca="1">IF(AQ70&gt;0,1/AQ70,"")</f>
        <v/>
      </c>
      <c r="AR176" s="46" t="str">
        <f ca="1">IF(AR70&gt;0,1/AR70,"")</f>
        <v/>
      </c>
      <c r="AS176" s="46" t="str">
        <f ca="1">IF(AS70&gt;0,1/AS70,"")</f>
        <v/>
      </c>
      <c r="AT176" s="46" t="str">
        <f ca="1">IF(AT70&gt;0,1/AT70,"")</f>
        <v/>
      </c>
      <c r="AU176" s="46" t="str">
        <f ca="1">IF(AU70&gt;0,1/AU70,"")</f>
        <v/>
      </c>
      <c r="AV176" s="46" t="str">
        <f ca="1">IF(AV70&gt;0,1/AV70,"")</f>
        <v/>
      </c>
      <c r="AW176" s="46" t="str">
        <f ca="1">IF(AW70&gt;0,1/AW70,"")</f>
        <v/>
      </c>
      <c r="AX176" s="46" t="str">
        <f ca="1">IF(AX70&gt;0,1/AX70,"")</f>
        <v/>
      </c>
      <c r="AY176" s="46" t="str">
        <f ca="1">IF(AY70&gt;0,1/AY70,"")</f>
        <v/>
      </c>
      <c r="AZ176" s="46" t="str">
        <f ca="1">IF(AZ70&gt;0,1/AZ70,"")</f>
        <v/>
      </c>
      <c r="BA176" s="46" t="str">
        <f ca="1">IF(BA70&gt;0,1/BA70,"")</f>
        <v/>
      </c>
      <c r="BB176" s="46" t="str">
        <f ca="1">IF(BB70&gt;0,1/BB70,"")</f>
        <v/>
      </c>
      <c r="BC176" s="46" t="str">
        <f ca="1">IF(BC70&gt;0,1/BC70,"")</f>
        <v/>
      </c>
      <c r="BD176" s="46" t="str">
        <f ca="1">IF(BD70&gt;0,1/BD70,"")</f>
        <v/>
      </c>
      <c r="BE176" s="46" t="str">
        <f ca="1">IF(BE70&gt;0,1/BE70,"")</f>
        <v/>
      </c>
      <c r="BF176" s="46" t="str">
        <f ca="1">IF(BF70&gt;0,1/BF70,"")</f>
        <v/>
      </c>
      <c r="BG176" s="46" t="str">
        <f ca="1">IF(BG70&gt;0,1/BG70,"")</f>
        <v/>
      </c>
      <c r="BH176" s="46" t="str">
        <f ca="1">IF(BH70&gt;0,1/BH70,"")</f>
        <v/>
      </c>
      <c r="BI176" s="46">
        <f ca="1">IF(BI70&gt;0,1/BI70,"")</f>
        <v>1</v>
      </c>
      <c r="BJ176" s="46" t="str">
        <f ca="1">IF(BJ70&gt;0,1/BJ70,"")</f>
        <v/>
      </c>
      <c r="BK176" s="46" t="str">
        <f ca="1">IF(BK70&gt;0,1/BK70,"")</f>
        <v/>
      </c>
      <c r="BL176" s="46" t="str">
        <f ca="1">IF(BL70&gt;0,1/BL70,"")</f>
        <v/>
      </c>
      <c r="BM176" s="46" t="str">
        <f ca="1">IF(BM70&gt;0,1/BM70,"")</f>
        <v/>
      </c>
      <c r="BN176" s="46" t="str">
        <f ca="1">IF(BN70&gt;0,1/BN70,"")</f>
        <v/>
      </c>
      <c r="BO176" s="46" t="str">
        <f ca="1">IF(BO70&gt;0,1/BO70,"")</f>
        <v/>
      </c>
      <c r="BP176" s="46" t="str">
        <f ca="1">IF(BP70&gt;0,1/BP70,"")</f>
        <v/>
      </c>
      <c r="BQ176" s="46" t="str">
        <f ca="1">IF(BQ70&gt;0,1/BQ70,"")</f>
        <v/>
      </c>
      <c r="BR176" s="46" t="str">
        <f ca="1">IF(BR70&gt;0,1/BR70,"")</f>
        <v/>
      </c>
      <c r="BS176" s="46" t="str">
        <f ca="1">IF(BS70&gt;0,1/BS70,"")</f>
        <v/>
      </c>
      <c r="BT176" s="46" t="str">
        <f ca="1">IF(BT70&gt;0,1/BT70,"")</f>
        <v/>
      </c>
      <c r="BU176" s="46" t="str">
        <f ca="1">IF(BU70&gt;0,1/BU70,"")</f>
        <v/>
      </c>
      <c r="BV176" s="46" t="str">
        <f ca="1">IF(BV70&gt;0,1/BV70,"")</f>
        <v/>
      </c>
      <c r="BW176" s="46" t="str">
        <f ca="1">IF(BW70&gt;0,1/BW70,"")</f>
        <v/>
      </c>
      <c r="BX176" s="46" t="str">
        <f ca="1">IF(BX70&gt;0,1/BX70,"")</f>
        <v/>
      </c>
      <c r="BY176" s="46" t="str">
        <f ca="1">IF(BY70&gt;0,1/BY70,"")</f>
        <v/>
      </c>
      <c r="BZ176" s="46" t="str">
        <f ca="1">IF(BZ70&gt;0,1/BZ70,"")</f>
        <v/>
      </c>
      <c r="CA176" s="46" t="str">
        <f ca="1">IF(CA70&gt;0,1/CA70,"")</f>
        <v/>
      </c>
      <c r="CB176" s="46" t="str">
        <f ca="1">IF(CB70&gt;0,1/CB70,"")</f>
        <v/>
      </c>
      <c r="CC176" s="46" t="str">
        <f ca="1">IF(CC70&gt;0,1/CC70,"")</f>
        <v/>
      </c>
      <c r="CD176" s="46" t="str">
        <f ca="1">IF(CD70&gt;0,1/CD70,"")</f>
        <v/>
      </c>
      <c r="CE176" s="46" t="str">
        <f ca="1">IF(CE70&gt;0,1/CE70,"")</f>
        <v/>
      </c>
      <c r="CF176" s="46" t="str">
        <f ca="1">IF(CF70&gt;0,1/CF70,"")</f>
        <v/>
      </c>
      <c r="CG176" s="46" t="str">
        <f ca="1">IF(CG70&gt;0,1/CG70,"")</f>
        <v/>
      </c>
      <c r="CH176" s="46" t="str">
        <f ca="1">IF(CH70&gt;0,1/CH70,"")</f>
        <v/>
      </c>
      <c r="CI176" s="46" t="str">
        <f ca="1">IF(CI70&gt;0,1/CI70,"")</f>
        <v/>
      </c>
      <c r="CJ176" s="46" t="str">
        <f ca="1">IF(CJ70&gt;0,1/CJ70,"")</f>
        <v/>
      </c>
      <c r="CK176" s="46" t="str">
        <f ca="1">IF(CK70&gt;0,1/CK70,"")</f>
        <v/>
      </c>
      <c r="CL176" s="46" t="str">
        <f ca="1">IF(CL70&gt;0,1/CL70,"")</f>
        <v/>
      </c>
      <c r="CM176" s="46" t="str">
        <f ca="1">IF(CM70&gt;0,1/CM70,"")</f>
        <v/>
      </c>
      <c r="CN176" s="46" t="str">
        <f ca="1">IF(CN70&gt;0,1/CN70,"")</f>
        <v/>
      </c>
      <c r="CO176" s="46" t="str">
        <f ca="1">IF(CO70&gt;0,1/CO70,"")</f>
        <v/>
      </c>
      <c r="CP176" s="46" t="str">
        <f ca="1">IF(CP70&gt;0,1/CP70,"")</f>
        <v/>
      </c>
      <c r="CQ176" s="46" t="str">
        <f ca="1">IF(CQ70&gt;0,1/CQ70,"")</f>
        <v/>
      </c>
      <c r="CR176" s="46" t="str">
        <f ca="1">IF(CR70&gt;0,1/CR70,"")</f>
        <v/>
      </c>
      <c r="CS176" s="46" t="str">
        <f ca="1">IF(CS70&gt;0,1/CS70,"")</f>
        <v/>
      </c>
      <c r="CT176" s="46" t="str">
        <f ca="1">IF(CT70&gt;0,1/CT70,"")</f>
        <v/>
      </c>
      <c r="CU176" s="46" t="str">
        <f ca="1">IF(CU70&gt;0,1/CU70,"")</f>
        <v/>
      </c>
      <c r="CV176" s="46" t="str">
        <f ca="1">IF(CV70&gt;0,1/CV70,"")</f>
        <v/>
      </c>
      <c r="CW176" s="46" t="str">
        <f ca="1">IF(CW70&gt;0,1/CW70,"")</f>
        <v/>
      </c>
      <c r="CX176" s="46" t="str">
        <f ca="1">IF(CX70&gt;0,1/CX70,"")</f>
        <v/>
      </c>
      <c r="CY176" s="46" t="str">
        <f ca="1">IF(CY70&gt;0,1/CY70,"")</f>
        <v/>
      </c>
      <c r="CZ176" s="46" t="str">
        <f ca="1">IF(CZ71&gt;0,1/CZ71,"")</f>
        <v/>
      </c>
      <c r="DA176" s="46" t="str">
        <f ca="1">IF(DA71&gt;0,1/DA71,"")</f>
        <v/>
      </c>
      <c r="DB176" s="46" t="str">
        <f ca="1">IF(DB71&gt;0,1/DB71,"")</f>
        <v/>
      </c>
      <c r="DC176" s="46" t="str">
        <f ca="1">IF(DC71&gt;0,1/DC71,"")</f>
        <v/>
      </c>
      <c r="DD176" s="46" t="str">
        <f ca="1">IF(DD71&gt;0,1/DD71,"")</f>
        <v/>
      </c>
      <c r="DE176" s="46" t="str">
        <f ca="1">IF(DE71&gt;0,1/DE71,"")</f>
        <v/>
      </c>
      <c r="DF176" s="46" t="str">
        <f ca="1">IF(DF71&gt;0,1/DF71,"")</f>
        <v/>
      </c>
      <c r="DG176" s="46" t="str">
        <f ca="1">IF(DG71&gt;0,1/DG71,"")</f>
        <v/>
      </c>
      <c r="DH176" s="46" t="str">
        <f ca="1">IF(DH71&gt;0,1/DH71,"")</f>
        <v/>
      </c>
      <c r="DI176" s="46" t="str">
        <f ca="1">IF(DI71&gt;0,1/DI71,"")</f>
        <v/>
      </c>
      <c r="DJ176" s="46" t="str">
        <f ca="1">IF(DJ71&gt;0,1/DJ71,"")</f>
        <v/>
      </c>
      <c r="DK176" s="46" t="str">
        <f ca="1">IF(DK71&gt;0,1/DK71,"")</f>
        <v/>
      </c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  <c r="HG176" s="46"/>
      <c r="HH176" s="46"/>
      <c r="HI176" s="46"/>
      <c r="HJ176" s="46"/>
      <c r="HK176" s="47"/>
    </row>
    <row r="177" spans="1:219" x14ac:dyDescent="0.25">
      <c r="A177" s="33"/>
      <c r="B177" s="49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>
        <f>N176</f>
        <v>28</v>
      </c>
      <c r="N177" s="46">
        <f>$G$9+M177</f>
        <v>30</v>
      </c>
      <c r="O177" s="46">
        <f t="shared" si="78"/>
        <v>15</v>
      </c>
      <c r="P177" s="46" t="str">
        <f ca="1">IF(P71&gt;0,1/P71,"")</f>
        <v/>
      </c>
      <c r="Q177" s="46" t="str">
        <f ca="1">IF(Q71&gt;0,1/Q71,"")</f>
        <v/>
      </c>
      <c r="R177" s="46" t="str">
        <f ca="1">IF(R71&gt;0,1/R71,"")</f>
        <v/>
      </c>
      <c r="S177" s="46" t="str">
        <f ca="1">IF(S71&gt;0,1/S71,"")</f>
        <v/>
      </c>
      <c r="T177" s="46" t="str">
        <f ca="1">IF(T71&gt;0,1/T71,"")</f>
        <v/>
      </c>
      <c r="U177" s="46" t="str">
        <f ca="1">IF(U71&gt;0,1/U71,"")</f>
        <v/>
      </c>
      <c r="V177" s="46" t="str">
        <f ca="1">IF(V71&gt;0,1/V71,"")</f>
        <v/>
      </c>
      <c r="W177" s="46" t="str">
        <f ca="1">IF(W71&gt;0,1/W71,"")</f>
        <v/>
      </c>
      <c r="X177" s="46" t="str">
        <f ca="1">IF(X71&gt;0,1/X71,"")</f>
        <v/>
      </c>
      <c r="Y177" s="46" t="str">
        <f ca="1">IF(Y71&gt;0,1/Y71,"")</f>
        <v/>
      </c>
      <c r="Z177" s="46" t="str">
        <f ca="1">IF(Z71&gt;0,1/Z71,"")</f>
        <v/>
      </c>
      <c r="AA177" s="46" t="str">
        <f ca="1">IF(AA71&gt;0,1/AA71,"")</f>
        <v/>
      </c>
      <c r="AB177" s="46" t="str">
        <f ca="1">IF(AB71&gt;0,1/AB71,"")</f>
        <v/>
      </c>
      <c r="AC177" s="46" t="str">
        <f ca="1">IF(AC71&gt;0,1/AC71,"")</f>
        <v/>
      </c>
      <c r="AD177" s="46" t="str">
        <f ca="1">IF(AD71&gt;0,1/AD71,"")</f>
        <v/>
      </c>
      <c r="AE177" s="46" t="str">
        <f ca="1">IF(AE71&gt;0,1/AE71,"")</f>
        <v/>
      </c>
      <c r="AF177" s="46" t="str">
        <f ca="1">IF(AF71&gt;0,1/AF71,"")</f>
        <v/>
      </c>
      <c r="AG177" s="46" t="str">
        <f ca="1">IF(AG71&gt;0,1/AG71,"")</f>
        <v/>
      </c>
      <c r="AH177" s="46" t="str">
        <f ca="1">IF(AH71&gt;0,1/AH71,"")</f>
        <v/>
      </c>
      <c r="AI177" s="46" t="str">
        <f ca="1">IF(AI71&gt;0,1/AI71,"")</f>
        <v/>
      </c>
      <c r="AJ177" s="46" t="str">
        <f ca="1">IF(AJ71&gt;0,1/AJ71,"")</f>
        <v/>
      </c>
      <c r="AK177" s="46" t="str">
        <f ca="1">IF(AK71&gt;0,1/AK71,"")</f>
        <v/>
      </c>
      <c r="AL177" s="46" t="str">
        <f ca="1">IF(AL71&gt;0,1/AL71,"")</f>
        <v/>
      </c>
      <c r="AM177" s="46" t="str">
        <f ca="1">IF(AM71&gt;0,1/AM71,"")</f>
        <v/>
      </c>
      <c r="AN177" s="46" t="str">
        <f ca="1">IF(AN71&gt;0,1/AN71,"")</f>
        <v/>
      </c>
      <c r="AO177" s="46" t="str">
        <f ca="1">IF(AO71&gt;0,1/AO71,"")</f>
        <v/>
      </c>
      <c r="AP177" s="46" t="str">
        <f ca="1">IF(AP71&gt;0,1/AP71,"")</f>
        <v/>
      </c>
      <c r="AQ177" s="46" t="str">
        <f ca="1">IF(AQ71&gt;0,1/AQ71,"")</f>
        <v/>
      </c>
      <c r="AR177" s="46" t="str">
        <f ca="1">IF(AR71&gt;0,1/AR71,"")</f>
        <v/>
      </c>
      <c r="AS177" s="46" t="str">
        <f ca="1">IF(AS71&gt;0,1/AS71,"")</f>
        <v/>
      </c>
      <c r="AT177" s="46" t="str">
        <f ca="1">IF(AT71&gt;0,1/AT71,"")</f>
        <v/>
      </c>
      <c r="AU177" s="46" t="str">
        <f ca="1">IF(AU71&gt;0,1/AU71,"")</f>
        <v/>
      </c>
      <c r="AV177" s="46" t="str">
        <f ca="1">IF(AV71&gt;0,1/AV71,"")</f>
        <v/>
      </c>
      <c r="AW177" s="46" t="str">
        <f ca="1">IF(AW71&gt;0,1/AW71,"")</f>
        <v/>
      </c>
      <c r="AX177" s="46" t="str">
        <f ca="1">IF(AX71&gt;0,1/AX71,"")</f>
        <v/>
      </c>
      <c r="AY177" s="46" t="str">
        <f ca="1">IF(AY71&gt;0,1/AY71,"")</f>
        <v/>
      </c>
      <c r="AZ177" s="46" t="str">
        <f ca="1">IF(AZ71&gt;0,1/AZ71,"")</f>
        <v/>
      </c>
      <c r="BA177" s="46" t="str">
        <f ca="1">IF(BA71&gt;0,1/BA71,"")</f>
        <v/>
      </c>
      <c r="BB177" s="46" t="str">
        <f ca="1">IF(BB71&gt;0,1/BB71,"")</f>
        <v/>
      </c>
      <c r="BC177" s="46" t="str">
        <f ca="1">IF(BC71&gt;0,1/BC71,"")</f>
        <v/>
      </c>
      <c r="BD177" s="46" t="str">
        <f ca="1">IF(BD71&gt;0,1/BD71,"")</f>
        <v/>
      </c>
      <c r="BE177" s="46" t="str">
        <f ca="1">IF(BE71&gt;0,1/BE71,"")</f>
        <v/>
      </c>
      <c r="BF177" s="46" t="str">
        <f ca="1">IF(BF71&gt;0,1/BF71,"")</f>
        <v/>
      </c>
      <c r="BG177" s="46" t="str">
        <f ca="1">IF(BG71&gt;0,1/BG71,"")</f>
        <v/>
      </c>
      <c r="BH177" s="46" t="str">
        <f ca="1">IF(BH71&gt;0,1/BH71,"")</f>
        <v/>
      </c>
      <c r="BI177" s="46" t="str">
        <f ca="1">IF(BI71&gt;0,1/BI71,"")</f>
        <v/>
      </c>
      <c r="BJ177" s="46" t="str">
        <f ca="1">IF(BJ71&gt;0,1/BJ71,"")</f>
        <v/>
      </c>
      <c r="BK177" s="46" t="str">
        <f ca="1">IF(BK71&gt;0,1/BK71,"")</f>
        <v/>
      </c>
      <c r="BL177" s="46" t="str">
        <f ca="1">IF(BL71&gt;0,1/BL71,"")</f>
        <v/>
      </c>
      <c r="BM177" s="46" t="str">
        <f ca="1">IF(BM71&gt;0,1/BM71,"")</f>
        <v/>
      </c>
      <c r="BN177" s="46" t="str">
        <f ca="1">IF(BN71&gt;0,1/BN71,"")</f>
        <v/>
      </c>
      <c r="BO177" s="46" t="str">
        <f ca="1">IF(BO71&gt;0,1/BO71,"")</f>
        <v/>
      </c>
      <c r="BP177" s="46" t="str">
        <f ca="1">IF(BP71&gt;0,1/BP71,"")</f>
        <v/>
      </c>
      <c r="BQ177" s="46" t="str">
        <f ca="1">IF(BQ71&gt;0,1/BQ71,"")</f>
        <v/>
      </c>
      <c r="BR177" s="46" t="str">
        <f ca="1">IF(BR71&gt;0,1/BR71,"")</f>
        <v/>
      </c>
      <c r="BS177" s="46" t="str">
        <f ca="1">IF(BS71&gt;0,1/BS71,"")</f>
        <v/>
      </c>
      <c r="BT177" s="46" t="str">
        <f ca="1">IF(BT71&gt;0,1/BT71,"")</f>
        <v/>
      </c>
      <c r="BU177" s="46" t="str">
        <f ca="1">IF(BU71&gt;0,1/BU71,"")</f>
        <v/>
      </c>
      <c r="BV177" s="46" t="str">
        <f ca="1">IF(BV71&gt;0,1/BV71,"")</f>
        <v/>
      </c>
      <c r="BW177" s="46" t="str">
        <f ca="1">IF(BW71&gt;0,1/BW71,"")</f>
        <v/>
      </c>
      <c r="BX177" s="46" t="str">
        <f ca="1">IF(BX71&gt;0,1/BX71,"")</f>
        <v/>
      </c>
      <c r="BY177" s="46" t="str">
        <f ca="1">IF(BY71&gt;0,1/BY71,"")</f>
        <v/>
      </c>
      <c r="BZ177" s="46" t="str">
        <f ca="1">IF(BZ71&gt;0,1/BZ71,"")</f>
        <v/>
      </c>
      <c r="CA177" s="46" t="str">
        <f ca="1">IF(CA71&gt;0,1/CA71,"")</f>
        <v/>
      </c>
      <c r="CB177" s="46" t="str">
        <f ca="1">IF(CB71&gt;0,1/CB71,"")</f>
        <v/>
      </c>
      <c r="CC177" s="46" t="str">
        <f ca="1">IF(CC71&gt;0,1/CC71,"")</f>
        <v/>
      </c>
      <c r="CD177" s="46" t="str">
        <f ca="1">IF(CD71&gt;0,1/CD71,"")</f>
        <v/>
      </c>
      <c r="CE177" s="46" t="str">
        <f ca="1">IF(CE71&gt;0,1/CE71,"")</f>
        <v/>
      </c>
      <c r="CF177" s="46" t="str">
        <f ca="1">IF(CF71&gt;0,1/CF71,"")</f>
        <v/>
      </c>
      <c r="CG177" s="46" t="str">
        <f ca="1">IF(CG71&gt;0,1/CG71,"")</f>
        <v/>
      </c>
      <c r="CH177" s="46" t="str">
        <f ca="1">IF(CH71&gt;0,1/CH71,"")</f>
        <v/>
      </c>
      <c r="CI177" s="46" t="str">
        <f ca="1">IF(CI71&gt;0,1/CI71,"")</f>
        <v/>
      </c>
      <c r="CJ177" s="46" t="str">
        <f ca="1">IF(CJ71&gt;0,1/CJ71,"")</f>
        <v/>
      </c>
      <c r="CK177" s="46" t="str">
        <f ca="1">IF(CK71&gt;0,1/CK71,"")</f>
        <v/>
      </c>
      <c r="CL177" s="46" t="str">
        <f ca="1">IF(CL71&gt;0,1/CL71,"")</f>
        <v/>
      </c>
      <c r="CM177" s="46" t="str">
        <f ca="1">IF(CM71&gt;0,1/CM71,"")</f>
        <v/>
      </c>
      <c r="CN177" s="46" t="str">
        <f ca="1">IF(CN71&gt;0,1/CN71,"")</f>
        <v/>
      </c>
      <c r="CO177" s="46" t="str">
        <f ca="1">IF(CO71&gt;0,1/CO71,"")</f>
        <v/>
      </c>
      <c r="CP177" s="46" t="str">
        <f ca="1">IF(CP71&gt;0,1/CP71,"")</f>
        <v/>
      </c>
      <c r="CQ177" s="46" t="str">
        <f ca="1">IF(CQ71&gt;0,1/CQ71,"")</f>
        <v/>
      </c>
      <c r="CR177" s="46" t="str">
        <f ca="1">IF(CR71&gt;0,1/CR71,"")</f>
        <v/>
      </c>
      <c r="CS177" s="46" t="str">
        <f ca="1">IF(CS71&gt;0,1/CS71,"")</f>
        <v/>
      </c>
      <c r="CT177" s="46" t="str">
        <f ca="1">IF(CT71&gt;0,1/CT71,"")</f>
        <v/>
      </c>
      <c r="CU177" s="46" t="str">
        <f ca="1">IF(CU71&gt;0,1/CU71,"")</f>
        <v/>
      </c>
      <c r="CV177" s="46" t="str">
        <f ca="1">IF(CV71&gt;0,1/CV71,"")</f>
        <v/>
      </c>
      <c r="CW177" s="46" t="str">
        <f ca="1">IF(CW71&gt;0,1/CW71,"")</f>
        <v/>
      </c>
      <c r="CX177" s="46" t="str">
        <f ca="1">IF(CX71&gt;0,1/CX71,"")</f>
        <v/>
      </c>
      <c r="CY177" s="46" t="str">
        <f ca="1">IF(CY71&gt;0,1/CY71,"")</f>
        <v/>
      </c>
      <c r="CZ177" s="46" t="str">
        <f ca="1">IF(CZ72&gt;0,1/CZ72,"")</f>
        <v/>
      </c>
      <c r="DA177" s="46" t="str">
        <f ca="1">IF(DA72&gt;0,1/DA72,"")</f>
        <v/>
      </c>
      <c r="DB177" s="46" t="str">
        <f ca="1">IF(DB72&gt;0,1/DB72,"")</f>
        <v/>
      </c>
      <c r="DC177" s="46" t="str">
        <f ca="1">IF(DC72&gt;0,1/DC72,"")</f>
        <v/>
      </c>
      <c r="DD177" s="46" t="str">
        <f ca="1">IF(DD72&gt;0,1/DD72,"")</f>
        <v/>
      </c>
      <c r="DE177" s="46" t="str">
        <f ca="1">IF(DE72&gt;0,1/DE72,"")</f>
        <v/>
      </c>
      <c r="DF177" s="46" t="str">
        <f ca="1">IF(DF72&gt;0,1/DF72,"")</f>
        <v/>
      </c>
      <c r="DG177" s="46" t="str">
        <f ca="1">IF(DG72&gt;0,1/DG72,"")</f>
        <v/>
      </c>
      <c r="DH177" s="46" t="str">
        <f ca="1">IF(DH72&gt;0,1/DH72,"")</f>
        <v/>
      </c>
      <c r="DI177" s="46" t="str">
        <f ca="1">IF(DI72&gt;0,1/DI72,"")</f>
        <v/>
      </c>
      <c r="DJ177" s="46" t="str">
        <f ca="1">IF(DJ72&gt;0,1/DJ72,"")</f>
        <v/>
      </c>
      <c r="DK177" s="46" t="str">
        <f ca="1">IF(DK72&gt;0,1/DK72,"")</f>
        <v/>
      </c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  <c r="HG177" s="46"/>
      <c r="HH177" s="46"/>
      <c r="HI177" s="46"/>
      <c r="HJ177" s="46"/>
      <c r="HK177" s="47"/>
    </row>
    <row r="178" spans="1:219" x14ac:dyDescent="0.25">
      <c r="A178" s="33"/>
      <c r="B178" s="49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>
        <f>N177</f>
        <v>30</v>
      </c>
      <c r="N178" s="46">
        <f>$G$9+M178</f>
        <v>32</v>
      </c>
      <c r="O178" s="46">
        <f t="shared" si="78"/>
        <v>16</v>
      </c>
      <c r="P178" s="46" t="str">
        <f ca="1">IF(P72&gt;0,1/P72,"")</f>
        <v/>
      </c>
      <c r="Q178" s="46" t="str">
        <f ca="1">IF(Q72&gt;0,1/Q72,"")</f>
        <v/>
      </c>
      <c r="R178" s="46" t="str">
        <f ca="1">IF(R72&gt;0,1/R72,"")</f>
        <v/>
      </c>
      <c r="S178" s="46" t="str">
        <f ca="1">IF(S72&gt;0,1/S72,"")</f>
        <v/>
      </c>
      <c r="T178" s="46" t="str">
        <f ca="1">IF(T72&gt;0,1/T72,"")</f>
        <v/>
      </c>
      <c r="U178" s="46" t="str">
        <f ca="1">IF(U72&gt;0,1/U72,"")</f>
        <v/>
      </c>
      <c r="V178" s="46" t="str">
        <f ca="1">IF(V72&gt;0,1/V72,"")</f>
        <v/>
      </c>
      <c r="W178" s="46" t="str">
        <f ca="1">IF(W72&gt;0,1/W72,"")</f>
        <v/>
      </c>
      <c r="X178" s="46" t="str">
        <f ca="1">IF(X72&gt;0,1/X72,"")</f>
        <v/>
      </c>
      <c r="Y178" s="46" t="str">
        <f ca="1">IF(Y72&gt;0,1/Y72,"")</f>
        <v/>
      </c>
      <c r="Z178" s="46" t="str">
        <f ca="1">IF(Z72&gt;0,1/Z72,"")</f>
        <v/>
      </c>
      <c r="AA178" s="46" t="str">
        <f ca="1">IF(AA72&gt;0,1/AA72,"")</f>
        <v/>
      </c>
      <c r="AB178" s="46" t="str">
        <f ca="1">IF(AB72&gt;0,1/AB72,"")</f>
        <v/>
      </c>
      <c r="AC178" s="46" t="str">
        <f ca="1">IF(AC72&gt;0,1/AC72,"")</f>
        <v/>
      </c>
      <c r="AD178" s="46" t="str">
        <f ca="1">IF(AD72&gt;0,1/AD72,"")</f>
        <v/>
      </c>
      <c r="AE178" s="46" t="str">
        <f ca="1">IF(AE72&gt;0,1/AE72,"")</f>
        <v/>
      </c>
      <c r="AF178" s="46" t="str">
        <f ca="1">IF(AF72&gt;0,1/AF72,"")</f>
        <v/>
      </c>
      <c r="AG178" s="46" t="str">
        <f ca="1">IF(AG72&gt;0,1/AG72,"")</f>
        <v/>
      </c>
      <c r="AH178" s="46" t="str">
        <f ca="1">IF(AH72&gt;0,1/AH72,"")</f>
        <v/>
      </c>
      <c r="AI178" s="46" t="str">
        <f ca="1">IF(AI72&gt;0,1/AI72,"")</f>
        <v/>
      </c>
      <c r="AJ178" s="46" t="str">
        <f ca="1">IF(AJ72&gt;0,1/AJ72,"")</f>
        <v/>
      </c>
      <c r="AK178" s="46" t="str">
        <f ca="1">IF(AK72&gt;0,1/AK72,"")</f>
        <v/>
      </c>
      <c r="AL178" s="46" t="str">
        <f ca="1">IF(AL72&gt;0,1/AL72,"")</f>
        <v/>
      </c>
      <c r="AM178" s="46" t="str">
        <f ca="1">IF(AM72&gt;0,1/AM72,"")</f>
        <v/>
      </c>
      <c r="AN178" s="46" t="str">
        <f ca="1">IF(AN72&gt;0,1/AN72,"")</f>
        <v/>
      </c>
      <c r="AO178" s="46" t="str">
        <f ca="1">IF(AO72&gt;0,1/AO72,"")</f>
        <v/>
      </c>
      <c r="AP178" s="46" t="str">
        <f ca="1">IF(AP72&gt;0,1/AP72,"")</f>
        <v/>
      </c>
      <c r="AQ178" s="46" t="str">
        <f ca="1">IF(AQ72&gt;0,1/AQ72,"")</f>
        <v/>
      </c>
      <c r="AR178" s="46" t="str">
        <f ca="1">IF(AR72&gt;0,1/AR72,"")</f>
        <v/>
      </c>
      <c r="AS178" s="46" t="str">
        <f ca="1">IF(AS72&gt;0,1/AS72,"")</f>
        <v/>
      </c>
      <c r="AT178" s="46" t="str">
        <f ca="1">IF(AT72&gt;0,1/AT72,"")</f>
        <v/>
      </c>
      <c r="AU178" s="46" t="str">
        <f ca="1">IF(AU72&gt;0,1/AU72,"")</f>
        <v/>
      </c>
      <c r="AV178" s="46" t="str">
        <f ca="1">IF(AV72&gt;0,1/AV72,"")</f>
        <v/>
      </c>
      <c r="AW178" s="46" t="str">
        <f ca="1">IF(AW72&gt;0,1/AW72,"")</f>
        <v/>
      </c>
      <c r="AX178" s="46" t="str">
        <f ca="1">IF(AX72&gt;0,1/AX72,"")</f>
        <v/>
      </c>
      <c r="AY178" s="46" t="str">
        <f ca="1">IF(AY72&gt;0,1/AY72,"")</f>
        <v/>
      </c>
      <c r="AZ178" s="46" t="str">
        <f ca="1">IF(AZ72&gt;0,1/AZ72,"")</f>
        <v/>
      </c>
      <c r="BA178" s="46" t="str">
        <f ca="1">IF(BA72&gt;0,1/BA72,"")</f>
        <v/>
      </c>
      <c r="BB178" s="46" t="str">
        <f ca="1">IF(BB72&gt;0,1/BB72,"")</f>
        <v/>
      </c>
      <c r="BC178" s="46" t="str">
        <f ca="1">IF(BC72&gt;0,1/BC72,"")</f>
        <v/>
      </c>
      <c r="BD178" s="46" t="str">
        <f ca="1">IF(BD72&gt;0,1/BD72,"")</f>
        <v/>
      </c>
      <c r="BE178" s="46" t="str">
        <f ca="1">IF(BE72&gt;0,1/BE72,"")</f>
        <v/>
      </c>
      <c r="BF178" s="46" t="str">
        <f ca="1">IF(BF72&gt;0,1/BF72,"")</f>
        <v/>
      </c>
      <c r="BG178" s="46" t="str">
        <f ca="1">IF(BG72&gt;0,1/BG72,"")</f>
        <v/>
      </c>
      <c r="BH178" s="46" t="str">
        <f ca="1">IF(BH72&gt;0,1/BH72,"")</f>
        <v/>
      </c>
      <c r="BI178" s="46" t="str">
        <f ca="1">IF(BI72&gt;0,1/BI72,"")</f>
        <v/>
      </c>
      <c r="BJ178" s="46" t="str">
        <f ca="1">IF(BJ72&gt;0,1/BJ72,"")</f>
        <v/>
      </c>
      <c r="BK178" s="46" t="str">
        <f ca="1">IF(BK72&gt;0,1/BK72,"")</f>
        <v/>
      </c>
      <c r="BL178" s="46" t="str">
        <f ca="1">IF(BL72&gt;0,1/BL72,"")</f>
        <v/>
      </c>
      <c r="BM178" s="46" t="str">
        <f ca="1">IF(BM72&gt;0,1/BM72,"")</f>
        <v/>
      </c>
      <c r="BN178" s="46" t="str">
        <f ca="1">IF(BN72&gt;0,1/BN72,"")</f>
        <v/>
      </c>
      <c r="BO178" s="46" t="str">
        <f ca="1">IF(BO72&gt;0,1/BO72,"")</f>
        <v/>
      </c>
      <c r="BP178" s="46" t="str">
        <f ca="1">IF(BP72&gt;0,1/BP72,"")</f>
        <v/>
      </c>
      <c r="BQ178" s="46" t="str">
        <f ca="1">IF(BQ72&gt;0,1/BQ72,"")</f>
        <v/>
      </c>
      <c r="BR178" s="46" t="str">
        <f ca="1">IF(BR72&gt;0,1/BR72,"")</f>
        <v/>
      </c>
      <c r="BS178" s="46" t="str">
        <f ca="1">IF(BS72&gt;0,1/BS72,"")</f>
        <v/>
      </c>
      <c r="BT178" s="46" t="str">
        <f ca="1">IF(BT72&gt;0,1/BT72,"")</f>
        <v/>
      </c>
      <c r="BU178" s="46" t="str">
        <f ca="1">IF(BU72&gt;0,1/BU72,"")</f>
        <v/>
      </c>
      <c r="BV178" s="46" t="str">
        <f ca="1">IF(BV72&gt;0,1/BV72,"")</f>
        <v/>
      </c>
      <c r="BW178" s="46" t="str">
        <f ca="1">IF(BW72&gt;0,1/BW72,"")</f>
        <v/>
      </c>
      <c r="BX178" s="46" t="str">
        <f ca="1">IF(BX72&gt;0,1/BX72,"")</f>
        <v/>
      </c>
      <c r="BY178" s="46" t="str">
        <f ca="1">IF(BY72&gt;0,1/BY72,"")</f>
        <v/>
      </c>
      <c r="BZ178" s="46" t="str">
        <f ca="1">IF(BZ72&gt;0,1/BZ72,"")</f>
        <v/>
      </c>
      <c r="CA178" s="46" t="str">
        <f ca="1">IF(CA72&gt;0,1/CA72,"")</f>
        <v/>
      </c>
      <c r="CB178" s="46" t="str">
        <f ca="1">IF(CB72&gt;0,1/CB72,"")</f>
        <v/>
      </c>
      <c r="CC178" s="46" t="str">
        <f ca="1">IF(CC72&gt;0,1/CC72,"")</f>
        <v/>
      </c>
      <c r="CD178" s="46" t="str">
        <f ca="1">IF(CD72&gt;0,1/CD72,"")</f>
        <v/>
      </c>
      <c r="CE178" s="46" t="str">
        <f ca="1">IF(CE72&gt;0,1/CE72,"")</f>
        <v/>
      </c>
      <c r="CF178" s="46" t="str">
        <f ca="1">IF(CF72&gt;0,1/CF72,"")</f>
        <v/>
      </c>
      <c r="CG178" s="46" t="str">
        <f ca="1">IF(CG72&gt;0,1/CG72,"")</f>
        <v/>
      </c>
      <c r="CH178" s="46" t="str">
        <f ca="1">IF(CH72&gt;0,1/CH72,"")</f>
        <v/>
      </c>
      <c r="CI178" s="46" t="str">
        <f ca="1">IF(CI72&gt;0,1/CI72,"")</f>
        <v/>
      </c>
      <c r="CJ178" s="46" t="str">
        <f ca="1">IF(CJ72&gt;0,1/CJ72,"")</f>
        <v/>
      </c>
      <c r="CK178" s="46" t="str">
        <f ca="1">IF(CK72&gt;0,1/CK72,"")</f>
        <v/>
      </c>
      <c r="CL178" s="46" t="str">
        <f ca="1">IF(CL72&gt;0,1/CL72,"")</f>
        <v/>
      </c>
      <c r="CM178" s="46" t="str">
        <f ca="1">IF(CM72&gt;0,1/CM72,"")</f>
        <v/>
      </c>
      <c r="CN178" s="46" t="str">
        <f ca="1">IF(CN72&gt;0,1/CN72,"")</f>
        <v/>
      </c>
      <c r="CO178" s="46" t="str">
        <f ca="1">IF(CO72&gt;0,1/CO72,"")</f>
        <v/>
      </c>
      <c r="CP178" s="46" t="str">
        <f ca="1">IF(CP72&gt;0,1/CP72,"")</f>
        <v/>
      </c>
      <c r="CQ178" s="46" t="str">
        <f ca="1">IF(CQ72&gt;0,1/CQ72,"")</f>
        <v/>
      </c>
      <c r="CR178" s="46" t="str">
        <f ca="1">IF(CR72&gt;0,1/CR72,"")</f>
        <v/>
      </c>
      <c r="CS178" s="46" t="str">
        <f ca="1">IF(CS72&gt;0,1/CS72,"")</f>
        <v/>
      </c>
      <c r="CT178" s="46" t="str">
        <f ca="1">IF(CT72&gt;0,1/CT72,"")</f>
        <v/>
      </c>
      <c r="CU178" s="46" t="str">
        <f ca="1">IF(CU72&gt;0,1/CU72,"")</f>
        <v/>
      </c>
      <c r="CV178" s="46" t="str">
        <f ca="1">IF(CV72&gt;0,1/CV72,"")</f>
        <v/>
      </c>
      <c r="CW178" s="46" t="str">
        <f ca="1">IF(CW72&gt;0,1/CW72,"")</f>
        <v/>
      </c>
      <c r="CX178" s="46" t="str">
        <f ca="1">IF(CX72&gt;0,1/CX72,"")</f>
        <v/>
      </c>
      <c r="CY178" s="46" t="str">
        <f ca="1">IF(CY72&gt;0,1/CY72,"")</f>
        <v/>
      </c>
      <c r="CZ178" s="46" t="str">
        <f ca="1">IF(CZ73&gt;0,1/CZ73,"")</f>
        <v/>
      </c>
      <c r="DA178" s="46" t="str">
        <f ca="1">IF(DA73&gt;0,1/DA73,"")</f>
        <v/>
      </c>
      <c r="DB178" s="46" t="str">
        <f ca="1">IF(DB73&gt;0,1/DB73,"")</f>
        <v/>
      </c>
      <c r="DC178" s="46" t="str">
        <f ca="1">IF(DC73&gt;0,1/DC73,"")</f>
        <v/>
      </c>
      <c r="DD178" s="46" t="str">
        <f ca="1">IF(DD73&gt;0,1/DD73,"")</f>
        <v/>
      </c>
      <c r="DE178" s="46" t="str">
        <f ca="1">IF(DE73&gt;0,1/DE73,"")</f>
        <v/>
      </c>
      <c r="DF178" s="46" t="str">
        <f ca="1">IF(DF73&gt;0,1/DF73,"")</f>
        <v/>
      </c>
      <c r="DG178" s="46" t="str">
        <f ca="1">IF(DG73&gt;0,1/DG73,"")</f>
        <v/>
      </c>
      <c r="DH178" s="46" t="str">
        <f ca="1">IF(DH73&gt;0,1/DH73,"")</f>
        <v/>
      </c>
      <c r="DI178" s="46" t="str">
        <f ca="1">IF(DI73&gt;0,1/DI73,"")</f>
        <v/>
      </c>
      <c r="DJ178" s="46" t="str">
        <f ca="1">IF(DJ73&gt;0,1/DJ73,"")</f>
        <v/>
      </c>
      <c r="DK178" s="46" t="str">
        <f ca="1">IF(DK73&gt;0,1/DK73,"")</f>
        <v/>
      </c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  <c r="HG178" s="46"/>
      <c r="HH178" s="46"/>
      <c r="HI178" s="46"/>
      <c r="HJ178" s="46"/>
      <c r="HK178" s="47"/>
    </row>
    <row r="179" spans="1:219" x14ac:dyDescent="0.25">
      <c r="A179" s="33"/>
      <c r="B179" s="49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>
        <f>N178</f>
        <v>32</v>
      </c>
      <c r="N179" s="46">
        <f>$G$9+M179</f>
        <v>34</v>
      </c>
      <c r="O179" s="46">
        <f t="shared" si="78"/>
        <v>17</v>
      </c>
      <c r="P179" s="46" t="str">
        <f ca="1">IF(P73&gt;0,1/P73,"")</f>
        <v/>
      </c>
      <c r="Q179" s="46" t="str">
        <f ca="1">IF(Q73&gt;0,1/Q73,"")</f>
        <v/>
      </c>
      <c r="R179" s="46" t="str">
        <f ca="1">IF(R73&gt;0,1/R73,"")</f>
        <v/>
      </c>
      <c r="S179" s="46" t="str">
        <f ca="1">IF(S73&gt;0,1/S73,"")</f>
        <v/>
      </c>
      <c r="T179" s="46" t="str">
        <f ca="1">IF(T73&gt;0,1/T73,"")</f>
        <v/>
      </c>
      <c r="U179" s="46" t="str">
        <f ca="1">IF(U73&gt;0,1/U73,"")</f>
        <v/>
      </c>
      <c r="V179" s="46" t="str">
        <f ca="1">IF(V73&gt;0,1/V73,"")</f>
        <v/>
      </c>
      <c r="W179" s="46" t="str">
        <f ca="1">IF(W73&gt;0,1/W73,"")</f>
        <v/>
      </c>
      <c r="X179" s="46" t="str">
        <f ca="1">IF(X73&gt;0,1/X73,"")</f>
        <v/>
      </c>
      <c r="Y179" s="46" t="str">
        <f ca="1">IF(Y73&gt;0,1/Y73,"")</f>
        <v/>
      </c>
      <c r="Z179" s="46" t="str">
        <f ca="1">IF(Z73&gt;0,1/Z73,"")</f>
        <v/>
      </c>
      <c r="AA179" s="46" t="str">
        <f ca="1">IF(AA73&gt;0,1/AA73,"")</f>
        <v/>
      </c>
      <c r="AB179" s="46" t="str">
        <f ca="1">IF(AB73&gt;0,1/AB73,"")</f>
        <v/>
      </c>
      <c r="AC179" s="46" t="str">
        <f ca="1">IF(AC73&gt;0,1/AC73,"")</f>
        <v/>
      </c>
      <c r="AD179" s="46" t="str">
        <f ca="1">IF(AD73&gt;0,1/AD73,"")</f>
        <v/>
      </c>
      <c r="AE179" s="46" t="str">
        <f ca="1">IF(AE73&gt;0,1/AE73,"")</f>
        <v/>
      </c>
      <c r="AF179" s="46" t="str">
        <f ca="1">IF(AF73&gt;0,1/AF73,"")</f>
        <v/>
      </c>
      <c r="AG179" s="46" t="str">
        <f ca="1">IF(AG73&gt;0,1/AG73,"")</f>
        <v/>
      </c>
      <c r="AH179" s="46" t="str">
        <f ca="1">IF(AH73&gt;0,1/AH73,"")</f>
        <v/>
      </c>
      <c r="AI179" s="46" t="str">
        <f ca="1">IF(AI73&gt;0,1/AI73,"")</f>
        <v/>
      </c>
      <c r="AJ179" s="46" t="str">
        <f ca="1">IF(AJ73&gt;0,1/AJ73,"")</f>
        <v/>
      </c>
      <c r="AK179" s="46" t="str">
        <f ca="1">IF(AK73&gt;0,1/AK73,"")</f>
        <v/>
      </c>
      <c r="AL179" s="46" t="str">
        <f ca="1">IF(AL73&gt;0,1/AL73,"")</f>
        <v/>
      </c>
      <c r="AM179" s="46" t="str">
        <f ca="1">IF(AM73&gt;0,1/AM73,"")</f>
        <v/>
      </c>
      <c r="AN179" s="46" t="str">
        <f ca="1">IF(AN73&gt;0,1/AN73,"")</f>
        <v/>
      </c>
      <c r="AO179" s="46" t="str">
        <f ca="1">IF(AO73&gt;0,1/AO73,"")</f>
        <v/>
      </c>
      <c r="AP179" s="46" t="str">
        <f ca="1">IF(AP73&gt;0,1/AP73,"")</f>
        <v/>
      </c>
      <c r="AQ179" s="46" t="str">
        <f ca="1">IF(AQ73&gt;0,1/AQ73,"")</f>
        <v/>
      </c>
      <c r="AR179" s="46" t="str">
        <f ca="1">IF(AR73&gt;0,1/AR73,"")</f>
        <v/>
      </c>
      <c r="AS179" s="46" t="str">
        <f ca="1">IF(AS73&gt;0,1/AS73,"")</f>
        <v/>
      </c>
      <c r="AT179" s="46" t="str">
        <f ca="1">IF(AT73&gt;0,1/AT73,"")</f>
        <v/>
      </c>
      <c r="AU179" s="46" t="str">
        <f ca="1">IF(AU73&gt;0,1/AU73,"")</f>
        <v/>
      </c>
      <c r="AV179" s="46" t="str">
        <f ca="1">IF(AV73&gt;0,1/AV73,"")</f>
        <v/>
      </c>
      <c r="AW179" s="46" t="str">
        <f ca="1">IF(AW73&gt;0,1/AW73,"")</f>
        <v/>
      </c>
      <c r="AX179" s="46" t="str">
        <f ca="1">IF(AX73&gt;0,1/AX73,"")</f>
        <v/>
      </c>
      <c r="AY179" s="46" t="str">
        <f ca="1">IF(AY73&gt;0,1/AY73,"")</f>
        <v/>
      </c>
      <c r="AZ179" s="46" t="str">
        <f ca="1">IF(AZ73&gt;0,1/AZ73,"")</f>
        <v/>
      </c>
      <c r="BA179" s="46" t="str">
        <f ca="1">IF(BA73&gt;0,1/BA73,"")</f>
        <v/>
      </c>
      <c r="BB179" s="46" t="str">
        <f ca="1">IF(BB73&gt;0,1/BB73,"")</f>
        <v/>
      </c>
      <c r="BC179" s="46" t="str">
        <f ca="1">IF(BC73&gt;0,1/BC73,"")</f>
        <v/>
      </c>
      <c r="BD179" s="46" t="str">
        <f ca="1">IF(BD73&gt;0,1/BD73,"")</f>
        <v/>
      </c>
      <c r="BE179" s="46" t="str">
        <f ca="1">IF(BE73&gt;0,1/BE73,"")</f>
        <v/>
      </c>
      <c r="BF179" s="46" t="str">
        <f ca="1">IF(BF73&gt;0,1/BF73,"")</f>
        <v/>
      </c>
      <c r="BG179" s="46" t="str">
        <f ca="1">IF(BG73&gt;0,1/BG73,"")</f>
        <v/>
      </c>
      <c r="BH179" s="46" t="str">
        <f ca="1">IF(BH73&gt;0,1/BH73,"")</f>
        <v/>
      </c>
      <c r="BI179" s="46" t="str">
        <f ca="1">IF(BI73&gt;0,1/BI73,"")</f>
        <v/>
      </c>
      <c r="BJ179" s="46" t="str">
        <f ca="1">IF(BJ73&gt;0,1/BJ73,"")</f>
        <v/>
      </c>
      <c r="BK179" s="46" t="str">
        <f ca="1">IF(BK73&gt;0,1/BK73,"")</f>
        <v/>
      </c>
      <c r="BL179" s="46" t="str">
        <f ca="1">IF(BL73&gt;0,1/BL73,"")</f>
        <v/>
      </c>
      <c r="BM179" s="46" t="str">
        <f ca="1">IF(BM73&gt;0,1/BM73,"")</f>
        <v/>
      </c>
      <c r="BN179" s="46" t="str">
        <f ca="1">IF(BN73&gt;0,1/BN73,"")</f>
        <v/>
      </c>
      <c r="BO179" s="46" t="str">
        <f ca="1">IF(BO73&gt;0,1/BO73,"")</f>
        <v/>
      </c>
      <c r="BP179" s="46" t="str">
        <f ca="1">IF(BP73&gt;0,1/BP73,"")</f>
        <v/>
      </c>
      <c r="BQ179" s="46" t="str">
        <f ca="1">IF(BQ73&gt;0,1/BQ73,"")</f>
        <v/>
      </c>
      <c r="BR179" s="46" t="str">
        <f ca="1">IF(BR73&gt;0,1/BR73,"")</f>
        <v/>
      </c>
      <c r="BS179" s="46" t="str">
        <f ca="1">IF(BS73&gt;0,1/BS73,"")</f>
        <v/>
      </c>
      <c r="BT179" s="46" t="str">
        <f ca="1">IF(BT73&gt;0,1/BT73,"")</f>
        <v/>
      </c>
      <c r="BU179" s="46" t="str">
        <f ca="1">IF(BU73&gt;0,1/BU73,"")</f>
        <v/>
      </c>
      <c r="BV179" s="46" t="str">
        <f ca="1">IF(BV73&gt;0,1/BV73,"")</f>
        <v/>
      </c>
      <c r="BW179" s="46" t="str">
        <f ca="1">IF(BW73&gt;0,1/BW73,"")</f>
        <v/>
      </c>
      <c r="BX179" s="46" t="str">
        <f ca="1">IF(BX73&gt;0,1/BX73,"")</f>
        <v/>
      </c>
      <c r="BY179" s="46" t="str">
        <f ca="1">IF(BY73&gt;0,1/BY73,"")</f>
        <v/>
      </c>
      <c r="BZ179" s="46" t="str">
        <f ca="1">IF(BZ73&gt;0,1/BZ73,"")</f>
        <v/>
      </c>
      <c r="CA179" s="46" t="str">
        <f ca="1">IF(CA73&gt;0,1/CA73,"")</f>
        <v/>
      </c>
      <c r="CB179" s="46" t="str">
        <f ca="1">IF(CB73&gt;0,1/CB73,"")</f>
        <v/>
      </c>
      <c r="CC179" s="46" t="str">
        <f ca="1">IF(CC73&gt;0,1/CC73,"")</f>
        <v/>
      </c>
      <c r="CD179" s="46" t="str">
        <f ca="1">IF(CD73&gt;0,1/CD73,"")</f>
        <v/>
      </c>
      <c r="CE179" s="46" t="str">
        <f ca="1">IF(CE73&gt;0,1/CE73,"")</f>
        <v/>
      </c>
      <c r="CF179" s="46" t="str">
        <f ca="1">IF(CF73&gt;0,1/CF73,"")</f>
        <v/>
      </c>
      <c r="CG179" s="46" t="str">
        <f ca="1">IF(CG73&gt;0,1/CG73,"")</f>
        <v/>
      </c>
      <c r="CH179" s="46" t="str">
        <f ca="1">IF(CH73&gt;0,1/CH73,"")</f>
        <v/>
      </c>
      <c r="CI179" s="46" t="str">
        <f ca="1">IF(CI73&gt;0,1/CI73,"")</f>
        <v/>
      </c>
      <c r="CJ179" s="46" t="str">
        <f ca="1">IF(CJ73&gt;0,1/CJ73,"")</f>
        <v/>
      </c>
      <c r="CK179" s="46" t="str">
        <f ca="1">IF(CK73&gt;0,1/CK73,"")</f>
        <v/>
      </c>
      <c r="CL179" s="46" t="str">
        <f ca="1">IF(CL73&gt;0,1/CL73,"")</f>
        <v/>
      </c>
      <c r="CM179" s="46" t="str">
        <f ca="1">IF(CM73&gt;0,1/CM73,"")</f>
        <v/>
      </c>
      <c r="CN179" s="46" t="str">
        <f ca="1">IF(CN73&gt;0,1/CN73,"")</f>
        <v/>
      </c>
      <c r="CO179" s="46" t="str">
        <f ca="1">IF(CO73&gt;0,1/CO73,"")</f>
        <v/>
      </c>
      <c r="CP179" s="46" t="str">
        <f ca="1">IF(CP73&gt;0,1/CP73,"")</f>
        <v/>
      </c>
      <c r="CQ179" s="46" t="str">
        <f ca="1">IF(CQ73&gt;0,1/CQ73,"")</f>
        <v/>
      </c>
      <c r="CR179" s="46" t="str">
        <f ca="1">IF(CR73&gt;0,1/CR73,"")</f>
        <v/>
      </c>
      <c r="CS179" s="46" t="str">
        <f ca="1">IF(CS73&gt;0,1/CS73,"")</f>
        <v/>
      </c>
      <c r="CT179" s="46" t="str">
        <f ca="1">IF(CT73&gt;0,1/CT73,"")</f>
        <v/>
      </c>
      <c r="CU179" s="46" t="str">
        <f ca="1">IF(CU73&gt;0,1/CU73,"")</f>
        <v/>
      </c>
      <c r="CV179" s="46" t="str">
        <f ca="1">IF(CV73&gt;0,1/CV73,"")</f>
        <v/>
      </c>
      <c r="CW179" s="46" t="str">
        <f ca="1">IF(CW73&gt;0,1/CW73,"")</f>
        <v/>
      </c>
      <c r="CX179" s="46" t="str">
        <f ca="1">IF(CX73&gt;0,1/CX73,"")</f>
        <v/>
      </c>
      <c r="CY179" s="46" t="str">
        <f ca="1">IF(CY73&gt;0,1/CY73,"")</f>
        <v/>
      </c>
      <c r="CZ179" s="46" t="str">
        <f ca="1">IF(CZ74&gt;0,1/CZ74,"")</f>
        <v/>
      </c>
      <c r="DA179" s="46" t="str">
        <f ca="1">IF(DA74&gt;0,1/DA74,"")</f>
        <v/>
      </c>
      <c r="DB179" s="46" t="str">
        <f ca="1">IF(DB74&gt;0,1/DB74,"")</f>
        <v/>
      </c>
      <c r="DC179" s="46" t="str">
        <f ca="1">IF(DC74&gt;0,1/DC74,"")</f>
        <v/>
      </c>
      <c r="DD179" s="46" t="str">
        <f ca="1">IF(DD74&gt;0,1/DD74,"")</f>
        <v/>
      </c>
      <c r="DE179" s="46" t="str">
        <f ca="1">IF(DE74&gt;0,1/DE74,"")</f>
        <v/>
      </c>
      <c r="DF179" s="46" t="str">
        <f ca="1">IF(DF74&gt;0,1/DF74,"")</f>
        <v/>
      </c>
      <c r="DG179" s="46" t="str">
        <f ca="1">IF(DG74&gt;0,1/DG74,"")</f>
        <v/>
      </c>
      <c r="DH179" s="46" t="str">
        <f ca="1">IF(DH74&gt;0,1/DH74,"")</f>
        <v/>
      </c>
      <c r="DI179" s="46" t="str">
        <f ca="1">IF(DI74&gt;0,1/DI74,"")</f>
        <v/>
      </c>
      <c r="DJ179" s="46" t="str">
        <f ca="1">IF(DJ74&gt;0,1/DJ74,"")</f>
        <v/>
      </c>
      <c r="DK179" s="46" t="str">
        <f ca="1">IF(DK74&gt;0,1/DK74,"")</f>
        <v/>
      </c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  <c r="HG179" s="46"/>
      <c r="HH179" s="46"/>
      <c r="HI179" s="46"/>
      <c r="HJ179" s="46"/>
      <c r="HK179" s="47"/>
    </row>
    <row r="180" spans="1:219" x14ac:dyDescent="0.25">
      <c r="A180" s="33"/>
      <c r="B180" s="49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>
        <f>N179</f>
        <v>34</v>
      </c>
      <c r="N180" s="46">
        <f>$G$9+M180</f>
        <v>36</v>
      </c>
      <c r="O180" s="46">
        <f t="shared" si="78"/>
        <v>18</v>
      </c>
      <c r="P180" s="46" t="str">
        <f ca="1">IF(P74&gt;0,1/P74,"")</f>
        <v/>
      </c>
      <c r="Q180" s="46" t="str">
        <f ca="1">IF(Q74&gt;0,1/Q74,"")</f>
        <v/>
      </c>
      <c r="R180" s="46" t="str">
        <f ca="1">IF(R74&gt;0,1/R74,"")</f>
        <v/>
      </c>
      <c r="S180" s="46" t="str">
        <f ca="1">IF(S74&gt;0,1/S74,"")</f>
        <v/>
      </c>
      <c r="T180" s="46" t="str">
        <f ca="1">IF(T74&gt;0,1/T74,"")</f>
        <v/>
      </c>
      <c r="U180" s="46" t="str">
        <f ca="1">IF(U74&gt;0,1/U74,"")</f>
        <v/>
      </c>
      <c r="V180" s="46" t="str">
        <f ca="1">IF(V74&gt;0,1/V74,"")</f>
        <v/>
      </c>
      <c r="W180" s="46" t="str">
        <f ca="1">IF(W74&gt;0,1/W74,"")</f>
        <v/>
      </c>
      <c r="X180" s="46" t="str">
        <f ca="1">IF(X74&gt;0,1/X74,"")</f>
        <v/>
      </c>
      <c r="Y180" s="46" t="str">
        <f ca="1">IF(Y74&gt;0,1/Y74,"")</f>
        <v/>
      </c>
      <c r="Z180" s="46" t="str">
        <f ca="1">IF(Z74&gt;0,1/Z74,"")</f>
        <v/>
      </c>
      <c r="AA180" s="46" t="str">
        <f ca="1">IF(AA74&gt;0,1/AA74,"")</f>
        <v/>
      </c>
      <c r="AB180" s="46" t="str">
        <f ca="1">IF(AB74&gt;0,1/AB74,"")</f>
        <v/>
      </c>
      <c r="AC180" s="46" t="str">
        <f ca="1">IF(AC74&gt;0,1/AC74,"")</f>
        <v/>
      </c>
      <c r="AD180" s="46" t="str">
        <f ca="1">IF(AD74&gt;0,1/AD74,"")</f>
        <v/>
      </c>
      <c r="AE180" s="46" t="str">
        <f ca="1">IF(AE74&gt;0,1/AE74,"")</f>
        <v/>
      </c>
      <c r="AF180" s="46" t="str">
        <f ca="1">IF(AF74&gt;0,1/AF74,"")</f>
        <v/>
      </c>
      <c r="AG180" s="46" t="str">
        <f ca="1">IF(AG74&gt;0,1/AG74,"")</f>
        <v/>
      </c>
      <c r="AH180" s="46" t="str">
        <f ca="1">IF(AH74&gt;0,1/AH74,"")</f>
        <v/>
      </c>
      <c r="AI180" s="46" t="str">
        <f ca="1">IF(AI74&gt;0,1/AI74,"")</f>
        <v/>
      </c>
      <c r="AJ180" s="46" t="str">
        <f ca="1">IF(AJ74&gt;0,1/AJ74,"")</f>
        <v/>
      </c>
      <c r="AK180" s="46" t="str">
        <f ca="1">IF(AK74&gt;0,1/AK74,"")</f>
        <v/>
      </c>
      <c r="AL180" s="46" t="str">
        <f ca="1">IF(AL74&gt;0,1/AL74,"")</f>
        <v/>
      </c>
      <c r="AM180" s="46" t="str">
        <f ca="1">IF(AM74&gt;0,1/AM74,"")</f>
        <v/>
      </c>
      <c r="AN180" s="46" t="str">
        <f ca="1">IF(AN74&gt;0,1/AN74,"")</f>
        <v/>
      </c>
      <c r="AO180" s="46" t="str">
        <f ca="1">IF(AO74&gt;0,1/AO74,"")</f>
        <v/>
      </c>
      <c r="AP180" s="46" t="str">
        <f ca="1">IF(AP74&gt;0,1/AP74,"")</f>
        <v/>
      </c>
      <c r="AQ180" s="46" t="str">
        <f ca="1">IF(AQ74&gt;0,1/AQ74,"")</f>
        <v/>
      </c>
      <c r="AR180" s="46" t="str">
        <f ca="1">IF(AR74&gt;0,1/AR74,"")</f>
        <v/>
      </c>
      <c r="AS180" s="46" t="str">
        <f ca="1">IF(AS74&gt;0,1/AS74,"")</f>
        <v/>
      </c>
      <c r="AT180" s="46" t="str">
        <f ca="1">IF(AT74&gt;0,1/AT74,"")</f>
        <v/>
      </c>
      <c r="AU180" s="46" t="str">
        <f ca="1">IF(AU74&gt;0,1/AU74,"")</f>
        <v/>
      </c>
      <c r="AV180" s="46" t="str">
        <f ca="1">IF(AV74&gt;0,1/AV74,"")</f>
        <v/>
      </c>
      <c r="AW180" s="46" t="str">
        <f ca="1">IF(AW74&gt;0,1/AW74,"")</f>
        <v/>
      </c>
      <c r="AX180" s="46" t="str">
        <f ca="1">IF(AX74&gt;0,1/AX74,"")</f>
        <v/>
      </c>
      <c r="AY180" s="46" t="str">
        <f ca="1">IF(AY74&gt;0,1/AY74,"")</f>
        <v/>
      </c>
      <c r="AZ180" s="46" t="str">
        <f ca="1">IF(AZ74&gt;0,1/AZ74,"")</f>
        <v/>
      </c>
      <c r="BA180" s="46" t="str">
        <f ca="1">IF(BA74&gt;0,1/BA74,"")</f>
        <v/>
      </c>
      <c r="BB180" s="46" t="str">
        <f ca="1">IF(BB74&gt;0,1/BB74,"")</f>
        <v/>
      </c>
      <c r="BC180" s="46" t="str">
        <f ca="1">IF(BC74&gt;0,1/BC74,"")</f>
        <v/>
      </c>
      <c r="BD180" s="46" t="str">
        <f ca="1">IF(BD74&gt;0,1/BD74,"")</f>
        <v/>
      </c>
      <c r="BE180" s="46" t="str">
        <f ca="1">IF(BE74&gt;0,1/BE74,"")</f>
        <v/>
      </c>
      <c r="BF180" s="46" t="str">
        <f ca="1">IF(BF74&gt;0,1/BF74,"")</f>
        <v/>
      </c>
      <c r="BG180" s="46" t="str">
        <f ca="1">IF(BG74&gt;0,1/BG74,"")</f>
        <v/>
      </c>
      <c r="BH180" s="46" t="str">
        <f ca="1">IF(BH74&gt;0,1/BH74,"")</f>
        <v/>
      </c>
      <c r="BI180" s="46" t="str">
        <f ca="1">IF(BI74&gt;0,1/BI74,"")</f>
        <v/>
      </c>
      <c r="BJ180" s="46" t="str">
        <f ca="1">IF(BJ74&gt;0,1/BJ74,"")</f>
        <v/>
      </c>
      <c r="BK180" s="46" t="str">
        <f ca="1">IF(BK74&gt;0,1/BK74,"")</f>
        <v/>
      </c>
      <c r="BL180" s="46" t="str">
        <f ca="1">IF(BL74&gt;0,1/BL74,"")</f>
        <v/>
      </c>
      <c r="BM180" s="46" t="str">
        <f ca="1">IF(BM74&gt;0,1/BM74,"")</f>
        <v/>
      </c>
      <c r="BN180" s="46" t="str">
        <f ca="1">IF(BN74&gt;0,1/BN74,"")</f>
        <v/>
      </c>
      <c r="BO180" s="46" t="str">
        <f ca="1">IF(BO74&gt;0,1/BO74,"")</f>
        <v/>
      </c>
      <c r="BP180" s="46" t="str">
        <f ca="1">IF(BP74&gt;0,1/BP74,"")</f>
        <v/>
      </c>
      <c r="BQ180" s="46" t="str">
        <f ca="1">IF(BQ74&gt;0,1/BQ74,"")</f>
        <v/>
      </c>
      <c r="BR180" s="46" t="str">
        <f ca="1">IF(BR74&gt;0,1/BR74,"")</f>
        <v/>
      </c>
      <c r="BS180" s="46" t="str">
        <f ca="1">IF(BS74&gt;0,1/BS74,"")</f>
        <v/>
      </c>
      <c r="BT180" s="46" t="str">
        <f ca="1">IF(BT74&gt;0,1/BT74,"")</f>
        <v/>
      </c>
      <c r="BU180" s="46" t="str">
        <f ca="1">IF(BU74&gt;0,1/BU74,"")</f>
        <v/>
      </c>
      <c r="BV180" s="46" t="str">
        <f ca="1">IF(BV74&gt;0,1/BV74,"")</f>
        <v/>
      </c>
      <c r="BW180" s="46" t="str">
        <f ca="1">IF(BW74&gt;0,1/BW74,"")</f>
        <v/>
      </c>
      <c r="BX180" s="46" t="str">
        <f ca="1">IF(BX74&gt;0,1/BX74,"")</f>
        <v/>
      </c>
      <c r="BY180" s="46" t="str">
        <f ca="1">IF(BY74&gt;0,1/BY74,"")</f>
        <v/>
      </c>
      <c r="BZ180" s="46" t="str">
        <f ca="1">IF(BZ74&gt;0,1/BZ74,"")</f>
        <v/>
      </c>
      <c r="CA180" s="46" t="str">
        <f ca="1">IF(CA74&gt;0,1/CA74,"")</f>
        <v/>
      </c>
      <c r="CB180" s="46" t="str">
        <f ca="1">IF(CB74&gt;0,1/CB74,"")</f>
        <v/>
      </c>
      <c r="CC180" s="46" t="str">
        <f ca="1">IF(CC74&gt;0,1/CC74,"")</f>
        <v/>
      </c>
      <c r="CD180" s="46" t="str">
        <f ca="1">IF(CD74&gt;0,1/CD74,"")</f>
        <v/>
      </c>
      <c r="CE180" s="46" t="str">
        <f ca="1">IF(CE74&gt;0,1/CE74,"")</f>
        <v/>
      </c>
      <c r="CF180" s="46" t="str">
        <f ca="1">IF(CF74&gt;0,1/CF74,"")</f>
        <v/>
      </c>
      <c r="CG180" s="46" t="str">
        <f ca="1">IF(CG74&gt;0,1/CG74,"")</f>
        <v/>
      </c>
      <c r="CH180" s="46" t="str">
        <f ca="1">IF(CH74&gt;0,1/CH74,"")</f>
        <v/>
      </c>
      <c r="CI180" s="46" t="str">
        <f ca="1">IF(CI74&gt;0,1/CI74,"")</f>
        <v/>
      </c>
      <c r="CJ180" s="46" t="str">
        <f ca="1">IF(CJ74&gt;0,1/CJ74,"")</f>
        <v/>
      </c>
      <c r="CK180" s="46" t="str">
        <f ca="1">IF(CK74&gt;0,1/CK74,"")</f>
        <v/>
      </c>
      <c r="CL180" s="46" t="str">
        <f ca="1">IF(CL74&gt;0,1/CL74,"")</f>
        <v/>
      </c>
      <c r="CM180" s="46" t="str">
        <f ca="1">IF(CM74&gt;0,1/CM74,"")</f>
        <v/>
      </c>
      <c r="CN180" s="46" t="str">
        <f ca="1">IF(CN74&gt;0,1/CN74,"")</f>
        <v/>
      </c>
      <c r="CO180" s="46" t="str">
        <f ca="1">IF(CO74&gt;0,1/CO74,"")</f>
        <v/>
      </c>
      <c r="CP180" s="46" t="str">
        <f ca="1">IF(CP74&gt;0,1/CP74,"")</f>
        <v/>
      </c>
      <c r="CQ180" s="46" t="str">
        <f ca="1">IF(CQ74&gt;0,1/CQ74,"")</f>
        <v/>
      </c>
      <c r="CR180" s="46" t="str">
        <f ca="1">IF(CR74&gt;0,1/CR74,"")</f>
        <v/>
      </c>
      <c r="CS180" s="46" t="str">
        <f ca="1">IF(CS74&gt;0,1/CS74,"")</f>
        <v/>
      </c>
      <c r="CT180" s="46" t="str">
        <f ca="1">IF(CT74&gt;0,1/CT74,"")</f>
        <v/>
      </c>
      <c r="CU180" s="46" t="str">
        <f ca="1">IF(CU74&gt;0,1/CU74,"")</f>
        <v/>
      </c>
      <c r="CV180" s="46" t="str">
        <f ca="1">IF(CV74&gt;0,1/CV74,"")</f>
        <v/>
      </c>
      <c r="CW180" s="46" t="str">
        <f ca="1">IF(CW74&gt;0,1/CW74,"")</f>
        <v/>
      </c>
      <c r="CX180" s="46" t="str">
        <f ca="1">IF(CX74&gt;0,1/CX74,"")</f>
        <v/>
      </c>
      <c r="CY180" s="46" t="str">
        <f ca="1">IF(CY74&gt;0,1/CY74,"")</f>
        <v/>
      </c>
      <c r="CZ180" s="46" t="str">
        <f ca="1">IF(CZ75&gt;0,1/CZ75,"")</f>
        <v/>
      </c>
      <c r="DA180" s="46" t="str">
        <f ca="1">IF(DA75&gt;0,1/DA75,"")</f>
        <v/>
      </c>
      <c r="DB180" s="46" t="str">
        <f ca="1">IF(DB75&gt;0,1/DB75,"")</f>
        <v/>
      </c>
      <c r="DC180" s="46" t="str">
        <f ca="1">IF(DC75&gt;0,1/DC75,"")</f>
        <v/>
      </c>
      <c r="DD180" s="46" t="str">
        <f ca="1">IF(DD75&gt;0,1/DD75,"")</f>
        <v/>
      </c>
      <c r="DE180" s="46" t="str">
        <f ca="1">IF(DE75&gt;0,1/DE75,"")</f>
        <v/>
      </c>
      <c r="DF180" s="46" t="str">
        <f ca="1">IF(DF75&gt;0,1/DF75,"")</f>
        <v/>
      </c>
      <c r="DG180" s="46" t="str">
        <f ca="1">IF(DG75&gt;0,1/DG75,"")</f>
        <v/>
      </c>
      <c r="DH180" s="46" t="str">
        <f ca="1">IF(DH75&gt;0,1/DH75,"")</f>
        <v/>
      </c>
      <c r="DI180" s="46" t="str">
        <f ca="1">IF(DI75&gt;0,1/DI75,"")</f>
        <v/>
      </c>
      <c r="DJ180" s="46" t="str">
        <f ca="1">IF(DJ75&gt;0,1/DJ75,"")</f>
        <v/>
      </c>
      <c r="DK180" s="46" t="str">
        <f ca="1">IF(DK75&gt;0,1/DK75,"")</f>
        <v/>
      </c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  <c r="HG180" s="46"/>
      <c r="HH180" s="46"/>
      <c r="HI180" s="46"/>
      <c r="HJ180" s="46"/>
      <c r="HK180" s="47"/>
    </row>
    <row r="181" spans="1:219" x14ac:dyDescent="0.25">
      <c r="A181" s="33"/>
      <c r="B181" s="49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>
        <f>N180</f>
        <v>36</v>
      </c>
      <c r="N181" s="46">
        <f>$G$9+M181</f>
        <v>38</v>
      </c>
      <c r="O181" s="46">
        <f t="shared" si="78"/>
        <v>19</v>
      </c>
      <c r="P181" s="46" t="str">
        <f ca="1">IF(P75&gt;0,1/P75,"")</f>
        <v/>
      </c>
      <c r="Q181" s="46" t="str">
        <f ca="1">IF(Q75&gt;0,1/Q75,"")</f>
        <v/>
      </c>
      <c r="R181" s="46" t="str">
        <f ca="1">IF(R75&gt;0,1/R75,"")</f>
        <v/>
      </c>
      <c r="S181" s="46" t="str">
        <f ca="1">IF(S75&gt;0,1/S75,"")</f>
        <v/>
      </c>
      <c r="T181" s="46" t="str">
        <f ca="1">IF(T75&gt;0,1/T75,"")</f>
        <v/>
      </c>
      <c r="U181" s="46" t="str">
        <f ca="1">IF(U75&gt;0,1/U75,"")</f>
        <v/>
      </c>
      <c r="V181" s="46" t="str">
        <f ca="1">IF(V75&gt;0,1/V75,"")</f>
        <v/>
      </c>
      <c r="W181" s="46" t="str">
        <f ca="1">IF(W75&gt;0,1/W75,"")</f>
        <v/>
      </c>
      <c r="X181" s="46" t="str">
        <f ca="1">IF(X75&gt;0,1/X75,"")</f>
        <v/>
      </c>
      <c r="Y181" s="46" t="str">
        <f ca="1">IF(Y75&gt;0,1/Y75,"")</f>
        <v/>
      </c>
      <c r="Z181" s="46" t="str">
        <f ca="1">IF(Z75&gt;0,1/Z75,"")</f>
        <v/>
      </c>
      <c r="AA181" s="46" t="str">
        <f ca="1">IF(AA75&gt;0,1/AA75,"")</f>
        <v/>
      </c>
      <c r="AB181" s="46" t="str">
        <f ca="1">IF(AB75&gt;0,1/AB75,"")</f>
        <v/>
      </c>
      <c r="AC181" s="46" t="str">
        <f ca="1">IF(AC75&gt;0,1/AC75,"")</f>
        <v/>
      </c>
      <c r="AD181" s="46" t="str">
        <f ca="1">IF(AD75&gt;0,1/AD75,"")</f>
        <v/>
      </c>
      <c r="AE181" s="46" t="str">
        <f ca="1">IF(AE75&gt;0,1/AE75,"")</f>
        <v/>
      </c>
      <c r="AF181" s="46" t="str">
        <f ca="1">IF(AF75&gt;0,1/AF75,"")</f>
        <v/>
      </c>
      <c r="AG181" s="46" t="str">
        <f ca="1">IF(AG75&gt;0,1/AG75,"")</f>
        <v/>
      </c>
      <c r="AH181" s="46">
        <f ca="1">IF(AH75&gt;0,1/AH75,"")</f>
        <v>1</v>
      </c>
      <c r="AI181" s="46" t="str">
        <f ca="1">IF(AI75&gt;0,1/AI75,"")</f>
        <v/>
      </c>
      <c r="AJ181" s="46" t="str">
        <f ca="1">IF(AJ75&gt;0,1/AJ75,"")</f>
        <v/>
      </c>
      <c r="AK181" s="46" t="str">
        <f ca="1">IF(AK75&gt;0,1/AK75,"")</f>
        <v/>
      </c>
      <c r="AL181" s="46" t="str">
        <f ca="1">IF(AL75&gt;0,1/AL75,"")</f>
        <v/>
      </c>
      <c r="AM181" s="46" t="str">
        <f ca="1">IF(AM75&gt;0,1/AM75,"")</f>
        <v/>
      </c>
      <c r="AN181" s="46" t="str">
        <f ca="1">IF(AN75&gt;0,1/AN75,"")</f>
        <v/>
      </c>
      <c r="AO181" s="46" t="str">
        <f ca="1">IF(AO75&gt;0,1/AO75,"")</f>
        <v/>
      </c>
      <c r="AP181" s="46" t="str">
        <f ca="1">IF(AP75&gt;0,1/AP75,"")</f>
        <v/>
      </c>
      <c r="AQ181" s="46" t="str">
        <f ca="1">IF(AQ75&gt;0,1/AQ75,"")</f>
        <v/>
      </c>
      <c r="AR181" s="46" t="str">
        <f ca="1">IF(AR75&gt;0,1/AR75,"")</f>
        <v/>
      </c>
      <c r="AS181" s="46" t="str">
        <f ca="1">IF(AS75&gt;0,1/AS75,"")</f>
        <v/>
      </c>
      <c r="AT181" s="46" t="str">
        <f ca="1">IF(AT75&gt;0,1/AT75,"")</f>
        <v/>
      </c>
      <c r="AU181" s="46" t="str">
        <f ca="1">IF(AU75&gt;0,1/AU75,"")</f>
        <v/>
      </c>
      <c r="AV181" s="46" t="str">
        <f ca="1">IF(AV75&gt;0,1/AV75,"")</f>
        <v/>
      </c>
      <c r="AW181" s="46" t="str">
        <f ca="1">IF(AW75&gt;0,1/AW75,"")</f>
        <v/>
      </c>
      <c r="AX181" s="46" t="str">
        <f ca="1">IF(AX75&gt;0,1/AX75,"")</f>
        <v/>
      </c>
      <c r="AY181" s="46" t="str">
        <f ca="1">IF(AY75&gt;0,1/AY75,"")</f>
        <v/>
      </c>
      <c r="AZ181" s="46" t="str">
        <f ca="1">IF(AZ75&gt;0,1/AZ75,"")</f>
        <v/>
      </c>
      <c r="BA181" s="46" t="str">
        <f ca="1">IF(BA75&gt;0,1/BA75,"")</f>
        <v/>
      </c>
      <c r="BB181" s="46" t="str">
        <f ca="1">IF(BB75&gt;0,1/BB75,"")</f>
        <v/>
      </c>
      <c r="BC181" s="46" t="str">
        <f ca="1">IF(BC75&gt;0,1/BC75,"")</f>
        <v/>
      </c>
      <c r="BD181" s="46" t="str">
        <f ca="1">IF(BD75&gt;0,1/BD75,"")</f>
        <v/>
      </c>
      <c r="BE181" s="46" t="str">
        <f ca="1">IF(BE75&gt;0,1/BE75,"")</f>
        <v/>
      </c>
      <c r="BF181" s="46" t="str">
        <f ca="1">IF(BF75&gt;0,1/BF75,"")</f>
        <v/>
      </c>
      <c r="BG181" s="46" t="str">
        <f ca="1">IF(BG75&gt;0,1/BG75,"")</f>
        <v/>
      </c>
      <c r="BH181" s="46" t="str">
        <f ca="1">IF(BH75&gt;0,1/BH75,"")</f>
        <v/>
      </c>
      <c r="BI181" s="46" t="str">
        <f ca="1">IF(BI75&gt;0,1/BI75,"")</f>
        <v/>
      </c>
      <c r="BJ181" s="46" t="str">
        <f ca="1">IF(BJ75&gt;0,1/BJ75,"")</f>
        <v/>
      </c>
      <c r="BK181" s="46" t="str">
        <f ca="1">IF(BK75&gt;0,1/BK75,"")</f>
        <v/>
      </c>
      <c r="BL181" s="46" t="str">
        <f ca="1">IF(BL75&gt;0,1/BL75,"")</f>
        <v/>
      </c>
      <c r="BM181" s="46" t="str">
        <f ca="1">IF(BM75&gt;0,1/BM75,"")</f>
        <v/>
      </c>
      <c r="BN181" s="46" t="str">
        <f ca="1">IF(BN75&gt;0,1/BN75,"")</f>
        <v/>
      </c>
      <c r="BO181" s="46" t="str">
        <f ca="1">IF(BO75&gt;0,1/BO75,"")</f>
        <v/>
      </c>
      <c r="BP181" s="46" t="str">
        <f ca="1">IF(BP75&gt;0,1/BP75,"")</f>
        <v/>
      </c>
      <c r="BQ181" s="46" t="str">
        <f ca="1">IF(BQ75&gt;0,1/BQ75,"")</f>
        <v/>
      </c>
      <c r="BR181" s="46" t="str">
        <f ca="1">IF(BR75&gt;0,1/BR75,"")</f>
        <v/>
      </c>
      <c r="BS181" s="46" t="str">
        <f ca="1">IF(BS75&gt;0,1/BS75,"")</f>
        <v/>
      </c>
      <c r="BT181" s="46" t="str">
        <f ca="1">IF(BT75&gt;0,1/BT75,"")</f>
        <v/>
      </c>
      <c r="BU181" s="46" t="str">
        <f ca="1">IF(BU75&gt;0,1/BU75,"")</f>
        <v/>
      </c>
      <c r="BV181" s="46" t="str">
        <f ca="1">IF(BV75&gt;0,1/BV75,"")</f>
        <v/>
      </c>
      <c r="BW181" s="46" t="str">
        <f ca="1">IF(BW75&gt;0,1/BW75,"")</f>
        <v/>
      </c>
      <c r="BX181" s="46" t="str">
        <f ca="1">IF(BX75&gt;0,1/BX75,"")</f>
        <v/>
      </c>
      <c r="BY181" s="46" t="str">
        <f ca="1">IF(BY75&gt;0,1/BY75,"")</f>
        <v/>
      </c>
      <c r="BZ181" s="46" t="str">
        <f ca="1">IF(BZ75&gt;0,1/BZ75,"")</f>
        <v/>
      </c>
      <c r="CA181" s="46" t="str">
        <f ca="1">IF(CA75&gt;0,1/CA75,"")</f>
        <v/>
      </c>
      <c r="CB181" s="46" t="str">
        <f ca="1">IF(CB75&gt;0,1/CB75,"")</f>
        <v/>
      </c>
      <c r="CC181" s="46" t="str">
        <f ca="1">IF(CC75&gt;0,1/CC75,"")</f>
        <v/>
      </c>
      <c r="CD181" s="46" t="str">
        <f ca="1">IF(CD75&gt;0,1/CD75,"")</f>
        <v/>
      </c>
      <c r="CE181" s="46" t="str">
        <f ca="1">IF(CE75&gt;0,1/CE75,"")</f>
        <v/>
      </c>
      <c r="CF181" s="46" t="str">
        <f ca="1">IF(CF75&gt;0,1/CF75,"")</f>
        <v/>
      </c>
      <c r="CG181" s="46" t="str">
        <f ca="1">IF(CG75&gt;0,1/CG75,"")</f>
        <v/>
      </c>
      <c r="CH181" s="46" t="str">
        <f ca="1">IF(CH75&gt;0,1/CH75,"")</f>
        <v/>
      </c>
      <c r="CI181" s="46" t="str">
        <f ca="1">IF(CI75&gt;0,1/CI75,"")</f>
        <v/>
      </c>
      <c r="CJ181" s="46" t="str">
        <f ca="1">IF(CJ75&gt;0,1/CJ75,"")</f>
        <v/>
      </c>
      <c r="CK181" s="46" t="str">
        <f ca="1">IF(CK75&gt;0,1/CK75,"")</f>
        <v/>
      </c>
      <c r="CL181" s="46" t="str">
        <f ca="1">IF(CL75&gt;0,1/CL75,"")</f>
        <v/>
      </c>
      <c r="CM181" s="46" t="str">
        <f ca="1">IF(CM75&gt;0,1/CM75,"")</f>
        <v/>
      </c>
      <c r="CN181" s="46" t="str">
        <f ca="1">IF(CN75&gt;0,1/CN75,"")</f>
        <v/>
      </c>
      <c r="CO181" s="46" t="str">
        <f ca="1">IF(CO75&gt;0,1/CO75,"")</f>
        <v/>
      </c>
      <c r="CP181" s="46" t="str">
        <f ca="1">IF(CP75&gt;0,1/CP75,"")</f>
        <v/>
      </c>
      <c r="CQ181" s="46" t="str">
        <f ca="1">IF(CQ75&gt;0,1/CQ75,"")</f>
        <v/>
      </c>
      <c r="CR181" s="46" t="str">
        <f ca="1">IF(CR75&gt;0,1/CR75,"")</f>
        <v/>
      </c>
      <c r="CS181" s="46" t="str">
        <f ca="1">IF(CS75&gt;0,1/CS75,"")</f>
        <v/>
      </c>
      <c r="CT181" s="46" t="str">
        <f ca="1">IF(CT75&gt;0,1/CT75,"")</f>
        <v/>
      </c>
      <c r="CU181" s="46" t="str">
        <f ca="1">IF(CU75&gt;0,1/CU75,"")</f>
        <v/>
      </c>
      <c r="CV181" s="46" t="str">
        <f ca="1">IF(CV75&gt;0,1/CV75,"")</f>
        <v/>
      </c>
      <c r="CW181" s="46" t="str">
        <f ca="1">IF(CW75&gt;0,1/CW75,"")</f>
        <v/>
      </c>
      <c r="CX181" s="46" t="str">
        <f ca="1">IF(CX75&gt;0,1/CX75,"")</f>
        <v/>
      </c>
      <c r="CY181" s="46" t="str">
        <f ca="1">IF(CY75&gt;0,1/CY75,"")</f>
        <v/>
      </c>
      <c r="CZ181" s="46" t="str">
        <f ca="1">IF(CZ76&gt;0,1/CZ76,"")</f>
        <v/>
      </c>
      <c r="DA181" s="46" t="str">
        <f ca="1">IF(DA76&gt;0,1/DA76,"")</f>
        <v/>
      </c>
      <c r="DB181" s="46" t="str">
        <f ca="1">IF(DB76&gt;0,1/DB76,"")</f>
        <v/>
      </c>
      <c r="DC181" s="46" t="str">
        <f ca="1">IF(DC76&gt;0,1/DC76,"")</f>
        <v/>
      </c>
      <c r="DD181" s="46" t="str">
        <f ca="1">IF(DD76&gt;0,1/DD76,"")</f>
        <v/>
      </c>
      <c r="DE181" s="46" t="str">
        <f ca="1">IF(DE76&gt;0,1/DE76,"")</f>
        <v/>
      </c>
      <c r="DF181" s="46" t="str">
        <f ca="1">IF(DF76&gt;0,1/DF76,"")</f>
        <v/>
      </c>
      <c r="DG181" s="46" t="str">
        <f ca="1">IF(DG76&gt;0,1/DG76,"")</f>
        <v/>
      </c>
      <c r="DH181" s="46" t="str">
        <f ca="1">IF(DH76&gt;0,1/DH76,"")</f>
        <v/>
      </c>
      <c r="DI181" s="46" t="str">
        <f ca="1">IF(DI76&gt;0,1/DI76,"")</f>
        <v/>
      </c>
      <c r="DJ181" s="46" t="str">
        <f ca="1">IF(DJ76&gt;0,1/DJ76,"")</f>
        <v/>
      </c>
      <c r="DK181" s="46" t="str">
        <f ca="1">IF(DK76&gt;0,1/DK76,"")</f>
        <v/>
      </c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  <c r="HG181" s="46"/>
      <c r="HH181" s="46"/>
      <c r="HI181" s="46"/>
      <c r="HJ181" s="46"/>
      <c r="HK181" s="47"/>
    </row>
    <row r="182" spans="1:219" x14ac:dyDescent="0.25">
      <c r="A182" s="33"/>
      <c r="B182" s="49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>
        <f>N181</f>
        <v>38</v>
      </c>
      <c r="N182" s="46">
        <f>$G$9+M182</f>
        <v>40</v>
      </c>
      <c r="O182" s="46">
        <f t="shared" si="78"/>
        <v>20</v>
      </c>
      <c r="P182" s="46" t="str">
        <f ca="1">IF(P76&gt;0,1/P76,"")</f>
        <v/>
      </c>
      <c r="Q182" s="46" t="str">
        <f ca="1">IF(Q76&gt;0,1/Q76,"")</f>
        <v/>
      </c>
      <c r="R182" s="46" t="str">
        <f ca="1">IF(R76&gt;0,1/R76,"")</f>
        <v/>
      </c>
      <c r="S182" s="46" t="str">
        <f ca="1">IF(S76&gt;0,1/S76,"")</f>
        <v/>
      </c>
      <c r="T182" s="46" t="str">
        <f ca="1">IF(T76&gt;0,1/T76,"")</f>
        <v/>
      </c>
      <c r="U182" s="46" t="str">
        <f ca="1">IF(U76&gt;0,1/U76,"")</f>
        <v/>
      </c>
      <c r="V182" s="46" t="str">
        <f ca="1">IF(V76&gt;0,1/V76,"")</f>
        <v/>
      </c>
      <c r="W182" s="46" t="str">
        <f ca="1">IF(W76&gt;0,1/W76,"")</f>
        <v/>
      </c>
      <c r="X182" s="46" t="str">
        <f ca="1">IF(X76&gt;0,1/X76,"")</f>
        <v/>
      </c>
      <c r="Y182" s="46">
        <f ca="1">IF(Y76&gt;0,1/Y76,"")</f>
        <v>1</v>
      </c>
      <c r="Z182" s="46" t="str">
        <f ca="1">IF(Z76&gt;0,1/Z76,"")</f>
        <v/>
      </c>
      <c r="AA182" s="46" t="str">
        <f ca="1">IF(AA76&gt;0,1/AA76,"")</f>
        <v/>
      </c>
      <c r="AB182" s="46" t="str">
        <f ca="1">IF(AB76&gt;0,1/AB76,"")</f>
        <v/>
      </c>
      <c r="AC182" s="46" t="str">
        <f ca="1">IF(AC76&gt;0,1/AC76,"")</f>
        <v/>
      </c>
      <c r="AD182" s="46" t="str">
        <f ca="1">IF(AD76&gt;0,1/AD76,"")</f>
        <v/>
      </c>
      <c r="AE182" s="46" t="str">
        <f ca="1">IF(AE76&gt;0,1/AE76,"")</f>
        <v/>
      </c>
      <c r="AF182" s="46" t="str">
        <f ca="1">IF(AF76&gt;0,1/AF76,"")</f>
        <v/>
      </c>
      <c r="AG182" s="46" t="str">
        <f ca="1">IF(AG76&gt;0,1/AG76,"")</f>
        <v/>
      </c>
      <c r="AH182" s="46" t="str">
        <f ca="1">IF(AH76&gt;0,1/AH76,"")</f>
        <v/>
      </c>
      <c r="AI182" s="46" t="str">
        <f ca="1">IF(AI76&gt;0,1/AI76,"")</f>
        <v/>
      </c>
      <c r="AJ182" s="46" t="str">
        <f ca="1">IF(AJ76&gt;0,1/AJ76,"")</f>
        <v/>
      </c>
      <c r="AK182" s="46" t="str">
        <f ca="1">IF(AK76&gt;0,1/AK76,"")</f>
        <v/>
      </c>
      <c r="AL182" s="46" t="str">
        <f ca="1">IF(AL76&gt;0,1/AL76,"")</f>
        <v/>
      </c>
      <c r="AM182" s="46" t="str">
        <f ca="1">IF(AM76&gt;0,1/AM76,"")</f>
        <v/>
      </c>
      <c r="AN182" s="46" t="str">
        <f ca="1">IF(AN76&gt;0,1/AN76,"")</f>
        <v/>
      </c>
      <c r="AO182" s="46" t="str">
        <f ca="1">IF(AO76&gt;0,1/AO76,"")</f>
        <v/>
      </c>
      <c r="AP182" s="46" t="str">
        <f ca="1">IF(AP76&gt;0,1/AP76,"")</f>
        <v/>
      </c>
      <c r="AQ182" s="46" t="str">
        <f ca="1">IF(AQ76&gt;0,1/AQ76,"")</f>
        <v/>
      </c>
      <c r="AR182" s="46" t="str">
        <f ca="1">IF(AR76&gt;0,1/AR76,"")</f>
        <v/>
      </c>
      <c r="AS182" s="46" t="str">
        <f ca="1">IF(AS76&gt;0,1/AS76,"")</f>
        <v/>
      </c>
      <c r="AT182" s="46" t="str">
        <f ca="1">IF(AT76&gt;0,1/AT76,"")</f>
        <v/>
      </c>
      <c r="AU182" s="46" t="str">
        <f ca="1">IF(AU76&gt;0,1/AU76,"")</f>
        <v/>
      </c>
      <c r="AV182" s="46" t="str">
        <f ca="1">IF(AV76&gt;0,1/AV76,"")</f>
        <v/>
      </c>
      <c r="AW182" s="46" t="str">
        <f ca="1">IF(AW76&gt;0,1/AW76,"")</f>
        <v/>
      </c>
      <c r="AX182" s="46" t="str">
        <f ca="1">IF(AX76&gt;0,1/AX76,"")</f>
        <v/>
      </c>
      <c r="AY182" s="46" t="str">
        <f ca="1">IF(AY76&gt;0,1/AY76,"")</f>
        <v/>
      </c>
      <c r="AZ182" s="46" t="str">
        <f ca="1">IF(AZ76&gt;0,1/AZ76,"")</f>
        <v/>
      </c>
      <c r="BA182" s="46" t="str">
        <f ca="1">IF(BA76&gt;0,1/BA76,"")</f>
        <v/>
      </c>
      <c r="BB182" s="46" t="str">
        <f ca="1">IF(BB76&gt;0,1/BB76,"")</f>
        <v/>
      </c>
      <c r="BC182" s="46" t="str">
        <f ca="1">IF(BC76&gt;0,1/BC76,"")</f>
        <v/>
      </c>
      <c r="BD182" s="46" t="str">
        <f ca="1">IF(BD76&gt;0,1/BD76,"")</f>
        <v/>
      </c>
      <c r="BE182" s="46" t="str">
        <f ca="1">IF(BE76&gt;0,1/BE76,"")</f>
        <v/>
      </c>
      <c r="BF182" s="46" t="str">
        <f ca="1">IF(BF76&gt;0,1/BF76,"")</f>
        <v/>
      </c>
      <c r="BG182" s="46" t="str">
        <f ca="1">IF(BG76&gt;0,1/BG76,"")</f>
        <v/>
      </c>
      <c r="BH182" s="46" t="str">
        <f ca="1">IF(BH76&gt;0,1/BH76,"")</f>
        <v/>
      </c>
      <c r="BI182" s="46" t="str">
        <f ca="1">IF(BI76&gt;0,1/BI76,"")</f>
        <v/>
      </c>
      <c r="BJ182" s="46" t="str">
        <f ca="1">IF(BJ76&gt;0,1/BJ76,"")</f>
        <v/>
      </c>
      <c r="BK182" s="46" t="str">
        <f ca="1">IF(BK76&gt;0,1/BK76,"")</f>
        <v/>
      </c>
      <c r="BL182" s="46" t="str">
        <f ca="1">IF(BL76&gt;0,1/BL76,"")</f>
        <v/>
      </c>
      <c r="BM182" s="46" t="str">
        <f ca="1">IF(BM76&gt;0,1/BM76,"")</f>
        <v/>
      </c>
      <c r="BN182" s="46" t="str">
        <f ca="1">IF(BN76&gt;0,1/BN76,"")</f>
        <v/>
      </c>
      <c r="BO182" s="46" t="str">
        <f ca="1">IF(BO76&gt;0,1/BO76,"")</f>
        <v/>
      </c>
      <c r="BP182" s="46" t="str">
        <f ca="1">IF(BP76&gt;0,1/BP76,"")</f>
        <v/>
      </c>
      <c r="BQ182" s="46" t="str">
        <f ca="1">IF(BQ76&gt;0,1/BQ76,"")</f>
        <v/>
      </c>
      <c r="BR182" s="46" t="str">
        <f ca="1">IF(BR76&gt;0,1/BR76,"")</f>
        <v/>
      </c>
      <c r="BS182" s="46" t="str">
        <f ca="1">IF(BS76&gt;0,1/BS76,"")</f>
        <v/>
      </c>
      <c r="BT182" s="46" t="str">
        <f ca="1">IF(BT76&gt;0,1/BT76,"")</f>
        <v/>
      </c>
      <c r="BU182" s="46" t="str">
        <f ca="1">IF(BU76&gt;0,1/BU76,"")</f>
        <v/>
      </c>
      <c r="BV182" s="46" t="str">
        <f ca="1">IF(BV76&gt;0,1/BV76,"")</f>
        <v/>
      </c>
      <c r="BW182" s="46" t="str">
        <f ca="1">IF(BW76&gt;0,1/BW76,"")</f>
        <v/>
      </c>
      <c r="BX182" s="46" t="str">
        <f ca="1">IF(BX76&gt;0,1/BX76,"")</f>
        <v/>
      </c>
      <c r="BY182" s="46" t="str">
        <f ca="1">IF(BY76&gt;0,1/BY76,"")</f>
        <v/>
      </c>
      <c r="BZ182" s="46" t="str">
        <f ca="1">IF(BZ76&gt;0,1/BZ76,"")</f>
        <v/>
      </c>
      <c r="CA182" s="46" t="str">
        <f ca="1">IF(CA76&gt;0,1/CA76,"")</f>
        <v/>
      </c>
      <c r="CB182" s="46" t="str">
        <f ca="1">IF(CB76&gt;0,1/CB76,"")</f>
        <v/>
      </c>
      <c r="CC182" s="46" t="str">
        <f ca="1">IF(CC76&gt;0,1/CC76,"")</f>
        <v/>
      </c>
      <c r="CD182" s="46" t="str">
        <f ca="1">IF(CD76&gt;0,1/CD76,"")</f>
        <v/>
      </c>
      <c r="CE182" s="46" t="str">
        <f ca="1">IF(CE76&gt;0,1/CE76,"")</f>
        <v/>
      </c>
      <c r="CF182" s="46" t="str">
        <f ca="1">IF(CF76&gt;0,1/CF76,"")</f>
        <v/>
      </c>
      <c r="CG182" s="46" t="str">
        <f ca="1">IF(CG76&gt;0,1/CG76,"")</f>
        <v/>
      </c>
      <c r="CH182" s="46" t="str">
        <f ca="1">IF(CH76&gt;0,1/CH76,"")</f>
        <v/>
      </c>
      <c r="CI182" s="46" t="str">
        <f ca="1">IF(CI76&gt;0,1/CI76,"")</f>
        <v/>
      </c>
      <c r="CJ182" s="46" t="str">
        <f ca="1">IF(CJ76&gt;0,1/CJ76,"")</f>
        <v/>
      </c>
      <c r="CK182" s="46" t="str">
        <f ca="1">IF(CK76&gt;0,1/CK76,"")</f>
        <v/>
      </c>
      <c r="CL182" s="46" t="str">
        <f ca="1">IF(CL76&gt;0,1/CL76,"")</f>
        <v/>
      </c>
      <c r="CM182" s="46" t="str">
        <f ca="1">IF(CM76&gt;0,1/CM76,"")</f>
        <v/>
      </c>
      <c r="CN182" s="46" t="str">
        <f ca="1">IF(CN76&gt;0,1/CN76,"")</f>
        <v/>
      </c>
      <c r="CO182" s="46" t="str">
        <f ca="1">IF(CO76&gt;0,1/CO76,"")</f>
        <v/>
      </c>
      <c r="CP182" s="46" t="str">
        <f ca="1">IF(CP76&gt;0,1/CP76,"")</f>
        <v/>
      </c>
      <c r="CQ182" s="46" t="str">
        <f ca="1">IF(CQ76&gt;0,1/CQ76,"")</f>
        <v/>
      </c>
      <c r="CR182" s="46" t="str">
        <f ca="1">IF(CR76&gt;0,1/CR76,"")</f>
        <v/>
      </c>
      <c r="CS182" s="46" t="str">
        <f ca="1">IF(CS76&gt;0,1/CS76,"")</f>
        <v/>
      </c>
      <c r="CT182" s="46" t="str">
        <f ca="1">IF(CT76&gt;0,1/CT76,"")</f>
        <v/>
      </c>
      <c r="CU182" s="46" t="str">
        <f ca="1">IF(CU76&gt;0,1/CU76,"")</f>
        <v/>
      </c>
      <c r="CV182" s="46" t="str">
        <f ca="1">IF(CV76&gt;0,1/CV76,"")</f>
        <v/>
      </c>
      <c r="CW182" s="46" t="str">
        <f ca="1">IF(CW76&gt;0,1/CW76,"")</f>
        <v/>
      </c>
      <c r="CX182" s="46" t="str">
        <f ca="1">IF(CX76&gt;0,1/CX76,"")</f>
        <v/>
      </c>
      <c r="CY182" s="46" t="str">
        <f ca="1">IF(CY76&gt;0,1/CY76,"")</f>
        <v/>
      </c>
      <c r="CZ182" s="46" t="str">
        <f ca="1">IF(CZ77&gt;0,1/CZ77,"")</f>
        <v/>
      </c>
      <c r="DA182" s="46" t="str">
        <f ca="1">IF(DA77&gt;0,1/DA77,"")</f>
        <v/>
      </c>
      <c r="DB182" s="46" t="str">
        <f ca="1">IF(DB77&gt;0,1/DB77,"")</f>
        <v/>
      </c>
      <c r="DC182" s="46" t="str">
        <f ca="1">IF(DC77&gt;0,1/DC77,"")</f>
        <v/>
      </c>
      <c r="DD182" s="46" t="str">
        <f ca="1">IF(DD77&gt;0,1/DD77,"")</f>
        <v/>
      </c>
      <c r="DE182" s="46" t="str">
        <f ca="1">IF(DE77&gt;0,1/DE77,"")</f>
        <v/>
      </c>
      <c r="DF182" s="46" t="str">
        <f ca="1">IF(DF77&gt;0,1/DF77,"")</f>
        <v/>
      </c>
      <c r="DG182" s="46" t="str">
        <f ca="1">IF(DG77&gt;0,1/DG77,"")</f>
        <v/>
      </c>
      <c r="DH182" s="46" t="str">
        <f ca="1">IF(DH77&gt;0,1/DH77,"")</f>
        <v/>
      </c>
      <c r="DI182" s="46" t="str">
        <f ca="1">IF(DI77&gt;0,1/DI77,"")</f>
        <v/>
      </c>
      <c r="DJ182" s="46" t="str">
        <f ca="1">IF(DJ77&gt;0,1/DJ77,"")</f>
        <v/>
      </c>
      <c r="DK182" s="46" t="str">
        <f ca="1">IF(DK77&gt;0,1/DK77,"")</f>
        <v/>
      </c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  <c r="HG182" s="46"/>
      <c r="HH182" s="46"/>
      <c r="HI182" s="46"/>
      <c r="HJ182" s="46"/>
      <c r="HK182" s="47"/>
    </row>
    <row r="183" spans="1:219" x14ac:dyDescent="0.25">
      <c r="A183" s="33"/>
      <c r="B183" s="49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>
        <f>N182</f>
        <v>40</v>
      </c>
      <c r="N183" s="46">
        <f>$G$9+M183</f>
        <v>42</v>
      </c>
      <c r="O183" s="46">
        <f t="shared" si="78"/>
        <v>21</v>
      </c>
      <c r="P183" s="46" t="str">
        <f ca="1">IF(P77&gt;0,1/P77,"")</f>
        <v/>
      </c>
      <c r="Q183" s="46" t="str">
        <f ca="1">IF(Q77&gt;0,1/Q77,"")</f>
        <v/>
      </c>
      <c r="R183" s="46" t="str">
        <f ca="1">IF(R77&gt;0,1/R77,"")</f>
        <v/>
      </c>
      <c r="S183" s="46" t="str">
        <f ca="1">IF(S77&gt;0,1/S77,"")</f>
        <v/>
      </c>
      <c r="T183" s="46" t="str">
        <f ca="1">IF(T77&gt;0,1/T77,"")</f>
        <v/>
      </c>
      <c r="U183" s="46" t="str">
        <f ca="1">IF(U77&gt;0,1/U77,"")</f>
        <v/>
      </c>
      <c r="V183" s="46" t="str">
        <f ca="1">IF(V77&gt;0,1/V77,"")</f>
        <v/>
      </c>
      <c r="W183" s="46" t="str">
        <f ca="1">IF(W77&gt;0,1/W77,"")</f>
        <v/>
      </c>
      <c r="X183" s="46" t="str">
        <f ca="1">IF(X77&gt;0,1/X77,"")</f>
        <v/>
      </c>
      <c r="Y183" s="46" t="str">
        <f ca="1">IF(Y77&gt;0,1/Y77,"")</f>
        <v/>
      </c>
      <c r="Z183" s="46" t="str">
        <f ca="1">IF(Z77&gt;0,1/Z77,"")</f>
        <v/>
      </c>
      <c r="AA183" s="46" t="str">
        <f ca="1">IF(AA77&gt;0,1/AA77,"")</f>
        <v/>
      </c>
      <c r="AB183" s="46" t="str">
        <f ca="1">IF(AB77&gt;0,1/AB77,"")</f>
        <v/>
      </c>
      <c r="AC183" s="46" t="str">
        <f ca="1">IF(AC77&gt;0,1/AC77,"")</f>
        <v/>
      </c>
      <c r="AD183" s="46" t="str">
        <f ca="1">IF(AD77&gt;0,1/AD77,"")</f>
        <v/>
      </c>
      <c r="AE183" s="46" t="str">
        <f ca="1">IF(AE77&gt;0,1/AE77,"")</f>
        <v/>
      </c>
      <c r="AF183" s="46" t="str">
        <f ca="1">IF(AF77&gt;0,1/AF77,"")</f>
        <v/>
      </c>
      <c r="AG183" s="46" t="str">
        <f ca="1">IF(AG77&gt;0,1/AG77,"")</f>
        <v/>
      </c>
      <c r="AH183" s="46" t="str">
        <f ca="1">IF(AH77&gt;0,1/AH77,"")</f>
        <v/>
      </c>
      <c r="AI183" s="46" t="str">
        <f ca="1">IF(AI77&gt;0,1/AI77,"")</f>
        <v/>
      </c>
      <c r="AJ183" s="46" t="str">
        <f ca="1">IF(AJ77&gt;0,1/AJ77,"")</f>
        <v/>
      </c>
      <c r="AK183" s="46" t="str">
        <f ca="1">IF(AK77&gt;0,1/AK77,"")</f>
        <v/>
      </c>
      <c r="AL183" s="46" t="str">
        <f ca="1">IF(AL77&gt;0,1/AL77,"")</f>
        <v/>
      </c>
      <c r="AM183" s="46" t="str">
        <f ca="1">IF(AM77&gt;0,1/AM77,"")</f>
        <v/>
      </c>
      <c r="AN183" s="46" t="str">
        <f ca="1">IF(AN77&gt;0,1/AN77,"")</f>
        <v/>
      </c>
      <c r="AO183" s="46" t="str">
        <f ca="1">IF(AO77&gt;0,1/AO77,"")</f>
        <v/>
      </c>
      <c r="AP183" s="46" t="str">
        <f ca="1">IF(AP77&gt;0,1/AP77,"")</f>
        <v/>
      </c>
      <c r="AQ183" s="46" t="str">
        <f ca="1">IF(AQ77&gt;0,1/AQ77,"")</f>
        <v/>
      </c>
      <c r="AR183" s="46" t="str">
        <f ca="1">IF(AR77&gt;0,1/AR77,"")</f>
        <v/>
      </c>
      <c r="AS183" s="46" t="str">
        <f ca="1">IF(AS77&gt;0,1/AS77,"")</f>
        <v/>
      </c>
      <c r="AT183" s="46" t="str">
        <f ca="1">IF(AT77&gt;0,1/AT77,"")</f>
        <v/>
      </c>
      <c r="AU183" s="46" t="str">
        <f ca="1">IF(AU77&gt;0,1/AU77,"")</f>
        <v/>
      </c>
      <c r="AV183" s="46" t="str">
        <f ca="1">IF(AV77&gt;0,1/AV77,"")</f>
        <v/>
      </c>
      <c r="AW183" s="46" t="str">
        <f ca="1">IF(AW77&gt;0,1/AW77,"")</f>
        <v/>
      </c>
      <c r="AX183" s="46" t="str">
        <f ca="1">IF(AX77&gt;0,1/AX77,"")</f>
        <v/>
      </c>
      <c r="AY183" s="46" t="str">
        <f ca="1">IF(AY77&gt;0,1/AY77,"")</f>
        <v/>
      </c>
      <c r="AZ183" s="46" t="str">
        <f ca="1">IF(AZ77&gt;0,1/AZ77,"")</f>
        <v/>
      </c>
      <c r="BA183" s="46" t="str">
        <f ca="1">IF(BA77&gt;0,1/BA77,"")</f>
        <v/>
      </c>
      <c r="BB183" s="46" t="str">
        <f ca="1">IF(BB77&gt;0,1/BB77,"")</f>
        <v/>
      </c>
      <c r="BC183" s="46" t="str">
        <f ca="1">IF(BC77&gt;0,1/BC77,"")</f>
        <v/>
      </c>
      <c r="BD183" s="46" t="str">
        <f ca="1">IF(BD77&gt;0,1/BD77,"")</f>
        <v/>
      </c>
      <c r="BE183" s="46" t="str">
        <f ca="1">IF(BE77&gt;0,1/BE77,"")</f>
        <v/>
      </c>
      <c r="BF183" s="46" t="str">
        <f ca="1">IF(BF77&gt;0,1/BF77,"")</f>
        <v/>
      </c>
      <c r="BG183" s="46" t="str">
        <f ca="1">IF(BG77&gt;0,1/BG77,"")</f>
        <v/>
      </c>
      <c r="BH183" s="46" t="str">
        <f ca="1">IF(BH77&gt;0,1/BH77,"")</f>
        <v/>
      </c>
      <c r="BI183" s="46" t="str">
        <f ca="1">IF(BI77&gt;0,1/BI77,"")</f>
        <v/>
      </c>
      <c r="BJ183" s="46" t="str">
        <f ca="1">IF(BJ77&gt;0,1/BJ77,"")</f>
        <v/>
      </c>
      <c r="BK183" s="46" t="str">
        <f ca="1">IF(BK77&gt;0,1/BK77,"")</f>
        <v/>
      </c>
      <c r="BL183" s="46" t="str">
        <f ca="1">IF(BL77&gt;0,1/BL77,"")</f>
        <v/>
      </c>
      <c r="BM183" s="46" t="str">
        <f ca="1">IF(BM77&gt;0,1/BM77,"")</f>
        <v/>
      </c>
      <c r="BN183" s="46" t="str">
        <f ca="1">IF(BN77&gt;0,1/BN77,"")</f>
        <v/>
      </c>
      <c r="BO183" s="46" t="str">
        <f ca="1">IF(BO77&gt;0,1/BO77,"")</f>
        <v/>
      </c>
      <c r="BP183" s="46" t="str">
        <f ca="1">IF(BP77&gt;0,1/BP77,"")</f>
        <v/>
      </c>
      <c r="BQ183" s="46" t="str">
        <f ca="1">IF(BQ77&gt;0,1/BQ77,"")</f>
        <v/>
      </c>
      <c r="BR183" s="46" t="str">
        <f ca="1">IF(BR77&gt;0,1/BR77,"")</f>
        <v/>
      </c>
      <c r="BS183" s="46" t="str">
        <f ca="1">IF(BS77&gt;0,1/BS77,"")</f>
        <v/>
      </c>
      <c r="BT183" s="46" t="str">
        <f ca="1">IF(BT77&gt;0,1/BT77,"")</f>
        <v/>
      </c>
      <c r="BU183" s="46" t="str">
        <f ca="1">IF(BU77&gt;0,1/BU77,"")</f>
        <v/>
      </c>
      <c r="BV183" s="46" t="str">
        <f ca="1">IF(BV77&gt;0,1/BV77,"")</f>
        <v/>
      </c>
      <c r="BW183" s="46" t="str">
        <f ca="1">IF(BW77&gt;0,1/BW77,"")</f>
        <v/>
      </c>
      <c r="BX183" s="46" t="str">
        <f ca="1">IF(BX77&gt;0,1/BX77,"")</f>
        <v/>
      </c>
      <c r="BY183" s="46" t="str">
        <f ca="1">IF(BY77&gt;0,1/BY77,"")</f>
        <v/>
      </c>
      <c r="BZ183" s="46" t="str">
        <f ca="1">IF(BZ77&gt;0,1/BZ77,"")</f>
        <v/>
      </c>
      <c r="CA183" s="46" t="str">
        <f ca="1">IF(CA77&gt;0,1/CA77,"")</f>
        <v/>
      </c>
      <c r="CB183" s="46" t="str">
        <f ca="1">IF(CB77&gt;0,1/CB77,"")</f>
        <v/>
      </c>
      <c r="CC183" s="46" t="str">
        <f ca="1">IF(CC77&gt;0,1/CC77,"")</f>
        <v/>
      </c>
      <c r="CD183" s="46" t="str">
        <f ca="1">IF(CD77&gt;0,1/CD77,"")</f>
        <v/>
      </c>
      <c r="CE183" s="46" t="str">
        <f ca="1">IF(CE77&gt;0,1/CE77,"")</f>
        <v/>
      </c>
      <c r="CF183" s="46" t="str">
        <f ca="1">IF(CF77&gt;0,1/CF77,"")</f>
        <v/>
      </c>
      <c r="CG183" s="46" t="str">
        <f ca="1">IF(CG77&gt;0,1/CG77,"")</f>
        <v/>
      </c>
      <c r="CH183" s="46" t="str">
        <f ca="1">IF(CH77&gt;0,1/CH77,"")</f>
        <v/>
      </c>
      <c r="CI183" s="46" t="str">
        <f ca="1">IF(CI77&gt;0,1/CI77,"")</f>
        <v/>
      </c>
      <c r="CJ183" s="46" t="str">
        <f ca="1">IF(CJ77&gt;0,1/CJ77,"")</f>
        <v/>
      </c>
      <c r="CK183" s="46" t="str">
        <f ca="1">IF(CK77&gt;0,1/CK77,"")</f>
        <v/>
      </c>
      <c r="CL183" s="46" t="str">
        <f ca="1">IF(CL77&gt;0,1/CL77,"")</f>
        <v/>
      </c>
      <c r="CM183" s="46" t="str">
        <f ca="1">IF(CM77&gt;0,1/CM77,"")</f>
        <v/>
      </c>
      <c r="CN183" s="46" t="str">
        <f ca="1">IF(CN77&gt;0,1/CN77,"")</f>
        <v/>
      </c>
      <c r="CO183" s="46" t="str">
        <f ca="1">IF(CO77&gt;0,1/CO77,"")</f>
        <v/>
      </c>
      <c r="CP183" s="46" t="str">
        <f ca="1">IF(CP77&gt;0,1/CP77,"")</f>
        <v/>
      </c>
      <c r="CQ183" s="46" t="str">
        <f ca="1">IF(CQ77&gt;0,1/CQ77,"")</f>
        <v/>
      </c>
      <c r="CR183" s="46" t="str">
        <f ca="1">IF(CR77&gt;0,1/CR77,"")</f>
        <v/>
      </c>
      <c r="CS183" s="46" t="str">
        <f ca="1">IF(CS77&gt;0,1/CS77,"")</f>
        <v/>
      </c>
      <c r="CT183" s="46" t="str">
        <f ca="1">IF(CT77&gt;0,1/CT77,"")</f>
        <v/>
      </c>
      <c r="CU183" s="46" t="str">
        <f ca="1">IF(CU77&gt;0,1/CU77,"")</f>
        <v/>
      </c>
      <c r="CV183" s="46" t="str">
        <f ca="1">IF(CV77&gt;0,1/CV77,"")</f>
        <v/>
      </c>
      <c r="CW183" s="46" t="str">
        <f ca="1">IF(CW77&gt;0,1/CW77,"")</f>
        <v/>
      </c>
      <c r="CX183" s="46" t="str">
        <f ca="1">IF(CX77&gt;0,1/CX77,"")</f>
        <v/>
      </c>
      <c r="CY183" s="46" t="str">
        <f ca="1">IF(CY77&gt;0,1/CY77,"")</f>
        <v/>
      </c>
      <c r="CZ183" s="46" t="str">
        <f ca="1">IF(CZ78&gt;0,1/CZ78,"")</f>
        <v/>
      </c>
      <c r="DA183" s="46" t="str">
        <f ca="1">IF(DA78&gt;0,1/DA78,"")</f>
        <v/>
      </c>
      <c r="DB183" s="46" t="str">
        <f ca="1">IF(DB78&gt;0,1/DB78,"")</f>
        <v/>
      </c>
      <c r="DC183" s="46" t="str">
        <f ca="1">IF(DC78&gt;0,1/DC78,"")</f>
        <v/>
      </c>
      <c r="DD183" s="46" t="str">
        <f ca="1">IF(DD78&gt;0,1/DD78,"")</f>
        <v/>
      </c>
      <c r="DE183" s="46" t="str">
        <f ca="1">IF(DE78&gt;0,1/DE78,"")</f>
        <v/>
      </c>
      <c r="DF183" s="46" t="str">
        <f ca="1">IF(DF78&gt;0,1/DF78,"")</f>
        <v/>
      </c>
      <c r="DG183" s="46" t="str">
        <f ca="1">IF(DG78&gt;0,1/DG78,"")</f>
        <v/>
      </c>
      <c r="DH183" s="46" t="str">
        <f ca="1">IF(DH78&gt;0,1/DH78,"")</f>
        <v/>
      </c>
      <c r="DI183" s="46" t="str">
        <f ca="1">IF(DI78&gt;0,1/DI78,"")</f>
        <v/>
      </c>
      <c r="DJ183" s="46" t="str">
        <f ca="1">IF(DJ78&gt;0,1/DJ78,"")</f>
        <v/>
      </c>
      <c r="DK183" s="46" t="str">
        <f ca="1">IF(DK78&gt;0,1/DK78,"")</f>
        <v/>
      </c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  <c r="HG183" s="46"/>
      <c r="HH183" s="46"/>
      <c r="HI183" s="46"/>
      <c r="HJ183" s="46"/>
      <c r="HK183" s="47"/>
    </row>
    <row r="184" spans="1:219" x14ac:dyDescent="0.25">
      <c r="A184" s="33"/>
      <c r="B184" s="49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>
        <f>N183</f>
        <v>42</v>
      </c>
      <c r="N184" s="46">
        <f>$G$9+M184</f>
        <v>44</v>
      </c>
      <c r="O184" s="46">
        <f t="shared" si="78"/>
        <v>22</v>
      </c>
      <c r="P184" s="46" t="str">
        <f ca="1">IF(P78&gt;0,1/P78,"")</f>
        <v/>
      </c>
      <c r="Q184" s="46" t="str">
        <f ca="1">IF(Q78&gt;0,1/Q78,"")</f>
        <v/>
      </c>
      <c r="R184" s="46" t="str">
        <f ca="1">IF(R78&gt;0,1/R78,"")</f>
        <v/>
      </c>
      <c r="S184" s="46" t="str">
        <f ca="1">IF(S78&gt;0,1/S78,"")</f>
        <v/>
      </c>
      <c r="T184" s="46" t="str">
        <f ca="1">IF(T78&gt;0,1/T78,"")</f>
        <v/>
      </c>
      <c r="U184" s="46" t="str">
        <f ca="1">IF(U78&gt;0,1/U78,"")</f>
        <v/>
      </c>
      <c r="V184" s="46" t="str">
        <f ca="1">IF(V78&gt;0,1/V78,"")</f>
        <v/>
      </c>
      <c r="W184" s="46" t="str">
        <f ca="1">IF(W78&gt;0,1/W78,"")</f>
        <v/>
      </c>
      <c r="X184" s="46" t="str">
        <f ca="1">IF(X78&gt;0,1/X78,"")</f>
        <v/>
      </c>
      <c r="Y184" s="46" t="str">
        <f ca="1">IF(Y78&gt;0,1/Y78,"")</f>
        <v/>
      </c>
      <c r="Z184" s="46" t="str">
        <f ca="1">IF(Z78&gt;0,1/Z78,"")</f>
        <v/>
      </c>
      <c r="AA184" s="46" t="str">
        <f ca="1">IF(AA78&gt;0,1/AA78,"")</f>
        <v/>
      </c>
      <c r="AB184" s="46" t="str">
        <f ca="1">IF(AB78&gt;0,1/AB78,"")</f>
        <v/>
      </c>
      <c r="AC184" s="46" t="str">
        <f ca="1">IF(AC78&gt;0,1/AC78,"")</f>
        <v/>
      </c>
      <c r="AD184" s="46" t="str">
        <f ca="1">IF(AD78&gt;0,1/AD78,"")</f>
        <v/>
      </c>
      <c r="AE184" s="46" t="str">
        <f ca="1">IF(AE78&gt;0,1/AE78,"")</f>
        <v/>
      </c>
      <c r="AF184" s="46" t="str">
        <f ca="1">IF(AF78&gt;0,1/AF78,"")</f>
        <v/>
      </c>
      <c r="AG184" s="46" t="str">
        <f ca="1">IF(AG78&gt;0,1/AG78,"")</f>
        <v/>
      </c>
      <c r="AH184" s="46" t="str">
        <f ca="1">IF(AH78&gt;0,1/AH78,"")</f>
        <v/>
      </c>
      <c r="AI184" s="46" t="str">
        <f ca="1">IF(AI78&gt;0,1/AI78,"")</f>
        <v/>
      </c>
      <c r="AJ184" s="46" t="str">
        <f ca="1">IF(AJ78&gt;0,1/AJ78,"")</f>
        <v/>
      </c>
      <c r="AK184" s="46" t="str">
        <f ca="1">IF(AK78&gt;0,1/AK78,"")</f>
        <v/>
      </c>
      <c r="AL184" s="46" t="str">
        <f ca="1">IF(AL78&gt;0,1/AL78,"")</f>
        <v/>
      </c>
      <c r="AM184" s="46" t="str">
        <f ca="1">IF(AM78&gt;0,1/AM78,"")</f>
        <v/>
      </c>
      <c r="AN184" s="46" t="str">
        <f ca="1">IF(AN78&gt;0,1/AN78,"")</f>
        <v/>
      </c>
      <c r="AO184" s="46">
        <f ca="1">IF(AO78&gt;0,1/AO78,"")</f>
        <v>1</v>
      </c>
      <c r="AP184" s="46" t="str">
        <f ca="1">IF(AP78&gt;0,1/AP78,"")</f>
        <v/>
      </c>
      <c r="AQ184" s="46" t="str">
        <f ca="1">IF(AQ78&gt;0,1/AQ78,"")</f>
        <v/>
      </c>
      <c r="AR184" s="46" t="str">
        <f ca="1">IF(AR78&gt;0,1/AR78,"")</f>
        <v/>
      </c>
      <c r="AS184" s="46" t="str">
        <f ca="1">IF(AS78&gt;0,1/AS78,"")</f>
        <v/>
      </c>
      <c r="AT184" s="46" t="str">
        <f ca="1">IF(AT78&gt;0,1/AT78,"")</f>
        <v/>
      </c>
      <c r="AU184" s="46" t="str">
        <f ca="1">IF(AU78&gt;0,1/AU78,"")</f>
        <v/>
      </c>
      <c r="AV184" s="46" t="str">
        <f ca="1">IF(AV78&gt;0,1/AV78,"")</f>
        <v/>
      </c>
      <c r="AW184" s="46" t="str">
        <f ca="1">IF(AW78&gt;0,1/AW78,"")</f>
        <v/>
      </c>
      <c r="AX184" s="46" t="str">
        <f ca="1">IF(AX78&gt;0,1/AX78,"")</f>
        <v/>
      </c>
      <c r="AY184" s="46" t="str">
        <f ca="1">IF(AY78&gt;0,1/AY78,"")</f>
        <v/>
      </c>
      <c r="AZ184" s="46" t="str">
        <f ca="1">IF(AZ78&gt;0,1/AZ78,"")</f>
        <v/>
      </c>
      <c r="BA184" s="46" t="str">
        <f ca="1">IF(BA78&gt;0,1/BA78,"")</f>
        <v/>
      </c>
      <c r="BB184" s="46" t="str">
        <f ca="1">IF(BB78&gt;0,1/BB78,"")</f>
        <v/>
      </c>
      <c r="BC184" s="46" t="str">
        <f ca="1">IF(BC78&gt;0,1/BC78,"")</f>
        <v/>
      </c>
      <c r="BD184" s="46" t="str">
        <f ca="1">IF(BD78&gt;0,1/BD78,"")</f>
        <v/>
      </c>
      <c r="BE184" s="46" t="str">
        <f ca="1">IF(BE78&gt;0,1/BE78,"")</f>
        <v/>
      </c>
      <c r="BF184" s="46" t="str">
        <f ca="1">IF(BF78&gt;0,1/BF78,"")</f>
        <v/>
      </c>
      <c r="BG184" s="46" t="str">
        <f ca="1">IF(BG78&gt;0,1/BG78,"")</f>
        <v/>
      </c>
      <c r="BH184" s="46" t="str">
        <f ca="1">IF(BH78&gt;0,1/BH78,"")</f>
        <v/>
      </c>
      <c r="BI184" s="46" t="str">
        <f ca="1">IF(BI78&gt;0,1/BI78,"")</f>
        <v/>
      </c>
      <c r="BJ184" s="46" t="str">
        <f ca="1">IF(BJ78&gt;0,1/BJ78,"")</f>
        <v/>
      </c>
      <c r="BK184" s="46" t="str">
        <f ca="1">IF(BK78&gt;0,1/BK78,"")</f>
        <v/>
      </c>
      <c r="BL184" s="46">
        <f ca="1">IF(BL78&gt;0,1/BL78,"")</f>
        <v>1</v>
      </c>
      <c r="BM184" s="46" t="str">
        <f ca="1">IF(BM78&gt;0,1/BM78,"")</f>
        <v/>
      </c>
      <c r="BN184" s="46" t="str">
        <f ca="1">IF(BN78&gt;0,1/BN78,"")</f>
        <v/>
      </c>
      <c r="BO184" s="46" t="str">
        <f ca="1">IF(BO78&gt;0,1/BO78,"")</f>
        <v/>
      </c>
      <c r="BP184" s="46" t="str">
        <f ca="1">IF(BP78&gt;0,1/BP78,"")</f>
        <v/>
      </c>
      <c r="BQ184" s="46" t="str">
        <f ca="1">IF(BQ78&gt;0,1/BQ78,"")</f>
        <v/>
      </c>
      <c r="BR184" s="46" t="str">
        <f ca="1">IF(BR78&gt;0,1/BR78,"")</f>
        <v/>
      </c>
      <c r="BS184" s="46" t="str">
        <f ca="1">IF(BS78&gt;0,1/BS78,"")</f>
        <v/>
      </c>
      <c r="BT184" s="46" t="str">
        <f ca="1">IF(BT78&gt;0,1/BT78,"")</f>
        <v/>
      </c>
      <c r="BU184" s="46" t="str">
        <f ca="1">IF(BU78&gt;0,1/BU78,"")</f>
        <v/>
      </c>
      <c r="BV184" s="46" t="str">
        <f ca="1">IF(BV78&gt;0,1/BV78,"")</f>
        <v/>
      </c>
      <c r="BW184" s="46" t="str">
        <f ca="1">IF(BW78&gt;0,1/BW78,"")</f>
        <v/>
      </c>
      <c r="BX184" s="46" t="str">
        <f ca="1">IF(BX78&gt;0,1/BX78,"")</f>
        <v/>
      </c>
      <c r="BY184" s="46" t="str">
        <f ca="1">IF(BY78&gt;0,1/BY78,"")</f>
        <v/>
      </c>
      <c r="BZ184" s="46" t="str">
        <f ca="1">IF(BZ78&gt;0,1/BZ78,"")</f>
        <v/>
      </c>
      <c r="CA184" s="46" t="str">
        <f ca="1">IF(CA78&gt;0,1/CA78,"")</f>
        <v/>
      </c>
      <c r="CB184" s="46" t="str">
        <f ca="1">IF(CB78&gt;0,1/CB78,"")</f>
        <v/>
      </c>
      <c r="CC184" s="46" t="str">
        <f ca="1">IF(CC78&gt;0,1/CC78,"")</f>
        <v/>
      </c>
      <c r="CD184" s="46" t="str">
        <f ca="1">IF(CD78&gt;0,1/CD78,"")</f>
        <v/>
      </c>
      <c r="CE184" s="46" t="str">
        <f ca="1">IF(CE78&gt;0,1/CE78,"")</f>
        <v/>
      </c>
      <c r="CF184" s="46" t="str">
        <f ca="1">IF(CF78&gt;0,1/CF78,"")</f>
        <v/>
      </c>
      <c r="CG184" s="46" t="str">
        <f ca="1">IF(CG78&gt;0,1/CG78,"")</f>
        <v/>
      </c>
      <c r="CH184" s="46" t="str">
        <f ca="1">IF(CH78&gt;0,1/CH78,"")</f>
        <v/>
      </c>
      <c r="CI184" s="46" t="str">
        <f ca="1">IF(CI78&gt;0,1/CI78,"")</f>
        <v/>
      </c>
      <c r="CJ184" s="46" t="str">
        <f ca="1">IF(CJ78&gt;0,1/CJ78,"")</f>
        <v/>
      </c>
      <c r="CK184" s="46" t="str">
        <f ca="1">IF(CK78&gt;0,1/CK78,"")</f>
        <v/>
      </c>
      <c r="CL184" s="46" t="str">
        <f ca="1">IF(CL78&gt;0,1/CL78,"")</f>
        <v/>
      </c>
      <c r="CM184" s="46" t="str">
        <f ca="1">IF(CM78&gt;0,1/CM78,"")</f>
        <v/>
      </c>
      <c r="CN184" s="46" t="str">
        <f ca="1">IF(CN78&gt;0,1/CN78,"")</f>
        <v/>
      </c>
      <c r="CO184" s="46" t="str">
        <f ca="1">IF(CO78&gt;0,1/CO78,"")</f>
        <v/>
      </c>
      <c r="CP184" s="46" t="str">
        <f ca="1">IF(CP78&gt;0,1/CP78,"")</f>
        <v/>
      </c>
      <c r="CQ184" s="46" t="str">
        <f ca="1">IF(CQ78&gt;0,1/CQ78,"")</f>
        <v/>
      </c>
      <c r="CR184" s="46" t="str">
        <f ca="1">IF(CR78&gt;0,1/CR78,"")</f>
        <v/>
      </c>
      <c r="CS184" s="46" t="str">
        <f ca="1">IF(CS78&gt;0,1/CS78,"")</f>
        <v/>
      </c>
      <c r="CT184" s="46" t="str">
        <f ca="1">IF(CT78&gt;0,1/CT78,"")</f>
        <v/>
      </c>
      <c r="CU184" s="46" t="str">
        <f ca="1">IF(CU78&gt;0,1/CU78,"")</f>
        <v/>
      </c>
      <c r="CV184" s="46" t="str">
        <f ca="1">IF(CV78&gt;0,1/CV78,"")</f>
        <v/>
      </c>
      <c r="CW184" s="46" t="str">
        <f ca="1">IF(CW78&gt;0,1/CW78,"")</f>
        <v/>
      </c>
      <c r="CX184" s="46" t="str">
        <f ca="1">IF(CX78&gt;0,1/CX78,"")</f>
        <v/>
      </c>
      <c r="CY184" s="46" t="str">
        <f ca="1">IF(CY78&gt;0,1/CY78,"")</f>
        <v/>
      </c>
      <c r="CZ184" s="46" t="str">
        <f ca="1">IF(CZ79&gt;0,1/CZ79,"")</f>
        <v/>
      </c>
      <c r="DA184" s="46" t="str">
        <f ca="1">IF(DA79&gt;0,1/DA79,"")</f>
        <v/>
      </c>
      <c r="DB184" s="46" t="str">
        <f ca="1">IF(DB79&gt;0,1/DB79,"")</f>
        <v/>
      </c>
      <c r="DC184" s="46" t="str">
        <f ca="1">IF(DC79&gt;0,1/DC79,"")</f>
        <v/>
      </c>
      <c r="DD184" s="46" t="str">
        <f ca="1">IF(DD79&gt;0,1/DD79,"")</f>
        <v/>
      </c>
      <c r="DE184" s="46" t="str">
        <f ca="1">IF(DE79&gt;0,1/DE79,"")</f>
        <v/>
      </c>
      <c r="DF184" s="46" t="str">
        <f ca="1">IF(DF79&gt;0,1/DF79,"")</f>
        <v/>
      </c>
      <c r="DG184" s="46" t="str">
        <f ca="1">IF(DG79&gt;0,1/DG79,"")</f>
        <v/>
      </c>
      <c r="DH184" s="46" t="str">
        <f ca="1">IF(DH79&gt;0,1/DH79,"")</f>
        <v/>
      </c>
      <c r="DI184" s="46" t="str">
        <f ca="1">IF(DI79&gt;0,1/DI79,"")</f>
        <v/>
      </c>
      <c r="DJ184" s="46" t="str">
        <f ca="1">IF(DJ79&gt;0,1/DJ79,"")</f>
        <v/>
      </c>
      <c r="DK184" s="46" t="str">
        <f ca="1">IF(DK79&gt;0,1/DK79,"")</f>
        <v/>
      </c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  <c r="HG184" s="46"/>
      <c r="HH184" s="46"/>
      <c r="HI184" s="46"/>
      <c r="HJ184" s="46"/>
      <c r="HK184" s="47"/>
    </row>
    <row r="185" spans="1:219" x14ac:dyDescent="0.25">
      <c r="A185" s="33"/>
      <c r="B185" s="49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>
        <f>N184</f>
        <v>44</v>
      </c>
      <c r="N185" s="46">
        <f>$G$9+M185</f>
        <v>46</v>
      </c>
      <c r="O185" s="46">
        <f t="shared" si="78"/>
        <v>23</v>
      </c>
      <c r="P185" s="46" t="str">
        <f ca="1">IF(P79&gt;0,1/P79,"")</f>
        <v/>
      </c>
      <c r="Q185" s="46" t="str">
        <f ca="1">IF(Q79&gt;0,1/Q79,"")</f>
        <v/>
      </c>
      <c r="R185" s="46" t="str">
        <f ca="1">IF(R79&gt;0,1/R79,"")</f>
        <v/>
      </c>
      <c r="S185" s="46" t="str">
        <f ca="1">IF(S79&gt;0,1/S79,"")</f>
        <v/>
      </c>
      <c r="T185" s="46" t="str">
        <f ca="1">IF(T79&gt;0,1/T79,"")</f>
        <v/>
      </c>
      <c r="U185" s="46" t="str">
        <f ca="1">IF(U79&gt;0,1/U79,"")</f>
        <v/>
      </c>
      <c r="V185" s="46" t="str">
        <f ca="1">IF(V79&gt;0,1/V79,"")</f>
        <v/>
      </c>
      <c r="W185" s="46" t="str">
        <f ca="1">IF(W79&gt;0,1/W79,"")</f>
        <v/>
      </c>
      <c r="X185" s="46" t="str">
        <f ca="1">IF(X79&gt;0,1/X79,"")</f>
        <v/>
      </c>
      <c r="Y185" s="46" t="str">
        <f ca="1">IF(Y79&gt;0,1/Y79,"")</f>
        <v/>
      </c>
      <c r="Z185" s="46" t="str">
        <f ca="1">IF(Z79&gt;0,1/Z79,"")</f>
        <v/>
      </c>
      <c r="AA185" s="46" t="str">
        <f ca="1">IF(AA79&gt;0,1/AA79,"")</f>
        <v/>
      </c>
      <c r="AB185" s="46" t="str">
        <f ca="1">IF(AB79&gt;0,1/AB79,"")</f>
        <v/>
      </c>
      <c r="AC185" s="46" t="str">
        <f ca="1">IF(AC79&gt;0,1/AC79,"")</f>
        <v/>
      </c>
      <c r="AD185" s="46" t="str">
        <f ca="1">IF(AD79&gt;0,1/AD79,"")</f>
        <v/>
      </c>
      <c r="AE185" s="46" t="str">
        <f ca="1">IF(AE79&gt;0,1/AE79,"")</f>
        <v/>
      </c>
      <c r="AF185" s="46" t="str">
        <f ca="1">IF(AF79&gt;0,1/AF79,"")</f>
        <v/>
      </c>
      <c r="AG185" s="46" t="str">
        <f ca="1">IF(AG79&gt;0,1/AG79,"")</f>
        <v/>
      </c>
      <c r="AH185" s="46" t="str">
        <f ca="1">IF(AH79&gt;0,1/AH79,"")</f>
        <v/>
      </c>
      <c r="AI185" s="46" t="str">
        <f ca="1">IF(AI79&gt;0,1/AI79,"")</f>
        <v/>
      </c>
      <c r="AJ185" s="46" t="str">
        <f ca="1">IF(AJ79&gt;0,1/AJ79,"")</f>
        <v/>
      </c>
      <c r="AK185" s="46" t="str">
        <f ca="1">IF(AK79&gt;0,1/AK79,"")</f>
        <v/>
      </c>
      <c r="AL185" s="46" t="str">
        <f ca="1">IF(AL79&gt;0,1/AL79,"")</f>
        <v/>
      </c>
      <c r="AM185" s="46" t="str">
        <f ca="1">IF(AM79&gt;0,1/AM79,"")</f>
        <v/>
      </c>
      <c r="AN185" s="46" t="str">
        <f ca="1">IF(AN79&gt;0,1/AN79,"")</f>
        <v/>
      </c>
      <c r="AO185" s="46" t="str">
        <f ca="1">IF(AO79&gt;0,1/AO79,"")</f>
        <v/>
      </c>
      <c r="AP185" s="46" t="str">
        <f ca="1">IF(AP79&gt;0,1/AP79,"")</f>
        <v/>
      </c>
      <c r="AQ185" s="46" t="str">
        <f ca="1">IF(AQ79&gt;0,1/AQ79,"")</f>
        <v/>
      </c>
      <c r="AR185" s="46" t="str">
        <f ca="1">IF(AR79&gt;0,1/AR79,"")</f>
        <v/>
      </c>
      <c r="AS185" s="46" t="str">
        <f ca="1">IF(AS79&gt;0,1/AS79,"")</f>
        <v/>
      </c>
      <c r="AT185" s="46" t="str">
        <f ca="1">IF(AT79&gt;0,1/AT79,"")</f>
        <v/>
      </c>
      <c r="AU185" s="46" t="str">
        <f ca="1">IF(AU79&gt;0,1/AU79,"")</f>
        <v/>
      </c>
      <c r="AV185" s="46" t="str">
        <f ca="1">IF(AV79&gt;0,1/AV79,"")</f>
        <v/>
      </c>
      <c r="AW185" s="46" t="str">
        <f ca="1">IF(AW79&gt;0,1/AW79,"")</f>
        <v/>
      </c>
      <c r="AX185" s="46" t="str">
        <f ca="1">IF(AX79&gt;0,1/AX79,"")</f>
        <v/>
      </c>
      <c r="AY185" s="46" t="str">
        <f ca="1">IF(AY79&gt;0,1/AY79,"")</f>
        <v/>
      </c>
      <c r="AZ185" s="46" t="str">
        <f ca="1">IF(AZ79&gt;0,1/AZ79,"")</f>
        <v/>
      </c>
      <c r="BA185" s="46" t="str">
        <f ca="1">IF(BA79&gt;0,1/BA79,"")</f>
        <v/>
      </c>
      <c r="BB185" s="46" t="str">
        <f ca="1">IF(BB79&gt;0,1/BB79,"")</f>
        <v/>
      </c>
      <c r="BC185" s="46" t="str">
        <f ca="1">IF(BC79&gt;0,1/BC79,"")</f>
        <v/>
      </c>
      <c r="BD185" s="46" t="str">
        <f ca="1">IF(BD79&gt;0,1/BD79,"")</f>
        <v/>
      </c>
      <c r="BE185" s="46" t="str">
        <f ca="1">IF(BE79&gt;0,1/BE79,"")</f>
        <v/>
      </c>
      <c r="BF185" s="46" t="str">
        <f ca="1">IF(BF79&gt;0,1/BF79,"")</f>
        <v/>
      </c>
      <c r="BG185" s="46" t="str">
        <f ca="1">IF(BG79&gt;0,1/BG79,"")</f>
        <v/>
      </c>
      <c r="BH185" s="46" t="str">
        <f ca="1">IF(BH79&gt;0,1/BH79,"")</f>
        <v/>
      </c>
      <c r="BI185" s="46" t="str">
        <f ca="1">IF(BI79&gt;0,1/BI79,"")</f>
        <v/>
      </c>
      <c r="BJ185" s="46" t="str">
        <f ca="1">IF(BJ79&gt;0,1/BJ79,"")</f>
        <v/>
      </c>
      <c r="BK185" s="46" t="str">
        <f ca="1">IF(BK79&gt;0,1/BK79,"")</f>
        <v/>
      </c>
      <c r="BL185" s="46" t="str">
        <f ca="1">IF(BL79&gt;0,1/BL79,"")</f>
        <v/>
      </c>
      <c r="BM185" s="46" t="str">
        <f ca="1">IF(BM79&gt;0,1/BM79,"")</f>
        <v/>
      </c>
      <c r="BN185" s="46" t="str">
        <f ca="1">IF(BN79&gt;0,1/BN79,"")</f>
        <v/>
      </c>
      <c r="BO185" s="46" t="str">
        <f ca="1">IF(BO79&gt;0,1/BO79,"")</f>
        <v/>
      </c>
      <c r="BP185" s="46" t="str">
        <f ca="1">IF(BP79&gt;0,1/BP79,"")</f>
        <v/>
      </c>
      <c r="BQ185" s="46" t="str">
        <f ca="1">IF(BQ79&gt;0,1/BQ79,"")</f>
        <v/>
      </c>
      <c r="BR185" s="46" t="str">
        <f ca="1">IF(BR79&gt;0,1/BR79,"")</f>
        <v/>
      </c>
      <c r="BS185" s="46" t="str">
        <f ca="1">IF(BS79&gt;0,1/BS79,"")</f>
        <v/>
      </c>
      <c r="BT185" s="46" t="str">
        <f ca="1">IF(BT79&gt;0,1/BT79,"")</f>
        <v/>
      </c>
      <c r="BU185" s="46" t="str">
        <f ca="1">IF(BU79&gt;0,1/BU79,"")</f>
        <v/>
      </c>
      <c r="BV185" s="46" t="str">
        <f ca="1">IF(BV79&gt;0,1/BV79,"")</f>
        <v/>
      </c>
      <c r="BW185" s="46" t="str">
        <f ca="1">IF(BW79&gt;0,1/BW79,"")</f>
        <v/>
      </c>
      <c r="BX185" s="46" t="str">
        <f ca="1">IF(BX79&gt;0,1/BX79,"")</f>
        <v/>
      </c>
      <c r="BY185" s="46" t="str">
        <f ca="1">IF(BY79&gt;0,1/BY79,"")</f>
        <v/>
      </c>
      <c r="BZ185" s="46" t="str">
        <f ca="1">IF(BZ79&gt;0,1/BZ79,"")</f>
        <v/>
      </c>
      <c r="CA185" s="46" t="str">
        <f ca="1">IF(CA79&gt;0,1/CA79,"")</f>
        <v/>
      </c>
      <c r="CB185" s="46" t="str">
        <f ca="1">IF(CB79&gt;0,1/CB79,"")</f>
        <v/>
      </c>
      <c r="CC185" s="46" t="str">
        <f ca="1">IF(CC79&gt;0,1/CC79,"")</f>
        <v/>
      </c>
      <c r="CD185" s="46" t="str">
        <f ca="1">IF(CD79&gt;0,1/CD79,"")</f>
        <v/>
      </c>
      <c r="CE185" s="46" t="str">
        <f ca="1">IF(CE79&gt;0,1/CE79,"")</f>
        <v/>
      </c>
      <c r="CF185" s="46" t="str">
        <f ca="1">IF(CF79&gt;0,1/CF79,"")</f>
        <v/>
      </c>
      <c r="CG185" s="46" t="str">
        <f ca="1">IF(CG79&gt;0,1/CG79,"")</f>
        <v/>
      </c>
      <c r="CH185" s="46" t="str">
        <f ca="1">IF(CH79&gt;0,1/CH79,"")</f>
        <v/>
      </c>
      <c r="CI185" s="46" t="str">
        <f ca="1">IF(CI79&gt;0,1/CI79,"")</f>
        <v/>
      </c>
      <c r="CJ185" s="46" t="str">
        <f ca="1">IF(CJ79&gt;0,1/CJ79,"")</f>
        <v/>
      </c>
      <c r="CK185" s="46" t="str">
        <f ca="1">IF(CK79&gt;0,1/CK79,"")</f>
        <v/>
      </c>
      <c r="CL185" s="46" t="str">
        <f ca="1">IF(CL79&gt;0,1/CL79,"")</f>
        <v/>
      </c>
      <c r="CM185" s="46" t="str">
        <f ca="1">IF(CM79&gt;0,1/CM79,"")</f>
        <v/>
      </c>
      <c r="CN185" s="46" t="str">
        <f ca="1">IF(CN79&gt;0,1/CN79,"")</f>
        <v/>
      </c>
      <c r="CO185" s="46" t="str">
        <f ca="1">IF(CO79&gt;0,1/CO79,"")</f>
        <v/>
      </c>
      <c r="CP185" s="46" t="str">
        <f ca="1">IF(CP79&gt;0,1/CP79,"")</f>
        <v/>
      </c>
      <c r="CQ185" s="46" t="str">
        <f ca="1">IF(CQ79&gt;0,1/CQ79,"")</f>
        <v/>
      </c>
      <c r="CR185" s="46" t="str">
        <f ca="1">IF(CR79&gt;0,1/CR79,"")</f>
        <v/>
      </c>
      <c r="CS185" s="46" t="str">
        <f ca="1">IF(CS79&gt;0,1/CS79,"")</f>
        <v/>
      </c>
      <c r="CT185" s="46" t="str">
        <f ca="1">IF(CT79&gt;0,1/CT79,"")</f>
        <v/>
      </c>
      <c r="CU185" s="46" t="str">
        <f ca="1">IF(CU79&gt;0,1/CU79,"")</f>
        <v/>
      </c>
      <c r="CV185" s="46" t="str">
        <f ca="1">IF(CV79&gt;0,1/CV79,"")</f>
        <v/>
      </c>
      <c r="CW185" s="46" t="str">
        <f ca="1">IF(CW79&gt;0,1/CW79,"")</f>
        <v/>
      </c>
      <c r="CX185" s="46" t="str">
        <f ca="1">IF(CX79&gt;0,1/CX79,"")</f>
        <v/>
      </c>
      <c r="CY185" s="46" t="str">
        <f ca="1">IF(CY79&gt;0,1/CY79,"")</f>
        <v/>
      </c>
      <c r="CZ185" s="46" t="str">
        <f ca="1">IF(CZ80&gt;0,1/CZ80,"")</f>
        <v/>
      </c>
      <c r="DA185" s="46" t="str">
        <f ca="1">IF(DA80&gt;0,1/DA80,"")</f>
        <v/>
      </c>
      <c r="DB185" s="46" t="str">
        <f ca="1">IF(DB80&gt;0,1/DB80,"")</f>
        <v/>
      </c>
      <c r="DC185" s="46" t="str">
        <f ca="1">IF(DC80&gt;0,1/DC80,"")</f>
        <v/>
      </c>
      <c r="DD185" s="46" t="str">
        <f ca="1">IF(DD80&gt;0,1/DD80,"")</f>
        <v/>
      </c>
      <c r="DE185" s="46" t="str">
        <f ca="1">IF(DE80&gt;0,1/DE80,"")</f>
        <v/>
      </c>
      <c r="DF185" s="46" t="str">
        <f ca="1">IF(DF80&gt;0,1/DF80,"")</f>
        <v/>
      </c>
      <c r="DG185" s="46" t="str">
        <f ca="1">IF(DG80&gt;0,1/DG80,"")</f>
        <v/>
      </c>
      <c r="DH185" s="46" t="str">
        <f ca="1">IF(DH80&gt;0,1/DH80,"")</f>
        <v/>
      </c>
      <c r="DI185" s="46" t="str">
        <f ca="1">IF(DI80&gt;0,1/DI80,"")</f>
        <v/>
      </c>
      <c r="DJ185" s="46" t="str">
        <f ca="1">IF(DJ80&gt;0,1/DJ80,"")</f>
        <v/>
      </c>
      <c r="DK185" s="46" t="str">
        <f ca="1">IF(DK80&gt;0,1/DK80,"")</f>
        <v/>
      </c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  <c r="HG185" s="46"/>
      <c r="HH185" s="46"/>
      <c r="HI185" s="46"/>
      <c r="HJ185" s="46"/>
      <c r="HK185" s="47"/>
    </row>
    <row r="186" spans="1:219" x14ac:dyDescent="0.25">
      <c r="A186" s="33"/>
      <c r="B186" s="49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>
        <f>N185</f>
        <v>46</v>
      </c>
      <c r="N186" s="46">
        <f>$G$9+M186</f>
        <v>48</v>
      </c>
      <c r="O186" s="46">
        <f t="shared" si="78"/>
        <v>24</v>
      </c>
      <c r="P186" s="46" t="str">
        <f ca="1">IF(P80&gt;0,1/P80,"")</f>
        <v/>
      </c>
      <c r="Q186" s="46" t="str">
        <f ca="1">IF(Q80&gt;0,1/Q80,"")</f>
        <v/>
      </c>
      <c r="R186" s="46" t="str">
        <f ca="1">IF(R80&gt;0,1/R80,"")</f>
        <v/>
      </c>
      <c r="S186" s="46" t="str">
        <f ca="1">IF(S80&gt;0,1/S80,"")</f>
        <v/>
      </c>
      <c r="T186" s="46" t="str">
        <f ca="1">IF(T80&gt;0,1/T80,"")</f>
        <v/>
      </c>
      <c r="U186" s="46" t="str">
        <f ca="1">IF(U80&gt;0,1/U80,"")</f>
        <v/>
      </c>
      <c r="V186" s="46" t="str">
        <f ca="1">IF(V80&gt;0,1/V80,"")</f>
        <v/>
      </c>
      <c r="W186" s="46" t="str">
        <f ca="1">IF(W80&gt;0,1/W80,"")</f>
        <v/>
      </c>
      <c r="X186" s="46" t="str">
        <f ca="1">IF(X80&gt;0,1/X80,"")</f>
        <v/>
      </c>
      <c r="Y186" s="46" t="str">
        <f ca="1">IF(Y80&gt;0,1/Y80,"")</f>
        <v/>
      </c>
      <c r="Z186" s="46" t="str">
        <f ca="1">IF(Z80&gt;0,1/Z80,"")</f>
        <v/>
      </c>
      <c r="AA186" s="46" t="str">
        <f ca="1">IF(AA80&gt;0,1/AA80,"")</f>
        <v/>
      </c>
      <c r="AB186" s="46" t="str">
        <f ca="1">IF(AB80&gt;0,1/AB80,"")</f>
        <v/>
      </c>
      <c r="AC186" s="46" t="str">
        <f ca="1">IF(AC80&gt;0,1/AC80,"")</f>
        <v/>
      </c>
      <c r="AD186" s="46" t="str">
        <f ca="1">IF(AD80&gt;0,1/AD80,"")</f>
        <v/>
      </c>
      <c r="AE186" s="46" t="str">
        <f ca="1">IF(AE80&gt;0,1/AE80,"")</f>
        <v/>
      </c>
      <c r="AF186" s="46" t="str">
        <f ca="1">IF(AF80&gt;0,1/AF80,"")</f>
        <v/>
      </c>
      <c r="AG186" s="46">
        <f ca="1">IF(AG80&gt;0,1/AG80,"")</f>
        <v>1</v>
      </c>
      <c r="AH186" s="46" t="str">
        <f ca="1">IF(AH80&gt;0,1/AH80,"")</f>
        <v/>
      </c>
      <c r="AI186" s="46">
        <f ca="1">IF(AI80&gt;0,1/AI80,"")</f>
        <v>1</v>
      </c>
      <c r="AJ186" s="46" t="str">
        <f ca="1">IF(AJ80&gt;0,1/AJ80,"")</f>
        <v/>
      </c>
      <c r="AK186" s="46" t="str">
        <f ca="1">IF(AK80&gt;0,1/AK80,"")</f>
        <v/>
      </c>
      <c r="AL186" s="46" t="str">
        <f ca="1">IF(AL80&gt;0,1/AL80,"")</f>
        <v/>
      </c>
      <c r="AM186" s="46" t="str">
        <f ca="1">IF(AM80&gt;0,1/AM80,"")</f>
        <v/>
      </c>
      <c r="AN186" s="46" t="str">
        <f ca="1">IF(AN80&gt;0,1/AN80,"")</f>
        <v/>
      </c>
      <c r="AO186" s="46" t="str">
        <f ca="1">IF(AO80&gt;0,1/AO80,"")</f>
        <v/>
      </c>
      <c r="AP186" s="46" t="str">
        <f ca="1">IF(AP80&gt;0,1/AP80,"")</f>
        <v/>
      </c>
      <c r="AQ186" s="46" t="str">
        <f ca="1">IF(AQ80&gt;0,1/AQ80,"")</f>
        <v/>
      </c>
      <c r="AR186" s="46" t="str">
        <f ca="1">IF(AR80&gt;0,1/AR80,"")</f>
        <v/>
      </c>
      <c r="AS186" s="46" t="str">
        <f ca="1">IF(AS80&gt;0,1/AS80,"")</f>
        <v/>
      </c>
      <c r="AT186" s="46" t="str">
        <f ca="1">IF(AT80&gt;0,1/AT80,"")</f>
        <v/>
      </c>
      <c r="AU186" s="46" t="str">
        <f ca="1">IF(AU80&gt;0,1/AU80,"")</f>
        <v/>
      </c>
      <c r="AV186" s="46" t="str">
        <f ca="1">IF(AV80&gt;0,1/AV80,"")</f>
        <v/>
      </c>
      <c r="AW186" s="46" t="str">
        <f ca="1">IF(AW80&gt;0,1/AW80,"")</f>
        <v/>
      </c>
      <c r="AX186" s="46" t="str">
        <f ca="1">IF(AX80&gt;0,1/AX80,"")</f>
        <v/>
      </c>
      <c r="AY186" s="46" t="str">
        <f ca="1">IF(AY80&gt;0,1/AY80,"")</f>
        <v/>
      </c>
      <c r="AZ186" s="46" t="str">
        <f ca="1">IF(AZ80&gt;0,1/AZ80,"")</f>
        <v/>
      </c>
      <c r="BA186" s="46" t="str">
        <f ca="1">IF(BA80&gt;0,1/BA80,"")</f>
        <v/>
      </c>
      <c r="BB186" s="46" t="str">
        <f ca="1">IF(BB80&gt;0,1/BB80,"")</f>
        <v/>
      </c>
      <c r="BC186" s="46" t="str">
        <f ca="1">IF(BC80&gt;0,1/BC80,"")</f>
        <v/>
      </c>
      <c r="BD186" s="46" t="str">
        <f ca="1">IF(BD80&gt;0,1/BD80,"")</f>
        <v/>
      </c>
      <c r="BE186" s="46" t="str">
        <f ca="1">IF(BE80&gt;0,1/BE80,"")</f>
        <v/>
      </c>
      <c r="BF186" s="46" t="str">
        <f ca="1">IF(BF80&gt;0,1/BF80,"")</f>
        <v/>
      </c>
      <c r="BG186" s="46" t="str">
        <f ca="1">IF(BG80&gt;0,1/BG80,"")</f>
        <v/>
      </c>
      <c r="BH186" s="46" t="str">
        <f ca="1">IF(BH80&gt;0,1/BH80,"")</f>
        <v/>
      </c>
      <c r="BI186" s="46" t="str">
        <f ca="1">IF(BI80&gt;0,1/BI80,"")</f>
        <v/>
      </c>
      <c r="BJ186" s="46" t="str">
        <f ca="1">IF(BJ80&gt;0,1/BJ80,"")</f>
        <v/>
      </c>
      <c r="BK186" s="46" t="str">
        <f ca="1">IF(BK80&gt;0,1/BK80,"")</f>
        <v/>
      </c>
      <c r="BL186" s="46" t="str">
        <f ca="1">IF(BL80&gt;0,1/BL80,"")</f>
        <v/>
      </c>
      <c r="BM186" s="46" t="str">
        <f ca="1">IF(BM80&gt;0,1/BM80,"")</f>
        <v/>
      </c>
      <c r="BN186" s="46" t="str">
        <f ca="1">IF(BN80&gt;0,1/BN80,"")</f>
        <v/>
      </c>
      <c r="BO186" s="46" t="str">
        <f ca="1">IF(BO80&gt;0,1/BO80,"")</f>
        <v/>
      </c>
      <c r="BP186" s="46" t="str">
        <f ca="1">IF(BP80&gt;0,1/BP80,"")</f>
        <v/>
      </c>
      <c r="BQ186" s="46" t="str">
        <f ca="1">IF(BQ80&gt;0,1/BQ80,"")</f>
        <v/>
      </c>
      <c r="BR186" s="46" t="str">
        <f ca="1">IF(BR80&gt;0,1/BR80,"")</f>
        <v/>
      </c>
      <c r="BS186" s="46" t="str">
        <f ca="1">IF(BS80&gt;0,1/BS80,"")</f>
        <v/>
      </c>
      <c r="BT186" s="46" t="str">
        <f ca="1">IF(BT80&gt;0,1/BT80,"")</f>
        <v/>
      </c>
      <c r="BU186" s="46" t="str">
        <f ca="1">IF(BU80&gt;0,1/BU80,"")</f>
        <v/>
      </c>
      <c r="BV186" s="46" t="str">
        <f ca="1">IF(BV80&gt;0,1/BV80,"")</f>
        <v/>
      </c>
      <c r="BW186" s="46" t="str">
        <f ca="1">IF(BW80&gt;0,1/BW80,"")</f>
        <v/>
      </c>
      <c r="BX186" s="46" t="str">
        <f ca="1">IF(BX80&gt;0,1/BX80,"")</f>
        <v/>
      </c>
      <c r="BY186" s="46" t="str">
        <f ca="1">IF(BY80&gt;0,1/BY80,"")</f>
        <v/>
      </c>
      <c r="BZ186" s="46" t="str">
        <f ca="1">IF(BZ80&gt;0,1/BZ80,"")</f>
        <v/>
      </c>
      <c r="CA186" s="46" t="str">
        <f ca="1">IF(CA80&gt;0,1/CA80,"")</f>
        <v/>
      </c>
      <c r="CB186" s="46" t="str">
        <f ca="1">IF(CB80&gt;0,1/CB80,"")</f>
        <v/>
      </c>
      <c r="CC186" s="46" t="str">
        <f ca="1">IF(CC80&gt;0,1/CC80,"")</f>
        <v/>
      </c>
      <c r="CD186" s="46" t="str">
        <f ca="1">IF(CD80&gt;0,1/CD80,"")</f>
        <v/>
      </c>
      <c r="CE186" s="46" t="str">
        <f ca="1">IF(CE80&gt;0,1/CE80,"")</f>
        <v/>
      </c>
      <c r="CF186" s="46" t="str">
        <f ca="1">IF(CF80&gt;0,1/CF80,"")</f>
        <v/>
      </c>
      <c r="CG186" s="46" t="str">
        <f ca="1">IF(CG80&gt;0,1/CG80,"")</f>
        <v/>
      </c>
      <c r="CH186" s="46" t="str">
        <f ca="1">IF(CH80&gt;0,1/CH80,"")</f>
        <v/>
      </c>
      <c r="CI186" s="46" t="str">
        <f ca="1">IF(CI80&gt;0,1/CI80,"")</f>
        <v/>
      </c>
      <c r="CJ186" s="46" t="str">
        <f ca="1">IF(CJ80&gt;0,1/CJ80,"")</f>
        <v/>
      </c>
      <c r="CK186" s="46" t="str">
        <f ca="1">IF(CK80&gt;0,1/CK80,"")</f>
        <v/>
      </c>
      <c r="CL186" s="46" t="str">
        <f ca="1">IF(CL80&gt;0,1/CL80,"")</f>
        <v/>
      </c>
      <c r="CM186" s="46" t="str">
        <f ca="1">IF(CM80&gt;0,1/CM80,"")</f>
        <v/>
      </c>
      <c r="CN186" s="46" t="str">
        <f ca="1">IF(CN80&gt;0,1/CN80,"")</f>
        <v/>
      </c>
      <c r="CO186" s="46" t="str">
        <f ca="1">IF(CO80&gt;0,1/CO80,"")</f>
        <v/>
      </c>
      <c r="CP186" s="46" t="str">
        <f ca="1">IF(CP80&gt;0,1/CP80,"")</f>
        <v/>
      </c>
      <c r="CQ186" s="46" t="str">
        <f ca="1">IF(CQ80&gt;0,1/CQ80,"")</f>
        <v/>
      </c>
      <c r="CR186" s="46" t="str">
        <f ca="1">IF(CR80&gt;0,1/CR80,"")</f>
        <v/>
      </c>
      <c r="CS186" s="46" t="str">
        <f ca="1">IF(CS80&gt;0,1/CS80,"")</f>
        <v/>
      </c>
      <c r="CT186" s="46" t="str">
        <f ca="1">IF(CT80&gt;0,1/CT80,"")</f>
        <v/>
      </c>
      <c r="CU186" s="46" t="str">
        <f ca="1">IF(CU80&gt;0,1/CU80,"")</f>
        <v/>
      </c>
      <c r="CV186" s="46" t="str">
        <f ca="1">IF(CV80&gt;0,1/CV80,"")</f>
        <v/>
      </c>
      <c r="CW186" s="46" t="str">
        <f ca="1">IF(CW80&gt;0,1/CW80,"")</f>
        <v/>
      </c>
      <c r="CX186" s="46" t="str">
        <f ca="1">IF(CX80&gt;0,1/CX80,"")</f>
        <v/>
      </c>
      <c r="CY186" s="46" t="str">
        <f ca="1">IF(CY80&gt;0,1/CY80,"")</f>
        <v/>
      </c>
      <c r="CZ186" s="46" t="str">
        <f ca="1">IF(CZ81&gt;0,1/CZ81,"")</f>
        <v/>
      </c>
      <c r="DA186" s="46" t="str">
        <f ca="1">IF(DA81&gt;0,1/DA81,"")</f>
        <v/>
      </c>
      <c r="DB186" s="46" t="str">
        <f ca="1">IF(DB81&gt;0,1/DB81,"")</f>
        <v/>
      </c>
      <c r="DC186" s="46" t="str">
        <f ca="1">IF(DC81&gt;0,1/DC81,"")</f>
        <v/>
      </c>
      <c r="DD186" s="46" t="str">
        <f ca="1">IF(DD81&gt;0,1/DD81,"")</f>
        <v/>
      </c>
      <c r="DE186" s="46" t="str">
        <f ca="1">IF(DE81&gt;0,1/DE81,"")</f>
        <v/>
      </c>
      <c r="DF186" s="46" t="str">
        <f ca="1">IF(DF81&gt;0,1/DF81,"")</f>
        <v/>
      </c>
      <c r="DG186" s="46" t="str">
        <f ca="1">IF(DG81&gt;0,1/DG81,"")</f>
        <v/>
      </c>
      <c r="DH186" s="46" t="str">
        <f ca="1">IF(DH81&gt;0,1/DH81,"")</f>
        <v/>
      </c>
      <c r="DI186" s="46" t="str">
        <f ca="1">IF(DI81&gt;0,1/DI81,"")</f>
        <v/>
      </c>
      <c r="DJ186" s="46" t="str">
        <f ca="1">IF(DJ81&gt;0,1/DJ81,"")</f>
        <v/>
      </c>
      <c r="DK186" s="46" t="str">
        <f ca="1">IF(DK81&gt;0,1/DK81,"")</f>
        <v/>
      </c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  <c r="HG186" s="46"/>
      <c r="HH186" s="46"/>
      <c r="HI186" s="46"/>
      <c r="HJ186" s="46"/>
      <c r="HK186" s="47"/>
    </row>
    <row r="187" spans="1:219" x14ac:dyDescent="0.25">
      <c r="A187" s="33"/>
      <c r="B187" s="49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>
        <f>N186</f>
        <v>48</v>
      </c>
      <c r="N187" s="46">
        <f>$G$9+M187</f>
        <v>50</v>
      </c>
      <c r="O187" s="46">
        <f t="shared" si="78"/>
        <v>25</v>
      </c>
      <c r="P187" s="46" t="str">
        <f ca="1">IF(P81&gt;0,1/P81,"")</f>
        <v/>
      </c>
      <c r="Q187" s="46" t="str">
        <f ca="1">IF(Q81&gt;0,1/Q81,"")</f>
        <v/>
      </c>
      <c r="R187" s="46" t="str">
        <f ca="1">IF(R81&gt;0,1/R81,"")</f>
        <v/>
      </c>
      <c r="S187" s="46" t="str">
        <f ca="1">IF(S81&gt;0,1/S81,"")</f>
        <v/>
      </c>
      <c r="T187" s="46" t="str">
        <f ca="1">IF(T81&gt;0,1/T81,"")</f>
        <v/>
      </c>
      <c r="U187" s="46" t="str">
        <f ca="1">IF(U81&gt;0,1/U81,"")</f>
        <v/>
      </c>
      <c r="V187" s="46" t="str">
        <f ca="1">IF(V81&gt;0,1/V81,"")</f>
        <v/>
      </c>
      <c r="W187" s="46" t="str">
        <f ca="1">IF(W81&gt;0,1/W81,"")</f>
        <v/>
      </c>
      <c r="X187" s="46" t="str">
        <f ca="1">IF(X81&gt;0,1/X81,"")</f>
        <v/>
      </c>
      <c r="Y187" s="46" t="str">
        <f ca="1">IF(Y81&gt;0,1/Y81,"")</f>
        <v/>
      </c>
      <c r="Z187" s="46" t="str">
        <f ca="1">IF(Z81&gt;0,1/Z81,"")</f>
        <v/>
      </c>
      <c r="AA187" s="46" t="str">
        <f ca="1">IF(AA81&gt;0,1/AA81,"")</f>
        <v/>
      </c>
      <c r="AB187" s="46" t="str">
        <f ca="1">IF(AB81&gt;0,1/AB81,"")</f>
        <v/>
      </c>
      <c r="AC187" s="46" t="str">
        <f ca="1">IF(AC81&gt;0,1/AC81,"")</f>
        <v/>
      </c>
      <c r="AD187" s="46" t="str">
        <f ca="1">IF(AD81&gt;0,1/AD81,"")</f>
        <v/>
      </c>
      <c r="AE187" s="46" t="str">
        <f ca="1">IF(AE81&gt;0,1/AE81,"")</f>
        <v/>
      </c>
      <c r="AF187" s="46" t="str">
        <f ca="1">IF(AF81&gt;0,1/AF81,"")</f>
        <v/>
      </c>
      <c r="AG187" s="46" t="str">
        <f ca="1">IF(AG81&gt;0,1/AG81,"")</f>
        <v/>
      </c>
      <c r="AH187" s="46" t="str">
        <f ca="1">IF(AH81&gt;0,1/AH81,"")</f>
        <v/>
      </c>
      <c r="AI187" s="46" t="str">
        <f ca="1">IF(AI81&gt;0,1/AI81,"")</f>
        <v/>
      </c>
      <c r="AJ187" s="46" t="str">
        <f ca="1">IF(AJ81&gt;0,1/AJ81,"")</f>
        <v/>
      </c>
      <c r="AK187" s="46" t="str">
        <f ca="1">IF(AK81&gt;0,1/AK81,"")</f>
        <v/>
      </c>
      <c r="AL187" s="46" t="str">
        <f ca="1">IF(AL81&gt;0,1/AL81,"")</f>
        <v/>
      </c>
      <c r="AM187" s="46" t="str">
        <f ca="1">IF(AM81&gt;0,1/AM81,"")</f>
        <v/>
      </c>
      <c r="AN187" s="46" t="str">
        <f ca="1">IF(AN81&gt;0,1/AN81,"")</f>
        <v/>
      </c>
      <c r="AO187" s="46" t="str">
        <f ca="1">IF(AO81&gt;0,1/AO81,"")</f>
        <v/>
      </c>
      <c r="AP187" s="46" t="str">
        <f ca="1">IF(AP81&gt;0,1/AP81,"")</f>
        <v/>
      </c>
      <c r="AQ187" s="46" t="str">
        <f ca="1">IF(AQ81&gt;0,1/AQ81,"")</f>
        <v/>
      </c>
      <c r="AR187" s="46" t="str">
        <f ca="1">IF(AR81&gt;0,1/AR81,"")</f>
        <v/>
      </c>
      <c r="AS187" s="46" t="str">
        <f ca="1">IF(AS81&gt;0,1/AS81,"")</f>
        <v/>
      </c>
      <c r="AT187" s="46" t="str">
        <f ca="1">IF(AT81&gt;0,1/AT81,"")</f>
        <v/>
      </c>
      <c r="AU187" s="46" t="str">
        <f ca="1">IF(AU81&gt;0,1/AU81,"")</f>
        <v/>
      </c>
      <c r="AV187" s="46" t="str">
        <f ca="1">IF(AV81&gt;0,1/AV81,"")</f>
        <v/>
      </c>
      <c r="AW187" s="46" t="str">
        <f ca="1">IF(AW81&gt;0,1/AW81,"")</f>
        <v/>
      </c>
      <c r="AX187" s="46" t="str">
        <f ca="1">IF(AX81&gt;0,1/AX81,"")</f>
        <v/>
      </c>
      <c r="AY187" s="46" t="str">
        <f ca="1">IF(AY81&gt;0,1/AY81,"")</f>
        <v/>
      </c>
      <c r="AZ187" s="46" t="str">
        <f ca="1">IF(AZ81&gt;0,1/AZ81,"")</f>
        <v/>
      </c>
      <c r="BA187" s="46" t="str">
        <f ca="1">IF(BA81&gt;0,1/BA81,"")</f>
        <v/>
      </c>
      <c r="BB187" s="46" t="str">
        <f ca="1">IF(BB81&gt;0,1/BB81,"")</f>
        <v/>
      </c>
      <c r="BC187" s="46" t="str">
        <f ca="1">IF(BC81&gt;0,1/BC81,"")</f>
        <v/>
      </c>
      <c r="BD187" s="46" t="str">
        <f ca="1">IF(BD81&gt;0,1/BD81,"")</f>
        <v/>
      </c>
      <c r="BE187" s="46" t="str">
        <f ca="1">IF(BE81&gt;0,1/BE81,"")</f>
        <v/>
      </c>
      <c r="BF187" s="46" t="str">
        <f ca="1">IF(BF81&gt;0,1/BF81,"")</f>
        <v/>
      </c>
      <c r="BG187" s="46">
        <f ca="1">IF(BG81&gt;0,1/BG81,"")</f>
        <v>1</v>
      </c>
      <c r="BH187" s="46" t="str">
        <f ca="1">IF(BH81&gt;0,1/BH81,"")</f>
        <v/>
      </c>
      <c r="BI187" s="46" t="str">
        <f ca="1">IF(BI81&gt;0,1/BI81,"")</f>
        <v/>
      </c>
      <c r="BJ187" s="46" t="str">
        <f ca="1">IF(BJ81&gt;0,1/BJ81,"")</f>
        <v/>
      </c>
      <c r="BK187" s="46" t="str">
        <f ca="1">IF(BK81&gt;0,1/BK81,"")</f>
        <v/>
      </c>
      <c r="BL187" s="46" t="str">
        <f ca="1">IF(BL81&gt;0,1/BL81,"")</f>
        <v/>
      </c>
      <c r="BM187" s="46" t="str">
        <f ca="1">IF(BM81&gt;0,1/BM81,"")</f>
        <v/>
      </c>
      <c r="BN187" s="46" t="str">
        <f ca="1">IF(BN81&gt;0,1/BN81,"")</f>
        <v/>
      </c>
      <c r="BO187" s="46" t="str">
        <f ca="1">IF(BO81&gt;0,1/BO81,"")</f>
        <v/>
      </c>
      <c r="BP187" s="46" t="str">
        <f ca="1">IF(BP81&gt;0,1/BP81,"")</f>
        <v/>
      </c>
      <c r="BQ187" s="46" t="str">
        <f ca="1">IF(BQ81&gt;0,1/BQ81,"")</f>
        <v/>
      </c>
      <c r="BR187" s="46" t="str">
        <f ca="1">IF(BR81&gt;0,1/BR81,"")</f>
        <v/>
      </c>
      <c r="BS187" s="46" t="str">
        <f ca="1">IF(BS81&gt;0,1/BS81,"")</f>
        <v/>
      </c>
      <c r="BT187" s="46" t="str">
        <f ca="1">IF(BT81&gt;0,1/BT81,"")</f>
        <v/>
      </c>
      <c r="BU187" s="46" t="str">
        <f ca="1">IF(BU81&gt;0,1/BU81,"")</f>
        <v/>
      </c>
      <c r="BV187" s="46" t="str">
        <f ca="1">IF(BV81&gt;0,1/BV81,"")</f>
        <v/>
      </c>
      <c r="BW187" s="46" t="str">
        <f ca="1">IF(BW81&gt;0,1/BW81,"")</f>
        <v/>
      </c>
      <c r="BX187" s="46" t="str">
        <f ca="1">IF(BX81&gt;0,1/BX81,"")</f>
        <v/>
      </c>
      <c r="BY187" s="46" t="str">
        <f ca="1">IF(BY81&gt;0,1/BY81,"")</f>
        <v/>
      </c>
      <c r="BZ187" s="46" t="str">
        <f ca="1">IF(BZ81&gt;0,1/BZ81,"")</f>
        <v/>
      </c>
      <c r="CA187" s="46" t="str">
        <f ca="1">IF(CA81&gt;0,1/CA81,"")</f>
        <v/>
      </c>
      <c r="CB187" s="46" t="str">
        <f ca="1">IF(CB81&gt;0,1/CB81,"")</f>
        <v/>
      </c>
      <c r="CC187" s="46" t="str">
        <f ca="1">IF(CC81&gt;0,1/CC81,"")</f>
        <v/>
      </c>
      <c r="CD187" s="46" t="str">
        <f ca="1">IF(CD81&gt;0,1/CD81,"")</f>
        <v/>
      </c>
      <c r="CE187" s="46" t="str">
        <f ca="1">IF(CE81&gt;0,1/CE81,"")</f>
        <v/>
      </c>
      <c r="CF187" s="46" t="str">
        <f ca="1">IF(CF81&gt;0,1/CF81,"")</f>
        <v/>
      </c>
      <c r="CG187" s="46" t="str">
        <f ca="1">IF(CG81&gt;0,1/CG81,"")</f>
        <v/>
      </c>
      <c r="CH187" s="46" t="str">
        <f ca="1">IF(CH81&gt;0,1/CH81,"")</f>
        <v/>
      </c>
      <c r="CI187" s="46" t="str">
        <f ca="1">IF(CI81&gt;0,1/CI81,"")</f>
        <v/>
      </c>
      <c r="CJ187" s="46" t="str">
        <f ca="1">IF(CJ81&gt;0,1/CJ81,"")</f>
        <v/>
      </c>
      <c r="CK187" s="46" t="str">
        <f ca="1">IF(CK81&gt;0,1/CK81,"")</f>
        <v/>
      </c>
      <c r="CL187" s="46" t="str">
        <f ca="1">IF(CL81&gt;0,1/CL81,"")</f>
        <v/>
      </c>
      <c r="CM187" s="46" t="str">
        <f ca="1">IF(CM81&gt;0,1/CM81,"")</f>
        <v/>
      </c>
      <c r="CN187" s="46" t="str">
        <f ca="1">IF(CN81&gt;0,1/CN81,"")</f>
        <v/>
      </c>
      <c r="CO187" s="46" t="str">
        <f ca="1">IF(CO81&gt;0,1/CO81,"")</f>
        <v/>
      </c>
      <c r="CP187" s="46" t="str">
        <f ca="1">IF(CP81&gt;0,1/CP81,"")</f>
        <v/>
      </c>
      <c r="CQ187" s="46" t="str">
        <f ca="1">IF(CQ81&gt;0,1/CQ81,"")</f>
        <v/>
      </c>
      <c r="CR187" s="46" t="str">
        <f ca="1">IF(CR81&gt;0,1/CR81,"")</f>
        <v/>
      </c>
      <c r="CS187" s="46" t="str">
        <f ca="1">IF(CS81&gt;0,1/CS81,"")</f>
        <v/>
      </c>
      <c r="CT187" s="46" t="str">
        <f ca="1">IF(CT81&gt;0,1/CT81,"")</f>
        <v/>
      </c>
      <c r="CU187" s="46" t="str">
        <f ca="1">IF(CU81&gt;0,1/CU81,"")</f>
        <v/>
      </c>
      <c r="CV187" s="46" t="str">
        <f ca="1">IF(CV81&gt;0,1/CV81,"")</f>
        <v/>
      </c>
      <c r="CW187" s="46" t="str">
        <f ca="1">IF(CW81&gt;0,1/CW81,"")</f>
        <v/>
      </c>
      <c r="CX187" s="46" t="str">
        <f ca="1">IF(CX81&gt;0,1/CX81,"")</f>
        <v/>
      </c>
      <c r="CY187" s="46" t="str">
        <f ca="1">IF(CY81&gt;0,1/CY81,"")</f>
        <v/>
      </c>
      <c r="CZ187" s="46" t="str">
        <f ca="1">IF(CZ82&gt;0,1/CZ82,"")</f>
        <v/>
      </c>
      <c r="DA187" s="46" t="str">
        <f ca="1">IF(DA82&gt;0,1/DA82,"")</f>
        <v/>
      </c>
      <c r="DB187" s="46" t="str">
        <f ca="1">IF(DB82&gt;0,1/DB82,"")</f>
        <v/>
      </c>
      <c r="DC187" s="46" t="str">
        <f ca="1">IF(DC82&gt;0,1/DC82,"")</f>
        <v/>
      </c>
      <c r="DD187" s="46" t="str">
        <f ca="1">IF(DD82&gt;0,1/DD82,"")</f>
        <v/>
      </c>
      <c r="DE187" s="46" t="str">
        <f ca="1">IF(DE82&gt;0,1/DE82,"")</f>
        <v/>
      </c>
      <c r="DF187" s="46" t="str">
        <f ca="1">IF(DF82&gt;0,1/DF82,"")</f>
        <v/>
      </c>
      <c r="DG187" s="46" t="str">
        <f ca="1">IF(DG82&gt;0,1/DG82,"")</f>
        <v/>
      </c>
      <c r="DH187" s="46" t="str">
        <f ca="1">IF(DH82&gt;0,1/DH82,"")</f>
        <v/>
      </c>
      <c r="DI187" s="46" t="str">
        <f ca="1">IF(DI82&gt;0,1/DI82,"")</f>
        <v/>
      </c>
      <c r="DJ187" s="46" t="str">
        <f ca="1">IF(DJ82&gt;0,1/DJ82,"")</f>
        <v/>
      </c>
      <c r="DK187" s="46" t="str">
        <f ca="1">IF(DK82&gt;0,1/DK82,"")</f>
        <v/>
      </c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  <c r="HG187" s="46"/>
      <c r="HH187" s="46"/>
      <c r="HI187" s="46"/>
      <c r="HJ187" s="46"/>
      <c r="HK187" s="47"/>
    </row>
    <row r="188" spans="1:219" x14ac:dyDescent="0.25">
      <c r="A188" s="33"/>
      <c r="B188" s="49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>
        <f>N187</f>
        <v>50</v>
      </c>
      <c r="N188" s="46">
        <f>$G$9+M188</f>
        <v>52</v>
      </c>
      <c r="O188" s="46">
        <f t="shared" si="78"/>
        <v>26</v>
      </c>
      <c r="P188" s="46" t="str">
        <f ca="1">IF(P82&gt;0,1/P82,"")</f>
        <v/>
      </c>
      <c r="Q188" s="46" t="str">
        <f ca="1">IF(Q82&gt;0,1/Q82,"")</f>
        <v/>
      </c>
      <c r="R188" s="46" t="str">
        <f ca="1">IF(R82&gt;0,1/R82,"")</f>
        <v/>
      </c>
      <c r="S188" s="46">
        <f ca="1">IF(S82&gt;0,1/S82,"")</f>
        <v>1</v>
      </c>
      <c r="T188" s="46" t="str">
        <f ca="1">IF(T82&gt;0,1/T82,"")</f>
        <v/>
      </c>
      <c r="U188" s="46" t="str">
        <f ca="1">IF(U82&gt;0,1/U82,"")</f>
        <v/>
      </c>
      <c r="V188" s="46" t="str">
        <f ca="1">IF(V82&gt;0,1/V82,"")</f>
        <v/>
      </c>
      <c r="W188" s="46" t="str">
        <f ca="1">IF(W82&gt;0,1/W82,"")</f>
        <v/>
      </c>
      <c r="X188" s="46" t="str">
        <f ca="1">IF(X82&gt;0,1/X82,"")</f>
        <v/>
      </c>
      <c r="Y188" s="46" t="str">
        <f ca="1">IF(Y82&gt;0,1/Y82,"")</f>
        <v/>
      </c>
      <c r="Z188" s="46" t="str">
        <f ca="1">IF(Z82&gt;0,1/Z82,"")</f>
        <v/>
      </c>
      <c r="AA188" s="46" t="str">
        <f ca="1">IF(AA82&gt;0,1/AA82,"")</f>
        <v/>
      </c>
      <c r="AB188" s="46" t="str">
        <f ca="1">IF(AB82&gt;0,1/AB82,"")</f>
        <v/>
      </c>
      <c r="AC188" s="46" t="str">
        <f ca="1">IF(AC82&gt;0,1/AC82,"")</f>
        <v/>
      </c>
      <c r="AD188" s="46" t="str">
        <f ca="1">IF(AD82&gt;0,1/AD82,"")</f>
        <v/>
      </c>
      <c r="AE188" s="46" t="str">
        <f ca="1">IF(AE82&gt;0,1/AE82,"")</f>
        <v/>
      </c>
      <c r="AF188" s="46" t="str">
        <f ca="1">IF(AF82&gt;0,1/AF82,"")</f>
        <v/>
      </c>
      <c r="AG188" s="46" t="str">
        <f ca="1">IF(AG82&gt;0,1/AG82,"")</f>
        <v/>
      </c>
      <c r="AH188" s="46" t="str">
        <f ca="1">IF(AH82&gt;0,1/AH82,"")</f>
        <v/>
      </c>
      <c r="AI188" s="46" t="str">
        <f ca="1">IF(AI82&gt;0,1/AI82,"")</f>
        <v/>
      </c>
      <c r="AJ188" s="46" t="str">
        <f ca="1">IF(AJ82&gt;0,1/AJ82,"")</f>
        <v/>
      </c>
      <c r="AK188" s="46" t="str">
        <f ca="1">IF(AK82&gt;0,1/AK82,"")</f>
        <v/>
      </c>
      <c r="AL188" s="46" t="str">
        <f ca="1">IF(AL82&gt;0,1/AL82,"")</f>
        <v/>
      </c>
      <c r="AM188" s="46" t="str">
        <f ca="1">IF(AM82&gt;0,1/AM82,"")</f>
        <v/>
      </c>
      <c r="AN188" s="46" t="str">
        <f ca="1">IF(AN82&gt;0,1/AN82,"")</f>
        <v/>
      </c>
      <c r="AO188" s="46" t="str">
        <f ca="1">IF(AO82&gt;0,1/AO82,"")</f>
        <v/>
      </c>
      <c r="AP188" s="46" t="str">
        <f ca="1">IF(AP82&gt;0,1/AP82,"")</f>
        <v/>
      </c>
      <c r="AQ188" s="46" t="str">
        <f ca="1">IF(AQ82&gt;0,1/AQ82,"")</f>
        <v/>
      </c>
      <c r="AR188" s="46" t="str">
        <f ca="1">IF(AR82&gt;0,1/AR82,"")</f>
        <v/>
      </c>
      <c r="AS188" s="46" t="str">
        <f ca="1">IF(AS82&gt;0,1/AS82,"")</f>
        <v/>
      </c>
      <c r="AT188" s="46" t="str">
        <f ca="1">IF(AT82&gt;0,1/AT82,"")</f>
        <v/>
      </c>
      <c r="AU188" s="46" t="str">
        <f ca="1">IF(AU82&gt;0,1/AU82,"")</f>
        <v/>
      </c>
      <c r="AV188" s="46" t="str">
        <f ca="1">IF(AV82&gt;0,1/AV82,"")</f>
        <v/>
      </c>
      <c r="AW188" s="46" t="str">
        <f ca="1">IF(AW82&gt;0,1/AW82,"")</f>
        <v/>
      </c>
      <c r="AX188" s="46" t="str">
        <f ca="1">IF(AX82&gt;0,1/AX82,"")</f>
        <v/>
      </c>
      <c r="AY188" s="46" t="str">
        <f ca="1">IF(AY82&gt;0,1/AY82,"")</f>
        <v/>
      </c>
      <c r="AZ188" s="46" t="str">
        <f ca="1">IF(AZ82&gt;0,1/AZ82,"")</f>
        <v/>
      </c>
      <c r="BA188" s="46" t="str">
        <f ca="1">IF(BA82&gt;0,1/BA82,"")</f>
        <v/>
      </c>
      <c r="BB188" s="46" t="str">
        <f ca="1">IF(BB82&gt;0,1/BB82,"")</f>
        <v/>
      </c>
      <c r="BC188" s="46" t="str">
        <f ca="1">IF(BC82&gt;0,1/BC82,"")</f>
        <v/>
      </c>
      <c r="BD188" s="46" t="str">
        <f ca="1">IF(BD82&gt;0,1/BD82,"")</f>
        <v/>
      </c>
      <c r="BE188" s="46" t="str">
        <f ca="1">IF(BE82&gt;0,1/BE82,"")</f>
        <v/>
      </c>
      <c r="BF188" s="46" t="str">
        <f ca="1">IF(BF82&gt;0,1/BF82,"")</f>
        <v/>
      </c>
      <c r="BG188" s="46" t="str">
        <f ca="1">IF(BG82&gt;0,1/BG82,"")</f>
        <v/>
      </c>
      <c r="BH188" s="46" t="str">
        <f ca="1">IF(BH82&gt;0,1/BH82,"")</f>
        <v/>
      </c>
      <c r="BI188" s="46" t="str">
        <f ca="1">IF(BI82&gt;0,1/BI82,"")</f>
        <v/>
      </c>
      <c r="BJ188" s="46" t="str">
        <f ca="1">IF(BJ82&gt;0,1/BJ82,"")</f>
        <v/>
      </c>
      <c r="BK188" s="46" t="str">
        <f ca="1">IF(BK82&gt;0,1/BK82,"")</f>
        <v/>
      </c>
      <c r="BL188" s="46" t="str">
        <f ca="1">IF(BL82&gt;0,1/BL82,"")</f>
        <v/>
      </c>
      <c r="BM188" s="46" t="str">
        <f ca="1">IF(BM82&gt;0,1/BM82,"")</f>
        <v/>
      </c>
      <c r="BN188" s="46" t="str">
        <f ca="1">IF(BN82&gt;0,1/BN82,"")</f>
        <v/>
      </c>
      <c r="BO188" s="46" t="str">
        <f ca="1">IF(BO82&gt;0,1/BO82,"")</f>
        <v/>
      </c>
      <c r="BP188" s="46" t="str">
        <f ca="1">IF(BP82&gt;0,1/BP82,"")</f>
        <v/>
      </c>
      <c r="BQ188" s="46" t="str">
        <f ca="1">IF(BQ82&gt;0,1/BQ82,"")</f>
        <v/>
      </c>
      <c r="BR188" s="46" t="str">
        <f ca="1">IF(BR82&gt;0,1/BR82,"")</f>
        <v/>
      </c>
      <c r="BS188" s="46" t="str">
        <f ca="1">IF(BS82&gt;0,1/BS82,"")</f>
        <v/>
      </c>
      <c r="BT188" s="46" t="str">
        <f ca="1">IF(BT82&gt;0,1/BT82,"")</f>
        <v/>
      </c>
      <c r="BU188" s="46" t="str">
        <f ca="1">IF(BU82&gt;0,1/BU82,"")</f>
        <v/>
      </c>
      <c r="BV188" s="46" t="str">
        <f ca="1">IF(BV82&gt;0,1/BV82,"")</f>
        <v/>
      </c>
      <c r="BW188" s="46" t="str">
        <f ca="1">IF(BW82&gt;0,1/BW82,"")</f>
        <v/>
      </c>
      <c r="BX188" s="46" t="str">
        <f ca="1">IF(BX82&gt;0,1/BX82,"")</f>
        <v/>
      </c>
      <c r="BY188" s="46" t="str">
        <f ca="1">IF(BY82&gt;0,1/BY82,"")</f>
        <v/>
      </c>
      <c r="BZ188" s="46" t="str">
        <f ca="1">IF(BZ82&gt;0,1/BZ82,"")</f>
        <v/>
      </c>
      <c r="CA188" s="46" t="str">
        <f ca="1">IF(CA82&gt;0,1/CA82,"")</f>
        <v/>
      </c>
      <c r="CB188" s="46" t="str">
        <f ca="1">IF(CB82&gt;0,1/CB82,"")</f>
        <v/>
      </c>
      <c r="CC188" s="46" t="str">
        <f ca="1">IF(CC82&gt;0,1/CC82,"")</f>
        <v/>
      </c>
      <c r="CD188" s="46" t="str">
        <f ca="1">IF(CD82&gt;0,1/CD82,"")</f>
        <v/>
      </c>
      <c r="CE188" s="46" t="str">
        <f ca="1">IF(CE82&gt;0,1/CE82,"")</f>
        <v/>
      </c>
      <c r="CF188" s="46" t="str">
        <f ca="1">IF(CF82&gt;0,1/CF82,"")</f>
        <v/>
      </c>
      <c r="CG188" s="46" t="str">
        <f ca="1">IF(CG82&gt;0,1/CG82,"")</f>
        <v/>
      </c>
      <c r="CH188" s="46" t="str">
        <f ca="1">IF(CH82&gt;0,1/CH82,"")</f>
        <v/>
      </c>
      <c r="CI188" s="46" t="str">
        <f ca="1">IF(CI82&gt;0,1/CI82,"")</f>
        <v/>
      </c>
      <c r="CJ188" s="46" t="str">
        <f ca="1">IF(CJ82&gt;0,1/CJ82,"")</f>
        <v/>
      </c>
      <c r="CK188" s="46" t="str">
        <f ca="1">IF(CK82&gt;0,1/CK82,"")</f>
        <v/>
      </c>
      <c r="CL188" s="46" t="str">
        <f ca="1">IF(CL82&gt;0,1/CL82,"")</f>
        <v/>
      </c>
      <c r="CM188" s="46" t="str">
        <f ca="1">IF(CM82&gt;0,1/CM82,"")</f>
        <v/>
      </c>
      <c r="CN188" s="46" t="str">
        <f ca="1">IF(CN82&gt;0,1/CN82,"")</f>
        <v/>
      </c>
      <c r="CO188" s="46" t="str">
        <f ca="1">IF(CO82&gt;0,1/CO82,"")</f>
        <v/>
      </c>
      <c r="CP188" s="46" t="str">
        <f ca="1">IF(CP82&gt;0,1/CP82,"")</f>
        <v/>
      </c>
      <c r="CQ188" s="46" t="str">
        <f ca="1">IF(CQ82&gt;0,1/CQ82,"")</f>
        <v/>
      </c>
      <c r="CR188" s="46" t="str">
        <f ca="1">IF(CR82&gt;0,1/CR82,"")</f>
        <v/>
      </c>
      <c r="CS188" s="46" t="str">
        <f ca="1">IF(CS82&gt;0,1/CS82,"")</f>
        <v/>
      </c>
      <c r="CT188" s="46" t="str">
        <f ca="1">IF(CT82&gt;0,1/CT82,"")</f>
        <v/>
      </c>
      <c r="CU188" s="46" t="str">
        <f ca="1">IF(CU82&gt;0,1/CU82,"")</f>
        <v/>
      </c>
      <c r="CV188" s="46" t="str">
        <f ca="1">IF(CV82&gt;0,1/CV82,"")</f>
        <v/>
      </c>
      <c r="CW188" s="46" t="str">
        <f ca="1">IF(CW82&gt;0,1/CW82,"")</f>
        <v/>
      </c>
      <c r="CX188" s="46" t="str">
        <f ca="1">IF(CX82&gt;0,1/CX82,"")</f>
        <v/>
      </c>
      <c r="CY188" s="46" t="str">
        <f ca="1">IF(CY82&gt;0,1/CY82,"")</f>
        <v/>
      </c>
      <c r="CZ188" s="46" t="str">
        <f ca="1">IF(CZ83&gt;0,1/CZ83,"")</f>
        <v/>
      </c>
      <c r="DA188" s="46" t="str">
        <f ca="1">IF(DA83&gt;0,1/DA83,"")</f>
        <v/>
      </c>
      <c r="DB188" s="46" t="str">
        <f ca="1">IF(DB83&gt;0,1/DB83,"")</f>
        <v/>
      </c>
      <c r="DC188" s="46" t="str">
        <f ca="1">IF(DC83&gt;0,1/DC83,"")</f>
        <v/>
      </c>
      <c r="DD188" s="46" t="str">
        <f ca="1">IF(DD83&gt;0,1/DD83,"")</f>
        <v/>
      </c>
      <c r="DE188" s="46" t="str">
        <f ca="1">IF(DE83&gt;0,1/DE83,"")</f>
        <v/>
      </c>
      <c r="DF188" s="46" t="str">
        <f ca="1">IF(DF83&gt;0,1/DF83,"")</f>
        <v/>
      </c>
      <c r="DG188" s="46" t="str">
        <f ca="1">IF(DG83&gt;0,1/DG83,"")</f>
        <v/>
      </c>
      <c r="DH188" s="46" t="str">
        <f ca="1">IF(DH83&gt;0,1/DH83,"")</f>
        <v/>
      </c>
      <c r="DI188" s="46" t="str">
        <f ca="1">IF(DI83&gt;0,1/DI83,"")</f>
        <v/>
      </c>
      <c r="DJ188" s="46" t="str">
        <f ca="1">IF(DJ83&gt;0,1/DJ83,"")</f>
        <v/>
      </c>
      <c r="DK188" s="46" t="str">
        <f ca="1">IF(DK83&gt;0,1/DK83,"")</f>
        <v/>
      </c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  <c r="HG188" s="46"/>
      <c r="HH188" s="46"/>
      <c r="HI188" s="46"/>
      <c r="HJ188" s="46"/>
      <c r="HK188" s="47"/>
    </row>
    <row r="189" spans="1:219" x14ac:dyDescent="0.25">
      <c r="A189" s="33"/>
      <c r="B189" s="49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>
        <f>N188</f>
        <v>52</v>
      </c>
      <c r="N189" s="46">
        <f>$G$9+M189</f>
        <v>54</v>
      </c>
      <c r="O189" s="46">
        <f t="shared" si="78"/>
        <v>27</v>
      </c>
      <c r="P189" s="46" t="str">
        <f ca="1">IF(P83&gt;0,1/P83,"")</f>
        <v/>
      </c>
      <c r="Q189" s="46" t="str">
        <f ca="1">IF(Q83&gt;0,1/Q83,"")</f>
        <v/>
      </c>
      <c r="R189" s="46" t="str">
        <f ca="1">IF(R83&gt;0,1/R83,"")</f>
        <v/>
      </c>
      <c r="S189" s="46" t="str">
        <f ca="1">IF(S83&gt;0,1/S83,"")</f>
        <v/>
      </c>
      <c r="T189" s="46" t="str">
        <f ca="1">IF(T83&gt;0,1/T83,"")</f>
        <v/>
      </c>
      <c r="U189" s="46" t="str">
        <f ca="1">IF(U83&gt;0,1/U83,"")</f>
        <v/>
      </c>
      <c r="V189" s="46" t="str">
        <f ca="1">IF(V83&gt;0,1/V83,"")</f>
        <v/>
      </c>
      <c r="W189" s="46" t="str">
        <f ca="1">IF(W83&gt;0,1/W83,"")</f>
        <v/>
      </c>
      <c r="X189" s="46" t="str">
        <f ca="1">IF(X83&gt;0,1/X83,"")</f>
        <v/>
      </c>
      <c r="Y189" s="46" t="str">
        <f ca="1">IF(Y83&gt;0,1/Y83,"")</f>
        <v/>
      </c>
      <c r="Z189" s="46" t="str">
        <f ca="1">IF(Z83&gt;0,1/Z83,"")</f>
        <v/>
      </c>
      <c r="AA189" s="46" t="str">
        <f ca="1">IF(AA83&gt;0,1/AA83,"")</f>
        <v/>
      </c>
      <c r="AB189" s="46" t="str">
        <f ca="1">IF(AB83&gt;0,1/AB83,"")</f>
        <v/>
      </c>
      <c r="AC189" s="46" t="str">
        <f ca="1">IF(AC83&gt;0,1/AC83,"")</f>
        <v/>
      </c>
      <c r="AD189" s="46" t="str">
        <f ca="1">IF(AD83&gt;0,1/AD83,"")</f>
        <v/>
      </c>
      <c r="AE189" s="46" t="str">
        <f ca="1">IF(AE83&gt;0,1/AE83,"")</f>
        <v/>
      </c>
      <c r="AF189" s="46" t="str">
        <f ca="1">IF(AF83&gt;0,1/AF83,"")</f>
        <v/>
      </c>
      <c r="AG189" s="46" t="str">
        <f ca="1">IF(AG83&gt;0,1/AG83,"")</f>
        <v/>
      </c>
      <c r="AH189" s="46" t="str">
        <f ca="1">IF(AH83&gt;0,1/AH83,"")</f>
        <v/>
      </c>
      <c r="AI189" s="46" t="str">
        <f ca="1">IF(AI83&gt;0,1/AI83,"")</f>
        <v/>
      </c>
      <c r="AJ189" s="46" t="str">
        <f ca="1">IF(AJ83&gt;0,1/AJ83,"")</f>
        <v/>
      </c>
      <c r="AK189" s="46" t="str">
        <f ca="1">IF(AK83&gt;0,1/AK83,"")</f>
        <v/>
      </c>
      <c r="AL189" s="46" t="str">
        <f ca="1">IF(AL83&gt;0,1/AL83,"")</f>
        <v/>
      </c>
      <c r="AM189" s="46" t="str">
        <f ca="1">IF(AM83&gt;0,1/AM83,"")</f>
        <v/>
      </c>
      <c r="AN189" s="46" t="str">
        <f ca="1">IF(AN83&gt;0,1/AN83,"")</f>
        <v/>
      </c>
      <c r="AO189" s="46" t="str">
        <f ca="1">IF(AO83&gt;0,1/AO83,"")</f>
        <v/>
      </c>
      <c r="AP189" s="46" t="str">
        <f ca="1">IF(AP83&gt;0,1/AP83,"")</f>
        <v/>
      </c>
      <c r="AQ189" s="46" t="str">
        <f ca="1">IF(AQ83&gt;0,1/AQ83,"")</f>
        <v/>
      </c>
      <c r="AR189" s="46" t="str">
        <f ca="1">IF(AR83&gt;0,1/AR83,"")</f>
        <v/>
      </c>
      <c r="AS189" s="46" t="str">
        <f ca="1">IF(AS83&gt;0,1/AS83,"")</f>
        <v/>
      </c>
      <c r="AT189" s="46" t="str">
        <f ca="1">IF(AT83&gt;0,1/AT83,"")</f>
        <v/>
      </c>
      <c r="AU189" s="46" t="str">
        <f ca="1">IF(AU83&gt;0,1/AU83,"")</f>
        <v/>
      </c>
      <c r="AV189" s="46" t="str">
        <f ca="1">IF(AV83&gt;0,1/AV83,"")</f>
        <v/>
      </c>
      <c r="AW189" s="46" t="str">
        <f ca="1">IF(AW83&gt;0,1/AW83,"")</f>
        <v/>
      </c>
      <c r="AX189" s="46" t="str">
        <f ca="1">IF(AX83&gt;0,1/AX83,"")</f>
        <v/>
      </c>
      <c r="AY189" s="46" t="str">
        <f ca="1">IF(AY83&gt;0,1/AY83,"")</f>
        <v/>
      </c>
      <c r="AZ189" s="46" t="str">
        <f ca="1">IF(AZ83&gt;0,1/AZ83,"")</f>
        <v/>
      </c>
      <c r="BA189" s="46" t="str">
        <f ca="1">IF(BA83&gt;0,1/BA83,"")</f>
        <v/>
      </c>
      <c r="BB189" s="46" t="str">
        <f ca="1">IF(BB83&gt;0,1/BB83,"")</f>
        <v/>
      </c>
      <c r="BC189" s="46" t="str">
        <f ca="1">IF(BC83&gt;0,1/BC83,"")</f>
        <v/>
      </c>
      <c r="BD189" s="46" t="str">
        <f ca="1">IF(BD83&gt;0,1/BD83,"")</f>
        <v/>
      </c>
      <c r="BE189" s="46" t="str">
        <f ca="1">IF(BE83&gt;0,1/BE83,"")</f>
        <v/>
      </c>
      <c r="BF189" s="46" t="str">
        <f ca="1">IF(BF83&gt;0,1/BF83,"")</f>
        <v/>
      </c>
      <c r="BG189" s="46" t="str">
        <f ca="1">IF(BG83&gt;0,1/BG83,"")</f>
        <v/>
      </c>
      <c r="BH189" s="46" t="str">
        <f ca="1">IF(BH83&gt;0,1/BH83,"")</f>
        <v/>
      </c>
      <c r="BI189" s="46" t="str">
        <f ca="1">IF(BI83&gt;0,1/BI83,"")</f>
        <v/>
      </c>
      <c r="BJ189" s="46" t="str">
        <f ca="1">IF(BJ83&gt;0,1/BJ83,"")</f>
        <v/>
      </c>
      <c r="BK189" s="46" t="str">
        <f ca="1">IF(BK83&gt;0,1/BK83,"")</f>
        <v/>
      </c>
      <c r="BL189" s="46" t="str">
        <f ca="1">IF(BL83&gt;0,1/BL83,"")</f>
        <v/>
      </c>
      <c r="BM189" s="46" t="str">
        <f ca="1">IF(BM83&gt;0,1/BM83,"")</f>
        <v/>
      </c>
      <c r="BN189" s="46" t="str">
        <f ca="1">IF(BN83&gt;0,1/BN83,"")</f>
        <v/>
      </c>
      <c r="BO189" s="46" t="str">
        <f ca="1">IF(BO83&gt;0,1/BO83,"")</f>
        <v/>
      </c>
      <c r="BP189" s="46" t="str">
        <f ca="1">IF(BP83&gt;0,1/BP83,"")</f>
        <v/>
      </c>
      <c r="BQ189" s="46" t="str">
        <f ca="1">IF(BQ83&gt;0,1/BQ83,"")</f>
        <v/>
      </c>
      <c r="BR189" s="46" t="str">
        <f ca="1">IF(BR83&gt;0,1/BR83,"")</f>
        <v/>
      </c>
      <c r="BS189" s="46" t="str">
        <f ca="1">IF(BS83&gt;0,1/BS83,"")</f>
        <v/>
      </c>
      <c r="BT189" s="46" t="str">
        <f ca="1">IF(BT83&gt;0,1/BT83,"")</f>
        <v/>
      </c>
      <c r="BU189" s="46" t="str">
        <f ca="1">IF(BU83&gt;0,1/BU83,"")</f>
        <v/>
      </c>
      <c r="BV189" s="46" t="str">
        <f ca="1">IF(BV83&gt;0,1/BV83,"")</f>
        <v/>
      </c>
      <c r="BW189" s="46" t="str">
        <f ca="1">IF(BW83&gt;0,1/BW83,"")</f>
        <v/>
      </c>
      <c r="BX189" s="46" t="str">
        <f ca="1">IF(BX83&gt;0,1/BX83,"")</f>
        <v/>
      </c>
      <c r="BY189" s="46" t="str">
        <f ca="1">IF(BY83&gt;0,1/BY83,"")</f>
        <v/>
      </c>
      <c r="BZ189" s="46" t="str">
        <f ca="1">IF(BZ83&gt;0,1/BZ83,"")</f>
        <v/>
      </c>
      <c r="CA189" s="46" t="str">
        <f ca="1">IF(CA83&gt;0,1/CA83,"")</f>
        <v/>
      </c>
      <c r="CB189" s="46" t="str">
        <f ca="1">IF(CB83&gt;0,1/CB83,"")</f>
        <v/>
      </c>
      <c r="CC189" s="46" t="str">
        <f ca="1">IF(CC83&gt;0,1/CC83,"")</f>
        <v/>
      </c>
      <c r="CD189" s="46" t="str">
        <f ca="1">IF(CD83&gt;0,1/CD83,"")</f>
        <v/>
      </c>
      <c r="CE189" s="46" t="str">
        <f ca="1">IF(CE83&gt;0,1/CE83,"")</f>
        <v/>
      </c>
      <c r="CF189" s="46" t="str">
        <f ca="1">IF(CF83&gt;0,1/CF83,"")</f>
        <v/>
      </c>
      <c r="CG189" s="46" t="str">
        <f ca="1">IF(CG83&gt;0,1/CG83,"")</f>
        <v/>
      </c>
      <c r="CH189" s="46" t="str">
        <f ca="1">IF(CH83&gt;0,1/CH83,"")</f>
        <v/>
      </c>
      <c r="CI189" s="46" t="str">
        <f ca="1">IF(CI83&gt;0,1/CI83,"")</f>
        <v/>
      </c>
      <c r="CJ189" s="46" t="str">
        <f ca="1">IF(CJ83&gt;0,1/CJ83,"")</f>
        <v/>
      </c>
      <c r="CK189" s="46" t="str">
        <f ca="1">IF(CK83&gt;0,1/CK83,"")</f>
        <v/>
      </c>
      <c r="CL189" s="46" t="str">
        <f ca="1">IF(CL83&gt;0,1/CL83,"")</f>
        <v/>
      </c>
      <c r="CM189" s="46" t="str">
        <f ca="1">IF(CM83&gt;0,1/CM83,"")</f>
        <v/>
      </c>
      <c r="CN189" s="46" t="str">
        <f ca="1">IF(CN83&gt;0,1/CN83,"")</f>
        <v/>
      </c>
      <c r="CO189" s="46" t="str">
        <f ca="1">IF(CO83&gt;0,1/CO83,"")</f>
        <v/>
      </c>
      <c r="CP189" s="46" t="str">
        <f ca="1">IF(CP83&gt;0,1/CP83,"")</f>
        <v/>
      </c>
      <c r="CQ189" s="46" t="str">
        <f ca="1">IF(CQ83&gt;0,1/CQ83,"")</f>
        <v/>
      </c>
      <c r="CR189" s="46" t="str">
        <f ca="1">IF(CR83&gt;0,1/CR83,"")</f>
        <v/>
      </c>
      <c r="CS189" s="46" t="str">
        <f ca="1">IF(CS83&gt;0,1/CS83,"")</f>
        <v/>
      </c>
      <c r="CT189" s="46" t="str">
        <f ca="1">IF(CT83&gt;0,1/CT83,"")</f>
        <v/>
      </c>
      <c r="CU189" s="46" t="str">
        <f ca="1">IF(CU83&gt;0,1/CU83,"")</f>
        <v/>
      </c>
      <c r="CV189" s="46" t="str">
        <f ca="1">IF(CV83&gt;0,1/CV83,"")</f>
        <v/>
      </c>
      <c r="CW189" s="46" t="str">
        <f ca="1">IF(CW83&gt;0,1/CW83,"")</f>
        <v/>
      </c>
      <c r="CX189" s="46" t="str">
        <f ca="1">IF(CX83&gt;0,1/CX83,"")</f>
        <v/>
      </c>
      <c r="CY189" s="46" t="str">
        <f ca="1">IF(CY83&gt;0,1/CY83,"")</f>
        <v/>
      </c>
      <c r="CZ189" s="46" t="str">
        <f ca="1">IF(CZ84&gt;0,1/CZ84,"")</f>
        <v/>
      </c>
      <c r="DA189" s="46" t="str">
        <f ca="1">IF(DA84&gt;0,1/DA84,"")</f>
        <v/>
      </c>
      <c r="DB189" s="46" t="str">
        <f ca="1">IF(DB84&gt;0,1/DB84,"")</f>
        <v/>
      </c>
      <c r="DC189" s="46" t="str">
        <f ca="1">IF(DC84&gt;0,1/DC84,"")</f>
        <v/>
      </c>
      <c r="DD189" s="46" t="str">
        <f ca="1">IF(DD84&gt;0,1/DD84,"")</f>
        <v/>
      </c>
      <c r="DE189" s="46" t="str">
        <f ca="1">IF(DE84&gt;0,1/DE84,"")</f>
        <v/>
      </c>
      <c r="DF189" s="46" t="str">
        <f ca="1">IF(DF84&gt;0,1/DF84,"")</f>
        <v/>
      </c>
      <c r="DG189" s="46" t="str">
        <f ca="1">IF(DG84&gt;0,1/DG84,"")</f>
        <v/>
      </c>
      <c r="DH189" s="46" t="str">
        <f ca="1">IF(DH84&gt;0,1/DH84,"")</f>
        <v/>
      </c>
      <c r="DI189" s="46" t="str">
        <f ca="1">IF(DI84&gt;0,1/DI84,"")</f>
        <v/>
      </c>
      <c r="DJ189" s="46" t="str">
        <f ca="1">IF(DJ84&gt;0,1/DJ84,"")</f>
        <v/>
      </c>
      <c r="DK189" s="46" t="str">
        <f ca="1">IF(DK84&gt;0,1/DK84,"")</f>
        <v/>
      </c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  <c r="HG189" s="46"/>
      <c r="HH189" s="46"/>
      <c r="HI189" s="46"/>
      <c r="HJ189" s="46"/>
      <c r="HK189" s="47"/>
    </row>
    <row r="190" spans="1:219" x14ac:dyDescent="0.25">
      <c r="A190" s="33"/>
      <c r="B190" s="49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>
        <f>N189</f>
        <v>54</v>
      </c>
      <c r="N190" s="46">
        <f>$G$9+M190</f>
        <v>56</v>
      </c>
      <c r="O190" s="46">
        <f t="shared" si="78"/>
        <v>28</v>
      </c>
      <c r="P190" s="46" t="str">
        <f ca="1">IF(P84&gt;0,1/P84,"")</f>
        <v/>
      </c>
      <c r="Q190" s="46" t="str">
        <f ca="1">IF(Q84&gt;0,1/Q84,"")</f>
        <v/>
      </c>
      <c r="R190" s="46" t="str">
        <f ca="1">IF(R84&gt;0,1/R84,"")</f>
        <v/>
      </c>
      <c r="S190" s="46" t="str">
        <f ca="1">IF(S84&gt;0,1/S84,"")</f>
        <v/>
      </c>
      <c r="T190" s="46" t="str">
        <f ca="1">IF(T84&gt;0,1/T84,"")</f>
        <v/>
      </c>
      <c r="U190" s="46">
        <f ca="1">IF(U84&gt;0,1/U84,"")</f>
        <v>1</v>
      </c>
      <c r="V190" s="46" t="str">
        <f ca="1">IF(V84&gt;0,1/V84,"")</f>
        <v/>
      </c>
      <c r="W190" s="46" t="str">
        <f ca="1">IF(W84&gt;0,1/W84,"")</f>
        <v/>
      </c>
      <c r="X190" s="46" t="str">
        <f ca="1">IF(X84&gt;0,1/X84,"")</f>
        <v/>
      </c>
      <c r="Y190" s="46" t="str">
        <f ca="1">IF(Y84&gt;0,1/Y84,"")</f>
        <v/>
      </c>
      <c r="Z190" s="46" t="str">
        <f ca="1">IF(Z84&gt;0,1/Z84,"")</f>
        <v/>
      </c>
      <c r="AA190" s="46" t="str">
        <f ca="1">IF(AA84&gt;0,1/AA84,"")</f>
        <v/>
      </c>
      <c r="AB190" s="46" t="str">
        <f ca="1">IF(AB84&gt;0,1/AB84,"")</f>
        <v/>
      </c>
      <c r="AC190" s="46" t="str">
        <f ca="1">IF(AC84&gt;0,1/AC84,"")</f>
        <v/>
      </c>
      <c r="AD190" s="46" t="str">
        <f ca="1">IF(AD84&gt;0,1/AD84,"")</f>
        <v/>
      </c>
      <c r="AE190" s="46" t="str">
        <f ca="1">IF(AE84&gt;0,1/AE84,"")</f>
        <v/>
      </c>
      <c r="AF190" s="46" t="str">
        <f ca="1">IF(AF84&gt;0,1/AF84,"")</f>
        <v/>
      </c>
      <c r="AG190" s="46" t="str">
        <f ca="1">IF(AG84&gt;0,1/AG84,"")</f>
        <v/>
      </c>
      <c r="AH190" s="46" t="str">
        <f ca="1">IF(AH84&gt;0,1/AH84,"")</f>
        <v/>
      </c>
      <c r="AI190" s="46" t="str">
        <f ca="1">IF(AI84&gt;0,1/AI84,"")</f>
        <v/>
      </c>
      <c r="AJ190" s="46" t="str">
        <f ca="1">IF(AJ84&gt;0,1/AJ84,"")</f>
        <v/>
      </c>
      <c r="AK190" s="46" t="str">
        <f ca="1">IF(AK84&gt;0,1/AK84,"")</f>
        <v/>
      </c>
      <c r="AL190" s="46" t="str">
        <f ca="1">IF(AL84&gt;0,1/AL84,"")</f>
        <v/>
      </c>
      <c r="AM190" s="46" t="str">
        <f ca="1">IF(AM84&gt;0,1/AM84,"")</f>
        <v/>
      </c>
      <c r="AN190" s="46" t="str">
        <f ca="1">IF(AN84&gt;0,1/AN84,"")</f>
        <v/>
      </c>
      <c r="AO190" s="46" t="str">
        <f ca="1">IF(AO84&gt;0,1/AO84,"")</f>
        <v/>
      </c>
      <c r="AP190" s="46" t="str">
        <f ca="1">IF(AP84&gt;0,1/AP84,"")</f>
        <v/>
      </c>
      <c r="AQ190" s="46" t="str">
        <f ca="1">IF(AQ84&gt;0,1/AQ84,"")</f>
        <v/>
      </c>
      <c r="AR190" s="46" t="str">
        <f ca="1">IF(AR84&gt;0,1/AR84,"")</f>
        <v/>
      </c>
      <c r="AS190" s="46" t="str">
        <f ca="1">IF(AS84&gt;0,1/AS84,"")</f>
        <v/>
      </c>
      <c r="AT190" s="46" t="str">
        <f ca="1">IF(AT84&gt;0,1/AT84,"")</f>
        <v/>
      </c>
      <c r="AU190" s="46" t="str">
        <f ca="1">IF(AU84&gt;0,1/AU84,"")</f>
        <v/>
      </c>
      <c r="AV190" s="46" t="str">
        <f ca="1">IF(AV84&gt;0,1/AV84,"")</f>
        <v/>
      </c>
      <c r="AW190" s="46" t="str">
        <f ca="1">IF(AW84&gt;0,1/AW84,"")</f>
        <v/>
      </c>
      <c r="AX190" s="46" t="str">
        <f ca="1">IF(AX84&gt;0,1/AX84,"")</f>
        <v/>
      </c>
      <c r="AY190" s="46" t="str">
        <f ca="1">IF(AY84&gt;0,1/AY84,"")</f>
        <v/>
      </c>
      <c r="AZ190" s="46" t="str">
        <f ca="1">IF(AZ84&gt;0,1/AZ84,"")</f>
        <v/>
      </c>
      <c r="BA190" s="46" t="str">
        <f ca="1">IF(BA84&gt;0,1/BA84,"")</f>
        <v/>
      </c>
      <c r="BB190" s="46" t="str">
        <f ca="1">IF(BB84&gt;0,1/BB84,"")</f>
        <v/>
      </c>
      <c r="BC190" s="46" t="str">
        <f ca="1">IF(BC84&gt;0,1/BC84,"")</f>
        <v/>
      </c>
      <c r="BD190" s="46" t="str">
        <f ca="1">IF(BD84&gt;0,1/BD84,"")</f>
        <v/>
      </c>
      <c r="BE190" s="46" t="str">
        <f ca="1">IF(BE84&gt;0,1/BE84,"")</f>
        <v/>
      </c>
      <c r="BF190" s="46" t="str">
        <f ca="1">IF(BF84&gt;0,1/BF84,"")</f>
        <v/>
      </c>
      <c r="BG190" s="46" t="str">
        <f ca="1">IF(BG84&gt;0,1/BG84,"")</f>
        <v/>
      </c>
      <c r="BH190" s="46" t="str">
        <f ca="1">IF(BH84&gt;0,1/BH84,"")</f>
        <v/>
      </c>
      <c r="BI190" s="46" t="str">
        <f ca="1">IF(BI84&gt;0,1/BI84,"")</f>
        <v/>
      </c>
      <c r="BJ190" s="46" t="str">
        <f ca="1">IF(BJ84&gt;0,1/BJ84,"")</f>
        <v/>
      </c>
      <c r="BK190" s="46" t="str">
        <f ca="1">IF(BK84&gt;0,1/BK84,"")</f>
        <v/>
      </c>
      <c r="BL190" s="46" t="str">
        <f ca="1">IF(BL84&gt;0,1/BL84,"")</f>
        <v/>
      </c>
      <c r="BM190" s="46" t="str">
        <f ca="1">IF(BM84&gt;0,1/BM84,"")</f>
        <v/>
      </c>
      <c r="BN190" s="46" t="str">
        <f ca="1">IF(BN84&gt;0,1/BN84,"")</f>
        <v/>
      </c>
      <c r="BO190" s="46" t="str">
        <f ca="1">IF(BO84&gt;0,1/BO84,"")</f>
        <v/>
      </c>
      <c r="BP190" s="46" t="str">
        <f ca="1">IF(BP84&gt;0,1/BP84,"")</f>
        <v/>
      </c>
      <c r="BQ190" s="46" t="str">
        <f ca="1">IF(BQ84&gt;0,1/BQ84,"")</f>
        <v/>
      </c>
      <c r="BR190" s="46" t="str">
        <f ca="1">IF(BR84&gt;0,1/BR84,"")</f>
        <v/>
      </c>
      <c r="BS190" s="46" t="str">
        <f ca="1">IF(BS84&gt;0,1/BS84,"")</f>
        <v/>
      </c>
      <c r="BT190" s="46" t="str">
        <f ca="1">IF(BT84&gt;0,1/BT84,"")</f>
        <v/>
      </c>
      <c r="BU190" s="46" t="str">
        <f ca="1">IF(BU84&gt;0,1/BU84,"")</f>
        <v/>
      </c>
      <c r="BV190" s="46" t="str">
        <f ca="1">IF(BV84&gt;0,1/BV84,"")</f>
        <v/>
      </c>
      <c r="BW190" s="46" t="str">
        <f ca="1">IF(BW84&gt;0,1/BW84,"")</f>
        <v/>
      </c>
      <c r="BX190" s="46" t="str">
        <f ca="1">IF(BX84&gt;0,1/BX84,"")</f>
        <v/>
      </c>
      <c r="BY190" s="46" t="str">
        <f ca="1">IF(BY84&gt;0,1/BY84,"")</f>
        <v/>
      </c>
      <c r="BZ190" s="46" t="str">
        <f ca="1">IF(BZ84&gt;0,1/BZ84,"")</f>
        <v/>
      </c>
      <c r="CA190" s="46" t="str">
        <f ca="1">IF(CA84&gt;0,1/CA84,"")</f>
        <v/>
      </c>
      <c r="CB190" s="46" t="str">
        <f ca="1">IF(CB84&gt;0,1/CB84,"")</f>
        <v/>
      </c>
      <c r="CC190" s="46" t="str">
        <f ca="1">IF(CC84&gt;0,1/CC84,"")</f>
        <v/>
      </c>
      <c r="CD190" s="46" t="str">
        <f ca="1">IF(CD84&gt;0,1/CD84,"")</f>
        <v/>
      </c>
      <c r="CE190" s="46" t="str">
        <f ca="1">IF(CE84&gt;0,1/CE84,"")</f>
        <v/>
      </c>
      <c r="CF190" s="46" t="str">
        <f ca="1">IF(CF84&gt;0,1/CF84,"")</f>
        <v/>
      </c>
      <c r="CG190" s="46" t="str">
        <f ca="1">IF(CG84&gt;0,1/CG84,"")</f>
        <v/>
      </c>
      <c r="CH190" s="46" t="str">
        <f ca="1">IF(CH84&gt;0,1/CH84,"")</f>
        <v/>
      </c>
      <c r="CI190" s="46" t="str">
        <f ca="1">IF(CI84&gt;0,1/CI84,"")</f>
        <v/>
      </c>
      <c r="CJ190" s="46" t="str">
        <f ca="1">IF(CJ84&gt;0,1/CJ84,"")</f>
        <v/>
      </c>
      <c r="CK190" s="46" t="str">
        <f ca="1">IF(CK84&gt;0,1/CK84,"")</f>
        <v/>
      </c>
      <c r="CL190" s="46" t="str">
        <f ca="1">IF(CL84&gt;0,1/CL84,"")</f>
        <v/>
      </c>
      <c r="CM190" s="46" t="str">
        <f ca="1">IF(CM84&gt;0,1/CM84,"")</f>
        <v/>
      </c>
      <c r="CN190" s="46" t="str">
        <f ca="1">IF(CN84&gt;0,1/CN84,"")</f>
        <v/>
      </c>
      <c r="CO190" s="46" t="str">
        <f ca="1">IF(CO84&gt;0,1/CO84,"")</f>
        <v/>
      </c>
      <c r="CP190" s="46" t="str">
        <f ca="1">IF(CP84&gt;0,1/CP84,"")</f>
        <v/>
      </c>
      <c r="CQ190" s="46" t="str">
        <f ca="1">IF(CQ84&gt;0,1/CQ84,"")</f>
        <v/>
      </c>
      <c r="CR190" s="46" t="str">
        <f ca="1">IF(CR84&gt;0,1/CR84,"")</f>
        <v/>
      </c>
      <c r="CS190" s="46" t="str">
        <f ca="1">IF(CS84&gt;0,1/CS84,"")</f>
        <v/>
      </c>
      <c r="CT190" s="46" t="str">
        <f ca="1">IF(CT84&gt;0,1/CT84,"")</f>
        <v/>
      </c>
      <c r="CU190" s="46" t="str">
        <f ca="1">IF(CU84&gt;0,1/CU84,"")</f>
        <v/>
      </c>
      <c r="CV190" s="46" t="str">
        <f ca="1">IF(CV84&gt;0,1/CV84,"")</f>
        <v/>
      </c>
      <c r="CW190" s="46" t="str">
        <f ca="1">IF(CW84&gt;0,1/CW84,"")</f>
        <v/>
      </c>
      <c r="CX190" s="46" t="str">
        <f ca="1">IF(CX84&gt;0,1/CX84,"")</f>
        <v/>
      </c>
      <c r="CY190" s="46" t="str">
        <f ca="1">IF(CY84&gt;0,1/CY84,"")</f>
        <v/>
      </c>
      <c r="CZ190" s="46" t="str">
        <f ca="1">IF(CZ85&gt;0,1/CZ85,"")</f>
        <v/>
      </c>
      <c r="DA190" s="46" t="str">
        <f ca="1">IF(DA85&gt;0,1/DA85,"")</f>
        <v/>
      </c>
      <c r="DB190" s="46" t="str">
        <f ca="1">IF(DB85&gt;0,1/DB85,"")</f>
        <v/>
      </c>
      <c r="DC190" s="46" t="str">
        <f ca="1">IF(DC85&gt;0,1/DC85,"")</f>
        <v/>
      </c>
      <c r="DD190" s="46" t="str">
        <f ca="1">IF(DD85&gt;0,1/DD85,"")</f>
        <v/>
      </c>
      <c r="DE190" s="46" t="str">
        <f ca="1">IF(DE85&gt;0,1/DE85,"")</f>
        <v/>
      </c>
      <c r="DF190" s="46" t="str">
        <f ca="1">IF(DF85&gt;0,1/DF85,"")</f>
        <v/>
      </c>
      <c r="DG190" s="46" t="str">
        <f ca="1">IF(DG85&gt;0,1/DG85,"")</f>
        <v/>
      </c>
      <c r="DH190" s="46" t="str">
        <f ca="1">IF(DH85&gt;0,1/DH85,"")</f>
        <v/>
      </c>
      <c r="DI190" s="46" t="str">
        <f ca="1">IF(DI85&gt;0,1/DI85,"")</f>
        <v/>
      </c>
      <c r="DJ190" s="46" t="str">
        <f ca="1">IF(DJ85&gt;0,1/DJ85,"")</f>
        <v/>
      </c>
      <c r="DK190" s="46" t="str">
        <f ca="1">IF(DK85&gt;0,1/DK85,"")</f>
        <v/>
      </c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  <c r="HG190" s="46"/>
      <c r="HH190" s="46"/>
      <c r="HI190" s="46"/>
      <c r="HJ190" s="46"/>
      <c r="HK190" s="47"/>
    </row>
    <row r="191" spans="1:219" x14ac:dyDescent="0.25">
      <c r="A191" s="33"/>
      <c r="B191" s="49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>
        <f>N190</f>
        <v>56</v>
      </c>
      <c r="N191" s="46">
        <f>$G$9+M191</f>
        <v>58</v>
      </c>
      <c r="O191" s="46">
        <f t="shared" si="78"/>
        <v>29</v>
      </c>
      <c r="P191" s="46" t="str">
        <f ca="1">IF(P85&gt;0,1/P85,"")</f>
        <v/>
      </c>
      <c r="Q191" s="46" t="str">
        <f ca="1">IF(Q85&gt;0,1/Q85,"")</f>
        <v/>
      </c>
      <c r="R191" s="46">
        <f ca="1">IF(R85&gt;0,1/R85,"")</f>
        <v>1</v>
      </c>
      <c r="S191" s="46" t="str">
        <f ca="1">IF(S85&gt;0,1/S85,"")</f>
        <v/>
      </c>
      <c r="T191" s="46" t="str">
        <f ca="1">IF(T85&gt;0,1/T85,"")</f>
        <v/>
      </c>
      <c r="U191" s="46" t="str">
        <f ca="1">IF(U85&gt;0,1/U85,"")</f>
        <v/>
      </c>
      <c r="V191" s="46" t="str">
        <f ca="1">IF(V85&gt;0,1/V85,"")</f>
        <v/>
      </c>
      <c r="W191" s="46" t="str">
        <f ca="1">IF(W85&gt;0,1/W85,"")</f>
        <v/>
      </c>
      <c r="X191" s="46" t="str">
        <f ca="1">IF(X85&gt;0,1/X85,"")</f>
        <v/>
      </c>
      <c r="Y191" s="46" t="str">
        <f ca="1">IF(Y85&gt;0,1/Y85,"")</f>
        <v/>
      </c>
      <c r="Z191" s="46" t="str">
        <f ca="1">IF(Z85&gt;0,1/Z85,"")</f>
        <v/>
      </c>
      <c r="AA191" s="46" t="str">
        <f ca="1">IF(AA85&gt;0,1/AA85,"")</f>
        <v/>
      </c>
      <c r="AB191" s="46" t="str">
        <f ca="1">IF(AB85&gt;0,1/AB85,"")</f>
        <v/>
      </c>
      <c r="AC191" s="46" t="str">
        <f ca="1">IF(AC85&gt;0,1/AC85,"")</f>
        <v/>
      </c>
      <c r="AD191" s="46" t="str">
        <f ca="1">IF(AD85&gt;0,1/AD85,"")</f>
        <v/>
      </c>
      <c r="AE191" s="46">
        <f ca="1">IF(AE85&gt;0,1/AE85,"")</f>
        <v>1</v>
      </c>
      <c r="AF191" s="46" t="str">
        <f ca="1">IF(AF85&gt;0,1/AF85,"")</f>
        <v/>
      </c>
      <c r="AG191" s="46" t="str">
        <f ca="1">IF(AG85&gt;0,1/AG85,"")</f>
        <v/>
      </c>
      <c r="AH191" s="46" t="str">
        <f ca="1">IF(AH85&gt;0,1/AH85,"")</f>
        <v/>
      </c>
      <c r="AI191" s="46" t="str">
        <f ca="1">IF(AI85&gt;0,1/AI85,"")</f>
        <v/>
      </c>
      <c r="AJ191" s="46" t="str">
        <f ca="1">IF(AJ85&gt;0,1/AJ85,"")</f>
        <v/>
      </c>
      <c r="AK191" s="46" t="str">
        <f ca="1">IF(AK85&gt;0,1/AK85,"")</f>
        <v/>
      </c>
      <c r="AL191" s="46" t="str">
        <f ca="1">IF(AL85&gt;0,1/AL85,"")</f>
        <v/>
      </c>
      <c r="AM191" s="46" t="str">
        <f ca="1">IF(AM85&gt;0,1/AM85,"")</f>
        <v/>
      </c>
      <c r="AN191" s="46" t="str">
        <f ca="1">IF(AN85&gt;0,1/AN85,"")</f>
        <v/>
      </c>
      <c r="AO191" s="46" t="str">
        <f ca="1">IF(AO85&gt;0,1/AO85,"")</f>
        <v/>
      </c>
      <c r="AP191" s="46" t="str">
        <f ca="1">IF(AP85&gt;0,1/AP85,"")</f>
        <v/>
      </c>
      <c r="AQ191" s="46" t="str">
        <f ca="1">IF(AQ85&gt;0,1/AQ85,"")</f>
        <v/>
      </c>
      <c r="AR191" s="46" t="str">
        <f ca="1">IF(AR85&gt;0,1/AR85,"")</f>
        <v/>
      </c>
      <c r="AS191" s="46" t="str">
        <f ca="1">IF(AS85&gt;0,1/AS85,"")</f>
        <v/>
      </c>
      <c r="AT191" s="46" t="str">
        <f ca="1">IF(AT85&gt;0,1/AT85,"")</f>
        <v/>
      </c>
      <c r="AU191" s="46" t="str">
        <f ca="1">IF(AU85&gt;0,1/AU85,"")</f>
        <v/>
      </c>
      <c r="AV191" s="46" t="str">
        <f ca="1">IF(AV85&gt;0,1/AV85,"")</f>
        <v/>
      </c>
      <c r="AW191" s="46" t="str">
        <f ca="1">IF(AW85&gt;0,1/AW85,"")</f>
        <v/>
      </c>
      <c r="AX191" s="46" t="str">
        <f ca="1">IF(AX85&gt;0,1/AX85,"")</f>
        <v/>
      </c>
      <c r="AY191" s="46" t="str">
        <f ca="1">IF(AY85&gt;0,1/AY85,"")</f>
        <v/>
      </c>
      <c r="AZ191" s="46" t="str">
        <f ca="1">IF(AZ85&gt;0,1/AZ85,"")</f>
        <v/>
      </c>
      <c r="BA191" s="46" t="str">
        <f ca="1">IF(BA85&gt;0,1/BA85,"")</f>
        <v/>
      </c>
      <c r="BB191" s="46" t="str">
        <f ca="1">IF(BB85&gt;0,1/BB85,"")</f>
        <v/>
      </c>
      <c r="BC191" s="46" t="str">
        <f ca="1">IF(BC85&gt;0,1/BC85,"")</f>
        <v/>
      </c>
      <c r="BD191" s="46" t="str">
        <f ca="1">IF(BD85&gt;0,1/BD85,"")</f>
        <v/>
      </c>
      <c r="BE191" s="46" t="str">
        <f ca="1">IF(BE85&gt;0,1/BE85,"")</f>
        <v/>
      </c>
      <c r="BF191" s="46" t="str">
        <f ca="1">IF(BF85&gt;0,1/BF85,"")</f>
        <v/>
      </c>
      <c r="BG191" s="46" t="str">
        <f ca="1">IF(BG85&gt;0,1/BG85,"")</f>
        <v/>
      </c>
      <c r="BH191" s="46" t="str">
        <f ca="1">IF(BH85&gt;0,1/BH85,"")</f>
        <v/>
      </c>
      <c r="BI191" s="46" t="str">
        <f ca="1">IF(BI85&gt;0,1/BI85,"")</f>
        <v/>
      </c>
      <c r="BJ191" s="46" t="str">
        <f ca="1">IF(BJ85&gt;0,1/BJ85,"")</f>
        <v/>
      </c>
      <c r="BK191" s="46" t="str">
        <f ca="1">IF(BK85&gt;0,1/BK85,"")</f>
        <v/>
      </c>
      <c r="BL191" s="46" t="str">
        <f ca="1">IF(BL85&gt;0,1/BL85,"")</f>
        <v/>
      </c>
      <c r="BM191" s="46" t="str">
        <f ca="1">IF(BM85&gt;0,1/BM85,"")</f>
        <v/>
      </c>
      <c r="BN191" s="46" t="str">
        <f ca="1">IF(BN85&gt;0,1/BN85,"")</f>
        <v/>
      </c>
      <c r="BO191" s="46" t="str">
        <f ca="1">IF(BO85&gt;0,1/BO85,"")</f>
        <v/>
      </c>
      <c r="BP191" s="46" t="str">
        <f ca="1">IF(BP85&gt;0,1/BP85,"")</f>
        <v/>
      </c>
      <c r="BQ191" s="46" t="str">
        <f ca="1">IF(BQ85&gt;0,1/BQ85,"")</f>
        <v/>
      </c>
      <c r="BR191" s="46" t="str">
        <f ca="1">IF(BR85&gt;0,1/BR85,"")</f>
        <v/>
      </c>
      <c r="BS191" s="46" t="str">
        <f ca="1">IF(BS85&gt;0,1/BS85,"")</f>
        <v/>
      </c>
      <c r="BT191" s="46" t="str">
        <f ca="1">IF(BT85&gt;0,1/BT85,"")</f>
        <v/>
      </c>
      <c r="BU191" s="46" t="str">
        <f ca="1">IF(BU85&gt;0,1/BU85,"")</f>
        <v/>
      </c>
      <c r="BV191" s="46" t="str">
        <f ca="1">IF(BV85&gt;0,1/BV85,"")</f>
        <v/>
      </c>
      <c r="BW191" s="46" t="str">
        <f ca="1">IF(BW85&gt;0,1/BW85,"")</f>
        <v/>
      </c>
      <c r="BX191" s="46" t="str">
        <f ca="1">IF(BX85&gt;0,1/BX85,"")</f>
        <v/>
      </c>
      <c r="BY191" s="46" t="str">
        <f ca="1">IF(BY85&gt;0,1/BY85,"")</f>
        <v/>
      </c>
      <c r="BZ191" s="46" t="str">
        <f ca="1">IF(BZ85&gt;0,1/BZ85,"")</f>
        <v/>
      </c>
      <c r="CA191" s="46" t="str">
        <f ca="1">IF(CA85&gt;0,1/CA85,"")</f>
        <v/>
      </c>
      <c r="CB191" s="46" t="str">
        <f ca="1">IF(CB85&gt;0,1/CB85,"")</f>
        <v/>
      </c>
      <c r="CC191" s="46" t="str">
        <f ca="1">IF(CC85&gt;0,1/CC85,"")</f>
        <v/>
      </c>
      <c r="CD191" s="46" t="str">
        <f ca="1">IF(CD85&gt;0,1/CD85,"")</f>
        <v/>
      </c>
      <c r="CE191" s="46" t="str">
        <f ca="1">IF(CE85&gt;0,1/CE85,"")</f>
        <v/>
      </c>
      <c r="CF191" s="46" t="str">
        <f ca="1">IF(CF85&gt;0,1/CF85,"")</f>
        <v/>
      </c>
      <c r="CG191" s="46" t="str">
        <f ca="1">IF(CG85&gt;0,1/CG85,"")</f>
        <v/>
      </c>
      <c r="CH191" s="46" t="str">
        <f ca="1">IF(CH85&gt;0,1/CH85,"")</f>
        <v/>
      </c>
      <c r="CI191" s="46" t="str">
        <f ca="1">IF(CI85&gt;0,1/CI85,"")</f>
        <v/>
      </c>
      <c r="CJ191" s="46" t="str">
        <f ca="1">IF(CJ85&gt;0,1/CJ85,"")</f>
        <v/>
      </c>
      <c r="CK191" s="46" t="str">
        <f ca="1">IF(CK85&gt;0,1/CK85,"")</f>
        <v/>
      </c>
      <c r="CL191" s="46" t="str">
        <f ca="1">IF(CL85&gt;0,1/CL85,"")</f>
        <v/>
      </c>
      <c r="CM191" s="46" t="str">
        <f ca="1">IF(CM85&gt;0,1/CM85,"")</f>
        <v/>
      </c>
      <c r="CN191" s="46" t="str">
        <f ca="1">IF(CN85&gt;0,1/CN85,"")</f>
        <v/>
      </c>
      <c r="CO191" s="46" t="str">
        <f ca="1">IF(CO85&gt;0,1/CO85,"")</f>
        <v/>
      </c>
      <c r="CP191" s="46" t="str">
        <f ca="1">IF(CP85&gt;0,1/CP85,"")</f>
        <v/>
      </c>
      <c r="CQ191" s="46" t="str">
        <f ca="1">IF(CQ85&gt;0,1/CQ85,"")</f>
        <v/>
      </c>
      <c r="CR191" s="46" t="str">
        <f ca="1">IF(CR85&gt;0,1/CR85,"")</f>
        <v/>
      </c>
      <c r="CS191" s="46" t="str">
        <f ca="1">IF(CS85&gt;0,1/CS85,"")</f>
        <v/>
      </c>
      <c r="CT191" s="46" t="str">
        <f ca="1">IF(CT85&gt;0,1/CT85,"")</f>
        <v/>
      </c>
      <c r="CU191" s="46" t="str">
        <f ca="1">IF(CU85&gt;0,1/CU85,"")</f>
        <v/>
      </c>
      <c r="CV191" s="46" t="str">
        <f ca="1">IF(CV85&gt;0,1/CV85,"")</f>
        <v/>
      </c>
      <c r="CW191" s="46" t="str">
        <f ca="1">IF(CW85&gt;0,1/CW85,"")</f>
        <v/>
      </c>
      <c r="CX191" s="46" t="str">
        <f ca="1">IF(CX85&gt;0,1/CX85,"")</f>
        <v/>
      </c>
      <c r="CY191" s="46" t="str">
        <f ca="1">IF(CY85&gt;0,1/CY85,"")</f>
        <v/>
      </c>
      <c r="CZ191" s="46" t="str">
        <f ca="1">IF(CZ86&gt;0,1/CZ86,"")</f>
        <v/>
      </c>
      <c r="DA191" s="46" t="str">
        <f ca="1">IF(DA86&gt;0,1/DA86,"")</f>
        <v/>
      </c>
      <c r="DB191" s="46" t="str">
        <f ca="1">IF(DB86&gt;0,1/DB86,"")</f>
        <v/>
      </c>
      <c r="DC191" s="46" t="str">
        <f ca="1">IF(DC86&gt;0,1/DC86,"")</f>
        <v/>
      </c>
      <c r="DD191" s="46" t="str">
        <f ca="1">IF(DD86&gt;0,1/DD86,"")</f>
        <v/>
      </c>
      <c r="DE191" s="46" t="str">
        <f ca="1">IF(DE86&gt;0,1/DE86,"")</f>
        <v/>
      </c>
      <c r="DF191" s="46" t="str">
        <f ca="1">IF(DF86&gt;0,1/DF86,"")</f>
        <v/>
      </c>
      <c r="DG191" s="46" t="str">
        <f ca="1">IF(DG86&gt;0,1/DG86,"")</f>
        <v/>
      </c>
      <c r="DH191" s="46" t="str">
        <f ca="1">IF(DH86&gt;0,1/DH86,"")</f>
        <v/>
      </c>
      <c r="DI191" s="46" t="str">
        <f ca="1">IF(DI86&gt;0,1/DI86,"")</f>
        <v/>
      </c>
      <c r="DJ191" s="46" t="str">
        <f ca="1">IF(DJ86&gt;0,1/DJ86,"")</f>
        <v/>
      </c>
      <c r="DK191" s="46" t="str">
        <f ca="1">IF(DK86&gt;0,1/DK86,"")</f>
        <v/>
      </c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  <c r="HG191" s="46"/>
      <c r="HH191" s="46"/>
      <c r="HI191" s="46"/>
      <c r="HJ191" s="46"/>
      <c r="HK191" s="47"/>
    </row>
    <row r="192" spans="1:219" x14ac:dyDescent="0.25">
      <c r="A192" s="33"/>
      <c r="B192" s="49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>
        <f>N191</f>
        <v>58</v>
      </c>
      <c r="N192" s="46">
        <f>$G$9+M192</f>
        <v>60</v>
      </c>
      <c r="O192" s="46">
        <f t="shared" si="78"/>
        <v>30</v>
      </c>
      <c r="P192" s="46" t="str">
        <f ca="1">IF(P86&gt;0,1/P86,"")</f>
        <v/>
      </c>
      <c r="Q192" s="46" t="str">
        <f ca="1">IF(Q86&gt;0,1/Q86,"")</f>
        <v/>
      </c>
      <c r="R192" s="46" t="str">
        <f ca="1">IF(R86&gt;0,1/R86,"")</f>
        <v/>
      </c>
      <c r="S192" s="46" t="str">
        <f ca="1">IF(S86&gt;0,1/S86,"")</f>
        <v/>
      </c>
      <c r="T192" s="46" t="str">
        <f ca="1">IF(T86&gt;0,1/T86,"")</f>
        <v/>
      </c>
      <c r="U192" s="46" t="str">
        <f ca="1">IF(U86&gt;0,1/U86,"")</f>
        <v/>
      </c>
      <c r="V192" s="46" t="str">
        <f ca="1">IF(V86&gt;0,1/V86,"")</f>
        <v/>
      </c>
      <c r="W192" s="46" t="str">
        <f ca="1">IF(W86&gt;0,1/W86,"")</f>
        <v/>
      </c>
      <c r="X192" s="46" t="str">
        <f ca="1">IF(X86&gt;0,1/X86,"")</f>
        <v/>
      </c>
      <c r="Y192" s="46" t="str">
        <f ca="1">IF(Y86&gt;0,1/Y86,"")</f>
        <v/>
      </c>
      <c r="Z192" s="46" t="str">
        <f ca="1">IF(Z86&gt;0,1/Z86,"")</f>
        <v/>
      </c>
      <c r="AA192" s="46" t="str">
        <f ca="1">IF(AA86&gt;0,1/AA86,"")</f>
        <v/>
      </c>
      <c r="AB192" s="46" t="str">
        <f ca="1">IF(AB86&gt;0,1/AB86,"")</f>
        <v/>
      </c>
      <c r="AC192" s="46" t="str">
        <f ca="1">IF(AC86&gt;0,1/AC86,"")</f>
        <v/>
      </c>
      <c r="AD192" s="46" t="str">
        <f ca="1">IF(AD86&gt;0,1/AD86,"")</f>
        <v/>
      </c>
      <c r="AE192" s="46" t="str">
        <f ca="1">IF(AE86&gt;0,1/AE86,"")</f>
        <v/>
      </c>
      <c r="AF192" s="46" t="str">
        <f ca="1">IF(AF86&gt;0,1/AF86,"")</f>
        <v/>
      </c>
      <c r="AG192" s="46" t="str">
        <f ca="1">IF(AG86&gt;0,1/AG86,"")</f>
        <v/>
      </c>
      <c r="AH192" s="46" t="str">
        <f ca="1">IF(AH86&gt;0,1/AH86,"")</f>
        <v/>
      </c>
      <c r="AI192" s="46" t="str">
        <f ca="1">IF(AI86&gt;0,1/AI86,"")</f>
        <v/>
      </c>
      <c r="AJ192" s="46" t="str">
        <f ca="1">IF(AJ86&gt;0,1/AJ86,"")</f>
        <v/>
      </c>
      <c r="AK192" s="46" t="str">
        <f ca="1">IF(AK86&gt;0,1/AK86,"")</f>
        <v/>
      </c>
      <c r="AL192" s="46" t="str">
        <f ca="1">IF(AL86&gt;0,1/AL86,"")</f>
        <v/>
      </c>
      <c r="AM192" s="46" t="str">
        <f ca="1">IF(AM86&gt;0,1/AM86,"")</f>
        <v/>
      </c>
      <c r="AN192" s="46" t="str">
        <f ca="1">IF(AN86&gt;0,1/AN86,"")</f>
        <v/>
      </c>
      <c r="AO192" s="46" t="str">
        <f ca="1">IF(AO86&gt;0,1/AO86,"")</f>
        <v/>
      </c>
      <c r="AP192" s="46" t="str">
        <f ca="1">IF(AP86&gt;0,1/AP86,"")</f>
        <v/>
      </c>
      <c r="AQ192" s="46" t="str">
        <f ca="1">IF(AQ86&gt;0,1/AQ86,"")</f>
        <v/>
      </c>
      <c r="AR192" s="46">
        <f ca="1">IF(AR86&gt;0,1/AR86,"")</f>
        <v>1</v>
      </c>
      <c r="AS192" s="46" t="str">
        <f ca="1">IF(AS86&gt;0,1/AS86,"")</f>
        <v/>
      </c>
      <c r="AT192" s="46" t="str">
        <f ca="1">IF(AT86&gt;0,1/AT86,"")</f>
        <v/>
      </c>
      <c r="AU192" s="46" t="str">
        <f ca="1">IF(AU86&gt;0,1/AU86,"")</f>
        <v/>
      </c>
      <c r="AV192" s="46" t="str">
        <f ca="1">IF(AV86&gt;0,1/AV86,"")</f>
        <v/>
      </c>
      <c r="AW192" s="46" t="str">
        <f ca="1">IF(AW86&gt;0,1/AW86,"")</f>
        <v/>
      </c>
      <c r="AX192" s="46" t="str">
        <f ca="1">IF(AX86&gt;0,1/AX86,"")</f>
        <v/>
      </c>
      <c r="AY192" s="46" t="str">
        <f ca="1">IF(AY86&gt;0,1/AY86,"")</f>
        <v/>
      </c>
      <c r="AZ192" s="46" t="str">
        <f ca="1">IF(AZ86&gt;0,1/AZ86,"")</f>
        <v/>
      </c>
      <c r="BA192" s="46" t="str">
        <f ca="1">IF(BA86&gt;0,1/BA86,"")</f>
        <v/>
      </c>
      <c r="BB192" s="46" t="str">
        <f ca="1">IF(BB86&gt;0,1/BB86,"")</f>
        <v/>
      </c>
      <c r="BC192" s="46" t="str">
        <f ca="1">IF(BC86&gt;0,1/BC86,"")</f>
        <v/>
      </c>
      <c r="BD192" s="46" t="str">
        <f ca="1">IF(BD86&gt;0,1/BD86,"")</f>
        <v/>
      </c>
      <c r="BE192" s="46" t="str">
        <f ca="1">IF(BE86&gt;0,1/BE86,"")</f>
        <v/>
      </c>
      <c r="BF192" s="46" t="str">
        <f ca="1">IF(BF86&gt;0,1/BF86,"")</f>
        <v/>
      </c>
      <c r="BG192" s="46" t="str">
        <f ca="1">IF(BG86&gt;0,1/BG86,"")</f>
        <v/>
      </c>
      <c r="BH192" s="46" t="str">
        <f ca="1">IF(BH86&gt;0,1/BH86,"")</f>
        <v/>
      </c>
      <c r="BI192" s="46" t="str">
        <f ca="1">IF(BI86&gt;0,1/BI86,"")</f>
        <v/>
      </c>
      <c r="BJ192" s="46" t="str">
        <f ca="1">IF(BJ86&gt;0,1/BJ86,"")</f>
        <v/>
      </c>
      <c r="BK192" s="46" t="str">
        <f ca="1">IF(BK86&gt;0,1/BK86,"")</f>
        <v/>
      </c>
      <c r="BL192" s="46" t="str">
        <f ca="1">IF(BL86&gt;0,1/BL86,"")</f>
        <v/>
      </c>
      <c r="BM192" s="46" t="str">
        <f ca="1">IF(BM86&gt;0,1/BM86,"")</f>
        <v/>
      </c>
      <c r="BN192" s="46" t="str">
        <f ca="1">IF(BN86&gt;0,1/BN86,"")</f>
        <v/>
      </c>
      <c r="BO192" s="46" t="str">
        <f ca="1">IF(BO86&gt;0,1/BO86,"")</f>
        <v/>
      </c>
      <c r="BP192" s="46" t="str">
        <f ca="1">IF(BP86&gt;0,1/BP86,"")</f>
        <v/>
      </c>
      <c r="BQ192" s="46" t="str">
        <f ca="1">IF(BQ86&gt;0,1/BQ86,"")</f>
        <v/>
      </c>
      <c r="BR192" s="46" t="str">
        <f ca="1">IF(BR86&gt;0,1/BR86,"")</f>
        <v/>
      </c>
      <c r="BS192" s="46" t="str">
        <f ca="1">IF(BS86&gt;0,1/BS86,"")</f>
        <v/>
      </c>
      <c r="BT192" s="46" t="str">
        <f ca="1">IF(BT86&gt;0,1/BT86,"")</f>
        <v/>
      </c>
      <c r="BU192" s="46" t="str">
        <f ca="1">IF(BU86&gt;0,1/BU86,"")</f>
        <v/>
      </c>
      <c r="BV192" s="46" t="str">
        <f ca="1">IF(BV86&gt;0,1/BV86,"")</f>
        <v/>
      </c>
      <c r="BW192" s="46" t="str">
        <f ca="1">IF(BW86&gt;0,1/BW86,"")</f>
        <v/>
      </c>
      <c r="BX192" s="46" t="str">
        <f ca="1">IF(BX86&gt;0,1/BX86,"")</f>
        <v/>
      </c>
      <c r="BY192" s="46" t="str">
        <f ca="1">IF(BY86&gt;0,1/BY86,"")</f>
        <v/>
      </c>
      <c r="BZ192" s="46" t="str">
        <f ca="1">IF(BZ86&gt;0,1/BZ86,"")</f>
        <v/>
      </c>
      <c r="CA192" s="46" t="str">
        <f ca="1">IF(CA86&gt;0,1/CA86,"")</f>
        <v/>
      </c>
      <c r="CB192" s="46" t="str">
        <f ca="1">IF(CB86&gt;0,1/CB86,"")</f>
        <v/>
      </c>
      <c r="CC192" s="46" t="str">
        <f ca="1">IF(CC86&gt;0,1/CC86,"")</f>
        <v/>
      </c>
      <c r="CD192" s="46" t="str">
        <f ca="1">IF(CD86&gt;0,1/CD86,"")</f>
        <v/>
      </c>
      <c r="CE192" s="46" t="str">
        <f ca="1">IF(CE86&gt;0,1/CE86,"")</f>
        <v/>
      </c>
      <c r="CF192" s="46" t="str">
        <f ca="1">IF(CF86&gt;0,1/CF86,"")</f>
        <v/>
      </c>
      <c r="CG192" s="46" t="str">
        <f ca="1">IF(CG86&gt;0,1/CG86,"")</f>
        <v/>
      </c>
      <c r="CH192" s="46" t="str">
        <f ca="1">IF(CH86&gt;0,1/CH86,"")</f>
        <v/>
      </c>
      <c r="CI192" s="46" t="str">
        <f ca="1">IF(CI86&gt;0,1/CI86,"")</f>
        <v/>
      </c>
      <c r="CJ192" s="46" t="str">
        <f ca="1">IF(CJ86&gt;0,1/CJ86,"")</f>
        <v/>
      </c>
      <c r="CK192" s="46" t="str">
        <f ca="1">IF(CK86&gt;0,1/CK86,"")</f>
        <v/>
      </c>
      <c r="CL192" s="46" t="str">
        <f ca="1">IF(CL86&gt;0,1/CL86,"")</f>
        <v/>
      </c>
      <c r="CM192" s="46" t="str">
        <f ca="1">IF(CM86&gt;0,1/CM86,"")</f>
        <v/>
      </c>
      <c r="CN192" s="46" t="str">
        <f ca="1">IF(CN86&gt;0,1/CN86,"")</f>
        <v/>
      </c>
      <c r="CO192" s="46" t="str">
        <f ca="1">IF(CO86&gt;0,1/CO86,"")</f>
        <v/>
      </c>
      <c r="CP192" s="46" t="str">
        <f ca="1">IF(CP86&gt;0,1/CP86,"")</f>
        <v/>
      </c>
      <c r="CQ192" s="46" t="str">
        <f ca="1">IF(CQ86&gt;0,1/CQ86,"")</f>
        <v/>
      </c>
      <c r="CR192" s="46" t="str">
        <f ca="1">IF(CR86&gt;0,1/CR86,"")</f>
        <v/>
      </c>
      <c r="CS192" s="46" t="str">
        <f ca="1">IF(CS86&gt;0,1/CS86,"")</f>
        <v/>
      </c>
      <c r="CT192" s="46" t="str">
        <f ca="1">IF(CT86&gt;0,1/CT86,"")</f>
        <v/>
      </c>
      <c r="CU192" s="46" t="str">
        <f ca="1">IF(CU86&gt;0,1/CU86,"")</f>
        <v/>
      </c>
      <c r="CV192" s="46" t="str">
        <f ca="1">IF(CV86&gt;0,1/CV86,"")</f>
        <v/>
      </c>
      <c r="CW192" s="46" t="str">
        <f ca="1">IF(CW86&gt;0,1/CW86,"")</f>
        <v/>
      </c>
      <c r="CX192" s="46" t="str">
        <f ca="1">IF(CX86&gt;0,1/CX86,"")</f>
        <v/>
      </c>
      <c r="CY192" s="46" t="str">
        <f ca="1">IF(CY86&gt;0,1/CY86,"")</f>
        <v/>
      </c>
      <c r="CZ192" s="46" t="str">
        <f ca="1">IF(CZ87&gt;0,1/CZ87,"")</f>
        <v/>
      </c>
      <c r="DA192" s="46" t="str">
        <f ca="1">IF(DA87&gt;0,1/DA87,"")</f>
        <v/>
      </c>
      <c r="DB192" s="46" t="str">
        <f ca="1">IF(DB87&gt;0,1/DB87,"")</f>
        <v/>
      </c>
      <c r="DC192" s="46" t="str">
        <f ca="1">IF(DC87&gt;0,1/DC87,"")</f>
        <v/>
      </c>
      <c r="DD192" s="46" t="str">
        <f ca="1">IF(DD87&gt;0,1/DD87,"")</f>
        <v/>
      </c>
      <c r="DE192" s="46" t="str">
        <f ca="1">IF(DE87&gt;0,1/DE87,"")</f>
        <v/>
      </c>
      <c r="DF192" s="46" t="str">
        <f ca="1">IF(DF87&gt;0,1/DF87,"")</f>
        <v/>
      </c>
      <c r="DG192" s="46" t="str">
        <f ca="1">IF(DG87&gt;0,1/DG87,"")</f>
        <v/>
      </c>
      <c r="DH192" s="46" t="str">
        <f ca="1">IF(DH87&gt;0,1/DH87,"")</f>
        <v/>
      </c>
      <c r="DI192" s="46" t="str">
        <f ca="1">IF(DI87&gt;0,1/DI87,"")</f>
        <v/>
      </c>
      <c r="DJ192" s="46" t="str">
        <f ca="1">IF(DJ87&gt;0,1/DJ87,"")</f>
        <v/>
      </c>
      <c r="DK192" s="46" t="str">
        <f ca="1">IF(DK87&gt;0,1/DK87,"")</f>
        <v/>
      </c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  <c r="HG192" s="46"/>
      <c r="HH192" s="46"/>
      <c r="HI192" s="46"/>
      <c r="HJ192" s="46"/>
      <c r="HK192" s="47"/>
    </row>
    <row r="193" spans="1:219" x14ac:dyDescent="0.25">
      <c r="A193" s="33"/>
      <c r="B193" s="49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>
        <f>N192</f>
        <v>60</v>
      </c>
      <c r="N193" s="46">
        <f>$G$9+M193</f>
        <v>62</v>
      </c>
      <c r="O193" s="46">
        <f t="shared" si="78"/>
        <v>31</v>
      </c>
      <c r="P193" s="46" t="str">
        <f ca="1">IF(P87&gt;0,1/P87,"")</f>
        <v/>
      </c>
      <c r="Q193" s="46" t="str">
        <f ca="1">IF(Q87&gt;0,1/Q87,"")</f>
        <v/>
      </c>
      <c r="R193" s="46" t="str">
        <f ca="1">IF(R87&gt;0,1/R87,"")</f>
        <v/>
      </c>
      <c r="S193" s="46" t="str">
        <f ca="1">IF(S87&gt;0,1/S87,"")</f>
        <v/>
      </c>
      <c r="T193" s="46" t="str">
        <f ca="1">IF(T87&gt;0,1/T87,"")</f>
        <v/>
      </c>
      <c r="U193" s="46" t="str">
        <f ca="1">IF(U87&gt;0,1/U87,"")</f>
        <v/>
      </c>
      <c r="V193" s="46" t="str">
        <f ca="1">IF(V87&gt;0,1/V87,"")</f>
        <v/>
      </c>
      <c r="W193" s="46" t="str">
        <f ca="1">IF(W87&gt;0,1/W87,"")</f>
        <v/>
      </c>
      <c r="X193" s="46" t="str">
        <f ca="1">IF(X87&gt;0,1/X87,"")</f>
        <v/>
      </c>
      <c r="Y193" s="46" t="str">
        <f ca="1">IF(Y87&gt;0,1/Y87,"")</f>
        <v/>
      </c>
      <c r="Z193" s="46" t="str">
        <f ca="1">IF(Z87&gt;0,1/Z87,"")</f>
        <v/>
      </c>
      <c r="AA193" s="46" t="str">
        <f ca="1">IF(AA87&gt;0,1/AA87,"")</f>
        <v/>
      </c>
      <c r="AB193" s="46" t="str">
        <f ca="1">IF(AB87&gt;0,1/AB87,"")</f>
        <v/>
      </c>
      <c r="AC193" s="46" t="str">
        <f ca="1">IF(AC87&gt;0,1/AC87,"")</f>
        <v/>
      </c>
      <c r="AD193" s="46" t="str">
        <f ca="1">IF(AD87&gt;0,1/AD87,"")</f>
        <v/>
      </c>
      <c r="AE193" s="46" t="str">
        <f ca="1">IF(AE87&gt;0,1/AE87,"")</f>
        <v/>
      </c>
      <c r="AF193" s="46" t="str">
        <f ca="1">IF(AF87&gt;0,1/AF87,"")</f>
        <v/>
      </c>
      <c r="AG193" s="46" t="str">
        <f ca="1">IF(AG87&gt;0,1/AG87,"")</f>
        <v/>
      </c>
      <c r="AH193" s="46" t="str">
        <f ca="1">IF(AH87&gt;0,1/AH87,"")</f>
        <v/>
      </c>
      <c r="AI193" s="46" t="str">
        <f ca="1">IF(AI87&gt;0,1/AI87,"")</f>
        <v/>
      </c>
      <c r="AJ193" s="46" t="str">
        <f ca="1">IF(AJ87&gt;0,1/AJ87,"")</f>
        <v/>
      </c>
      <c r="AK193" s="46" t="str">
        <f ca="1">IF(AK87&gt;0,1/AK87,"")</f>
        <v/>
      </c>
      <c r="AL193" s="46" t="str">
        <f ca="1">IF(AL87&gt;0,1/AL87,"")</f>
        <v/>
      </c>
      <c r="AM193" s="46" t="str">
        <f ca="1">IF(AM87&gt;0,1/AM87,"")</f>
        <v/>
      </c>
      <c r="AN193" s="46" t="str">
        <f ca="1">IF(AN87&gt;0,1/AN87,"")</f>
        <v/>
      </c>
      <c r="AO193" s="46" t="str">
        <f ca="1">IF(AO87&gt;0,1/AO87,"")</f>
        <v/>
      </c>
      <c r="AP193" s="46" t="str">
        <f ca="1">IF(AP87&gt;0,1/AP87,"")</f>
        <v/>
      </c>
      <c r="AQ193" s="46" t="str">
        <f ca="1">IF(AQ87&gt;0,1/AQ87,"")</f>
        <v/>
      </c>
      <c r="AR193" s="46" t="str">
        <f ca="1">IF(AR87&gt;0,1/AR87,"")</f>
        <v/>
      </c>
      <c r="AS193" s="46" t="str">
        <f ca="1">IF(AS87&gt;0,1/AS87,"")</f>
        <v/>
      </c>
      <c r="AT193" s="46" t="str">
        <f ca="1">IF(AT87&gt;0,1/AT87,"")</f>
        <v/>
      </c>
      <c r="AU193" s="46" t="str">
        <f ca="1">IF(AU87&gt;0,1/AU87,"")</f>
        <v/>
      </c>
      <c r="AV193" s="46" t="str">
        <f ca="1">IF(AV87&gt;0,1/AV87,"")</f>
        <v/>
      </c>
      <c r="AW193" s="46" t="str">
        <f ca="1">IF(AW87&gt;0,1/AW87,"")</f>
        <v/>
      </c>
      <c r="AX193" s="46" t="str">
        <f ca="1">IF(AX87&gt;0,1/AX87,"")</f>
        <v/>
      </c>
      <c r="AY193" s="46" t="str">
        <f ca="1">IF(AY87&gt;0,1/AY87,"")</f>
        <v/>
      </c>
      <c r="AZ193" s="46" t="str">
        <f ca="1">IF(AZ87&gt;0,1/AZ87,"")</f>
        <v/>
      </c>
      <c r="BA193" s="46" t="str">
        <f ca="1">IF(BA87&gt;0,1/BA87,"")</f>
        <v/>
      </c>
      <c r="BB193" s="46" t="str">
        <f ca="1">IF(BB87&gt;0,1/BB87,"")</f>
        <v/>
      </c>
      <c r="BC193" s="46" t="str">
        <f ca="1">IF(BC87&gt;0,1/BC87,"")</f>
        <v/>
      </c>
      <c r="BD193" s="46" t="str">
        <f ca="1">IF(BD87&gt;0,1/BD87,"")</f>
        <v/>
      </c>
      <c r="BE193" s="46" t="str">
        <f ca="1">IF(BE87&gt;0,1/BE87,"")</f>
        <v/>
      </c>
      <c r="BF193" s="46" t="str">
        <f ca="1">IF(BF87&gt;0,1/BF87,"")</f>
        <v/>
      </c>
      <c r="BG193" s="46" t="str">
        <f ca="1">IF(BG87&gt;0,1/BG87,"")</f>
        <v/>
      </c>
      <c r="BH193" s="46" t="str">
        <f ca="1">IF(BH87&gt;0,1/BH87,"")</f>
        <v/>
      </c>
      <c r="BI193" s="46" t="str">
        <f ca="1">IF(BI87&gt;0,1/BI87,"")</f>
        <v/>
      </c>
      <c r="BJ193" s="46" t="str">
        <f ca="1">IF(BJ87&gt;0,1/BJ87,"")</f>
        <v/>
      </c>
      <c r="BK193" s="46" t="str">
        <f ca="1">IF(BK87&gt;0,1/BK87,"")</f>
        <v/>
      </c>
      <c r="BL193" s="46" t="str">
        <f ca="1">IF(BL87&gt;0,1/BL87,"")</f>
        <v/>
      </c>
      <c r="BM193" s="46" t="str">
        <f ca="1">IF(BM87&gt;0,1/BM87,"")</f>
        <v/>
      </c>
      <c r="BN193" s="46" t="str">
        <f ca="1">IF(BN87&gt;0,1/BN87,"")</f>
        <v/>
      </c>
      <c r="BO193" s="46" t="str">
        <f ca="1">IF(BO87&gt;0,1/BO87,"")</f>
        <v/>
      </c>
      <c r="BP193" s="46" t="str">
        <f ca="1">IF(BP87&gt;0,1/BP87,"")</f>
        <v/>
      </c>
      <c r="BQ193" s="46" t="str">
        <f ca="1">IF(BQ87&gt;0,1/BQ87,"")</f>
        <v/>
      </c>
      <c r="BR193" s="46" t="str">
        <f ca="1">IF(BR87&gt;0,1/BR87,"")</f>
        <v/>
      </c>
      <c r="BS193" s="46" t="str">
        <f ca="1">IF(BS87&gt;0,1/BS87,"")</f>
        <v/>
      </c>
      <c r="BT193" s="46" t="str">
        <f ca="1">IF(BT87&gt;0,1/BT87,"")</f>
        <v/>
      </c>
      <c r="BU193" s="46" t="str">
        <f ca="1">IF(BU87&gt;0,1/BU87,"")</f>
        <v/>
      </c>
      <c r="BV193" s="46" t="str">
        <f ca="1">IF(BV87&gt;0,1/BV87,"")</f>
        <v/>
      </c>
      <c r="BW193" s="46" t="str">
        <f ca="1">IF(BW87&gt;0,1/BW87,"")</f>
        <v/>
      </c>
      <c r="BX193" s="46" t="str">
        <f ca="1">IF(BX87&gt;0,1/BX87,"")</f>
        <v/>
      </c>
      <c r="BY193" s="46" t="str">
        <f ca="1">IF(BY87&gt;0,1/BY87,"")</f>
        <v/>
      </c>
      <c r="BZ193" s="46" t="str">
        <f ca="1">IF(BZ87&gt;0,1/BZ87,"")</f>
        <v/>
      </c>
      <c r="CA193" s="46" t="str">
        <f ca="1">IF(CA87&gt;0,1/CA87,"")</f>
        <v/>
      </c>
      <c r="CB193" s="46" t="str">
        <f ca="1">IF(CB87&gt;0,1/CB87,"")</f>
        <v/>
      </c>
      <c r="CC193" s="46" t="str">
        <f ca="1">IF(CC87&gt;0,1/CC87,"")</f>
        <v/>
      </c>
      <c r="CD193" s="46" t="str">
        <f ca="1">IF(CD87&gt;0,1/CD87,"")</f>
        <v/>
      </c>
      <c r="CE193" s="46" t="str">
        <f ca="1">IF(CE87&gt;0,1/CE87,"")</f>
        <v/>
      </c>
      <c r="CF193" s="46" t="str">
        <f ca="1">IF(CF87&gt;0,1/CF87,"")</f>
        <v/>
      </c>
      <c r="CG193" s="46" t="str">
        <f ca="1">IF(CG87&gt;0,1/CG87,"")</f>
        <v/>
      </c>
      <c r="CH193" s="46" t="str">
        <f ca="1">IF(CH87&gt;0,1/CH87,"")</f>
        <v/>
      </c>
      <c r="CI193" s="46" t="str">
        <f ca="1">IF(CI87&gt;0,1/CI87,"")</f>
        <v/>
      </c>
      <c r="CJ193" s="46" t="str">
        <f ca="1">IF(CJ87&gt;0,1/CJ87,"")</f>
        <v/>
      </c>
      <c r="CK193" s="46" t="str">
        <f ca="1">IF(CK87&gt;0,1/CK87,"")</f>
        <v/>
      </c>
      <c r="CL193" s="46" t="str">
        <f ca="1">IF(CL87&gt;0,1/CL87,"")</f>
        <v/>
      </c>
      <c r="CM193" s="46" t="str">
        <f ca="1">IF(CM87&gt;0,1/CM87,"")</f>
        <v/>
      </c>
      <c r="CN193" s="46" t="str">
        <f ca="1">IF(CN87&gt;0,1/CN87,"")</f>
        <v/>
      </c>
      <c r="CO193" s="46" t="str">
        <f ca="1">IF(CO87&gt;0,1/CO87,"")</f>
        <v/>
      </c>
      <c r="CP193" s="46" t="str">
        <f ca="1">IF(CP87&gt;0,1/CP87,"")</f>
        <v/>
      </c>
      <c r="CQ193" s="46" t="str">
        <f ca="1">IF(CQ87&gt;0,1/CQ87,"")</f>
        <v/>
      </c>
      <c r="CR193" s="46" t="str">
        <f ca="1">IF(CR87&gt;0,1/CR87,"")</f>
        <v/>
      </c>
      <c r="CS193" s="46" t="str">
        <f ca="1">IF(CS87&gt;0,1/CS87,"")</f>
        <v/>
      </c>
      <c r="CT193" s="46" t="str">
        <f ca="1">IF(CT87&gt;0,1/CT87,"")</f>
        <v/>
      </c>
      <c r="CU193" s="46" t="str">
        <f ca="1">IF(CU87&gt;0,1/CU87,"")</f>
        <v/>
      </c>
      <c r="CV193" s="46" t="str">
        <f ca="1">IF(CV87&gt;0,1/CV87,"")</f>
        <v/>
      </c>
      <c r="CW193" s="46" t="str">
        <f ca="1">IF(CW87&gt;0,1/CW87,"")</f>
        <v/>
      </c>
      <c r="CX193" s="46" t="str">
        <f ca="1">IF(CX87&gt;0,1/CX87,"")</f>
        <v/>
      </c>
      <c r="CY193" s="46" t="str">
        <f ca="1">IF(CY87&gt;0,1/CY87,"")</f>
        <v/>
      </c>
      <c r="CZ193" s="46" t="str">
        <f ca="1">IF(CZ88&gt;0,1/CZ88,"")</f>
        <v/>
      </c>
      <c r="DA193" s="46" t="str">
        <f ca="1">IF(DA88&gt;0,1/DA88,"")</f>
        <v/>
      </c>
      <c r="DB193" s="46" t="str">
        <f ca="1">IF(DB88&gt;0,1/DB88,"")</f>
        <v/>
      </c>
      <c r="DC193" s="46" t="str">
        <f ca="1">IF(DC88&gt;0,1/DC88,"")</f>
        <v/>
      </c>
      <c r="DD193" s="46" t="str">
        <f ca="1">IF(DD88&gt;0,1/DD88,"")</f>
        <v/>
      </c>
      <c r="DE193" s="46" t="str">
        <f ca="1">IF(DE88&gt;0,1/DE88,"")</f>
        <v/>
      </c>
      <c r="DF193" s="46" t="str">
        <f ca="1">IF(DF88&gt;0,1/DF88,"")</f>
        <v/>
      </c>
      <c r="DG193" s="46" t="str">
        <f ca="1">IF(DG88&gt;0,1/DG88,"")</f>
        <v/>
      </c>
      <c r="DH193" s="46" t="str">
        <f ca="1">IF(DH88&gt;0,1/DH88,"")</f>
        <v/>
      </c>
      <c r="DI193" s="46" t="str">
        <f ca="1">IF(DI88&gt;0,1/DI88,"")</f>
        <v/>
      </c>
      <c r="DJ193" s="46" t="str">
        <f ca="1">IF(DJ88&gt;0,1/DJ88,"")</f>
        <v/>
      </c>
      <c r="DK193" s="46" t="str">
        <f ca="1">IF(DK88&gt;0,1/DK88,"")</f>
        <v/>
      </c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  <c r="HG193" s="46"/>
      <c r="HH193" s="46"/>
      <c r="HI193" s="46"/>
      <c r="HJ193" s="46"/>
      <c r="HK193" s="47"/>
    </row>
    <row r="194" spans="1:219" x14ac:dyDescent="0.25">
      <c r="A194" s="33"/>
      <c r="B194" s="49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>
        <f>N193</f>
        <v>62</v>
      </c>
      <c r="N194" s="46">
        <f>$G$9+M194</f>
        <v>64</v>
      </c>
      <c r="O194" s="46">
        <f t="shared" si="78"/>
        <v>32</v>
      </c>
      <c r="P194" s="46" t="str">
        <f ca="1">IF(P88&gt;0,1/P88,"")</f>
        <v/>
      </c>
      <c r="Q194" s="46" t="str">
        <f ca="1">IF(Q88&gt;0,1/Q88,"")</f>
        <v/>
      </c>
      <c r="R194" s="46" t="str">
        <f ca="1">IF(R88&gt;0,1/R88,"")</f>
        <v/>
      </c>
      <c r="S194" s="46" t="str">
        <f ca="1">IF(S88&gt;0,1/S88,"")</f>
        <v/>
      </c>
      <c r="T194" s="46" t="str">
        <f ca="1">IF(T88&gt;0,1/T88,"")</f>
        <v/>
      </c>
      <c r="U194" s="46" t="str">
        <f ca="1">IF(U88&gt;0,1/U88,"")</f>
        <v/>
      </c>
      <c r="V194" s="46" t="str">
        <f ca="1">IF(V88&gt;0,1/V88,"")</f>
        <v/>
      </c>
      <c r="W194" s="46" t="str">
        <f ca="1">IF(W88&gt;0,1/W88,"")</f>
        <v/>
      </c>
      <c r="X194" s="46" t="str">
        <f ca="1">IF(X88&gt;0,1/X88,"")</f>
        <v/>
      </c>
      <c r="Y194" s="46" t="str">
        <f ca="1">IF(Y88&gt;0,1/Y88,"")</f>
        <v/>
      </c>
      <c r="Z194" s="46" t="str">
        <f ca="1">IF(Z88&gt;0,1/Z88,"")</f>
        <v/>
      </c>
      <c r="AA194" s="46" t="str">
        <f ca="1">IF(AA88&gt;0,1/AA88,"")</f>
        <v/>
      </c>
      <c r="AB194" s="46" t="str">
        <f ca="1">IF(AB88&gt;0,1/AB88,"")</f>
        <v/>
      </c>
      <c r="AC194" s="46" t="str">
        <f ca="1">IF(AC88&gt;0,1/AC88,"")</f>
        <v/>
      </c>
      <c r="AD194" s="46" t="str">
        <f ca="1">IF(AD88&gt;0,1/AD88,"")</f>
        <v/>
      </c>
      <c r="AE194" s="46" t="str">
        <f ca="1">IF(AE88&gt;0,1/AE88,"")</f>
        <v/>
      </c>
      <c r="AF194" s="46" t="str">
        <f ca="1">IF(AF88&gt;0,1/AF88,"")</f>
        <v/>
      </c>
      <c r="AG194" s="46" t="str">
        <f ca="1">IF(AG88&gt;0,1/AG88,"")</f>
        <v/>
      </c>
      <c r="AH194" s="46" t="str">
        <f ca="1">IF(AH88&gt;0,1/AH88,"")</f>
        <v/>
      </c>
      <c r="AI194" s="46" t="str">
        <f ca="1">IF(AI88&gt;0,1/AI88,"")</f>
        <v/>
      </c>
      <c r="AJ194" s="46" t="str">
        <f ca="1">IF(AJ88&gt;0,1/AJ88,"")</f>
        <v/>
      </c>
      <c r="AK194" s="46" t="str">
        <f ca="1">IF(AK88&gt;0,1/AK88,"")</f>
        <v/>
      </c>
      <c r="AL194" s="46" t="str">
        <f ca="1">IF(AL88&gt;0,1/AL88,"")</f>
        <v/>
      </c>
      <c r="AM194" s="46" t="str">
        <f ca="1">IF(AM88&gt;0,1/AM88,"")</f>
        <v/>
      </c>
      <c r="AN194" s="46" t="str">
        <f ca="1">IF(AN88&gt;0,1/AN88,"")</f>
        <v/>
      </c>
      <c r="AO194" s="46" t="str">
        <f ca="1">IF(AO88&gt;0,1/AO88,"")</f>
        <v/>
      </c>
      <c r="AP194" s="46" t="str">
        <f ca="1">IF(AP88&gt;0,1/AP88,"")</f>
        <v/>
      </c>
      <c r="AQ194" s="46" t="str">
        <f ca="1">IF(AQ88&gt;0,1/AQ88,"")</f>
        <v/>
      </c>
      <c r="AR194" s="46" t="str">
        <f ca="1">IF(AR88&gt;0,1/AR88,"")</f>
        <v/>
      </c>
      <c r="AS194" s="46" t="str">
        <f ca="1">IF(AS88&gt;0,1/AS88,"")</f>
        <v/>
      </c>
      <c r="AT194" s="46" t="str">
        <f ca="1">IF(AT88&gt;0,1/AT88,"")</f>
        <v/>
      </c>
      <c r="AU194" s="46" t="str">
        <f ca="1">IF(AU88&gt;0,1/AU88,"")</f>
        <v/>
      </c>
      <c r="AV194" s="46" t="str">
        <f ca="1">IF(AV88&gt;0,1/AV88,"")</f>
        <v/>
      </c>
      <c r="AW194" s="46" t="str">
        <f ca="1">IF(AW88&gt;0,1/AW88,"")</f>
        <v/>
      </c>
      <c r="AX194" s="46" t="str">
        <f ca="1">IF(AX88&gt;0,1/AX88,"")</f>
        <v/>
      </c>
      <c r="AY194" s="46" t="str">
        <f ca="1">IF(AY88&gt;0,1/AY88,"")</f>
        <v/>
      </c>
      <c r="AZ194" s="46" t="str">
        <f ca="1">IF(AZ88&gt;0,1/AZ88,"")</f>
        <v/>
      </c>
      <c r="BA194" s="46" t="str">
        <f ca="1">IF(BA88&gt;0,1/BA88,"")</f>
        <v/>
      </c>
      <c r="BB194" s="46" t="str">
        <f ca="1">IF(BB88&gt;0,1/BB88,"")</f>
        <v/>
      </c>
      <c r="BC194" s="46" t="str">
        <f ca="1">IF(BC88&gt;0,1/BC88,"")</f>
        <v/>
      </c>
      <c r="BD194" s="46" t="str">
        <f ca="1">IF(BD88&gt;0,1/BD88,"")</f>
        <v/>
      </c>
      <c r="BE194" s="46" t="str">
        <f ca="1">IF(BE88&gt;0,1/BE88,"")</f>
        <v/>
      </c>
      <c r="BF194" s="46" t="str">
        <f ca="1">IF(BF88&gt;0,1/BF88,"")</f>
        <v/>
      </c>
      <c r="BG194" s="46" t="str">
        <f ca="1">IF(BG88&gt;0,1/BG88,"")</f>
        <v/>
      </c>
      <c r="BH194" s="46" t="str">
        <f ca="1">IF(BH88&gt;0,1/BH88,"")</f>
        <v/>
      </c>
      <c r="BI194" s="46" t="str">
        <f ca="1">IF(BI88&gt;0,1/BI88,"")</f>
        <v/>
      </c>
      <c r="BJ194" s="46" t="str">
        <f ca="1">IF(BJ88&gt;0,1/BJ88,"")</f>
        <v/>
      </c>
      <c r="BK194" s="46" t="str">
        <f ca="1">IF(BK88&gt;0,1/BK88,"")</f>
        <v/>
      </c>
      <c r="BL194" s="46" t="str">
        <f ca="1">IF(BL88&gt;0,1/BL88,"")</f>
        <v/>
      </c>
      <c r="BM194" s="46" t="str">
        <f ca="1">IF(BM88&gt;0,1/BM88,"")</f>
        <v/>
      </c>
      <c r="BN194" s="46" t="str">
        <f ca="1">IF(BN88&gt;0,1/BN88,"")</f>
        <v/>
      </c>
      <c r="BO194" s="46" t="str">
        <f ca="1">IF(BO88&gt;0,1/BO88,"")</f>
        <v/>
      </c>
      <c r="BP194" s="46" t="str">
        <f ca="1">IF(BP88&gt;0,1/BP88,"")</f>
        <v/>
      </c>
      <c r="BQ194" s="46" t="str">
        <f ca="1">IF(BQ88&gt;0,1/BQ88,"")</f>
        <v/>
      </c>
      <c r="BR194" s="46" t="str">
        <f ca="1">IF(BR88&gt;0,1/BR88,"")</f>
        <v/>
      </c>
      <c r="BS194" s="46" t="str">
        <f ca="1">IF(BS88&gt;0,1/BS88,"")</f>
        <v/>
      </c>
      <c r="BT194" s="46" t="str">
        <f ca="1">IF(BT88&gt;0,1/BT88,"")</f>
        <v/>
      </c>
      <c r="BU194" s="46" t="str">
        <f ca="1">IF(BU88&gt;0,1/BU88,"")</f>
        <v/>
      </c>
      <c r="BV194" s="46" t="str">
        <f ca="1">IF(BV88&gt;0,1/BV88,"")</f>
        <v/>
      </c>
      <c r="BW194" s="46" t="str">
        <f ca="1">IF(BW88&gt;0,1/BW88,"")</f>
        <v/>
      </c>
      <c r="BX194" s="46" t="str">
        <f ca="1">IF(BX88&gt;0,1/BX88,"")</f>
        <v/>
      </c>
      <c r="BY194" s="46" t="str">
        <f ca="1">IF(BY88&gt;0,1/BY88,"")</f>
        <v/>
      </c>
      <c r="BZ194" s="46" t="str">
        <f ca="1">IF(BZ88&gt;0,1/BZ88,"")</f>
        <v/>
      </c>
      <c r="CA194" s="46" t="str">
        <f ca="1">IF(CA88&gt;0,1/CA88,"")</f>
        <v/>
      </c>
      <c r="CB194" s="46" t="str">
        <f ca="1">IF(CB88&gt;0,1/CB88,"")</f>
        <v/>
      </c>
      <c r="CC194" s="46" t="str">
        <f ca="1">IF(CC88&gt;0,1/CC88,"")</f>
        <v/>
      </c>
      <c r="CD194" s="46" t="str">
        <f ca="1">IF(CD88&gt;0,1/CD88,"")</f>
        <v/>
      </c>
      <c r="CE194" s="46" t="str">
        <f ca="1">IF(CE88&gt;0,1/CE88,"")</f>
        <v/>
      </c>
      <c r="CF194" s="46" t="str">
        <f ca="1">IF(CF88&gt;0,1/CF88,"")</f>
        <v/>
      </c>
      <c r="CG194" s="46" t="str">
        <f ca="1">IF(CG88&gt;0,1/CG88,"")</f>
        <v/>
      </c>
      <c r="CH194" s="46" t="str">
        <f ca="1">IF(CH88&gt;0,1/CH88,"")</f>
        <v/>
      </c>
      <c r="CI194" s="46" t="str">
        <f ca="1">IF(CI88&gt;0,1/CI88,"")</f>
        <v/>
      </c>
      <c r="CJ194" s="46" t="str">
        <f ca="1">IF(CJ88&gt;0,1/CJ88,"")</f>
        <v/>
      </c>
      <c r="CK194" s="46" t="str">
        <f ca="1">IF(CK88&gt;0,1/CK88,"")</f>
        <v/>
      </c>
      <c r="CL194" s="46" t="str">
        <f ca="1">IF(CL88&gt;0,1/CL88,"")</f>
        <v/>
      </c>
      <c r="CM194" s="46" t="str">
        <f ca="1">IF(CM88&gt;0,1/CM88,"")</f>
        <v/>
      </c>
      <c r="CN194" s="46" t="str">
        <f ca="1">IF(CN88&gt;0,1/CN88,"")</f>
        <v/>
      </c>
      <c r="CO194" s="46" t="str">
        <f ca="1">IF(CO88&gt;0,1/CO88,"")</f>
        <v/>
      </c>
      <c r="CP194" s="46" t="str">
        <f ca="1">IF(CP88&gt;0,1/CP88,"")</f>
        <v/>
      </c>
      <c r="CQ194" s="46" t="str">
        <f ca="1">IF(CQ88&gt;0,1/CQ88,"")</f>
        <v/>
      </c>
      <c r="CR194" s="46" t="str">
        <f ca="1">IF(CR88&gt;0,1/CR88,"")</f>
        <v/>
      </c>
      <c r="CS194" s="46" t="str">
        <f ca="1">IF(CS88&gt;0,1/CS88,"")</f>
        <v/>
      </c>
      <c r="CT194" s="46" t="str">
        <f ca="1">IF(CT88&gt;0,1/CT88,"")</f>
        <v/>
      </c>
      <c r="CU194" s="46" t="str">
        <f ca="1">IF(CU88&gt;0,1/CU88,"")</f>
        <v/>
      </c>
      <c r="CV194" s="46" t="str">
        <f ca="1">IF(CV88&gt;0,1/CV88,"")</f>
        <v/>
      </c>
      <c r="CW194" s="46" t="str">
        <f ca="1">IF(CW88&gt;0,1/CW88,"")</f>
        <v/>
      </c>
      <c r="CX194" s="46" t="str">
        <f ca="1">IF(CX88&gt;0,1/CX88,"")</f>
        <v/>
      </c>
      <c r="CY194" s="46" t="str">
        <f ca="1">IF(CY88&gt;0,1/CY88,"")</f>
        <v/>
      </c>
      <c r="CZ194" s="46" t="str">
        <f ca="1">IF(CZ89&gt;0,1/CZ89,"")</f>
        <v/>
      </c>
      <c r="DA194" s="46" t="str">
        <f ca="1">IF(DA89&gt;0,1/DA89,"")</f>
        <v/>
      </c>
      <c r="DB194" s="46" t="str">
        <f ca="1">IF(DB89&gt;0,1/DB89,"")</f>
        <v/>
      </c>
      <c r="DC194" s="46" t="str">
        <f ca="1">IF(DC89&gt;0,1/DC89,"")</f>
        <v/>
      </c>
      <c r="DD194" s="46" t="str">
        <f ca="1">IF(DD89&gt;0,1/DD89,"")</f>
        <v/>
      </c>
      <c r="DE194" s="46" t="str">
        <f ca="1">IF(DE89&gt;0,1/DE89,"")</f>
        <v/>
      </c>
      <c r="DF194" s="46" t="str">
        <f ca="1">IF(DF89&gt;0,1/DF89,"")</f>
        <v/>
      </c>
      <c r="DG194" s="46" t="str">
        <f ca="1">IF(DG89&gt;0,1/DG89,"")</f>
        <v/>
      </c>
      <c r="DH194" s="46" t="str">
        <f ca="1">IF(DH89&gt;0,1/DH89,"")</f>
        <v/>
      </c>
      <c r="DI194" s="46" t="str">
        <f ca="1">IF(DI89&gt;0,1/DI89,"")</f>
        <v/>
      </c>
      <c r="DJ194" s="46" t="str">
        <f ca="1">IF(DJ89&gt;0,1/DJ89,"")</f>
        <v/>
      </c>
      <c r="DK194" s="46" t="str">
        <f ca="1">IF(DK89&gt;0,1/DK89,"")</f>
        <v/>
      </c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  <c r="HG194" s="46"/>
      <c r="HH194" s="46"/>
      <c r="HI194" s="46"/>
      <c r="HJ194" s="46"/>
      <c r="HK194" s="47"/>
    </row>
    <row r="195" spans="1:219" x14ac:dyDescent="0.25">
      <c r="A195" s="33"/>
      <c r="B195" s="49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>
        <f>N194</f>
        <v>64</v>
      </c>
      <c r="N195" s="46">
        <f>$G$9+M195</f>
        <v>66</v>
      </c>
      <c r="O195" s="46">
        <f t="shared" si="78"/>
        <v>33</v>
      </c>
      <c r="P195" s="46" t="str">
        <f ca="1">IF(P89&gt;0,1/P89,"")</f>
        <v/>
      </c>
      <c r="Q195" s="46" t="str">
        <f ca="1">IF(Q89&gt;0,1/Q89,"")</f>
        <v/>
      </c>
      <c r="R195" s="46" t="str">
        <f ca="1">IF(R89&gt;0,1/R89,"")</f>
        <v/>
      </c>
      <c r="S195" s="46" t="str">
        <f ca="1">IF(S89&gt;0,1/S89,"")</f>
        <v/>
      </c>
      <c r="T195" s="46" t="str">
        <f ca="1">IF(T89&gt;0,1/T89,"")</f>
        <v/>
      </c>
      <c r="U195" s="46" t="str">
        <f ca="1">IF(U89&gt;0,1/U89,"")</f>
        <v/>
      </c>
      <c r="V195" s="46" t="str">
        <f ca="1">IF(V89&gt;0,1/V89,"")</f>
        <v/>
      </c>
      <c r="W195" s="46" t="str">
        <f ca="1">IF(W89&gt;0,1/W89,"")</f>
        <v/>
      </c>
      <c r="X195" s="46" t="str">
        <f ca="1">IF(X89&gt;0,1/X89,"")</f>
        <v/>
      </c>
      <c r="Y195" s="46" t="str">
        <f ca="1">IF(Y89&gt;0,1/Y89,"")</f>
        <v/>
      </c>
      <c r="Z195" s="46" t="str">
        <f ca="1">IF(Z89&gt;0,1/Z89,"")</f>
        <v/>
      </c>
      <c r="AA195" s="46">
        <f ca="1">IF(AA89&gt;0,1/AA89,"")</f>
        <v>1</v>
      </c>
      <c r="AB195" s="46" t="str">
        <f ca="1">IF(AB89&gt;0,1/AB89,"")</f>
        <v/>
      </c>
      <c r="AC195" s="46" t="str">
        <f ca="1">IF(AC89&gt;0,1/AC89,"")</f>
        <v/>
      </c>
      <c r="AD195" s="46" t="str">
        <f ca="1">IF(AD89&gt;0,1/AD89,"")</f>
        <v/>
      </c>
      <c r="AE195" s="46" t="str">
        <f ca="1">IF(AE89&gt;0,1/AE89,"")</f>
        <v/>
      </c>
      <c r="AF195" s="46" t="str">
        <f ca="1">IF(AF89&gt;0,1/AF89,"")</f>
        <v/>
      </c>
      <c r="AG195" s="46" t="str">
        <f ca="1">IF(AG89&gt;0,1/AG89,"")</f>
        <v/>
      </c>
      <c r="AH195" s="46" t="str">
        <f ca="1">IF(AH89&gt;0,1/AH89,"")</f>
        <v/>
      </c>
      <c r="AI195" s="46" t="str">
        <f ca="1">IF(AI89&gt;0,1/AI89,"")</f>
        <v/>
      </c>
      <c r="AJ195" s="46" t="str">
        <f ca="1">IF(AJ89&gt;0,1/AJ89,"")</f>
        <v/>
      </c>
      <c r="AK195" s="46" t="str">
        <f ca="1">IF(AK89&gt;0,1/AK89,"")</f>
        <v/>
      </c>
      <c r="AL195" s="46" t="str">
        <f ca="1">IF(AL89&gt;0,1/AL89,"")</f>
        <v/>
      </c>
      <c r="AM195" s="46" t="str">
        <f ca="1">IF(AM89&gt;0,1/AM89,"")</f>
        <v/>
      </c>
      <c r="AN195" s="46" t="str">
        <f ca="1">IF(AN89&gt;0,1/AN89,"")</f>
        <v/>
      </c>
      <c r="AO195" s="46" t="str">
        <f ca="1">IF(AO89&gt;0,1/AO89,"")</f>
        <v/>
      </c>
      <c r="AP195" s="46" t="str">
        <f ca="1">IF(AP89&gt;0,1/AP89,"")</f>
        <v/>
      </c>
      <c r="AQ195" s="46" t="str">
        <f ca="1">IF(AQ89&gt;0,1/AQ89,"")</f>
        <v/>
      </c>
      <c r="AR195" s="46" t="str">
        <f ca="1">IF(AR89&gt;0,1/AR89,"")</f>
        <v/>
      </c>
      <c r="AS195" s="46" t="str">
        <f ca="1">IF(AS89&gt;0,1/AS89,"")</f>
        <v/>
      </c>
      <c r="AT195" s="46" t="str">
        <f ca="1">IF(AT89&gt;0,1/AT89,"")</f>
        <v/>
      </c>
      <c r="AU195" s="46" t="str">
        <f ca="1">IF(AU89&gt;0,1/AU89,"")</f>
        <v/>
      </c>
      <c r="AV195" s="46" t="str">
        <f ca="1">IF(AV89&gt;0,1/AV89,"")</f>
        <v/>
      </c>
      <c r="AW195" s="46" t="str">
        <f ca="1">IF(AW89&gt;0,1/AW89,"")</f>
        <v/>
      </c>
      <c r="AX195" s="46" t="str">
        <f ca="1">IF(AX89&gt;0,1/AX89,"")</f>
        <v/>
      </c>
      <c r="AY195" s="46" t="str">
        <f ca="1">IF(AY89&gt;0,1/AY89,"")</f>
        <v/>
      </c>
      <c r="AZ195" s="46" t="str">
        <f ca="1">IF(AZ89&gt;0,1/AZ89,"")</f>
        <v/>
      </c>
      <c r="BA195" s="46" t="str">
        <f ca="1">IF(BA89&gt;0,1/BA89,"")</f>
        <v/>
      </c>
      <c r="BB195" s="46" t="str">
        <f ca="1">IF(BB89&gt;0,1/BB89,"")</f>
        <v/>
      </c>
      <c r="BC195" s="46" t="str">
        <f ca="1">IF(BC89&gt;0,1/BC89,"")</f>
        <v/>
      </c>
      <c r="BD195" s="46" t="str">
        <f ca="1">IF(BD89&gt;0,1/BD89,"")</f>
        <v/>
      </c>
      <c r="BE195" s="46" t="str">
        <f ca="1">IF(BE89&gt;0,1/BE89,"")</f>
        <v/>
      </c>
      <c r="BF195" s="46" t="str">
        <f ca="1">IF(BF89&gt;0,1/BF89,"")</f>
        <v/>
      </c>
      <c r="BG195" s="46" t="str">
        <f ca="1">IF(BG89&gt;0,1/BG89,"")</f>
        <v/>
      </c>
      <c r="BH195" s="46" t="str">
        <f ca="1">IF(BH89&gt;0,1/BH89,"")</f>
        <v/>
      </c>
      <c r="BI195" s="46" t="str">
        <f ca="1">IF(BI89&gt;0,1/BI89,"")</f>
        <v/>
      </c>
      <c r="BJ195" s="46" t="str">
        <f ca="1">IF(BJ89&gt;0,1/BJ89,"")</f>
        <v/>
      </c>
      <c r="BK195" s="46" t="str">
        <f ca="1">IF(BK89&gt;0,1/BK89,"")</f>
        <v/>
      </c>
      <c r="BL195" s="46" t="str">
        <f ca="1">IF(BL89&gt;0,1/BL89,"")</f>
        <v/>
      </c>
      <c r="BM195" s="46" t="str">
        <f ca="1">IF(BM89&gt;0,1/BM89,"")</f>
        <v/>
      </c>
      <c r="BN195" s="46" t="str">
        <f ca="1">IF(BN89&gt;0,1/BN89,"")</f>
        <v/>
      </c>
      <c r="BO195" s="46" t="str">
        <f ca="1">IF(BO89&gt;0,1/BO89,"")</f>
        <v/>
      </c>
      <c r="BP195" s="46" t="str">
        <f ca="1">IF(BP89&gt;0,1/BP89,"")</f>
        <v/>
      </c>
      <c r="BQ195" s="46" t="str">
        <f ca="1">IF(BQ89&gt;0,1/BQ89,"")</f>
        <v/>
      </c>
      <c r="BR195" s="46" t="str">
        <f ca="1">IF(BR89&gt;0,1/BR89,"")</f>
        <v/>
      </c>
      <c r="BS195" s="46" t="str">
        <f ca="1">IF(BS89&gt;0,1/BS89,"")</f>
        <v/>
      </c>
      <c r="BT195" s="46" t="str">
        <f ca="1">IF(BT89&gt;0,1/BT89,"")</f>
        <v/>
      </c>
      <c r="BU195" s="46" t="str">
        <f ca="1">IF(BU89&gt;0,1/BU89,"")</f>
        <v/>
      </c>
      <c r="BV195" s="46" t="str">
        <f ca="1">IF(BV89&gt;0,1/BV89,"")</f>
        <v/>
      </c>
      <c r="BW195" s="46" t="str">
        <f ca="1">IF(BW89&gt;0,1/BW89,"")</f>
        <v/>
      </c>
      <c r="BX195" s="46" t="str">
        <f ca="1">IF(BX89&gt;0,1/BX89,"")</f>
        <v/>
      </c>
      <c r="BY195" s="46" t="str">
        <f ca="1">IF(BY89&gt;0,1/BY89,"")</f>
        <v/>
      </c>
      <c r="BZ195" s="46" t="str">
        <f ca="1">IF(BZ89&gt;0,1/BZ89,"")</f>
        <v/>
      </c>
      <c r="CA195" s="46" t="str">
        <f ca="1">IF(CA89&gt;0,1/CA89,"")</f>
        <v/>
      </c>
      <c r="CB195" s="46" t="str">
        <f ca="1">IF(CB89&gt;0,1/CB89,"")</f>
        <v/>
      </c>
      <c r="CC195" s="46" t="str">
        <f ca="1">IF(CC89&gt;0,1/CC89,"")</f>
        <v/>
      </c>
      <c r="CD195" s="46" t="str">
        <f ca="1">IF(CD89&gt;0,1/CD89,"")</f>
        <v/>
      </c>
      <c r="CE195" s="46" t="str">
        <f ca="1">IF(CE89&gt;0,1/CE89,"")</f>
        <v/>
      </c>
      <c r="CF195" s="46" t="str">
        <f ca="1">IF(CF89&gt;0,1/CF89,"")</f>
        <v/>
      </c>
      <c r="CG195" s="46" t="str">
        <f ca="1">IF(CG89&gt;0,1/CG89,"")</f>
        <v/>
      </c>
      <c r="CH195" s="46" t="str">
        <f ca="1">IF(CH89&gt;0,1/CH89,"")</f>
        <v/>
      </c>
      <c r="CI195" s="46" t="str">
        <f ca="1">IF(CI89&gt;0,1/CI89,"")</f>
        <v/>
      </c>
      <c r="CJ195" s="46" t="str">
        <f ca="1">IF(CJ89&gt;0,1/CJ89,"")</f>
        <v/>
      </c>
      <c r="CK195" s="46" t="str">
        <f ca="1">IF(CK89&gt;0,1/CK89,"")</f>
        <v/>
      </c>
      <c r="CL195" s="46" t="str">
        <f ca="1">IF(CL89&gt;0,1/CL89,"")</f>
        <v/>
      </c>
      <c r="CM195" s="46" t="str">
        <f ca="1">IF(CM89&gt;0,1/CM89,"")</f>
        <v/>
      </c>
      <c r="CN195" s="46" t="str">
        <f ca="1">IF(CN89&gt;0,1/CN89,"")</f>
        <v/>
      </c>
      <c r="CO195" s="46" t="str">
        <f ca="1">IF(CO89&gt;0,1/CO89,"")</f>
        <v/>
      </c>
      <c r="CP195" s="46" t="str">
        <f ca="1">IF(CP89&gt;0,1/CP89,"")</f>
        <v/>
      </c>
      <c r="CQ195" s="46" t="str">
        <f ca="1">IF(CQ89&gt;0,1/CQ89,"")</f>
        <v/>
      </c>
      <c r="CR195" s="46" t="str">
        <f ca="1">IF(CR89&gt;0,1/CR89,"")</f>
        <v/>
      </c>
      <c r="CS195" s="46" t="str">
        <f ca="1">IF(CS89&gt;0,1/CS89,"")</f>
        <v/>
      </c>
      <c r="CT195" s="46" t="str">
        <f ca="1">IF(CT89&gt;0,1/CT89,"")</f>
        <v/>
      </c>
      <c r="CU195" s="46" t="str">
        <f ca="1">IF(CU89&gt;0,1/CU89,"")</f>
        <v/>
      </c>
      <c r="CV195" s="46" t="str">
        <f ca="1">IF(CV89&gt;0,1/CV89,"")</f>
        <v/>
      </c>
      <c r="CW195" s="46" t="str">
        <f ca="1">IF(CW89&gt;0,1/CW89,"")</f>
        <v/>
      </c>
      <c r="CX195" s="46" t="str">
        <f ca="1">IF(CX89&gt;0,1/CX89,"")</f>
        <v/>
      </c>
      <c r="CY195" s="46" t="str">
        <f ca="1">IF(CY89&gt;0,1/CY89,"")</f>
        <v/>
      </c>
      <c r="CZ195" s="46" t="str">
        <f ca="1">IF(CZ90&gt;0,1/CZ90,"")</f>
        <v/>
      </c>
      <c r="DA195" s="46" t="str">
        <f ca="1">IF(DA90&gt;0,1/DA90,"")</f>
        <v/>
      </c>
      <c r="DB195" s="46" t="str">
        <f ca="1">IF(DB90&gt;0,1/DB90,"")</f>
        <v/>
      </c>
      <c r="DC195" s="46" t="str">
        <f ca="1">IF(DC90&gt;0,1/DC90,"")</f>
        <v/>
      </c>
      <c r="DD195" s="46" t="str">
        <f ca="1">IF(DD90&gt;0,1/DD90,"")</f>
        <v/>
      </c>
      <c r="DE195" s="46" t="str">
        <f ca="1">IF(DE90&gt;0,1/DE90,"")</f>
        <v/>
      </c>
      <c r="DF195" s="46" t="str">
        <f ca="1">IF(DF90&gt;0,1/DF90,"")</f>
        <v/>
      </c>
      <c r="DG195" s="46" t="str">
        <f ca="1">IF(DG90&gt;0,1/DG90,"")</f>
        <v/>
      </c>
      <c r="DH195" s="46" t="str">
        <f ca="1">IF(DH90&gt;0,1/DH90,"")</f>
        <v/>
      </c>
      <c r="DI195" s="46" t="str">
        <f ca="1">IF(DI90&gt;0,1/DI90,"")</f>
        <v/>
      </c>
      <c r="DJ195" s="46" t="str">
        <f ca="1">IF(DJ90&gt;0,1/DJ90,"")</f>
        <v/>
      </c>
      <c r="DK195" s="46" t="str">
        <f ca="1">IF(DK90&gt;0,1/DK90,"")</f>
        <v/>
      </c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  <c r="HG195" s="46"/>
      <c r="HH195" s="46"/>
      <c r="HI195" s="46"/>
      <c r="HJ195" s="46"/>
      <c r="HK195" s="47"/>
    </row>
    <row r="196" spans="1:219" x14ac:dyDescent="0.25">
      <c r="A196" s="33"/>
      <c r="B196" s="49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>
        <f>N195</f>
        <v>66</v>
      </c>
      <c r="N196" s="46">
        <f>$G$9+M196</f>
        <v>68</v>
      </c>
      <c r="O196" s="46">
        <f t="shared" si="78"/>
        <v>34</v>
      </c>
      <c r="P196" s="46" t="str">
        <f ca="1">IF(P90&gt;0,1/P90,"")</f>
        <v/>
      </c>
      <c r="Q196" s="46">
        <f ca="1">IF(Q90&gt;0,1/Q90,"")</f>
        <v>1</v>
      </c>
      <c r="R196" s="46" t="str">
        <f ca="1">IF(R90&gt;0,1/R90,"")</f>
        <v/>
      </c>
      <c r="S196" s="46" t="str">
        <f ca="1">IF(S90&gt;0,1/S90,"")</f>
        <v/>
      </c>
      <c r="T196" s="46" t="str">
        <f ca="1">IF(T90&gt;0,1/T90,"")</f>
        <v/>
      </c>
      <c r="U196" s="46" t="str">
        <f ca="1">IF(U90&gt;0,1/U90,"")</f>
        <v/>
      </c>
      <c r="V196" s="46" t="str">
        <f ca="1">IF(V90&gt;0,1/V90,"")</f>
        <v/>
      </c>
      <c r="W196" s="46" t="str">
        <f ca="1">IF(W90&gt;0,1/W90,"")</f>
        <v/>
      </c>
      <c r="X196" s="46" t="str">
        <f ca="1">IF(X90&gt;0,1/X90,"")</f>
        <v/>
      </c>
      <c r="Y196" s="46" t="str">
        <f ca="1">IF(Y90&gt;0,1/Y90,"")</f>
        <v/>
      </c>
      <c r="Z196" s="46" t="str">
        <f ca="1">IF(Z90&gt;0,1/Z90,"")</f>
        <v/>
      </c>
      <c r="AA196" s="46" t="str">
        <f ca="1">IF(AA90&gt;0,1/AA90,"")</f>
        <v/>
      </c>
      <c r="AB196" s="46" t="str">
        <f ca="1">IF(AB90&gt;0,1/AB90,"")</f>
        <v/>
      </c>
      <c r="AC196" s="46" t="str">
        <f ca="1">IF(AC90&gt;0,1/AC90,"")</f>
        <v/>
      </c>
      <c r="AD196" s="46" t="str">
        <f ca="1">IF(AD90&gt;0,1/AD90,"")</f>
        <v/>
      </c>
      <c r="AE196" s="46" t="str">
        <f ca="1">IF(AE90&gt;0,1/AE90,"")</f>
        <v/>
      </c>
      <c r="AF196" s="46" t="str">
        <f ca="1">IF(AF90&gt;0,1/AF90,"")</f>
        <v/>
      </c>
      <c r="AG196" s="46" t="str">
        <f ca="1">IF(AG90&gt;0,1/AG90,"")</f>
        <v/>
      </c>
      <c r="AH196" s="46" t="str">
        <f ca="1">IF(AH90&gt;0,1/AH90,"")</f>
        <v/>
      </c>
      <c r="AI196" s="46" t="str">
        <f ca="1">IF(AI90&gt;0,1/AI90,"")</f>
        <v/>
      </c>
      <c r="AJ196" s="46" t="str">
        <f ca="1">IF(AJ90&gt;0,1/AJ90,"")</f>
        <v/>
      </c>
      <c r="AK196" s="46" t="str">
        <f ca="1">IF(AK90&gt;0,1/AK90,"")</f>
        <v/>
      </c>
      <c r="AL196" s="46" t="str">
        <f ca="1">IF(AL90&gt;0,1/AL90,"")</f>
        <v/>
      </c>
      <c r="AM196" s="46" t="str">
        <f ca="1">IF(AM90&gt;0,1/AM90,"")</f>
        <v/>
      </c>
      <c r="AN196" s="46" t="str">
        <f ca="1">IF(AN90&gt;0,1/AN90,"")</f>
        <v/>
      </c>
      <c r="AO196" s="46" t="str">
        <f ca="1">IF(AO90&gt;0,1/AO90,"")</f>
        <v/>
      </c>
      <c r="AP196" s="46" t="str">
        <f ca="1">IF(AP90&gt;0,1/AP90,"")</f>
        <v/>
      </c>
      <c r="AQ196" s="46" t="str">
        <f ca="1">IF(AQ90&gt;0,1/AQ90,"")</f>
        <v/>
      </c>
      <c r="AR196" s="46" t="str">
        <f ca="1">IF(AR90&gt;0,1/AR90,"")</f>
        <v/>
      </c>
      <c r="AS196" s="46" t="str">
        <f ca="1">IF(AS90&gt;0,1/AS90,"")</f>
        <v/>
      </c>
      <c r="AT196" s="46" t="str">
        <f ca="1">IF(AT90&gt;0,1/AT90,"")</f>
        <v/>
      </c>
      <c r="AU196" s="46" t="str">
        <f ca="1">IF(AU90&gt;0,1/AU90,"")</f>
        <v/>
      </c>
      <c r="AV196" s="46" t="str">
        <f ca="1">IF(AV90&gt;0,1/AV90,"")</f>
        <v/>
      </c>
      <c r="AW196" s="46" t="str">
        <f ca="1">IF(AW90&gt;0,1/AW90,"")</f>
        <v/>
      </c>
      <c r="AX196" s="46" t="str">
        <f ca="1">IF(AX90&gt;0,1/AX90,"")</f>
        <v/>
      </c>
      <c r="AY196" s="46" t="str">
        <f ca="1">IF(AY90&gt;0,1/AY90,"")</f>
        <v/>
      </c>
      <c r="AZ196" s="46" t="str">
        <f ca="1">IF(AZ90&gt;0,1/AZ90,"")</f>
        <v/>
      </c>
      <c r="BA196" s="46" t="str">
        <f ca="1">IF(BA90&gt;0,1/BA90,"")</f>
        <v/>
      </c>
      <c r="BB196" s="46" t="str">
        <f ca="1">IF(BB90&gt;0,1/BB90,"")</f>
        <v/>
      </c>
      <c r="BC196" s="46" t="str">
        <f ca="1">IF(BC90&gt;0,1/BC90,"")</f>
        <v/>
      </c>
      <c r="BD196" s="46" t="str">
        <f ca="1">IF(BD90&gt;0,1/BD90,"")</f>
        <v/>
      </c>
      <c r="BE196" s="46" t="str">
        <f ca="1">IF(BE90&gt;0,1/BE90,"")</f>
        <v/>
      </c>
      <c r="BF196" s="46" t="str">
        <f ca="1">IF(BF90&gt;0,1/BF90,"")</f>
        <v/>
      </c>
      <c r="BG196" s="46" t="str">
        <f ca="1">IF(BG90&gt;0,1/BG90,"")</f>
        <v/>
      </c>
      <c r="BH196" s="46" t="str">
        <f ca="1">IF(BH90&gt;0,1/BH90,"")</f>
        <v/>
      </c>
      <c r="BI196" s="46" t="str">
        <f ca="1">IF(BI90&gt;0,1/BI90,"")</f>
        <v/>
      </c>
      <c r="BJ196" s="46" t="str">
        <f ca="1">IF(BJ90&gt;0,1/BJ90,"")</f>
        <v/>
      </c>
      <c r="BK196" s="46" t="str">
        <f ca="1">IF(BK90&gt;0,1/BK90,"")</f>
        <v/>
      </c>
      <c r="BL196" s="46" t="str">
        <f ca="1">IF(BL90&gt;0,1/BL90,"")</f>
        <v/>
      </c>
      <c r="BM196" s="46" t="str">
        <f ca="1">IF(BM90&gt;0,1/BM90,"")</f>
        <v/>
      </c>
      <c r="BN196" s="46" t="str">
        <f ca="1">IF(BN90&gt;0,1/BN90,"")</f>
        <v/>
      </c>
      <c r="BO196" s="46" t="str">
        <f ca="1">IF(BO90&gt;0,1/BO90,"")</f>
        <v/>
      </c>
      <c r="BP196" s="46" t="str">
        <f ca="1">IF(BP90&gt;0,1/BP90,"")</f>
        <v/>
      </c>
      <c r="BQ196" s="46" t="str">
        <f ca="1">IF(BQ90&gt;0,1/BQ90,"")</f>
        <v/>
      </c>
      <c r="BR196" s="46" t="str">
        <f ca="1">IF(BR90&gt;0,1/BR90,"")</f>
        <v/>
      </c>
      <c r="BS196" s="46" t="str">
        <f ca="1">IF(BS90&gt;0,1/BS90,"")</f>
        <v/>
      </c>
      <c r="BT196" s="46" t="str">
        <f ca="1">IF(BT90&gt;0,1/BT90,"")</f>
        <v/>
      </c>
      <c r="BU196" s="46" t="str">
        <f ca="1">IF(BU90&gt;0,1/BU90,"")</f>
        <v/>
      </c>
      <c r="BV196" s="46" t="str">
        <f ca="1">IF(BV90&gt;0,1/BV90,"")</f>
        <v/>
      </c>
      <c r="BW196" s="46" t="str">
        <f ca="1">IF(BW90&gt;0,1/BW90,"")</f>
        <v/>
      </c>
      <c r="BX196" s="46" t="str">
        <f ca="1">IF(BX90&gt;0,1/BX90,"")</f>
        <v/>
      </c>
      <c r="BY196" s="46" t="str">
        <f ca="1">IF(BY90&gt;0,1/BY90,"")</f>
        <v/>
      </c>
      <c r="BZ196" s="46" t="str">
        <f ca="1">IF(BZ90&gt;0,1/BZ90,"")</f>
        <v/>
      </c>
      <c r="CA196" s="46" t="str">
        <f ca="1">IF(CA90&gt;0,1/CA90,"")</f>
        <v/>
      </c>
      <c r="CB196" s="46" t="str">
        <f ca="1">IF(CB90&gt;0,1/CB90,"")</f>
        <v/>
      </c>
      <c r="CC196" s="46" t="str">
        <f ca="1">IF(CC90&gt;0,1/CC90,"")</f>
        <v/>
      </c>
      <c r="CD196" s="46" t="str">
        <f ca="1">IF(CD90&gt;0,1/CD90,"")</f>
        <v/>
      </c>
      <c r="CE196" s="46" t="str">
        <f ca="1">IF(CE90&gt;0,1/CE90,"")</f>
        <v/>
      </c>
      <c r="CF196" s="46" t="str">
        <f ca="1">IF(CF90&gt;0,1/CF90,"")</f>
        <v/>
      </c>
      <c r="CG196" s="46" t="str">
        <f ca="1">IF(CG90&gt;0,1/CG90,"")</f>
        <v/>
      </c>
      <c r="CH196" s="46" t="str">
        <f ca="1">IF(CH90&gt;0,1/CH90,"")</f>
        <v/>
      </c>
      <c r="CI196" s="46" t="str">
        <f ca="1">IF(CI90&gt;0,1/CI90,"")</f>
        <v/>
      </c>
      <c r="CJ196" s="46" t="str">
        <f ca="1">IF(CJ90&gt;0,1/CJ90,"")</f>
        <v/>
      </c>
      <c r="CK196" s="46" t="str">
        <f ca="1">IF(CK90&gt;0,1/CK90,"")</f>
        <v/>
      </c>
      <c r="CL196" s="46" t="str">
        <f ca="1">IF(CL90&gt;0,1/CL90,"")</f>
        <v/>
      </c>
      <c r="CM196" s="46" t="str">
        <f ca="1">IF(CM90&gt;0,1/CM90,"")</f>
        <v/>
      </c>
      <c r="CN196" s="46" t="str">
        <f ca="1">IF(CN90&gt;0,1/CN90,"")</f>
        <v/>
      </c>
      <c r="CO196" s="46" t="str">
        <f ca="1">IF(CO90&gt;0,1/CO90,"")</f>
        <v/>
      </c>
      <c r="CP196" s="46" t="str">
        <f ca="1">IF(CP90&gt;0,1/CP90,"")</f>
        <v/>
      </c>
      <c r="CQ196" s="46" t="str">
        <f ca="1">IF(CQ90&gt;0,1/CQ90,"")</f>
        <v/>
      </c>
      <c r="CR196" s="46" t="str">
        <f ca="1">IF(CR90&gt;0,1/CR90,"")</f>
        <v/>
      </c>
      <c r="CS196" s="46" t="str">
        <f ca="1">IF(CS90&gt;0,1/CS90,"")</f>
        <v/>
      </c>
      <c r="CT196" s="46" t="str">
        <f ca="1">IF(CT90&gt;0,1/CT90,"")</f>
        <v/>
      </c>
      <c r="CU196" s="46" t="str">
        <f ca="1">IF(CU90&gt;0,1/CU90,"")</f>
        <v/>
      </c>
      <c r="CV196" s="46" t="str">
        <f ca="1">IF(CV90&gt;0,1/CV90,"")</f>
        <v/>
      </c>
      <c r="CW196" s="46" t="str">
        <f ca="1">IF(CW90&gt;0,1/CW90,"")</f>
        <v/>
      </c>
      <c r="CX196" s="46" t="str">
        <f ca="1">IF(CX90&gt;0,1/CX90,"")</f>
        <v/>
      </c>
      <c r="CY196" s="46" t="str">
        <f ca="1">IF(CY90&gt;0,1/CY90,"")</f>
        <v/>
      </c>
      <c r="CZ196" s="46" t="str">
        <f ca="1">IF(CZ91&gt;0,1/CZ91,"")</f>
        <v/>
      </c>
      <c r="DA196" s="46" t="str">
        <f ca="1">IF(DA91&gt;0,1/DA91,"")</f>
        <v/>
      </c>
      <c r="DB196" s="46" t="str">
        <f ca="1">IF(DB91&gt;0,1/DB91,"")</f>
        <v/>
      </c>
      <c r="DC196" s="46" t="str">
        <f ca="1">IF(DC91&gt;0,1/DC91,"")</f>
        <v/>
      </c>
      <c r="DD196" s="46" t="str">
        <f ca="1">IF(DD91&gt;0,1/DD91,"")</f>
        <v/>
      </c>
      <c r="DE196" s="46" t="str">
        <f ca="1">IF(DE91&gt;0,1/DE91,"")</f>
        <v/>
      </c>
      <c r="DF196" s="46" t="str">
        <f ca="1">IF(DF91&gt;0,1/DF91,"")</f>
        <v/>
      </c>
      <c r="DG196" s="46" t="str">
        <f ca="1">IF(DG91&gt;0,1/DG91,"")</f>
        <v/>
      </c>
      <c r="DH196" s="46" t="str">
        <f ca="1">IF(DH91&gt;0,1/DH91,"")</f>
        <v/>
      </c>
      <c r="DI196" s="46" t="str">
        <f ca="1">IF(DI91&gt;0,1/DI91,"")</f>
        <v/>
      </c>
      <c r="DJ196" s="46" t="str">
        <f ca="1">IF(DJ91&gt;0,1/DJ91,"")</f>
        <v/>
      </c>
      <c r="DK196" s="46" t="str">
        <f ca="1">IF(DK91&gt;0,1/DK91,"")</f>
        <v/>
      </c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  <c r="HG196" s="46"/>
      <c r="HH196" s="46"/>
      <c r="HI196" s="46"/>
      <c r="HJ196" s="46"/>
      <c r="HK196" s="47"/>
    </row>
    <row r="197" spans="1:219" x14ac:dyDescent="0.25">
      <c r="A197" s="33"/>
      <c r="B197" s="49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>
        <f>N196</f>
        <v>68</v>
      </c>
      <c r="N197" s="46">
        <f>$G$9+M197</f>
        <v>70</v>
      </c>
      <c r="O197" s="46">
        <f t="shared" si="78"/>
        <v>35</v>
      </c>
      <c r="P197" s="46" t="str">
        <f ca="1">IF(P91&gt;0,1/P91,"")</f>
        <v/>
      </c>
      <c r="Q197" s="46" t="str">
        <f ca="1">IF(Q91&gt;0,1/Q91,"")</f>
        <v/>
      </c>
      <c r="R197" s="46" t="str">
        <f ca="1">IF(R91&gt;0,1/R91,"")</f>
        <v/>
      </c>
      <c r="S197" s="46" t="str">
        <f ca="1">IF(S91&gt;0,1/S91,"")</f>
        <v/>
      </c>
      <c r="T197" s="46" t="str">
        <f ca="1">IF(T91&gt;0,1/T91,"")</f>
        <v/>
      </c>
      <c r="U197" s="46" t="str">
        <f ca="1">IF(U91&gt;0,1/U91,"")</f>
        <v/>
      </c>
      <c r="V197" s="46" t="str">
        <f ca="1">IF(V91&gt;0,1/V91,"")</f>
        <v/>
      </c>
      <c r="W197" s="46" t="str">
        <f ca="1">IF(W91&gt;0,1/W91,"")</f>
        <v/>
      </c>
      <c r="X197" s="46" t="str">
        <f ca="1">IF(X91&gt;0,1/X91,"")</f>
        <v/>
      </c>
      <c r="Y197" s="46" t="str">
        <f ca="1">IF(Y91&gt;0,1/Y91,"")</f>
        <v/>
      </c>
      <c r="Z197" s="46" t="str">
        <f ca="1">IF(Z91&gt;0,1/Z91,"")</f>
        <v/>
      </c>
      <c r="AA197" s="46" t="str">
        <f ca="1">IF(AA91&gt;0,1/AA91,"")</f>
        <v/>
      </c>
      <c r="AB197" s="46" t="str">
        <f ca="1">IF(AB91&gt;0,1/AB91,"")</f>
        <v/>
      </c>
      <c r="AC197" s="46" t="str">
        <f ca="1">IF(AC91&gt;0,1/AC91,"")</f>
        <v/>
      </c>
      <c r="AD197" s="46" t="str">
        <f ca="1">IF(AD91&gt;0,1/AD91,"")</f>
        <v/>
      </c>
      <c r="AE197" s="46" t="str">
        <f ca="1">IF(AE91&gt;0,1/AE91,"")</f>
        <v/>
      </c>
      <c r="AF197" s="46" t="str">
        <f ca="1">IF(AF91&gt;0,1/AF91,"")</f>
        <v/>
      </c>
      <c r="AG197" s="46" t="str">
        <f ca="1">IF(AG91&gt;0,1/AG91,"")</f>
        <v/>
      </c>
      <c r="AH197" s="46" t="str">
        <f ca="1">IF(AH91&gt;0,1/AH91,"")</f>
        <v/>
      </c>
      <c r="AI197" s="46" t="str">
        <f ca="1">IF(AI91&gt;0,1/AI91,"")</f>
        <v/>
      </c>
      <c r="AJ197" s="46" t="str">
        <f ca="1">IF(AJ91&gt;0,1/AJ91,"")</f>
        <v/>
      </c>
      <c r="AK197" s="46" t="str">
        <f ca="1">IF(AK91&gt;0,1/AK91,"")</f>
        <v/>
      </c>
      <c r="AL197" s="46" t="str">
        <f ca="1">IF(AL91&gt;0,1/AL91,"")</f>
        <v/>
      </c>
      <c r="AM197" s="46" t="str">
        <f ca="1">IF(AM91&gt;0,1/AM91,"")</f>
        <v/>
      </c>
      <c r="AN197" s="46" t="str">
        <f ca="1">IF(AN91&gt;0,1/AN91,"")</f>
        <v/>
      </c>
      <c r="AO197" s="46" t="str">
        <f ca="1">IF(AO91&gt;0,1/AO91,"")</f>
        <v/>
      </c>
      <c r="AP197" s="46" t="str">
        <f ca="1">IF(AP91&gt;0,1/AP91,"")</f>
        <v/>
      </c>
      <c r="AQ197" s="46" t="str">
        <f ca="1">IF(AQ91&gt;0,1/AQ91,"")</f>
        <v/>
      </c>
      <c r="AR197" s="46" t="str">
        <f ca="1">IF(AR91&gt;0,1/AR91,"")</f>
        <v/>
      </c>
      <c r="AS197" s="46" t="str">
        <f ca="1">IF(AS91&gt;0,1/AS91,"")</f>
        <v/>
      </c>
      <c r="AT197" s="46" t="str">
        <f ca="1">IF(AT91&gt;0,1/AT91,"")</f>
        <v/>
      </c>
      <c r="AU197" s="46" t="str">
        <f ca="1">IF(AU91&gt;0,1/AU91,"")</f>
        <v/>
      </c>
      <c r="AV197" s="46" t="str">
        <f ca="1">IF(AV91&gt;0,1/AV91,"")</f>
        <v/>
      </c>
      <c r="AW197" s="46" t="str">
        <f ca="1">IF(AW91&gt;0,1/AW91,"")</f>
        <v/>
      </c>
      <c r="AX197" s="46" t="str">
        <f ca="1">IF(AX91&gt;0,1/AX91,"")</f>
        <v/>
      </c>
      <c r="AY197" s="46" t="str">
        <f ca="1">IF(AY91&gt;0,1/AY91,"")</f>
        <v/>
      </c>
      <c r="AZ197" s="46" t="str">
        <f ca="1">IF(AZ91&gt;0,1/AZ91,"")</f>
        <v/>
      </c>
      <c r="BA197" s="46" t="str">
        <f ca="1">IF(BA91&gt;0,1/BA91,"")</f>
        <v/>
      </c>
      <c r="BB197" s="46" t="str">
        <f ca="1">IF(BB91&gt;0,1/BB91,"")</f>
        <v/>
      </c>
      <c r="BC197" s="46" t="str">
        <f ca="1">IF(BC91&gt;0,1/BC91,"")</f>
        <v/>
      </c>
      <c r="BD197" s="46" t="str">
        <f ca="1">IF(BD91&gt;0,1/BD91,"")</f>
        <v/>
      </c>
      <c r="BE197" s="46" t="str">
        <f ca="1">IF(BE91&gt;0,1/BE91,"")</f>
        <v/>
      </c>
      <c r="BF197" s="46" t="str">
        <f ca="1">IF(BF91&gt;0,1/BF91,"")</f>
        <v/>
      </c>
      <c r="BG197" s="46" t="str">
        <f ca="1">IF(BG91&gt;0,1/BG91,"")</f>
        <v/>
      </c>
      <c r="BH197" s="46" t="str">
        <f ca="1">IF(BH91&gt;0,1/BH91,"")</f>
        <v/>
      </c>
      <c r="BI197" s="46" t="str">
        <f ca="1">IF(BI91&gt;0,1/BI91,"")</f>
        <v/>
      </c>
      <c r="BJ197" s="46" t="str">
        <f ca="1">IF(BJ91&gt;0,1/BJ91,"")</f>
        <v/>
      </c>
      <c r="BK197" s="46" t="str">
        <f ca="1">IF(BK91&gt;0,1/BK91,"")</f>
        <v/>
      </c>
      <c r="BL197" s="46" t="str">
        <f ca="1">IF(BL91&gt;0,1/BL91,"")</f>
        <v/>
      </c>
      <c r="BM197" s="46" t="str">
        <f ca="1">IF(BM91&gt;0,1/BM91,"")</f>
        <v/>
      </c>
      <c r="BN197" s="46" t="str">
        <f ca="1">IF(BN91&gt;0,1/BN91,"")</f>
        <v/>
      </c>
      <c r="BO197" s="46" t="str">
        <f ca="1">IF(BO91&gt;0,1/BO91,"")</f>
        <v/>
      </c>
      <c r="BP197" s="46" t="str">
        <f ca="1">IF(BP91&gt;0,1/BP91,"")</f>
        <v/>
      </c>
      <c r="BQ197" s="46" t="str">
        <f ca="1">IF(BQ91&gt;0,1/BQ91,"")</f>
        <v/>
      </c>
      <c r="BR197" s="46" t="str">
        <f ca="1">IF(BR91&gt;0,1/BR91,"")</f>
        <v/>
      </c>
      <c r="BS197" s="46" t="str">
        <f ca="1">IF(BS91&gt;0,1/BS91,"")</f>
        <v/>
      </c>
      <c r="BT197" s="46" t="str">
        <f ca="1">IF(BT91&gt;0,1/BT91,"")</f>
        <v/>
      </c>
      <c r="BU197" s="46" t="str">
        <f ca="1">IF(BU91&gt;0,1/BU91,"")</f>
        <v/>
      </c>
      <c r="BV197" s="46" t="str">
        <f ca="1">IF(BV91&gt;0,1/BV91,"")</f>
        <v/>
      </c>
      <c r="BW197" s="46" t="str">
        <f ca="1">IF(BW91&gt;0,1/BW91,"")</f>
        <v/>
      </c>
      <c r="BX197" s="46" t="str">
        <f ca="1">IF(BX91&gt;0,1/BX91,"")</f>
        <v/>
      </c>
      <c r="BY197" s="46" t="str">
        <f ca="1">IF(BY91&gt;0,1/BY91,"")</f>
        <v/>
      </c>
      <c r="BZ197" s="46" t="str">
        <f ca="1">IF(BZ91&gt;0,1/BZ91,"")</f>
        <v/>
      </c>
      <c r="CA197" s="46" t="str">
        <f ca="1">IF(CA91&gt;0,1/CA91,"")</f>
        <v/>
      </c>
      <c r="CB197" s="46" t="str">
        <f ca="1">IF(CB91&gt;0,1/CB91,"")</f>
        <v/>
      </c>
      <c r="CC197" s="46" t="str">
        <f ca="1">IF(CC91&gt;0,1/CC91,"")</f>
        <v/>
      </c>
      <c r="CD197" s="46" t="str">
        <f ca="1">IF(CD91&gt;0,1/CD91,"")</f>
        <v/>
      </c>
      <c r="CE197" s="46" t="str">
        <f ca="1">IF(CE91&gt;0,1/CE91,"")</f>
        <v/>
      </c>
      <c r="CF197" s="46" t="str">
        <f ca="1">IF(CF91&gt;0,1/CF91,"")</f>
        <v/>
      </c>
      <c r="CG197" s="46" t="str">
        <f ca="1">IF(CG91&gt;0,1/CG91,"")</f>
        <v/>
      </c>
      <c r="CH197" s="46" t="str">
        <f ca="1">IF(CH91&gt;0,1/CH91,"")</f>
        <v/>
      </c>
      <c r="CI197" s="46" t="str">
        <f ca="1">IF(CI91&gt;0,1/CI91,"")</f>
        <v/>
      </c>
      <c r="CJ197" s="46" t="str">
        <f ca="1">IF(CJ91&gt;0,1/CJ91,"")</f>
        <v/>
      </c>
      <c r="CK197" s="46" t="str">
        <f ca="1">IF(CK91&gt;0,1/CK91,"")</f>
        <v/>
      </c>
      <c r="CL197" s="46" t="str">
        <f ca="1">IF(CL91&gt;0,1/CL91,"")</f>
        <v/>
      </c>
      <c r="CM197" s="46" t="str">
        <f ca="1">IF(CM91&gt;0,1/CM91,"")</f>
        <v/>
      </c>
      <c r="CN197" s="46" t="str">
        <f ca="1">IF(CN91&gt;0,1/CN91,"")</f>
        <v/>
      </c>
      <c r="CO197" s="46" t="str">
        <f ca="1">IF(CO91&gt;0,1/CO91,"")</f>
        <v/>
      </c>
      <c r="CP197" s="46" t="str">
        <f ca="1">IF(CP91&gt;0,1/CP91,"")</f>
        <v/>
      </c>
      <c r="CQ197" s="46" t="str">
        <f ca="1">IF(CQ91&gt;0,1/CQ91,"")</f>
        <v/>
      </c>
      <c r="CR197" s="46" t="str">
        <f ca="1">IF(CR91&gt;0,1/CR91,"")</f>
        <v/>
      </c>
      <c r="CS197" s="46" t="str">
        <f ca="1">IF(CS91&gt;0,1/CS91,"")</f>
        <v/>
      </c>
      <c r="CT197" s="46" t="str">
        <f ca="1">IF(CT91&gt;0,1/CT91,"")</f>
        <v/>
      </c>
      <c r="CU197" s="46" t="str">
        <f ca="1">IF(CU91&gt;0,1/CU91,"")</f>
        <v/>
      </c>
      <c r="CV197" s="46" t="str">
        <f ca="1">IF(CV91&gt;0,1/CV91,"")</f>
        <v/>
      </c>
      <c r="CW197" s="46" t="str">
        <f ca="1">IF(CW91&gt;0,1/CW91,"")</f>
        <v/>
      </c>
      <c r="CX197" s="46" t="str">
        <f ca="1">IF(CX91&gt;0,1/CX91,"")</f>
        <v/>
      </c>
      <c r="CY197" s="46" t="str">
        <f ca="1">IF(CY91&gt;0,1/CY91,"")</f>
        <v/>
      </c>
      <c r="CZ197" s="46" t="str">
        <f ca="1">IF(CZ92&gt;0,1/CZ92,"")</f>
        <v/>
      </c>
      <c r="DA197" s="46" t="str">
        <f ca="1">IF(DA92&gt;0,1/DA92,"")</f>
        <v/>
      </c>
      <c r="DB197" s="46" t="str">
        <f ca="1">IF(DB92&gt;0,1/DB92,"")</f>
        <v/>
      </c>
      <c r="DC197" s="46" t="str">
        <f ca="1">IF(DC92&gt;0,1/DC92,"")</f>
        <v/>
      </c>
      <c r="DD197" s="46" t="str">
        <f ca="1">IF(DD92&gt;0,1/DD92,"")</f>
        <v/>
      </c>
      <c r="DE197" s="46" t="str">
        <f ca="1">IF(DE92&gt;0,1/DE92,"")</f>
        <v/>
      </c>
      <c r="DF197" s="46" t="str">
        <f ca="1">IF(DF92&gt;0,1/DF92,"")</f>
        <v/>
      </c>
      <c r="DG197" s="46" t="str">
        <f ca="1">IF(DG92&gt;0,1/DG92,"")</f>
        <v/>
      </c>
      <c r="DH197" s="46" t="str">
        <f ca="1">IF(DH92&gt;0,1/DH92,"")</f>
        <v/>
      </c>
      <c r="DI197" s="46" t="str">
        <f ca="1">IF(DI92&gt;0,1/DI92,"")</f>
        <v/>
      </c>
      <c r="DJ197" s="46" t="str">
        <f ca="1">IF(DJ92&gt;0,1/DJ92,"")</f>
        <v/>
      </c>
      <c r="DK197" s="46" t="str">
        <f ca="1">IF(DK92&gt;0,1/DK92,"")</f>
        <v/>
      </c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  <c r="HG197" s="46"/>
      <c r="HH197" s="46"/>
      <c r="HI197" s="46"/>
      <c r="HJ197" s="46"/>
      <c r="HK197" s="47"/>
    </row>
    <row r="198" spans="1:219" x14ac:dyDescent="0.25">
      <c r="A198" s="33"/>
      <c r="B198" s="49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>
        <f>N197</f>
        <v>70</v>
      </c>
      <c r="N198" s="46">
        <f>$G$9+M198</f>
        <v>72</v>
      </c>
      <c r="O198" s="46">
        <f t="shared" si="78"/>
        <v>36</v>
      </c>
      <c r="P198" s="46" t="str">
        <f ca="1">IF(P92&gt;0,1/P92,"")</f>
        <v/>
      </c>
      <c r="Q198" s="46" t="str">
        <f ca="1">IF(Q92&gt;0,1/Q92,"")</f>
        <v/>
      </c>
      <c r="R198" s="46" t="str">
        <f ca="1">IF(R92&gt;0,1/R92,"")</f>
        <v/>
      </c>
      <c r="S198" s="46">
        <f ca="1">IF(S92&gt;0,1/S92,"")</f>
        <v>1</v>
      </c>
      <c r="T198" s="46" t="str">
        <f ca="1">IF(T92&gt;0,1/T92,"")</f>
        <v/>
      </c>
      <c r="U198" s="46" t="str">
        <f ca="1">IF(U92&gt;0,1/U92,"")</f>
        <v/>
      </c>
      <c r="V198" s="46" t="str">
        <f ca="1">IF(V92&gt;0,1/V92,"")</f>
        <v/>
      </c>
      <c r="W198" s="46" t="str">
        <f ca="1">IF(W92&gt;0,1/W92,"")</f>
        <v/>
      </c>
      <c r="X198" s="46" t="str">
        <f ca="1">IF(X92&gt;0,1/X92,"")</f>
        <v/>
      </c>
      <c r="Y198" s="46" t="str">
        <f ca="1">IF(Y92&gt;0,1/Y92,"")</f>
        <v/>
      </c>
      <c r="Z198" s="46" t="str">
        <f ca="1">IF(Z92&gt;0,1/Z92,"")</f>
        <v/>
      </c>
      <c r="AA198" s="46" t="str">
        <f ca="1">IF(AA92&gt;0,1/AA92,"")</f>
        <v/>
      </c>
      <c r="AB198" s="46" t="str">
        <f ca="1">IF(AB92&gt;0,1/AB92,"")</f>
        <v/>
      </c>
      <c r="AC198" s="46" t="str">
        <f ca="1">IF(AC92&gt;0,1/AC92,"")</f>
        <v/>
      </c>
      <c r="AD198" s="46" t="str">
        <f ca="1">IF(AD92&gt;0,1/AD92,"")</f>
        <v/>
      </c>
      <c r="AE198" s="46" t="str">
        <f ca="1">IF(AE92&gt;0,1/AE92,"")</f>
        <v/>
      </c>
      <c r="AF198" s="46" t="str">
        <f ca="1">IF(AF92&gt;0,1/AF92,"")</f>
        <v/>
      </c>
      <c r="AG198" s="46" t="str">
        <f ca="1">IF(AG92&gt;0,1/AG92,"")</f>
        <v/>
      </c>
      <c r="AH198" s="46" t="str">
        <f ca="1">IF(AH92&gt;0,1/AH92,"")</f>
        <v/>
      </c>
      <c r="AI198" s="46" t="str">
        <f ca="1">IF(AI92&gt;0,1/AI92,"")</f>
        <v/>
      </c>
      <c r="AJ198" s="46" t="str">
        <f ca="1">IF(AJ92&gt;0,1/AJ92,"")</f>
        <v/>
      </c>
      <c r="AK198" s="46" t="str">
        <f ca="1">IF(AK92&gt;0,1/AK92,"")</f>
        <v/>
      </c>
      <c r="AL198" s="46" t="str">
        <f ca="1">IF(AL92&gt;0,1/AL92,"")</f>
        <v/>
      </c>
      <c r="AM198" s="46" t="str">
        <f ca="1">IF(AM92&gt;0,1/AM92,"")</f>
        <v/>
      </c>
      <c r="AN198" s="46" t="str">
        <f ca="1">IF(AN92&gt;0,1/AN92,"")</f>
        <v/>
      </c>
      <c r="AO198" s="46" t="str">
        <f ca="1">IF(AO92&gt;0,1/AO92,"")</f>
        <v/>
      </c>
      <c r="AP198" s="46" t="str">
        <f ca="1">IF(AP92&gt;0,1/AP92,"")</f>
        <v/>
      </c>
      <c r="AQ198" s="46" t="str">
        <f ca="1">IF(AQ92&gt;0,1/AQ92,"")</f>
        <v/>
      </c>
      <c r="AR198" s="46" t="str">
        <f ca="1">IF(AR92&gt;0,1/AR92,"")</f>
        <v/>
      </c>
      <c r="AS198" s="46" t="str">
        <f ca="1">IF(AS92&gt;0,1/AS92,"")</f>
        <v/>
      </c>
      <c r="AT198" s="46" t="str">
        <f ca="1">IF(AT92&gt;0,1/AT92,"")</f>
        <v/>
      </c>
      <c r="AU198" s="46" t="str">
        <f ca="1">IF(AU92&gt;0,1/AU92,"")</f>
        <v/>
      </c>
      <c r="AV198" s="46" t="str">
        <f ca="1">IF(AV92&gt;0,1/AV92,"")</f>
        <v/>
      </c>
      <c r="AW198" s="46" t="str">
        <f ca="1">IF(AW92&gt;0,1/AW92,"")</f>
        <v/>
      </c>
      <c r="AX198" s="46" t="str">
        <f ca="1">IF(AX92&gt;0,1/AX92,"")</f>
        <v/>
      </c>
      <c r="AY198" s="46" t="str">
        <f ca="1">IF(AY92&gt;0,1/AY92,"")</f>
        <v/>
      </c>
      <c r="AZ198" s="46" t="str">
        <f ca="1">IF(AZ92&gt;0,1/AZ92,"")</f>
        <v/>
      </c>
      <c r="BA198" s="46" t="str">
        <f ca="1">IF(BA92&gt;0,1/BA92,"")</f>
        <v/>
      </c>
      <c r="BB198" s="46" t="str">
        <f ca="1">IF(BB92&gt;0,1/BB92,"")</f>
        <v/>
      </c>
      <c r="BC198" s="46" t="str">
        <f ca="1">IF(BC92&gt;0,1/BC92,"")</f>
        <v/>
      </c>
      <c r="BD198" s="46" t="str">
        <f ca="1">IF(BD92&gt;0,1/BD92,"")</f>
        <v/>
      </c>
      <c r="BE198" s="46" t="str">
        <f ca="1">IF(BE92&gt;0,1/BE92,"")</f>
        <v/>
      </c>
      <c r="BF198" s="46" t="str">
        <f ca="1">IF(BF92&gt;0,1/BF92,"")</f>
        <v/>
      </c>
      <c r="BG198" s="46" t="str">
        <f ca="1">IF(BG92&gt;0,1/BG92,"")</f>
        <v/>
      </c>
      <c r="BH198" s="46" t="str">
        <f ca="1">IF(BH92&gt;0,1/BH92,"")</f>
        <v/>
      </c>
      <c r="BI198" s="46" t="str">
        <f ca="1">IF(BI92&gt;0,1/BI92,"")</f>
        <v/>
      </c>
      <c r="BJ198" s="46" t="str">
        <f ca="1">IF(BJ92&gt;0,1/BJ92,"")</f>
        <v/>
      </c>
      <c r="BK198" s="46" t="str">
        <f ca="1">IF(BK92&gt;0,1/BK92,"")</f>
        <v/>
      </c>
      <c r="BL198" s="46" t="str">
        <f ca="1">IF(BL92&gt;0,1/BL92,"")</f>
        <v/>
      </c>
      <c r="BM198" s="46" t="str">
        <f ca="1">IF(BM92&gt;0,1/BM92,"")</f>
        <v/>
      </c>
      <c r="BN198" s="46" t="str">
        <f ca="1">IF(BN92&gt;0,1/BN92,"")</f>
        <v/>
      </c>
      <c r="BO198" s="46" t="str">
        <f ca="1">IF(BO92&gt;0,1/BO92,"")</f>
        <v/>
      </c>
      <c r="BP198" s="46" t="str">
        <f ca="1">IF(BP92&gt;0,1/BP92,"")</f>
        <v/>
      </c>
      <c r="BQ198" s="46" t="str">
        <f ca="1">IF(BQ92&gt;0,1/BQ92,"")</f>
        <v/>
      </c>
      <c r="BR198" s="46" t="str">
        <f ca="1">IF(BR92&gt;0,1/BR92,"")</f>
        <v/>
      </c>
      <c r="BS198" s="46" t="str">
        <f ca="1">IF(BS92&gt;0,1/BS92,"")</f>
        <v/>
      </c>
      <c r="BT198" s="46" t="str">
        <f ca="1">IF(BT92&gt;0,1/BT92,"")</f>
        <v/>
      </c>
      <c r="BU198" s="46" t="str">
        <f ca="1">IF(BU92&gt;0,1/BU92,"")</f>
        <v/>
      </c>
      <c r="BV198" s="46" t="str">
        <f ca="1">IF(BV92&gt;0,1/BV92,"")</f>
        <v/>
      </c>
      <c r="BW198" s="46" t="str">
        <f ca="1">IF(BW92&gt;0,1/BW92,"")</f>
        <v/>
      </c>
      <c r="BX198" s="46" t="str">
        <f ca="1">IF(BX92&gt;0,1/BX92,"")</f>
        <v/>
      </c>
      <c r="BY198" s="46" t="str">
        <f ca="1">IF(BY92&gt;0,1/BY92,"")</f>
        <v/>
      </c>
      <c r="BZ198" s="46" t="str">
        <f ca="1">IF(BZ92&gt;0,1/BZ92,"")</f>
        <v/>
      </c>
      <c r="CA198" s="46" t="str">
        <f ca="1">IF(CA92&gt;0,1/CA92,"")</f>
        <v/>
      </c>
      <c r="CB198" s="46" t="str">
        <f ca="1">IF(CB92&gt;0,1/CB92,"")</f>
        <v/>
      </c>
      <c r="CC198" s="46" t="str">
        <f ca="1">IF(CC92&gt;0,1/CC92,"")</f>
        <v/>
      </c>
      <c r="CD198" s="46" t="str">
        <f ca="1">IF(CD92&gt;0,1/CD92,"")</f>
        <v/>
      </c>
      <c r="CE198" s="46" t="str">
        <f ca="1">IF(CE92&gt;0,1/CE92,"")</f>
        <v/>
      </c>
      <c r="CF198" s="46" t="str">
        <f ca="1">IF(CF92&gt;0,1/CF92,"")</f>
        <v/>
      </c>
      <c r="CG198" s="46" t="str">
        <f ca="1">IF(CG92&gt;0,1/CG92,"")</f>
        <v/>
      </c>
      <c r="CH198" s="46" t="str">
        <f ca="1">IF(CH92&gt;0,1/CH92,"")</f>
        <v/>
      </c>
      <c r="CI198" s="46" t="str">
        <f ca="1">IF(CI92&gt;0,1/CI92,"")</f>
        <v/>
      </c>
      <c r="CJ198" s="46" t="str">
        <f ca="1">IF(CJ92&gt;0,1/CJ92,"")</f>
        <v/>
      </c>
      <c r="CK198" s="46" t="str">
        <f ca="1">IF(CK92&gt;0,1/CK92,"")</f>
        <v/>
      </c>
      <c r="CL198" s="46" t="str">
        <f ca="1">IF(CL92&gt;0,1/CL92,"")</f>
        <v/>
      </c>
      <c r="CM198" s="46" t="str">
        <f ca="1">IF(CM92&gt;0,1/CM92,"")</f>
        <v/>
      </c>
      <c r="CN198" s="46" t="str">
        <f ca="1">IF(CN92&gt;0,1/CN92,"")</f>
        <v/>
      </c>
      <c r="CO198" s="46" t="str">
        <f ca="1">IF(CO92&gt;0,1/CO92,"")</f>
        <v/>
      </c>
      <c r="CP198" s="46" t="str">
        <f ca="1">IF(CP92&gt;0,1/CP92,"")</f>
        <v/>
      </c>
      <c r="CQ198" s="46" t="str">
        <f ca="1">IF(CQ92&gt;0,1/CQ92,"")</f>
        <v/>
      </c>
      <c r="CR198" s="46" t="str">
        <f ca="1">IF(CR92&gt;0,1/CR92,"")</f>
        <v/>
      </c>
      <c r="CS198" s="46" t="str">
        <f ca="1">IF(CS92&gt;0,1/CS92,"")</f>
        <v/>
      </c>
      <c r="CT198" s="46" t="str">
        <f ca="1">IF(CT92&gt;0,1/CT92,"")</f>
        <v/>
      </c>
      <c r="CU198" s="46" t="str">
        <f ca="1">IF(CU92&gt;0,1/CU92,"")</f>
        <v/>
      </c>
      <c r="CV198" s="46" t="str">
        <f ca="1">IF(CV92&gt;0,1/CV92,"")</f>
        <v/>
      </c>
      <c r="CW198" s="46" t="str">
        <f ca="1">IF(CW92&gt;0,1/CW92,"")</f>
        <v/>
      </c>
      <c r="CX198" s="46" t="str">
        <f ca="1">IF(CX92&gt;0,1/CX92,"")</f>
        <v/>
      </c>
      <c r="CY198" s="46" t="str">
        <f ca="1">IF(CY92&gt;0,1/CY92,"")</f>
        <v/>
      </c>
      <c r="CZ198" s="46" t="str">
        <f ca="1">IF(CZ93&gt;0,1/CZ93,"")</f>
        <v/>
      </c>
      <c r="DA198" s="46" t="str">
        <f ca="1">IF(DA93&gt;0,1/DA93,"")</f>
        <v/>
      </c>
      <c r="DB198" s="46" t="str">
        <f ca="1">IF(DB93&gt;0,1/DB93,"")</f>
        <v/>
      </c>
      <c r="DC198" s="46" t="str">
        <f ca="1">IF(DC93&gt;0,1/DC93,"")</f>
        <v/>
      </c>
      <c r="DD198" s="46" t="str">
        <f ca="1">IF(DD93&gt;0,1/DD93,"")</f>
        <v/>
      </c>
      <c r="DE198" s="46" t="str">
        <f ca="1">IF(DE93&gt;0,1/DE93,"")</f>
        <v/>
      </c>
      <c r="DF198" s="46" t="str">
        <f ca="1">IF(DF93&gt;0,1/DF93,"")</f>
        <v/>
      </c>
      <c r="DG198" s="46" t="str">
        <f ca="1">IF(DG93&gt;0,1/DG93,"")</f>
        <v/>
      </c>
      <c r="DH198" s="46" t="str">
        <f ca="1">IF(DH93&gt;0,1/DH93,"")</f>
        <v/>
      </c>
      <c r="DI198" s="46" t="str">
        <f ca="1">IF(DI93&gt;0,1/DI93,"")</f>
        <v/>
      </c>
      <c r="DJ198" s="46" t="str">
        <f ca="1">IF(DJ93&gt;0,1/DJ93,"")</f>
        <v/>
      </c>
      <c r="DK198" s="46" t="str">
        <f ca="1">IF(DK93&gt;0,1/DK93,"")</f>
        <v/>
      </c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  <c r="HG198" s="46"/>
      <c r="HH198" s="46"/>
      <c r="HI198" s="46"/>
      <c r="HJ198" s="46"/>
      <c r="HK198" s="47"/>
    </row>
    <row r="199" spans="1:219" x14ac:dyDescent="0.25">
      <c r="A199" s="33"/>
      <c r="B199" s="49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>
        <f>N198</f>
        <v>72</v>
      </c>
      <c r="N199" s="46">
        <f>$G$9+M199</f>
        <v>74</v>
      </c>
      <c r="O199" s="46">
        <f t="shared" si="78"/>
        <v>37</v>
      </c>
      <c r="P199" s="46" t="str">
        <f ca="1">IF(P93&gt;0,1/P93,"")</f>
        <v/>
      </c>
      <c r="Q199" s="46" t="str">
        <f ca="1">IF(Q93&gt;0,1/Q93,"")</f>
        <v/>
      </c>
      <c r="R199" s="46" t="str">
        <f ca="1">IF(R93&gt;0,1/R93,"")</f>
        <v/>
      </c>
      <c r="S199" s="46" t="str">
        <f ca="1">IF(S93&gt;0,1/S93,"")</f>
        <v/>
      </c>
      <c r="T199" s="46" t="str">
        <f ca="1">IF(T93&gt;0,1/T93,"")</f>
        <v/>
      </c>
      <c r="U199" s="46" t="str">
        <f ca="1">IF(U93&gt;0,1/U93,"")</f>
        <v/>
      </c>
      <c r="V199" s="46" t="str">
        <f ca="1">IF(V93&gt;0,1/V93,"")</f>
        <v/>
      </c>
      <c r="W199" s="46" t="str">
        <f ca="1">IF(W93&gt;0,1/W93,"")</f>
        <v/>
      </c>
      <c r="X199" s="46" t="str">
        <f ca="1">IF(X93&gt;0,1/X93,"")</f>
        <v/>
      </c>
      <c r="Y199" s="46" t="str">
        <f ca="1">IF(Y93&gt;0,1/Y93,"")</f>
        <v/>
      </c>
      <c r="Z199" s="46" t="str">
        <f ca="1">IF(Z93&gt;0,1/Z93,"")</f>
        <v/>
      </c>
      <c r="AA199" s="46" t="str">
        <f ca="1">IF(AA93&gt;0,1/AA93,"")</f>
        <v/>
      </c>
      <c r="AB199" s="46" t="str">
        <f ca="1">IF(AB93&gt;0,1/AB93,"")</f>
        <v/>
      </c>
      <c r="AC199" s="46" t="str">
        <f ca="1">IF(AC93&gt;0,1/AC93,"")</f>
        <v/>
      </c>
      <c r="AD199" s="46">
        <f ca="1">IF(AD93&gt;0,1/AD93,"")</f>
        <v>1</v>
      </c>
      <c r="AE199" s="46" t="str">
        <f ca="1">IF(AE93&gt;0,1/AE93,"")</f>
        <v/>
      </c>
      <c r="AF199" s="46" t="str">
        <f ca="1">IF(AF93&gt;0,1/AF93,"")</f>
        <v/>
      </c>
      <c r="AG199" s="46" t="str">
        <f ca="1">IF(AG93&gt;0,1/AG93,"")</f>
        <v/>
      </c>
      <c r="AH199" s="46" t="str">
        <f ca="1">IF(AH93&gt;0,1/AH93,"")</f>
        <v/>
      </c>
      <c r="AI199" s="46" t="str">
        <f ca="1">IF(AI93&gt;0,1/AI93,"")</f>
        <v/>
      </c>
      <c r="AJ199" s="46" t="str">
        <f ca="1">IF(AJ93&gt;0,1/AJ93,"")</f>
        <v/>
      </c>
      <c r="AK199" s="46" t="str">
        <f ca="1">IF(AK93&gt;0,1/AK93,"")</f>
        <v/>
      </c>
      <c r="AL199" s="46" t="str">
        <f ca="1">IF(AL93&gt;0,1/AL93,"")</f>
        <v/>
      </c>
      <c r="AM199" s="46" t="str">
        <f ca="1">IF(AM93&gt;0,1/AM93,"")</f>
        <v/>
      </c>
      <c r="AN199" s="46" t="str">
        <f ca="1">IF(AN93&gt;0,1/AN93,"")</f>
        <v/>
      </c>
      <c r="AO199" s="46" t="str">
        <f ca="1">IF(AO93&gt;0,1/AO93,"")</f>
        <v/>
      </c>
      <c r="AP199" s="46" t="str">
        <f ca="1">IF(AP93&gt;0,1/AP93,"")</f>
        <v/>
      </c>
      <c r="AQ199" s="46" t="str">
        <f ca="1">IF(AQ93&gt;0,1/AQ93,"")</f>
        <v/>
      </c>
      <c r="AR199" s="46" t="str">
        <f ca="1">IF(AR93&gt;0,1/AR93,"")</f>
        <v/>
      </c>
      <c r="AS199" s="46" t="str">
        <f ca="1">IF(AS93&gt;0,1/AS93,"")</f>
        <v/>
      </c>
      <c r="AT199" s="46" t="str">
        <f ca="1">IF(AT93&gt;0,1/AT93,"")</f>
        <v/>
      </c>
      <c r="AU199" s="46" t="str">
        <f ca="1">IF(AU93&gt;0,1/AU93,"")</f>
        <v/>
      </c>
      <c r="AV199" s="46" t="str">
        <f ca="1">IF(AV93&gt;0,1/AV93,"")</f>
        <v/>
      </c>
      <c r="AW199" s="46" t="str">
        <f ca="1">IF(AW93&gt;0,1/AW93,"")</f>
        <v/>
      </c>
      <c r="AX199" s="46" t="str">
        <f ca="1">IF(AX93&gt;0,1/AX93,"")</f>
        <v/>
      </c>
      <c r="AY199" s="46" t="str">
        <f ca="1">IF(AY93&gt;0,1/AY93,"")</f>
        <v/>
      </c>
      <c r="AZ199" s="46" t="str">
        <f ca="1">IF(AZ93&gt;0,1/AZ93,"")</f>
        <v/>
      </c>
      <c r="BA199" s="46" t="str">
        <f ca="1">IF(BA93&gt;0,1/BA93,"")</f>
        <v/>
      </c>
      <c r="BB199" s="46" t="str">
        <f ca="1">IF(BB93&gt;0,1/BB93,"")</f>
        <v/>
      </c>
      <c r="BC199" s="46" t="str">
        <f ca="1">IF(BC93&gt;0,1/BC93,"")</f>
        <v/>
      </c>
      <c r="BD199" s="46" t="str">
        <f ca="1">IF(BD93&gt;0,1/BD93,"")</f>
        <v/>
      </c>
      <c r="BE199" s="46" t="str">
        <f ca="1">IF(BE93&gt;0,1/BE93,"")</f>
        <v/>
      </c>
      <c r="BF199" s="46" t="str">
        <f ca="1">IF(BF93&gt;0,1/BF93,"")</f>
        <v/>
      </c>
      <c r="BG199" s="46" t="str">
        <f ca="1">IF(BG93&gt;0,1/BG93,"")</f>
        <v/>
      </c>
      <c r="BH199" s="46" t="str">
        <f ca="1">IF(BH93&gt;0,1/BH93,"")</f>
        <v/>
      </c>
      <c r="BI199" s="46" t="str">
        <f ca="1">IF(BI93&gt;0,1/BI93,"")</f>
        <v/>
      </c>
      <c r="BJ199" s="46" t="str">
        <f ca="1">IF(BJ93&gt;0,1/BJ93,"")</f>
        <v/>
      </c>
      <c r="BK199" s="46" t="str">
        <f ca="1">IF(BK93&gt;0,1/BK93,"")</f>
        <v/>
      </c>
      <c r="BL199" s="46" t="str">
        <f ca="1">IF(BL93&gt;0,1/BL93,"")</f>
        <v/>
      </c>
      <c r="BM199" s="46" t="str">
        <f ca="1">IF(BM93&gt;0,1/BM93,"")</f>
        <v/>
      </c>
      <c r="BN199" s="46" t="str">
        <f ca="1">IF(BN93&gt;0,1/BN93,"")</f>
        <v/>
      </c>
      <c r="BO199" s="46" t="str">
        <f ca="1">IF(BO93&gt;0,1/BO93,"")</f>
        <v/>
      </c>
      <c r="BP199" s="46" t="str">
        <f ca="1">IF(BP93&gt;0,1/BP93,"")</f>
        <v/>
      </c>
      <c r="BQ199" s="46" t="str">
        <f ca="1">IF(BQ93&gt;0,1/BQ93,"")</f>
        <v/>
      </c>
      <c r="BR199" s="46" t="str">
        <f ca="1">IF(BR93&gt;0,1/BR93,"")</f>
        <v/>
      </c>
      <c r="BS199" s="46" t="str">
        <f ca="1">IF(BS93&gt;0,1/BS93,"")</f>
        <v/>
      </c>
      <c r="BT199" s="46" t="str">
        <f ca="1">IF(BT93&gt;0,1/BT93,"")</f>
        <v/>
      </c>
      <c r="BU199" s="46" t="str">
        <f ca="1">IF(BU93&gt;0,1/BU93,"")</f>
        <v/>
      </c>
      <c r="BV199" s="46" t="str">
        <f ca="1">IF(BV93&gt;0,1/BV93,"")</f>
        <v/>
      </c>
      <c r="BW199" s="46" t="str">
        <f ca="1">IF(BW93&gt;0,1/BW93,"")</f>
        <v/>
      </c>
      <c r="BX199" s="46" t="str">
        <f ca="1">IF(BX93&gt;0,1/BX93,"")</f>
        <v/>
      </c>
      <c r="BY199" s="46" t="str">
        <f ca="1">IF(BY93&gt;0,1/BY93,"")</f>
        <v/>
      </c>
      <c r="BZ199" s="46" t="str">
        <f ca="1">IF(BZ93&gt;0,1/BZ93,"")</f>
        <v/>
      </c>
      <c r="CA199" s="46" t="str">
        <f ca="1">IF(CA93&gt;0,1/CA93,"")</f>
        <v/>
      </c>
      <c r="CB199" s="46" t="str">
        <f ca="1">IF(CB93&gt;0,1/CB93,"")</f>
        <v/>
      </c>
      <c r="CC199" s="46" t="str">
        <f ca="1">IF(CC93&gt;0,1/CC93,"")</f>
        <v/>
      </c>
      <c r="CD199" s="46" t="str">
        <f ca="1">IF(CD93&gt;0,1/CD93,"")</f>
        <v/>
      </c>
      <c r="CE199" s="46" t="str">
        <f ca="1">IF(CE93&gt;0,1/CE93,"")</f>
        <v/>
      </c>
      <c r="CF199" s="46" t="str">
        <f ca="1">IF(CF93&gt;0,1/CF93,"")</f>
        <v/>
      </c>
      <c r="CG199" s="46" t="str">
        <f ca="1">IF(CG93&gt;0,1/CG93,"")</f>
        <v/>
      </c>
      <c r="CH199" s="46" t="str">
        <f ca="1">IF(CH93&gt;0,1/CH93,"")</f>
        <v/>
      </c>
      <c r="CI199" s="46" t="str">
        <f ca="1">IF(CI93&gt;0,1/CI93,"")</f>
        <v/>
      </c>
      <c r="CJ199" s="46" t="str">
        <f ca="1">IF(CJ93&gt;0,1/CJ93,"")</f>
        <v/>
      </c>
      <c r="CK199" s="46" t="str">
        <f ca="1">IF(CK93&gt;0,1/CK93,"")</f>
        <v/>
      </c>
      <c r="CL199" s="46" t="str">
        <f ca="1">IF(CL93&gt;0,1/CL93,"")</f>
        <v/>
      </c>
      <c r="CM199" s="46" t="str">
        <f ca="1">IF(CM93&gt;0,1/CM93,"")</f>
        <v/>
      </c>
      <c r="CN199" s="46" t="str">
        <f ca="1">IF(CN93&gt;0,1/CN93,"")</f>
        <v/>
      </c>
      <c r="CO199" s="46" t="str">
        <f ca="1">IF(CO93&gt;0,1/CO93,"")</f>
        <v/>
      </c>
      <c r="CP199" s="46" t="str">
        <f ca="1">IF(CP93&gt;0,1/CP93,"")</f>
        <v/>
      </c>
      <c r="CQ199" s="46" t="str">
        <f ca="1">IF(CQ93&gt;0,1/CQ93,"")</f>
        <v/>
      </c>
      <c r="CR199" s="46" t="str">
        <f ca="1">IF(CR93&gt;0,1/CR93,"")</f>
        <v/>
      </c>
      <c r="CS199" s="46" t="str">
        <f ca="1">IF(CS93&gt;0,1/CS93,"")</f>
        <v/>
      </c>
      <c r="CT199" s="46" t="str">
        <f ca="1">IF(CT93&gt;0,1/CT93,"")</f>
        <v/>
      </c>
      <c r="CU199" s="46" t="str">
        <f ca="1">IF(CU93&gt;0,1/CU93,"")</f>
        <v/>
      </c>
      <c r="CV199" s="46" t="str">
        <f ca="1">IF(CV93&gt;0,1/CV93,"")</f>
        <v/>
      </c>
      <c r="CW199" s="46" t="str">
        <f ca="1">IF(CW93&gt;0,1/CW93,"")</f>
        <v/>
      </c>
      <c r="CX199" s="46" t="str">
        <f ca="1">IF(CX93&gt;0,1/CX93,"")</f>
        <v/>
      </c>
      <c r="CY199" s="46" t="str">
        <f ca="1">IF(CY93&gt;0,1/CY93,"")</f>
        <v/>
      </c>
      <c r="CZ199" s="46" t="str">
        <f ca="1">IF(CZ94&gt;0,1/CZ94,"")</f>
        <v/>
      </c>
      <c r="DA199" s="46" t="str">
        <f ca="1">IF(DA94&gt;0,1/DA94,"")</f>
        <v/>
      </c>
      <c r="DB199" s="46" t="str">
        <f ca="1">IF(DB94&gt;0,1/DB94,"")</f>
        <v/>
      </c>
      <c r="DC199" s="46" t="str">
        <f ca="1">IF(DC94&gt;0,1/DC94,"")</f>
        <v/>
      </c>
      <c r="DD199" s="46" t="str">
        <f ca="1">IF(DD94&gt;0,1/DD94,"")</f>
        <v/>
      </c>
      <c r="DE199" s="46" t="str">
        <f ca="1">IF(DE94&gt;0,1/DE94,"")</f>
        <v/>
      </c>
      <c r="DF199" s="46" t="str">
        <f ca="1">IF(DF94&gt;0,1/DF94,"")</f>
        <v/>
      </c>
      <c r="DG199" s="46" t="str">
        <f ca="1">IF(DG94&gt;0,1/DG94,"")</f>
        <v/>
      </c>
      <c r="DH199" s="46" t="str">
        <f ca="1">IF(DH94&gt;0,1/DH94,"")</f>
        <v/>
      </c>
      <c r="DI199" s="46" t="str">
        <f ca="1">IF(DI94&gt;0,1/DI94,"")</f>
        <v/>
      </c>
      <c r="DJ199" s="46" t="str">
        <f ca="1">IF(DJ94&gt;0,1/DJ94,"")</f>
        <v/>
      </c>
      <c r="DK199" s="46" t="str">
        <f ca="1">IF(DK94&gt;0,1/DK94,"")</f>
        <v/>
      </c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  <c r="HG199" s="46"/>
      <c r="HH199" s="46"/>
      <c r="HI199" s="46"/>
      <c r="HJ199" s="46"/>
      <c r="HK199" s="47"/>
    </row>
    <row r="200" spans="1:219" x14ac:dyDescent="0.25">
      <c r="A200" s="33"/>
      <c r="B200" s="49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>
        <f>N199</f>
        <v>74</v>
      </c>
      <c r="N200" s="46">
        <f>$G$9+M200</f>
        <v>76</v>
      </c>
      <c r="O200" s="46">
        <f t="shared" si="78"/>
        <v>38</v>
      </c>
      <c r="P200" s="46" t="str">
        <f ca="1">IF(P94&gt;0,1/P94,"")</f>
        <v/>
      </c>
      <c r="Q200" s="46" t="str">
        <f ca="1">IF(Q94&gt;0,1/Q94,"")</f>
        <v/>
      </c>
      <c r="R200" s="46" t="str">
        <f ca="1">IF(R94&gt;0,1/R94,"")</f>
        <v/>
      </c>
      <c r="S200" s="46" t="str">
        <f ca="1">IF(S94&gt;0,1/S94,"")</f>
        <v/>
      </c>
      <c r="T200" s="46" t="str">
        <f ca="1">IF(T94&gt;0,1/T94,"")</f>
        <v/>
      </c>
      <c r="U200" s="46" t="str">
        <f ca="1">IF(U94&gt;0,1/U94,"")</f>
        <v/>
      </c>
      <c r="V200" s="46" t="str">
        <f ca="1">IF(V94&gt;0,1/V94,"")</f>
        <v/>
      </c>
      <c r="W200" s="46" t="str">
        <f ca="1">IF(W94&gt;0,1/W94,"")</f>
        <v/>
      </c>
      <c r="X200" s="46" t="str">
        <f ca="1">IF(X94&gt;0,1/X94,"")</f>
        <v/>
      </c>
      <c r="Y200" s="46" t="str">
        <f ca="1">IF(Y94&gt;0,1/Y94,"")</f>
        <v/>
      </c>
      <c r="Z200" s="46" t="str">
        <f ca="1">IF(Z94&gt;0,1/Z94,"")</f>
        <v/>
      </c>
      <c r="AA200" s="46" t="str">
        <f ca="1">IF(AA94&gt;0,1/AA94,"")</f>
        <v/>
      </c>
      <c r="AB200" s="46" t="str">
        <f ca="1">IF(AB94&gt;0,1/AB94,"")</f>
        <v/>
      </c>
      <c r="AC200" s="46" t="str">
        <f ca="1">IF(AC94&gt;0,1/AC94,"")</f>
        <v/>
      </c>
      <c r="AD200" s="46" t="str">
        <f ca="1">IF(AD94&gt;0,1/AD94,"")</f>
        <v/>
      </c>
      <c r="AE200" s="46" t="str">
        <f ca="1">IF(AE94&gt;0,1/AE94,"")</f>
        <v/>
      </c>
      <c r="AF200" s="46" t="str">
        <f ca="1">IF(AF94&gt;0,1/AF94,"")</f>
        <v/>
      </c>
      <c r="AG200" s="46" t="str">
        <f ca="1">IF(AG94&gt;0,1/AG94,"")</f>
        <v/>
      </c>
      <c r="AH200" s="46" t="str">
        <f ca="1">IF(AH94&gt;0,1/AH94,"")</f>
        <v/>
      </c>
      <c r="AI200" s="46" t="str">
        <f ca="1">IF(AI94&gt;0,1/AI94,"")</f>
        <v/>
      </c>
      <c r="AJ200" s="46" t="str">
        <f ca="1">IF(AJ94&gt;0,1/AJ94,"")</f>
        <v/>
      </c>
      <c r="AK200" s="46" t="str">
        <f ca="1">IF(AK94&gt;0,1/AK94,"")</f>
        <v/>
      </c>
      <c r="AL200" s="46" t="str">
        <f ca="1">IF(AL94&gt;0,1/AL94,"")</f>
        <v/>
      </c>
      <c r="AM200" s="46" t="str">
        <f ca="1">IF(AM94&gt;0,1/AM94,"")</f>
        <v/>
      </c>
      <c r="AN200" s="46" t="str">
        <f ca="1">IF(AN94&gt;0,1/AN94,"")</f>
        <v/>
      </c>
      <c r="AO200" s="46" t="str">
        <f ca="1">IF(AO94&gt;0,1/AO94,"")</f>
        <v/>
      </c>
      <c r="AP200" s="46" t="str">
        <f ca="1">IF(AP94&gt;0,1/AP94,"")</f>
        <v/>
      </c>
      <c r="AQ200" s="46" t="str">
        <f ca="1">IF(AQ94&gt;0,1/AQ94,"")</f>
        <v/>
      </c>
      <c r="AR200" s="46" t="str">
        <f ca="1">IF(AR94&gt;0,1/AR94,"")</f>
        <v/>
      </c>
      <c r="AS200" s="46" t="str">
        <f ca="1">IF(AS94&gt;0,1/AS94,"")</f>
        <v/>
      </c>
      <c r="AT200" s="46" t="str">
        <f ca="1">IF(AT94&gt;0,1/AT94,"")</f>
        <v/>
      </c>
      <c r="AU200" s="46" t="str">
        <f ca="1">IF(AU94&gt;0,1/AU94,"")</f>
        <v/>
      </c>
      <c r="AV200" s="46" t="str">
        <f ca="1">IF(AV94&gt;0,1/AV94,"")</f>
        <v/>
      </c>
      <c r="AW200" s="46" t="str">
        <f ca="1">IF(AW94&gt;0,1/AW94,"")</f>
        <v/>
      </c>
      <c r="AX200" s="46" t="str">
        <f ca="1">IF(AX94&gt;0,1/AX94,"")</f>
        <v/>
      </c>
      <c r="AY200" s="46" t="str">
        <f ca="1">IF(AY94&gt;0,1/AY94,"")</f>
        <v/>
      </c>
      <c r="AZ200" s="46" t="str">
        <f ca="1">IF(AZ94&gt;0,1/AZ94,"")</f>
        <v/>
      </c>
      <c r="BA200" s="46" t="str">
        <f ca="1">IF(BA94&gt;0,1/BA94,"")</f>
        <v/>
      </c>
      <c r="BB200" s="46" t="str">
        <f ca="1">IF(BB94&gt;0,1/BB94,"")</f>
        <v/>
      </c>
      <c r="BC200" s="46" t="str">
        <f ca="1">IF(BC94&gt;0,1/BC94,"")</f>
        <v/>
      </c>
      <c r="BD200" s="46" t="str">
        <f ca="1">IF(BD94&gt;0,1/BD94,"")</f>
        <v/>
      </c>
      <c r="BE200" s="46" t="str">
        <f ca="1">IF(BE94&gt;0,1/BE94,"")</f>
        <v/>
      </c>
      <c r="BF200" s="46" t="str">
        <f ca="1">IF(BF94&gt;0,1/BF94,"")</f>
        <v/>
      </c>
      <c r="BG200" s="46" t="str">
        <f ca="1">IF(BG94&gt;0,1/BG94,"")</f>
        <v/>
      </c>
      <c r="BH200" s="46" t="str">
        <f ca="1">IF(BH94&gt;0,1/BH94,"")</f>
        <v/>
      </c>
      <c r="BI200" s="46" t="str">
        <f ca="1">IF(BI94&gt;0,1/BI94,"")</f>
        <v/>
      </c>
      <c r="BJ200" s="46" t="str">
        <f ca="1">IF(BJ94&gt;0,1/BJ94,"")</f>
        <v/>
      </c>
      <c r="BK200" s="46" t="str">
        <f ca="1">IF(BK94&gt;0,1/BK94,"")</f>
        <v/>
      </c>
      <c r="BL200" s="46" t="str">
        <f ca="1">IF(BL94&gt;0,1/BL94,"")</f>
        <v/>
      </c>
      <c r="BM200" s="46" t="str">
        <f ca="1">IF(BM94&gt;0,1/BM94,"")</f>
        <v/>
      </c>
      <c r="BN200" s="46" t="str">
        <f ca="1">IF(BN94&gt;0,1/BN94,"")</f>
        <v/>
      </c>
      <c r="BO200" s="46" t="str">
        <f ca="1">IF(BO94&gt;0,1/BO94,"")</f>
        <v/>
      </c>
      <c r="BP200" s="46" t="str">
        <f ca="1">IF(BP94&gt;0,1/BP94,"")</f>
        <v/>
      </c>
      <c r="BQ200" s="46" t="str">
        <f ca="1">IF(BQ94&gt;0,1/BQ94,"")</f>
        <v/>
      </c>
      <c r="BR200" s="46" t="str">
        <f ca="1">IF(BR94&gt;0,1/BR94,"")</f>
        <v/>
      </c>
      <c r="BS200" s="46" t="str">
        <f ca="1">IF(BS94&gt;0,1/BS94,"")</f>
        <v/>
      </c>
      <c r="BT200" s="46" t="str">
        <f ca="1">IF(BT94&gt;0,1/BT94,"")</f>
        <v/>
      </c>
      <c r="BU200" s="46" t="str">
        <f ca="1">IF(BU94&gt;0,1/BU94,"")</f>
        <v/>
      </c>
      <c r="BV200" s="46" t="str">
        <f ca="1">IF(BV94&gt;0,1/BV94,"")</f>
        <v/>
      </c>
      <c r="BW200" s="46" t="str">
        <f ca="1">IF(BW94&gt;0,1/BW94,"")</f>
        <v/>
      </c>
      <c r="BX200" s="46" t="str">
        <f ca="1">IF(BX94&gt;0,1/BX94,"")</f>
        <v/>
      </c>
      <c r="BY200" s="46" t="str">
        <f ca="1">IF(BY94&gt;0,1/BY94,"")</f>
        <v/>
      </c>
      <c r="BZ200" s="46" t="str">
        <f ca="1">IF(BZ94&gt;0,1/BZ94,"")</f>
        <v/>
      </c>
      <c r="CA200" s="46" t="str">
        <f ca="1">IF(CA94&gt;0,1/CA94,"")</f>
        <v/>
      </c>
      <c r="CB200" s="46" t="str">
        <f ca="1">IF(CB94&gt;0,1/CB94,"")</f>
        <v/>
      </c>
      <c r="CC200" s="46" t="str">
        <f ca="1">IF(CC94&gt;0,1/CC94,"")</f>
        <v/>
      </c>
      <c r="CD200" s="46" t="str">
        <f ca="1">IF(CD94&gt;0,1/CD94,"")</f>
        <v/>
      </c>
      <c r="CE200" s="46" t="str">
        <f ca="1">IF(CE94&gt;0,1/CE94,"")</f>
        <v/>
      </c>
      <c r="CF200" s="46" t="str">
        <f ca="1">IF(CF94&gt;0,1/CF94,"")</f>
        <v/>
      </c>
      <c r="CG200" s="46" t="str">
        <f ca="1">IF(CG94&gt;0,1/CG94,"")</f>
        <v/>
      </c>
      <c r="CH200" s="46" t="str">
        <f ca="1">IF(CH94&gt;0,1/CH94,"")</f>
        <v/>
      </c>
      <c r="CI200" s="46" t="str">
        <f ca="1">IF(CI94&gt;0,1/CI94,"")</f>
        <v/>
      </c>
      <c r="CJ200" s="46" t="str">
        <f ca="1">IF(CJ94&gt;0,1/CJ94,"")</f>
        <v/>
      </c>
      <c r="CK200" s="46" t="str">
        <f ca="1">IF(CK94&gt;0,1/CK94,"")</f>
        <v/>
      </c>
      <c r="CL200" s="46" t="str">
        <f ca="1">IF(CL94&gt;0,1/CL94,"")</f>
        <v/>
      </c>
      <c r="CM200" s="46" t="str">
        <f ca="1">IF(CM94&gt;0,1/CM94,"")</f>
        <v/>
      </c>
      <c r="CN200" s="46" t="str">
        <f ca="1">IF(CN94&gt;0,1/CN94,"")</f>
        <v/>
      </c>
      <c r="CO200" s="46" t="str">
        <f ca="1">IF(CO94&gt;0,1/CO94,"")</f>
        <v/>
      </c>
      <c r="CP200" s="46" t="str">
        <f ca="1">IF(CP94&gt;0,1/CP94,"")</f>
        <v/>
      </c>
      <c r="CQ200" s="46" t="str">
        <f ca="1">IF(CQ94&gt;0,1/CQ94,"")</f>
        <v/>
      </c>
      <c r="CR200" s="46" t="str">
        <f ca="1">IF(CR94&gt;0,1/CR94,"")</f>
        <v/>
      </c>
      <c r="CS200" s="46" t="str">
        <f ca="1">IF(CS94&gt;0,1/CS94,"")</f>
        <v/>
      </c>
      <c r="CT200" s="46" t="str">
        <f ca="1">IF(CT94&gt;0,1/CT94,"")</f>
        <v/>
      </c>
      <c r="CU200" s="46" t="str">
        <f ca="1">IF(CU94&gt;0,1/CU94,"")</f>
        <v/>
      </c>
      <c r="CV200" s="46" t="str">
        <f ca="1">IF(CV94&gt;0,1/CV94,"")</f>
        <v/>
      </c>
      <c r="CW200" s="46" t="str">
        <f ca="1">IF(CW94&gt;0,1/CW94,"")</f>
        <v/>
      </c>
      <c r="CX200" s="46" t="str">
        <f ca="1">IF(CX94&gt;0,1/CX94,"")</f>
        <v/>
      </c>
      <c r="CY200" s="46" t="str">
        <f ca="1">IF(CY94&gt;0,1/CY94,"")</f>
        <v/>
      </c>
      <c r="CZ200" s="46" t="str">
        <f ca="1">IF(CZ95&gt;0,1/CZ95,"")</f>
        <v/>
      </c>
      <c r="DA200" s="46" t="str">
        <f ca="1">IF(DA95&gt;0,1/DA95,"")</f>
        <v/>
      </c>
      <c r="DB200" s="46" t="str">
        <f ca="1">IF(DB95&gt;0,1/DB95,"")</f>
        <v/>
      </c>
      <c r="DC200" s="46" t="str">
        <f ca="1">IF(DC95&gt;0,1/DC95,"")</f>
        <v/>
      </c>
      <c r="DD200" s="46" t="str">
        <f ca="1">IF(DD95&gt;0,1/DD95,"")</f>
        <v/>
      </c>
      <c r="DE200" s="46" t="str">
        <f ca="1">IF(DE95&gt;0,1/DE95,"")</f>
        <v/>
      </c>
      <c r="DF200" s="46" t="str">
        <f ca="1">IF(DF95&gt;0,1/DF95,"")</f>
        <v/>
      </c>
      <c r="DG200" s="46" t="str">
        <f ca="1">IF(DG95&gt;0,1/DG95,"")</f>
        <v/>
      </c>
      <c r="DH200" s="46" t="str">
        <f ca="1">IF(DH95&gt;0,1/DH95,"")</f>
        <v/>
      </c>
      <c r="DI200" s="46" t="str">
        <f ca="1">IF(DI95&gt;0,1/DI95,"")</f>
        <v/>
      </c>
      <c r="DJ200" s="46" t="str">
        <f ca="1">IF(DJ95&gt;0,1/DJ95,"")</f>
        <v/>
      </c>
      <c r="DK200" s="46" t="str">
        <f ca="1">IF(DK95&gt;0,1/DK95,"")</f>
        <v/>
      </c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  <c r="HG200" s="46"/>
      <c r="HH200" s="46"/>
      <c r="HI200" s="46"/>
      <c r="HJ200" s="46"/>
      <c r="HK200" s="47"/>
    </row>
    <row r="201" spans="1:219" x14ac:dyDescent="0.25">
      <c r="A201" s="33"/>
      <c r="B201" s="49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>
        <f>N200</f>
        <v>76</v>
      </c>
      <c r="N201" s="46">
        <f>$G$9+M201</f>
        <v>78</v>
      </c>
      <c r="O201" s="46">
        <f t="shared" si="78"/>
        <v>39</v>
      </c>
      <c r="P201" s="46" t="str">
        <f ca="1">IF(P95&gt;0,1/P95,"")</f>
        <v/>
      </c>
      <c r="Q201" s="46" t="str">
        <f ca="1">IF(Q95&gt;0,1/Q95,"")</f>
        <v/>
      </c>
      <c r="R201" s="46" t="str">
        <f ca="1">IF(R95&gt;0,1/R95,"")</f>
        <v/>
      </c>
      <c r="S201" s="46" t="str">
        <f ca="1">IF(S95&gt;0,1/S95,"")</f>
        <v/>
      </c>
      <c r="T201" s="46" t="str">
        <f ca="1">IF(T95&gt;0,1/T95,"")</f>
        <v/>
      </c>
      <c r="U201" s="46" t="str">
        <f ca="1">IF(U95&gt;0,1/U95,"")</f>
        <v/>
      </c>
      <c r="V201" s="46" t="str">
        <f ca="1">IF(V95&gt;0,1/V95,"")</f>
        <v/>
      </c>
      <c r="W201" s="46" t="str">
        <f ca="1">IF(W95&gt;0,1/W95,"")</f>
        <v/>
      </c>
      <c r="X201" s="46" t="str">
        <f ca="1">IF(X95&gt;0,1/X95,"")</f>
        <v/>
      </c>
      <c r="Y201" s="46" t="str">
        <f ca="1">IF(Y95&gt;0,1/Y95,"")</f>
        <v/>
      </c>
      <c r="Z201" s="46" t="str">
        <f ca="1">IF(Z95&gt;0,1/Z95,"")</f>
        <v/>
      </c>
      <c r="AA201" s="46" t="str">
        <f ca="1">IF(AA95&gt;0,1/AA95,"")</f>
        <v/>
      </c>
      <c r="AB201" s="46" t="str">
        <f ca="1">IF(AB95&gt;0,1/AB95,"")</f>
        <v/>
      </c>
      <c r="AC201" s="46" t="str">
        <f ca="1">IF(AC95&gt;0,1/AC95,"")</f>
        <v/>
      </c>
      <c r="AD201" s="46" t="str">
        <f ca="1">IF(AD95&gt;0,1/AD95,"")</f>
        <v/>
      </c>
      <c r="AE201" s="46" t="str">
        <f ca="1">IF(AE95&gt;0,1/AE95,"")</f>
        <v/>
      </c>
      <c r="AF201" s="46" t="str">
        <f ca="1">IF(AF95&gt;0,1/AF95,"")</f>
        <v/>
      </c>
      <c r="AG201" s="46" t="str">
        <f ca="1">IF(AG95&gt;0,1/AG95,"")</f>
        <v/>
      </c>
      <c r="AH201" s="46" t="str">
        <f ca="1">IF(AH95&gt;0,1/AH95,"")</f>
        <v/>
      </c>
      <c r="AI201" s="46" t="str">
        <f ca="1">IF(AI95&gt;0,1/AI95,"")</f>
        <v/>
      </c>
      <c r="AJ201" s="46" t="str">
        <f ca="1">IF(AJ95&gt;0,1/AJ95,"")</f>
        <v/>
      </c>
      <c r="AK201" s="46" t="str">
        <f ca="1">IF(AK95&gt;0,1/AK95,"")</f>
        <v/>
      </c>
      <c r="AL201" s="46" t="str">
        <f ca="1">IF(AL95&gt;0,1/AL95,"")</f>
        <v/>
      </c>
      <c r="AM201" s="46" t="str">
        <f ca="1">IF(AM95&gt;0,1/AM95,"")</f>
        <v/>
      </c>
      <c r="AN201" s="46" t="str">
        <f ca="1">IF(AN95&gt;0,1/AN95,"")</f>
        <v/>
      </c>
      <c r="AO201" s="46" t="str">
        <f ca="1">IF(AO95&gt;0,1/AO95,"")</f>
        <v/>
      </c>
      <c r="AP201" s="46" t="str">
        <f ca="1">IF(AP95&gt;0,1/AP95,"")</f>
        <v/>
      </c>
      <c r="AQ201" s="46" t="str">
        <f ca="1">IF(AQ95&gt;0,1/AQ95,"")</f>
        <v/>
      </c>
      <c r="AR201" s="46" t="str">
        <f ca="1">IF(AR95&gt;0,1/AR95,"")</f>
        <v/>
      </c>
      <c r="AS201" s="46" t="str">
        <f ca="1">IF(AS95&gt;0,1/AS95,"")</f>
        <v/>
      </c>
      <c r="AT201" s="46" t="str">
        <f ca="1">IF(AT95&gt;0,1/AT95,"")</f>
        <v/>
      </c>
      <c r="AU201" s="46" t="str">
        <f ca="1">IF(AU95&gt;0,1/AU95,"")</f>
        <v/>
      </c>
      <c r="AV201" s="46" t="str">
        <f ca="1">IF(AV95&gt;0,1/AV95,"")</f>
        <v/>
      </c>
      <c r="AW201" s="46" t="str">
        <f ca="1">IF(AW95&gt;0,1/AW95,"")</f>
        <v/>
      </c>
      <c r="AX201" s="46" t="str">
        <f ca="1">IF(AX95&gt;0,1/AX95,"")</f>
        <v/>
      </c>
      <c r="AY201" s="46" t="str">
        <f ca="1">IF(AY95&gt;0,1/AY95,"")</f>
        <v/>
      </c>
      <c r="AZ201" s="46" t="str">
        <f ca="1">IF(AZ95&gt;0,1/AZ95,"")</f>
        <v/>
      </c>
      <c r="BA201" s="46" t="str">
        <f ca="1">IF(BA95&gt;0,1/BA95,"")</f>
        <v/>
      </c>
      <c r="BB201" s="46" t="str">
        <f ca="1">IF(BB95&gt;0,1/BB95,"")</f>
        <v/>
      </c>
      <c r="BC201" s="46" t="str">
        <f ca="1">IF(BC95&gt;0,1/BC95,"")</f>
        <v/>
      </c>
      <c r="BD201" s="46" t="str">
        <f ca="1">IF(BD95&gt;0,1/BD95,"")</f>
        <v/>
      </c>
      <c r="BE201" s="46" t="str">
        <f ca="1">IF(BE95&gt;0,1/BE95,"")</f>
        <v/>
      </c>
      <c r="BF201" s="46" t="str">
        <f ca="1">IF(BF95&gt;0,1/BF95,"")</f>
        <v/>
      </c>
      <c r="BG201" s="46" t="str">
        <f ca="1">IF(BG95&gt;0,1/BG95,"")</f>
        <v/>
      </c>
      <c r="BH201" s="46" t="str">
        <f ca="1">IF(BH95&gt;0,1/BH95,"")</f>
        <v/>
      </c>
      <c r="BI201" s="46" t="str">
        <f ca="1">IF(BI95&gt;0,1/BI95,"")</f>
        <v/>
      </c>
      <c r="BJ201" s="46" t="str">
        <f ca="1">IF(BJ95&gt;0,1/BJ95,"")</f>
        <v/>
      </c>
      <c r="BK201" s="46" t="str">
        <f ca="1">IF(BK95&gt;0,1/BK95,"")</f>
        <v/>
      </c>
      <c r="BL201" s="46" t="str">
        <f ca="1">IF(BL95&gt;0,1/BL95,"")</f>
        <v/>
      </c>
      <c r="BM201" s="46" t="str">
        <f ca="1">IF(BM95&gt;0,1/BM95,"")</f>
        <v/>
      </c>
      <c r="BN201" s="46" t="str">
        <f ca="1">IF(BN95&gt;0,1/BN95,"")</f>
        <v/>
      </c>
      <c r="BO201" s="46" t="str">
        <f ca="1">IF(BO95&gt;0,1/BO95,"")</f>
        <v/>
      </c>
      <c r="BP201" s="46" t="str">
        <f ca="1">IF(BP95&gt;0,1/BP95,"")</f>
        <v/>
      </c>
      <c r="BQ201" s="46" t="str">
        <f ca="1">IF(BQ95&gt;0,1/BQ95,"")</f>
        <v/>
      </c>
      <c r="BR201" s="46" t="str">
        <f ca="1">IF(BR95&gt;0,1/BR95,"")</f>
        <v/>
      </c>
      <c r="BS201" s="46" t="str">
        <f ca="1">IF(BS95&gt;0,1/BS95,"")</f>
        <v/>
      </c>
      <c r="BT201" s="46" t="str">
        <f ca="1">IF(BT95&gt;0,1/BT95,"")</f>
        <v/>
      </c>
      <c r="BU201" s="46" t="str">
        <f ca="1">IF(BU95&gt;0,1/BU95,"")</f>
        <v/>
      </c>
      <c r="BV201" s="46" t="str">
        <f ca="1">IF(BV95&gt;0,1/BV95,"")</f>
        <v/>
      </c>
      <c r="BW201" s="46" t="str">
        <f ca="1">IF(BW95&gt;0,1/BW95,"")</f>
        <v/>
      </c>
      <c r="BX201" s="46" t="str">
        <f ca="1">IF(BX95&gt;0,1/BX95,"")</f>
        <v/>
      </c>
      <c r="BY201" s="46" t="str">
        <f ca="1">IF(BY95&gt;0,1/BY95,"")</f>
        <v/>
      </c>
      <c r="BZ201" s="46" t="str">
        <f ca="1">IF(BZ95&gt;0,1/BZ95,"")</f>
        <v/>
      </c>
      <c r="CA201" s="46" t="str">
        <f ca="1">IF(CA95&gt;0,1/CA95,"")</f>
        <v/>
      </c>
      <c r="CB201" s="46" t="str">
        <f ca="1">IF(CB95&gt;0,1/CB95,"")</f>
        <v/>
      </c>
      <c r="CC201" s="46" t="str">
        <f ca="1">IF(CC95&gt;0,1/CC95,"")</f>
        <v/>
      </c>
      <c r="CD201" s="46" t="str">
        <f ca="1">IF(CD95&gt;0,1/CD95,"")</f>
        <v/>
      </c>
      <c r="CE201" s="46" t="str">
        <f ca="1">IF(CE95&gt;0,1/CE95,"")</f>
        <v/>
      </c>
      <c r="CF201" s="46" t="str">
        <f ca="1">IF(CF95&gt;0,1/CF95,"")</f>
        <v/>
      </c>
      <c r="CG201" s="46" t="str">
        <f ca="1">IF(CG95&gt;0,1/CG95,"")</f>
        <v/>
      </c>
      <c r="CH201" s="46" t="str">
        <f ca="1">IF(CH95&gt;0,1/CH95,"")</f>
        <v/>
      </c>
      <c r="CI201" s="46" t="str">
        <f ca="1">IF(CI95&gt;0,1/CI95,"")</f>
        <v/>
      </c>
      <c r="CJ201" s="46" t="str">
        <f ca="1">IF(CJ95&gt;0,1/CJ95,"")</f>
        <v/>
      </c>
      <c r="CK201" s="46" t="str">
        <f ca="1">IF(CK95&gt;0,1/CK95,"")</f>
        <v/>
      </c>
      <c r="CL201" s="46" t="str">
        <f ca="1">IF(CL95&gt;0,1/CL95,"")</f>
        <v/>
      </c>
      <c r="CM201" s="46" t="str">
        <f ca="1">IF(CM95&gt;0,1/CM95,"")</f>
        <v/>
      </c>
      <c r="CN201" s="46" t="str">
        <f ca="1">IF(CN95&gt;0,1/CN95,"")</f>
        <v/>
      </c>
      <c r="CO201" s="46" t="str">
        <f ca="1">IF(CO95&gt;0,1/CO95,"")</f>
        <v/>
      </c>
      <c r="CP201" s="46" t="str">
        <f ca="1">IF(CP95&gt;0,1/CP95,"")</f>
        <v/>
      </c>
      <c r="CQ201" s="46" t="str">
        <f ca="1">IF(CQ95&gt;0,1/CQ95,"")</f>
        <v/>
      </c>
      <c r="CR201" s="46" t="str">
        <f ca="1">IF(CR95&gt;0,1/CR95,"")</f>
        <v/>
      </c>
      <c r="CS201" s="46" t="str">
        <f ca="1">IF(CS95&gt;0,1/CS95,"")</f>
        <v/>
      </c>
      <c r="CT201" s="46" t="str">
        <f ca="1">IF(CT95&gt;0,1/CT95,"")</f>
        <v/>
      </c>
      <c r="CU201" s="46" t="str">
        <f ca="1">IF(CU95&gt;0,1/CU95,"")</f>
        <v/>
      </c>
      <c r="CV201" s="46" t="str">
        <f ca="1">IF(CV95&gt;0,1/CV95,"")</f>
        <v/>
      </c>
      <c r="CW201" s="46" t="str">
        <f ca="1">IF(CW95&gt;0,1/CW95,"")</f>
        <v/>
      </c>
      <c r="CX201" s="46" t="str">
        <f ca="1">IF(CX95&gt;0,1/CX95,"")</f>
        <v/>
      </c>
      <c r="CY201" s="46" t="str">
        <f ca="1">IF(CY95&gt;0,1/CY95,"")</f>
        <v/>
      </c>
      <c r="CZ201" s="46" t="str">
        <f ca="1">IF(CZ96&gt;0,1/CZ96,"")</f>
        <v/>
      </c>
      <c r="DA201" s="46" t="str">
        <f ca="1">IF(DA96&gt;0,1/DA96,"")</f>
        <v/>
      </c>
      <c r="DB201" s="46" t="str">
        <f ca="1">IF(DB96&gt;0,1/DB96,"")</f>
        <v/>
      </c>
      <c r="DC201" s="46" t="str">
        <f ca="1">IF(DC96&gt;0,1/DC96,"")</f>
        <v/>
      </c>
      <c r="DD201" s="46" t="str">
        <f ca="1">IF(DD96&gt;0,1/DD96,"")</f>
        <v/>
      </c>
      <c r="DE201" s="46" t="str">
        <f ca="1">IF(DE96&gt;0,1/DE96,"")</f>
        <v/>
      </c>
      <c r="DF201" s="46" t="str">
        <f ca="1">IF(DF96&gt;0,1/DF96,"")</f>
        <v/>
      </c>
      <c r="DG201" s="46" t="str">
        <f ca="1">IF(DG96&gt;0,1/DG96,"")</f>
        <v/>
      </c>
      <c r="DH201" s="46" t="str">
        <f ca="1">IF(DH96&gt;0,1/DH96,"")</f>
        <v/>
      </c>
      <c r="DI201" s="46" t="str">
        <f ca="1">IF(DI96&gt;0,1/DI96,"")</f>
        <v/>
      </c>
      <c r="DJ201" s="46" t="str">
        <f ca="1">IF(DJ96&gt;0,1/DJ96,"")</f>
        <v/>
      </c>
      <c r="DK201" s="46" t="str">
        <f ca="1">IF(DK96&gt;0,1/DK96,"")</f>
        <v/>
      </c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  <c r="HG201" s="46"/>
      <c r="HH201" s="46"/>
      <c r="HI201" s="46"/>
      <c r="HJ201" s="46"/>
      <c r="HK201" s="47"/>
    </row>
    <row r="202" spans="1:219" x14ac:dyDescent="0.25">
      <c r="A202" s="33"/>
      <c r="B202" s="49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>
        <f>N201</f>
        <v>78</v>
      </c>
      <c r="N202" s="46">
        <f>$G$9+M202</f>
        <v>80</v>
      </c>
      <c r="O202" s="46">
        <f t="shared" si="78"/>
        <v>40</v>
      </c>
      <c r="P202" s="46" t="str">
        <f ca="1">IF(P96&gt;0,1/P96,"")</f>
        <v/>
      </c>
      <c r="Q202" s="46" t="str">
        <f ca="1">IF(Q96&gt;0,1/Q96,"")</f>
        <v/>
      </c>
      <c r="R202" s="46" t="str">
        <f ca="1">IF(R96&gt;0,1/R96,"")</f>
        <v/>
      </c>
      <c r="S202" s="46" t="str">
        <f ca="1">IF(S96&gt;0,1/S96,"")</f>
        <v/>
      </c>
      <c r="T202" s="46" t="str">
        <f ca="1">IF(T96&gt;0,1/T96,"")</f>
        <v/>
      </c>
      <c r="U202" s="46" t="str">
        <f ca="1">IF(U96&gt;0,1/U96,"")</f>
        <v/>
      </c>
      <c r="V202" s="46" t="str">
        <f ca="1">IF(V96&gt;0,1/V96,"")</f>
        <v/>
      </c>
      <c r="W202" s="46" t="str">
        <f ca="1">IF(W96&gt;0,1/W96,"")</f>
        <v/>
      </c>
      <c r="X202" s="46" t="str">
        <f ca="1">IF(X96&gt;0,1/X96,"")</f>
        <v/>
      </c>
      <c r="Y202" s="46" t="str">
        <f ca="1">IF(Y96&gt;0,1/Y96,"")</f>
        <v/>
      </c>
      <c r="Z202" s="46" t="str">
        <f ca="1">IF(Z96&gt;0,1/Z96,"")</f>
        <v/>
      </c>
      <c r="AA202" s="46" t="str">
        <f ca="1">IF(AA96&gt;0,1/AA96,"")</f>
        <v/>
      </c>
      <c r="AB202" s="46" t="str">
        <f ca="1">IF(AB96&gt;0,1/AB96,"")</f>
        <v/>
      </c>
      <c r="AC202" s="46">
        <f ca="1">IF(AC96&gt;0,1/AC96,"")</f>
        <v>1</v>
      </c>
      <c r="AD202" s="46" t="str">
        <f ca="1">IF(AD96&gt;0,1/AD96,"")</f>
        <v/>
      </c>
      <c r="AE202" s="46" t="str">
        <f ca="1">IF(AE96&gt;0,1/AE96,"")</f>
        <v/>
      </c>
      <c r="AF202" s="46" t="str">
        <f ca="1">IF(AF96&gt;0,1/AF96,"")</f>
        <v/>
      </c>
      <c r="AG202" s="46" t="str">
        <f ca="1">IF(AG96&gt;0,1/AG96,"")</f>
        <v/>
      </c>
      <c r="AH202" s="46" t="str">
        <f ca="1">IF(AH96&gt;0,1/AH96,"")</f>
        <v/>
      </c>
      <c r="AI202" s="46" t="str">
        <f ca="1">IF(AI96&gt;0,1/AI96,"")</f>
        <v/>
      </c>
      <c r="AJ202" s="46" t="str">
        <f ca="1">IF(AJ96&gt;0,1/AJ96,"")</f>
        <v/>
      </c>
      <c r="AK202" s="46" t="str">
        <f ca="1">IF(AK96&gt;0,1/AK96,"")</f>
        <v/>
      </c>
      <c r="AL202" s="46" t="str">
        <f ca="1">IF(AL96&gt;0,1/AL96,"")</f>
        <v/>
      </c>
      <c r="AM202" s="46" t="str">
        <f ca="1">IF(AM96&gt;0,1/AM96,"")</f>
        <v/>
      </c>
      <c r="AN202" s="46" t="str">
        <f ca="1">IF(AN96&gt;0,1/AN96,"")</f>
        <v/>
      </c>
      <c r="AO202" s="46" t="str">
        <f ca="1">IF(AO96&gt;0,1/AO96,"")</f>
        <v/>
      </c>
      <c r="AP202" s="46" t="str">
        <f ca="1">IF(AP96&gt;0,1/AP96,"")</f>
        <v/>
      </c>
      <c r="AQ202" s="46" t="str">
        <f ca="1">IF(AQ96&gt;0,1/AQ96,"")</f>
        <v/>
      </c>
      <c r="AR202" s="46" t="str">
        <f ca="1">IF(AR96&gt;0,1/AR96,"")</f>
        <v/>
      </c>
      <c r="AS202" s="46" t="str">
        <f ca="1">IF(AS96&gt;0,1/AS96,"")</f>
        <v/>
      </c>
      <c r="AT202" s="46" t="str">
        <f ca="1">IF(AT96&gt;0,1/AT96,"")</f>
        <v/>
      </c>
      <c r="AU202" s="46" t="str">
        <f ca="1">IF(AU96&gt;0,1/AU96,"")</f>
        <v/>
      </c>
      <c r="AV202" s="46" t="str">
        <f ca="1">IF(AV96&gt;0,1/AV96,"")</f>
        <v/>
      </c>
      <c r="AW202" s="46" t="str">
        <f ca="1">IF(AW96&gt;0,1/AW96,"")</f>
        <v/>
      </c>
      <c r="AX202" s="46" t="str">
        <f ca="1">IF(AX96&gt;0,1/AX96,"")</f>
        <v/>
      </c>
      <c r="AY202" s="46" t="str">
        <f ca="1">IF(AY96&gt;0,1/AY96,"")</f>
        <v/>
      </c>
      <c r="AZ202" s="46" t="str">
        <f ca="1">IF(AZ96&gt;0,1/AZ96,"")</f>
        <v/>
      </c>
      <c r="BA202" s="46" t="str">
        <f ca="1">IF(BA96&gt;0,1/BA96,"")</f>
        <v/>
      </c>
      <c r="BB202" s="46" t="str">
        <f ca="1">IF(BB96&gt;0,1/BB96,"")</f>
        <v/>
      </c>
      <c r="BC202" s="46" t="str">
        <f ca="1">IF(BC96&gt;0,1/BC96,"")</f>
        <v/>
      </c>
      <c r="BD202" s="46" t="str">
        <f ca="1">IF(BD96&gt;0,1/BD96,"")</f>
        <v/>
      </c>
      <c r="BE202" s="46" t="str">
        <f ca="1">IF(BE96&gt;0,1/BE96,"")</f>
        <v/>
      </c>
      <c r="BF202" s="46" t="str">
        <f ca="1">IF(BF96&gt;0,1/BF96,"")</f>
        <v/>
      </c>
      <c r="BG202" s="46" t="str">
        <f ca="1">IF(BG96&gt;0,1/BG96,"")</f>
        <v/>
      </c>
      <c r="BH202" s="46" t="str">
        <f ca="1">IF(BH96&gt;0,1/BH96,"")</f>
        <v/>
      </c>
      <c r="BI202" s="46" t="str">
        <f ca="1">IF(BI96&gt;0,1/BI96,"")</f>
        <v/>
      </c>
      <c r="BJ202" s="46" t="str">
        <f ca="1">IF(BJ96&gt;0,1/BJ96,"")</f>
        <v/>
      </c>
      <c r="BK202" s="46" t="str">
        <f ca="1">IF(BK96&gt;0,1/BK96,"")</f>
        <v/>
      </c>
      <c r="BL202" s="46" t="str">
        <f ca="1">IF(BL96&gt;0,1/BL96,"")</f>
        <v/>
      </c>
      <c r="BM202" s="46" t="str">
        <f ca="1">IF(BM96&gt;0,1/BM96,"")</f>
        <v/>
      </c>
      <c r="BN202" s="46" t="str">
        <f ca="1">IF(BN96&gt;0,1/BN96,"")</f>
        <v/>
      </c>
      <c r="BO202" s="46" t="str">
        <f ca="1">IF(BO96&gt;0,1/BO96,"")</f>
        <v/>
      </c>
      <c r="BP202" s="46" t="str">
        <f ca="1">IF(BP96&gt;0,1/BP96,"")</f>
        <v/>
      </c>
      <c r="BQ202" s="46" t="str">
        <f ca="1">IF(BQ96&gt;0,1/BQ96,"")</f>
        <v/>
      </c>
      <c r="BR202" s="46" t="str">
        <f ca="1">IF(BR96&gt;0,1/BR96,"")</f>
        <v/>
      </c>
      <c r="BS202" s="46" t="str">
        <f ca="1">IF(BS96&gt;0,1/BS96,"")</f>
        <v/>
      </c>
      <c r="BT202" s="46" t="str">
        <f ca="1">IF(BT96&gt;0,1/BT96,"")</f>
        <v/>
      </c>
      <c r="BU202" s="46" t="str">
        <f ca="1">IF(BU96&gt;0,1/BU96,"")</f>
        <v/>
      </c>
      <c r="BV202" s="46" t="str">
        <f ca="1">IF(BV96&gt;0,1/BV96,"")</f>
        <v/>
      </c>
      <c r="BW202" s="46" t="str">
        <f ca="1">IF(BW96&gt;0,1/BW96,"")</f>
        <v/>
      </c>
      <c r="BX202" s="46" t="str">
        <f ca="1">IF(BX96&gt;0,1/BX96,"")</f>
        <v/>
      </c>
      <c r="BY202" s="46" t="str">
        <f ca="1">IF(BY96&gt;0,1/BY96,"")</f>
        <v/>
      </c>
      <c r="BZ202" s="46" t="str">
        <f ca="1">IF(BZ96&gt;0,1/BZ96,"")</f>
        <v/>
      </c>
      <c r="CA202" s="46" t="str">
        <f ca="1">IF(CA96&gt;0,1/CA96,"")</f>
        <v/>
      </c>
      <c r="CB202" s="46" t="str">
        <f ca="1">IF(CB96&gt;0,1/CB96,"")</f>
        <v/>
      </c>
      <c r="CC202" s="46" t="str">
        <f ca="1">IF(CC96&gt;0,1/CC96,"")</f>
        <v/>
      </c>
      <c r="CD202" s="46" t="str">
        <f ca="1">IF(CD96&gt;0,1/CD96,"")</f>
        <v/>
      </c>
      <c r="CE202" s="46" t="str">
        <f ca="1">IF(CE96&gt;0,1/CE96,"")</f>
        <v/>
      </c>
      <c r="CF202" s="46" t="str">
        <f ca="1">IF(CF96&gt;0,1/CF96,"")</f>
        <v/>
      </c>
      <c r="CG202" s="46" t="str">
        <f ca="1">IF(CG96&gt;0,1/CG96,"")</f>
        <v/>
      </c>
      <c r="CH202" s="46" t="str">
        <f ca="1">IF(CH96&gt;0,1/CH96,"")</f>
        <v/>
      </c>
      <c r="CI202" s="46" t="str">
        <f ca="1">IF(CI96&gt;0,1/CI96,"")</f>
        <v/>
      </c>
      <c r="CJ202" s="46" t="str">
        <f ca="1">IF(CJ96&gt;0,1/CJ96,"")</f>
        <v/>
      </c>
      <c r="CK202" s="46" t="str">
        <f ca="1">IF(CK96&gt;0,1/CK96,"")</f>
        <v/>
      </c>
      <c r="CL202" s="46" t="str">
        <f ca="1">IF(CL96&gt;0,1/CL96,"")</f>
        <v/>
      </c>
      <c r="CM202" s="46" t="str">
        <f ca="1">IF(CM96&gt;0,1/CM96,"")</f>
        <v/>
      </c>
      <c r="CN202" s="46" t="str">
        <f ca="1">IF(CN96&gt;0,1/CN96,"")</f>
        <v/>
      </c>
      <c r="CO202" s="46" t="str">
        <f ca="1">IF(CO96&gt;0,1/CO96,"")</f>
        <v/>
      </c>
      <c r="CP202" s="46" t="str">
        <f ca="1">IF(CP96&gt;0,1/CP96,"")</f>
        <v/>
      </c>
      <c r="CQ202" s="46" t="str">
        <f ca="1">IF(CQ96&gt;0,1/CQ96,"")</f>
        <v/>
      </c>
      <c r="CR202" s="46" t="str">
        <f ca="1">IF(CR96&gt;0,1/CR96,"")</f>
        <v/>
      </c>
      <c r="CS202" s="46" t="str">
        <f ca="1">IF(CS96&gt;0,1/CS96,"")</f>
        <v/>
      </c>
      <c r="CT202" s="46" t="str">
        <f ca="1">IF(CT96&gt;0,1/CT96,"")</f>
        <v/>
      </c>
      <c r="CU202" s="46" t="str">
        <f ca="1">IF(CU96&gt;0,1/CU96,"")</f>
        <v/>
      </c>
      <c r="CV202" s="46" t="str">
        <f ca="1">IF(CV96&gt;0,1/CV96,"")</f>
        <v/>
      </c>
      <c r="CW202" s="46" t="str">
        <f ca="1">IF(CW96&gt;0,1/CW96,"")</f>
        <v/>
      </c>
      <c r="CX202" s="46" t="str">
        <f ca="1">IF(CX96&gt;0,1/CX96,"")</f>
        <v/>
      </c>
      <c r="CY202" s="46" t="str">
        <f ca="1">IF(CY96&gt;0,1/CY96,"")</f>
        <v/>
      </c>
      <c r="CZ202" s="46" t="str">
        <f ca="1">IF(CZ97&gt;0,1/CZ97,"")</f>
        <v/>
      </c>
      <c r="DA202" s="46" t="str">
        <f ca="1">IF(DA97&gt;0,1/DA97,"")</f>
        <v/>
      </c>
      <c r="DB202" s="46" t="str">
        <f ca="1">IF(DB97&gt;0,1/DB97,"")</f>
        <v/>
      </c>
      <c r="DC202" s="46" t="str">
        <f ca="1">IF(DC97&gt;0,1/DC97,"")</f>
        <v/>
      </c>
      <c r="DD202" s="46" t="str">
        <f ca="1">IF(DD97&gt;0,1/DD97,"")</f>
        <v/>
      </c>
      <c r="DE202" s="46" t="str">
        <f ca="1">IF(DE97&gt;0,1/DE97,"")</f>
        <v/>
      </c>
      <c r="DF202" s="46" t="str">
        <f ca="1">IF(DF97&gt;0,1/DF97,"")</f>
        <v/>
      </c>
      <c r="DG202" s="46" t="str">
        <f ca="1">IF(DG97&gt;0,1/DG97,"")</f>
        <v/>
      </c>
      <c r="DH202" s="46" t="str">
        <f ca="1">IF(DH97&gt;0,1/DH97,"")</f>
        <v/>
      </c>
      <c r="DI202" s="46" t="str">
        <f ca="1">IF(DI97&gt;0,1/DI97,"")</f>
        <v/>
      </c>
      <c r="DJ202" s="46" t="str">
        <f ca="1">IF(DJ97&gt;0,1/DJ97,"")</f>
        <v/>
      </c>
      <c r="DK202" s="46" t="str">
        <f ca="1">IF(DK97&gt;0,1/DK97,"")</f>
        <v/>
      </c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  <c r="HG202" s="46"/>
      <c r="HH202" s="46"/>
      <c r="HI202" s="46"/>
      <c r="HJ202" s="46"/>
      <c r="HK202" s="47"/>
    </row>
    <row r="203" spans="1:219" x14ac:dyDescent="0.25">
      <c r="A203" s="33"/>
      <c r="B203" s="49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>
        <f>N202</f>
        <v>80</v>
      </c>
      <c r="N203" s="46">
        <f>$G$9+M203</f>
        <v>82</v>
      </c>
      <c r="O203" s="46">
        <f t="shared" si="78"/>
        <v>41</v>
      </c>
      <c r="P203" s="46" t="str">
        <f ca="1">IF(P97&gt;0,1/P97,"")</f>
        <v/>
      </c>
      <c r="Q203" s="46" t="str">
        <f ca="1">IF(Q97&gt;0,1/Q97,"")</f>
        <v/>
      </c>
      <c r="R203" s="46" t="str">
        <f ca="1">IF(R97&gt;0,1/R97,"")</f>
        <v/>
      </c>
      <c r="S203" s="46" t="str">
        <f ca="1">IF(S97&gt;0,1/S97,"")</f>
        <v/>
      </c>
      <c r="T203" s="46" t="str">
        <f ca="1">IF(T97&gt;0,1/T97,"")</f>
        <v/>
      </c>
      <c r="U203" s="46" t="str">
        <f ca="1">IF(U97&gt;0,1/U97,"")</f>
        <v/>
      </c>
      <c r="V203" s="46" t="str">
        <f ca="1">IF(V97&gt;0,1/V97,"")</f>
        <v/>
      </c>
      <c r="W203" s="46" t="str">
        <f ca="1">IF(W97&gt;0,1/W97,"")</f>
        <v/>
      </c>
      <c r="X203" s="46" t="str">
        <f ca="1">IF(X97&gt;0,1/X97,"")</f>
        <v/>
      </c>
      <c r="Y203" s="46" t="str">
        <f ca="1">IF(Y97&gt;0,1/Y97,"")</f>
        <v/>
      </c>
      <c r="Z203" s="46" t="str">
        <f ca="1">IF(Z97&gt;0,1/Z97,"")</f>
        <v/>
      </c>
      <c r="AA203" s="46" t="str">
        <f ca="1">IF(AA97&gt;0,1/AA97,"")</f>
        <v/>
      </c>
      <c r="AB203" s="46" t="str">
        <f ca="1">IF(AB97&gt;0,1/AB97,"")</f>
        <v/>
      </c>
      <c r="AC203" s="46" t="str">
        <f ca="1">IF(AC97&gt;0,1/AC97,"")</f>
        <v/>
      </c>
      <c r="AD203" s="46" t="str">
        <f ca="1">IF(AD97&gt;0,1/AD97,"")</f>
        <v/>
      </c>
      <c r="AE203" s="46" t="str">
        <f ca="1">IF(AE97&gt;0,1/AE97,"")</f>
        <v/>
      </c>
      <c r="AF203" s="46" t="str">
        <f ca="1">IF(AF97&gt;0,1/AF97,"")</f>
        <v/>
      </c>
      <c r="AG203" s="46">
        <f ca="1">IF(AG97&gt;0,1/AG97,"")</f>
        <v>1</v>
      </c>
      <c r="AH203" s="46" t="str">
        <f ca="1">IF(AH97&gt;0,1/AH97,"")</f>
        <v/>
      </c>
      <c r="AI203" s="46" t="str">
        <f ca="1">IF(AI97&gt;0,1/AI97,"")</f>
        <v/>
      </c>
      <c r="AJ203" s="46" t="str">
        <f ca="1">IF(AJ97&gt;0,1/AJ97,"")</f>
        <v/>
      </c>
      <c r="AK203" s="46" t="str">
        <f ca="1">IF(AK97&gt;0,1/AK97,"")</f>
        <v/>
      </c>
      <c r="AL203" s="46" t="str">
        <f ca="1">IF(AL97&gt;0,1/AL97,"")</f>
        <v/>
      </c>
      <c r="AM203" s="46" t="str">
        <f ca="1">IF(AM97&gt;0,1/AM97,"")</f>
        <v/>
      </c>
      <c r="AN203" s="46" t="str">
        <f ca="1">IF(AN97&gt;0,1/AN97,"")</f>
        <v/>
      </c>
      <c r="AO203" s="46" t="str">
        <f ca="1">IF(AO97&gt;0,1/AO97,"")</f>
        <v/>
      </c>
      <c r="AP203" s="46" t="str">
        <f ca="1">IF(AP97&gt;0,1/AP97,"")</f>
        <v/>
      </c>
      <c r="AQ203" s="46" t="str">
        <f ca="1">IF(AQ97&gt;0,1/AQ97,"")</f>
        <v/>
      </c>
      <c r="AR203" s="46" t="str">
        <f ca="1">IF(AR97&gt;0,1/AR97,"")</f>
        <v/>
      </c>
      <c r="AS203" s="46" t="str">
        <f ca="1">IF(AS97&gt;0,1/AS97,"")</f>
        <v/>
      </c>
      <c r="AT203" s="46" t="str">
        <f ca="1">IF(AT97&gt;0,1/AT97,"")</f>
        <v/>
      </c>
      <c r="AU203" s="46" t="str">
        <f ca="1">IF(AU97&gt;0,1/AU97,"")</f>
        <v/>
      </c>
      <c r="AV203" s="46" t="str">
        <f ca="1">IF(AV97&gt;0,1/AV97,"")</f>
        <v/>
      </c>
      <c r="AW203" s="46" t="str">
        <f ca="1">IF(AW97&gt;0,1/AW97,"")</f>
        <v/>
      </c>
      <c r="AX203" s="46" t="str">
        <f ca="1">IF(AX97&gt;0,1/AX97,"")</f>
        <v/>
      </c>
      <c r="AY203" s="46" t="str">
        <f ca="1">IF(AY97&gt;0,1/AY97,"")</f>
        <v/>
      </c>
      <c r="AZ203" s="46" t="str">
        <f ca="1">IF(AZ97&gt;0,1/AZ97,"")</f>
        <v/>
      </c>
      <c r="BA203" s="46" t="str">
        <f ca="1">IF(BA97&gt;0,1/BA97,"")</f>
        <v/>
      </c>
      <c r="BB203" s="46" t="str">
        <f ca="1">IF(BB97&gt;0,1/BB97,"")</f>
        <v/>
      </c>
      <c r="BC203" s="46" t="str">
        <f ca="1">IF(BC97&gt;0,1/BC97,"")</f>
        <v/>
      </c>
      <c r="BD203" s="46" t="str">
        <f ca="1">IF(BD97&gt;0,1/BD97,"")</f>
        <v/>
      </c>
      <c r="BE203" s="46" t="str">
        <f ca="1">IF(BE97&gt;0,1/BE97,"")</f>
        <v/>
      </c>
      <c r="BF203" s="46" t="str">
        <f ca="1">IF(BF97&gt;0,1/BF97,"")</f>
        <v/>
      </c>
      <c r="BG203" s="46" t="str">
        <f ca="1">IF(BG97&gt;0,1/BG97,"")</f>
        <v/>
      </c>
      <c r="BH203" s="46" t="str">
        <f ca="1">IF(BH97&gt;0,1/BH97,"")</f>
        <v/>
      </c>
      <c r="BI203" s="46" t="str">
        <f ca="1">IF(BI97&gt;0,1/BI97,"")</f>
        <v/>
      </c>
      <c r="BJ203" s="46" t="str">
        <f ca="1">IF(BJ97&gt;0,1/BJ97,"")</f>
        <v/>
      </c>
      <c r="BK203" s="46" t="str">
        <f ca="1">IF(BK97&gt;0,1/BK97,"")</f>
        <v/>
      </c>
      <c r="BL203" s="46" t="str">
        <f ca="1">IF(BL97&gt;0,1/BL97,"")</f>
        <v/>
      </c>
      <c r="BM203" s="46" t="str">
        <f ca="1">IF(BM97&gt;0,1/BM97,"")</f>
        <v/>
      </c>
      <c r="BN203" s="46" t="str">
        <f ca="1">IF(BN97&gt;0,1/BN97,"")</f>
        <v/>
      </c>
      <c r="BO203" s="46" t="str">
        <f ca="1">IF(BO97&gt;0,1/BO97,"")</f>
        <v/>
      </c>
      <c r="BP203" s="46" t="str">
        <f ca="1">IF(BP97&gt;0,1/BP97,"")</f>
        <v/>
      </c>
      <c r="BQ203" s="46" t="str">
        <f ca="1">IF(BQ97&gt;0,1/BQ97,"")</f>
        <v/>
      </c>
      <c r="BR203" s="46" t="str">
        <f ca="1">IF(BR97&gt;0,1/BR97,"")</f>
        <v/>
      </c>
      <c r="BS203" s="46" t="str">
        <f ca="1">IF(BS97&gt;0,1/BS97,"")</f>
        <v/>
      </c>
      <c r="BT203" s="46" t="str">
        <f ca="1">IF(BT97&gt;0,1/BT97,"")</f>
        <v/>
      </c>
      <c r="BU203" s="46" t="str">
        <f ca="1">IF(BU97&gt;0,1/BU97,"")</f>
        <v/>
      </c>
      <c r="BV203" s="46" t="str">
        <f ca="1">IF(BV97&gt;0,1/BV97,"")</f>
        <v/>
      </c>
      <c r="BW203" s="46" t="str">
        <f ca="1">IF(BW97&gt;0,1/BW97,"")</f>
        <v/>
      </c>
      <c r="BX203" s="46" t="str">
        <f ca="1">IF(BX97&gt;0,1/BX97,"")</f>
        <v/>
      </c>
      <c r="BY203" s="46" t="str">
        <f ca="1">IF(BY97&gt;0,1/BY97,"")</f>
        <v/>
      </c>
      <c r="BZ203" s="46" t="str">
        <f ca="1">IF(BZ97&gt;0,1/BZ97,"")</f>
        <v/>
      </c>
      <c r="CA203" s="46" t="str">
        <f ca="1">IF(CA97&gt;0,1/CA97,"")</f>
        <v/>
      </c>
      <c r="CB203" s="46" t="str">
        <f ca="1">IF(CB97&gt;0,1/CB97,"")</f>
        <v/>
      </c>
      <c r="CC203" s="46" t="str">
        <f ca="1">IF(CC97&gt;0,1/CC97,"")</f>
        <v/>
      </c>
      <c r="CD203" s="46" t="str">
        <f ca="1">IF(CD97&gt;0,1/CD97,"")</f>
        <v/>
      </c>
      <c r="CE203" s="46" t="str">
        <f ca="1">IF(CE97&gt;0,1/CE97,"")</f>
        <v/>
      </c>
      <c r="CF203" s="46" t="str">
        <f ca="1">IF(CF97&gt;0,1/CF97,"")</f>
        <v/>
      </c>
      <c r="CG203" s="46" t="str">
        <f ca="1">IF(CG97&gt;0,1/CG97,"")</f>
        <v/>
      </c>
      <c r="CH203" s="46" t="str">
        <f ca="1">IF(CH97&gt;0,1/CH97,"")</f>
        <v/>
      </c>
      <c r="CI203" s="46" t="str">
        <f ca="1">IF(CI97&gt;0,1/CI97,"")</f>
        <v/>
      </c>
      <c r="CJ203" s="46" t="str">
        <f ca="1">IF(CJ97&gt;0,1/CJ97,"")</f>
        <v/>
      </c>
      <c r="CK203" s="46" t="str">
        <f ca="1">IF(CK97&gt;0,1/CK97,"")</f>
        <v/>
      </c>
      <c r="CL203" s="46" t="str">
        <f ca="1">IF(CL97&gt;0,1/CL97,"")</f>
        <v/>
      </c>
      <c r="CM203" s="46" t="str">
        <f ca="1">IF(CM97&gt;0,1/CM97,"")</f>
        <v/>
      </c>
      <c r="CN203" s="46" t="str">
        <f ca="1">IF(CN97&gt;0,1/CN97,"")</f>
        <v/>
      </c>
      <c r="CO203" s="46" t="str">
        <f ca="1">IF(CO97&gt;0,1/CO97,"")</f>
        <v/>
      </c>
      <c r="CP203" s="46" t="str">
        <f ca="1">IF(CP97&gt;0,1/CP97,"")</f>
        <v/>
      </c>
      <c r="CQ203" s="46" t="str">
        <f ca="1">IF(CQ97&gt;0,1/CQ97,"")</f>
        <v/>
      </c>
      <c r="CR203" s="46" t="str">
        <f ca="1">IF(CR97&gt;0,1/CR97,"")</f>
        <v/>
      </c>
      <c r="CS203" s="46" t="str">
        <f ca="1">IF(CS97&gt;0,1/CS97,"")</f>
        <v/>
      </c>
      <c r="CT203" s="46" t="str">
        <f ca="1">IF(CT97&gt;0,1/CT97,"")</f>
        <v/>
      </c>
      <c r="CU203" s="46" t="str">
        <f ca="1">IF(CU97&gt;0,1/CU97,"")</f>
        <v/>
      </c>
      <c r="CV203" s="46" t="str">
        <f ca="1">IF(CV97&gt;0,1/CV97,"")</f>
        <v/>
      </c>
      <c r="CW203" s="46" t="str">
        <f ca="1">IF(CW97&gt;0,1/CW97,"")</f>
        <v/>
      </c>
      <c r="CX203" s="46" t="str">
        <f ca="1">IF(CX97&gt;0,1/CX97,"")</f>
        <v/>
      </c>
      <c r="CY203" s="46" t="str">
        <f ca="1">IF(CY97&gt;0,1/CY97,"")</f>
        <v/>
      </c>
      <c r="CZ203" s="46" t="str">
        <f ca="1">IF(CZ98&gt;0,1/CZ98,"")</f>
        <v/>
      </c>
      <c r="DA203" s="46" t="str">
        <f ca="1">IF(DA98&gt;0,1/DA98,"")</f>
        <v/>
      </c>
      <c r="DB203" s="46" t="str">
        <f ca="1">IF(DB98&gt;0,1/DB98,"")</f>
        <v/>
      </c>
      <c r="DC203" s="46" t="str">
        <f ca="1">IF(DC98&gt;0,1/DC98,"")</f>
        <v/>
      </c>
      <c r="DD203" s="46" t="str">
        <f ca="1">IF(DD98&gt;0,1/DD98,"")</f>
        <v/>
      </c>
      <c r="DE203" s="46" t="str">
        <f ca="1">IF(DE98&gt;0,1/DE98,"")</f>
        <v/>
      </c>
      <c r="DF203" s="46" t="str">
        <f ca="1">IF(DF98&gt;0,1/DF98,"")</f>
        <v/>
      </c>
      <c r="DG203" s="46" t="str">
        <f ca="1">IF(DG98&gt;0,1/DG98,"")</f>
        <v/>
      </c>
      <c r="DH203" s="46" t="str">
        <f ca="1">IF(DH98&gt;0,1/DH98,"")</f>
        <v/>
      </c>
      <c r="DI203" s="46" t="str">
        <f ca="1">IF(DI98&gt;0,1/DI98,"")</f>
        <v/>
      </c>
      <c r="DJ203" s="46" t="str">
        <f ca="1">IF(DJ98&gt;0,1/DJ98,"")</f>
        <v/>
      </c>
      <c r="DK203" s="46" t="str">
        <f ca="1">IF(DK98&gt;0,1/DK98,"")</f>
        <v/>
      </c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  <c r="HG203" s="46"/>
      <c r="HH203" s="46"/>
      <c r="HI203" s="46"/>
      <c r="HJ203" s="46"/>
      <c r="HK203" s="47"/>
    </row>
    <row r="204" spans="1:219" x14ac:dyDescent="0.25">
      <c r="A204" s="33"/>
      <c r="B204" s="49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>
        <f>N203</f>
        <v>82</v>
      </c>
      <c r="N204" s="46">
        <f>$G$9+M204</f>
        <v>84</v>
      </c>
      <c r="O204" s="46">
        <f t="shared" si="78"/>
        <v>42</v>
      </c>
      <c r="P204" s="46" t="str">
        <f ca="1">IF(P98&gt;0,1/P98,"")</f>
        <v/>
      </c>
      <c r="Q204" s="46" t="str">
        <f ca="1">IF(Q98&gt;0,1/Q98,"")</f>
        <v/>
      </c>
      <c r="R204" s="46" t="str">
        <f ca="1">IF(R98&gt;0,1/R98,"")</f>
        <v/>
      </c>
      <c r="S204" s="46" t="str">
        <f ca="1">IF(S98&gt;0,1/S98,"")</f>
        <v/>
      </c>
      <c r="T204" s="46" t="str">
        <f ca="1">IF(T98&gt;0,1/T98,"")</f>
        <v/>
      </c>
      <c r="U204" s="46" t="str">
        <f ca="1">IF(U98&gt;0,1/U98,"")</f>
        <v/>
      </c>
      <c r="V204" s="46" t="str">
        <f ca="1">IF(V98&gt;0,1/V98,"")</f>
        <v/>
      </c>
      <c r="W204" s="46" t="str">
        <f ca="1">IF(W98&gt;0,1/W98,"")</f>
        <v/>
      </c>
      <c r="X204" s="46" t="str">
        <f ca="1">IF(X98&gt;0,1/X98,"")</f>
        <v/>
      </c>
      <c r="Y204" s="46" t="str">
        <f ca="1">IF(Y98&gt;0,1/Y98,"")</f>
        <v/>
      </c>
      <c r="Z204" s="46" t="str">
        <f ca="1">IF(Z98&gt;0,1/Z98,"")</f>
        <v/>
      </c>
      <c r="AA204" s="46" t="str">
        <f ca="1">IF(AA98&gt;0,1/AA98,"")</f>
        <v/>
      </c>
      <c r="AB204" s="46" t="str">
        <f ca="1">IF(AB98&gt;0,1/AB98,"")</f>
        <v/>
      </c>
      <c r="AC204" s="46" t="str">
        <f ca="1">IF(AC98&gt;0,1/AC98,"")</f>
        <v/>
      </c>
      <c r="AD204" s="46" t="str">
        <f ca="1">IF(AD98&gt;0,1/AD98,"")</f>
        <v/>
      </c>
      <c r="AE204" s="46" t="str">
        <f ca="1">IF(AE98&gt;0,1/AE98,"")</f>
        <v/>
      </c>
      <c r="AF204" s="46" t="str">
        <f ca="1">IF(AF98&gt;0,1/AF98,"")</f>
        <v/>
      </c>
      <c r="AG204" s="46" t="str">
        <f ca="1">IF(AG98&gt;0,1/AG98,"")</f>
        <v/>
      </c>
      <c r="AH204" s="46" t="str">
        <f ca="1">IF(AH98&gt;0,1/AH98,"")</f>
        <v/>
      </c>
      <c r="AI204" s="46" t="str">
        <f ca="1">IF(AI98&gt;0,1/AI98,"")</f>
        <v/>
      </c>
      <c r="AJ204" s="46" t="str">
        <f ca="1">IF(AJ98&gt;0,1/AJ98,"")</f>
        <v/>
      </c>
      <c r="AK204" s="46" t="str">
        <f ca="1">IF(AK98&gt;0,1/AK98,"")</f>
        <v/>
      </c>
      <c r="AL204" s="46" t="str">
        <f ca="1">IF(AL98&gt;0,1/AL98,"")</f>
        <v/>
      </c>
      <c r="AM204" s="46" t="str">
        <f ca="1">IF(AM98&gt;0,1/AM98,"")</f>
        <v/>
      </c>
      <c r="AN204" s="46" t="str">
        <f ca="1">IF(AN98&gt;0,1/AN98,"")</f>
        <v/>
      </c>
      <c r="AO204" s="46" t="str">
        <f ca="1">IF(AO98&gt;0,1/AO98,"")</f>
        <v/>
      </c>
      <c r="AP204" s="46" t="str">
        <f ca="1">IF(AP98&gt;0,1/AP98,"")</f>
        <v/>
      </c>
      <c r="AQ204" s="46" t="str">
        <f ca="1">IF(AQ98&gt;0,1/AQ98,"")</f>
        <v/>
      </c>
      <c r="AR204" s="46" t="str">
        <f ca="1">IF(AR98&gt;0,1/AR98,"")</f>
        <v/>
      </c>
      <c r="AS204" s="46" t="str">
        <f ca="1">IF(AS98&gt;0,1/AS98,"")</f>
        <v/>
      </c>
      <c r="AT204" s="46" t="str">
        <f ca="1">IF(AT98&gt;0,1/AT98,"")</f>
        <v/>
      </c>
      <c r="AU204" s="46" t="str">
        <f ca="1">IF(AU98&gt;0,1/AU98,"")</f>
        <v/>
      </c>
      <c r="AV204" s="46" t="str">
        <f ca="1">IF(AV98&gt;0,1/AV98,"")</f>
        <v/>
      </c>
      <c r="AW204" s="46" t="str">
        <f ca="1">IF(AW98&gt;0,1/AW98,"")</f>
        <v/>
      </c>
      <c r="AX204" s="46" t="str">
        <f ca="1">IF(AX98&gt;0,1/AX98,"")</f>
        <v/>
      </c>
      <c r="AY204" s="46" t="str">
        <f ca="1">IF(AY98&gt;0,1/AY98,"")</f>
        <v/>
      </c>
      <c r="AZ204" s="46" t="str">
        <f ca="1">IF(AZ98&gt;0,1/AZ98,"")</f>
        <v/>
      </c>
      <c r="BA204" s="46" t="str">
        <f ca="1">IF(BA98&gt;0,1/BA98,"")</f>
        <v/>
      </c>
      <c r="BB204" s="46" t="str">
        <f ca="1">IF(BB98&gt;0,1/BB98,"")</f>
        <v/>
      </c>
      <c r="BC204" s="46" t="str">
        <f ca="1">IF(BC98&gt;0,1/BC98,"")</f>
        <v/>
      </c>
      <c r="BD204" s="46" t="str">
        <f ca="1">IF(BD98&gt;0,1/BD98,"")</f>
        <v/>
      </c>
      <c r="BE204" s="46" t="str">
        <f ca="1">IF(BE98&gt;0,1/BE98,"")</f>
        <v/>
      </c>
      <c r="BF204" s="46" t="str">
        <f ca="1">IF(BF98&gt;0,1/BF98,"")</f>
        <v/>
      </c>
      <c r="BG204" s="46" t="str">
        <f ca="1">IF(BG98&gt;0,1/BG98,"")</f>
        <v/>
      </c>
      <c r="BH204" s="46" t="str">
        <f ca="1">IF(BH98&gt;0,1/BH98,"")</f>
        <v/>
      </c>
      <c r="BI204" s="46" t="str">
        <f ca="1">IF(BI98&gt;0,1/BI98,"")</f>
        <v/>
      </c>
      <c r="BJ204" s="46" t="str">
        <f ca="1">IF(BJ98&gt;0,1/BJ98,"")</f>
        <v/>
      </c>
      <c r="BK204" s="46" t="str">
        <f ca="1">IF(BK98&gt;0,1/BK98,"")</f>
        <v/>
      </c>
      <c r="BL204" s="46" t="str">
        <f ca="1">IF(BL98&gt;0,1/BL98,"")</f>
        <v/>
      </c>
      <c r="BM204" s="46" t="str">
        <f ca="1">IF(BM98&gt;0,1/BM98,"")</f>
        <v/>
      </c>
      <c r="BN204" s="46" t="str">
        <f ca="1">IF(BN98&gt;0,1/BN98,"")</f>
        <v/>
      </c>
      <c r="BO204" s="46" t="str">
        <f ca="1">IF(BO98&gt;0,1/BO98,"")</f>
        <v/>
      </c>
      <c r="BP204" s="46" t="str">
        <f ca="1">IF(BP98&gt;0,1/BP98,"")</f>
        <v/>
      </c>
      <c r="BQ204" s="46" t="str">
        <f ca="1">IF(BQ98&gt;0,1/BQ98,"")</f>
        <v/>
      </c>
      <c r="BR204" s="46" t="str">
        <f ca="1">IF(BR98&gt;0,1/BR98,"")</f>
        <v/>
      </c>
      <c r="BS204" s="46" t="str">
        <f ca="1">IF(BS98&gt;0,1/BS98,"")</f>
        <v/>
      </c>
      <c r="BT204" s="46" t="str">
        <f ca="1">IF(BT98&gt;0,1/BT98,"")</f>
        <v/>
      </c>
      <c r="BU204" s="46" t="str">
        <f ca="1">IF(BU98&gt;0,1/BU98,"")</f>
        <v/>
      </c>
      <c r="BV204" s="46" t="str">
        <f ca="1">IF(BV98&gt;0,1/BV98,"")</f>
        <v/>
      </c>
      <c r="BW204" s="46" t="str">
        <f ca="1">IF(BW98&gt;0,1/BW98,"")</f>
        <v/>
      </c>
      <c r="BX204" s="46" t="str">
        <f ca="1">IF(BX98&gt;0,1/BX98,"")</f>
        <v/>
      </c>
      <c r="BY204" s="46" t="str">
        <f ca="1">IF(BY98&gt;0,1/BY98,"")</f>
        <v/>
      </c>
      <c r="BZ204" s="46" t="str">
        <f ca="1">IF(BZ98&gt;0,1/BZ98,"")</f>
        <v/>
      </c>
      <c r="CA204" s="46" t="str">
        <f ca="1">IF(CA98&gt;0,1/CA98,"")</f>
        <v/>
      </c>
      <c r="CB204" s="46" t="str">
        <f ca="1">IF(CB98&gt;0,1/CB98,"")</f>
        <v/>
      </c>
      <c r="CC204" s="46" t="str">
        <f ca="1">IF(CC98&gt;0,1/CC98,"")</f>
        <v/>
      </c>
      <c r="CD204" s="46" t="str">
        <f ca="1">IF(CD98&gt;0,1/CD98,"")</f>
        <v/>
      </c>
      <c r="CE204" s="46" t="str">
        <f ca="1">IF(CE98&gt;0,1/CE98,"")</f>
        <v/>
      </c>
      <c r="CF204" s="46" t="str">
        <f ca="1">IF(CF98&gt;0,1/CF98,"")</f>
        <v/>
      </c>
      <c r="CG204" s="46" t="str">
        <f ca="1">IF(CG98&gt;0,1/CG98,"")</f>
        <v/>
      </c>
      <c r="CH204" s="46" t="str">
        <f ca="1">IF(CH98&gt;0,1/CH98,"")</f>
        <v/>
      </c>
      <c r="CI204" s="46" t="str">
        <f ca="1">IF(CI98&gt;0,1/CI98,"")</f>
        <v/>
      </c>
      <c r="CJ204" s="46" t="str">
        <f ca="1">IF(CJ98&gt;0,1/CJ98,"")</f>
        <v/>
      </c>
      <c r="CK204" s="46" t="str">
        <f ca="1">IF(CK98&gt;0,1/CK98,"")</f>
        <v/>
      </c>
      <c r="CL204" s="46" t="str">
        <f ca="1">IF(CL98&gt;0,1/CL98,"")</f>
        <v/>
      </c>
      <c r="CM204" s="46" t="str">
        <f ca="1">IF(CM98&gt;0,1/CM98,"")</f>
        <v/>
      </c>
      <c r="CN204" s="46" t="str">
        <f ca="1">IF(CN98&gt;0,1/CN98,"")</f>
        <v/>
      </c>
      <c r="CO204" s="46" t="str">
        <f ca="1">IF(CO98&gt;0,1/CO98,"")</f>
        <v/>
      </c>
      <c r="CP204" s="46" t="str">
        <f ca="1">IF(CP98&gt;0,1/CP98,"")</f>
        <v/>
      </c>
      <c r="CQ204" s="46" t="str">
        <f ca="1">IF(CQ98&gt;0,1/CQ98,"")</f>
        <v/>
      </c>
      <c r="CR204" s="46" t="str">
        <f ca="1">IF(CR98&gt;0,1/CR98,"")</f>
        <v/>
      </c>
      <c r="CS204" s="46" t="str">
        <f ca="1">IF(CS98&gt;0,1/CS98,"")</f>
        <v/>
      </c>
      <c r="CT204" s="46" t="str">
        <f ca="1">IF(CT98&gt;0,1/CT98,"")</f>
        <v/>
      </c>
      <c r="CU204" s="46" t="str">
        <f ca="1">IF(CU98&gt;0,1/CU98,"")</f>
        <v/>
      </c>
      <c r="CV204" s="46" t="str">
        <f ca="1">IF(CV98&gt;0,1/CV98,"")</f>
        <v/>
      </c>
      <c r="CW204" s="46" t="str">
        <f ca="1">IF(CW98&gt;0,1/CW98,"")</f>
        <v/>
      </c>
      <c r="CX204" s="46" t="str">
        <f ca="1">IF(CX98&gt;0,1/CX98,"")</f>
        <v/>
      </c>
      <c r="CY204" s="46" t="str">
        <f ca="1">IF(CY98&gt;0,1/CY98,"")</f>
        <v/>
      </c>
      <c r="CZ204" s="46" t="str">
        <f ca="1">IF(CZ99&gt;0,1/CZ99,"")</f>
        <v/>
      </c>
      <c r="DA204" s="46" t="str">
        <f ca="1">IF(DA99&gt;0,1/DA99,"")</f>
        <v/>
      </c>
      <c r="DB204" s="46" t="str">
        <f ca="1">IF(DB99&gt;0,1/DB99,"")</f>
        <v/>
      </c>
      <c r="DC204" s="46" t="str">
        <f ca="1">IF(DC99&gt;0,1/DC99,"")</f>
        <v/>
      </c>
      <c r="DD204" s="46" t="str">
        <f ca="1">IF(DD99&gt;0,1/DD99,"")</f>
        <v/>
      </c>
      <c r="DE204" s="46" t="str">
        <f ca="1">IF(DE99&gt;0,1/DE99,"")</f>
        <v/>
      </c>
      <c r="DF204" s="46" t="str">
        <f ca="1">IF(DF99&gt;0,1/DF99,"")</f>
        <v/>
      </c>
      <c r="DG204" s="46" t="str">
        <f ca="1">IF(DG99&gt;0,1/DG99,"")</f>
        <v/>
      </c>
      <c r="DH204" s="46" t="str">
        <f ca="1">IF(DH99&gt;0,1/DH99,"")</f>
        <v/>
      </c>
      <c r="DI204" s="46" t="str">
        <f ca="1">IF(DI99&gt;0,1/DI99,"")</f>
        <v/>
      </c>
      <c r="DJ204" s="46" t="str">
        <f ca="1">IF(DJ99&gt;0,1/DJ99,"")</f>
        <v/>
      </c>
      <c r="DK204" s="46" t="str">
        <f ca="1">IF(DK99&gt;0,1/DK99,"")</f>
        <v/>
      </c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  <c r="HG204" s="46"/>
      <c r="HH204" s="46"/>
      <c r="HI204" s="46"/>
      <c r="HJ204" s="46"/>
      <c r="HK204" s="47"/>
    </row>
    <row r="205" spans="1:219" x14ac:dyDescent="0.25">
      <c r="A205" s="33"/>
      <c r="B205" s="49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>
        <f>N204</f>
        <v>84</v>
      </c>
      <c r="N205" s="46">
        <f>$G$9+M205</f>
        <v>86</v>
      </c>
      <c r="O205" s="46">
        <f t="shared" si="78"/>
        <v>43</v>
      </c>
      <c r="P205" s="46" t="str">
        <f ca="1">IF(P99&gt;0,1/P99,"")</f>
        <v/>
      </c>
      <c r="Q205" s="46" t="str">
        <f ca="1">IF(Q99&gt;0,1/Q99,"")</f>
        <v/>
      </c>
      <c r="R205" s="46" t="str">
        <f ca="1">IF(R99&gt;0,1/R99,"")</f>
        <v/>
      </c>
      <c r="S205" s="46" t="str">
        <f ca="1">IF(S99&gt;0,1/S99,"")</f>
        <v/>
      </c>
      <c r="T205" s="46" t="str">
        <f ca="1">IF(T99&gt;0,1/T99,"")</f>
        <v/>
      </c>
      <c r="U205" s="46" t="str">
        <f ca="1">IF(U99&gt;0,1/U99,"")</f>
        <v/>
      </c>
      <c r="V205" s="46" t="str">
        <f ca="1">IF(V99&gt;0,1/V99,"")</f>
        <v/>
      </c>
      <c r="W205" s="46" t="str">
        <f ca="1">IF(W99&gt;0,1/W99,"")</f>
        <v/>
      </c>
      <c r="X205" s="46" t="str">
        <f ca="1">IF(X99&gt;0,1/X99,"")</f>
        <v/>
      </c>
      <c r="Y205" s="46" t="str">
        <f ca="1">IF(Y99&gt;0,1/Y99,"")</f>
        <v/>
      </c>
      <c r="Z205" s="46" t="str">
        <f ca="1">IF(Z99&gt;0,1/Z99,"")</f>
        <v/>
      </c>
      <c r="AA205" s="46" t="str">
        <f ca="1">IF(AA99&gt;0,1/AA99,"")</f>
        <v/>
      </c>
      <c r="AB205" s="46" t="str">
        <f ca="1">IF(AB99&gt;0,1/AB99,"")</f>
        <v/>
      </c>
      <c r="AC205" s="46" t="str">
        <f ca="1">IF(AC99&gt;0,1/AC99,"")</f>
        <v/>
      </c>
      <c r="AD205" s="46" t="str">
        <f ca="1">IF(AD99&gt;0,1/AD99,"")</f>
        <v/>
      </c>
      <c r="AE205" s="46" t="str">
        <f ca="1">IF(AE99&gt;0,1/AE99,"")</f>
        <v/>
      </c>
      <c r="AF205" s="46" t="str">
        <f ca="1">IF(AF99&gt;0,1/AF99,"")</f>
        <v/>
      </c>
      <c r="AG205" s="46" t="str">
        <f ca="1">IF(AG99&gt;0,1/AG99,"")</f>
        <v/>
      </c>
      <c r="AH205" s="46" t="str">
        <f ca="1">IF(AH99&gt;0,1/AH99,"")</f>
        <v/>
      </c>
      <c r="AI205" s="46" t="str">
        <f ca="1">IF(AI99&gt;0,1/AI99,"")</f>
        <v/>
      </c>
      <c r="AJ205" s="46" t="str">
        <f ca="1">IF(AJ99&gt;0,1/AJ99,"")</f>
        <v/>
      </c>
      <c r="AK205" s="46" t="str">
        <f ca="1">IF(AK99&gt;0,1/AK99,"")</f>
        <v/>
      </c>
      <c r="AL205" s="46" t="str">
        <f ca="1">IF(AL99&gt;0,1/AL99,"")</f>
        <v/>
      </c>
      <c r="AM205" s="46" t="str">
        <f ca="1">IF(AM99&gt;0,1/AM99,"")</f>
        <v/>
      </c>
      <c r="AN205" s="46" t="str">
        <f ca="1">IF(AN99&gt;0,1/AN99,"")</f>
        <v/>
      </c>
      <c r="AO205" s="46" t="str">
        <f ca="1">IF(AO99&gt;0,1/AO99,"")</f>
        <v/>
      </c>
      <c r="AP205" s="46" t="str">
        <f ca="1">IF(AP99&gt;0,1/AP99,"")</f>
        <v/>
      </c>
      <c r="AQ205" s="46" t="str">
        <f ca="1">IF(AQ99&gt;0,1/AQ99,"")</f>
        <v/>
      </c>
      <c r="AR205" s="46" t="str">
        <f ca="1">IF(AR99&gt;0,1/AR99,"")</f>
        <v/>
      </c>
      <c r="AS205" s="46" t="str">
        <f ca="1">IF(AS99&gt;0,1/AS99,"")</f>
        <v/>
      </c>
      <c r="AT205" s="46" t="str">
        <f ca="1">IF(AT99&gt;0,1/AT99,"")</f>
        <v/>
      </c>
      <c r="AU205" s="46" t="str">
        <f ca="1">IF(AU99&gt;0,1/AU99,"")</f>
        <v/>
      </c>
      <c r="AV205" s="46" t="str">
        <f ca="1">IF(AV99&gt;0,1/AV99,"")</f>
        <v/>
      </c>
      <c r="AW205" s="46" t="str">
        <f ca="1">IF(AW99&gt;0,1/AW99,"")</f>
        <v/>
      </c>
      <c r="AX205" s="46" t="str">
        <f ca="1">IF(AX99&gt;0,1/AX99,"")</f>
        <v/>
      </c>
      <c r="AY205" s="46" t="str">
        <f ca="1">IF(AY99&gt;0,1/AY99,"")</f>
        <v/>
      </c>
      <c r="AZ205" s="46" t="str">
        <f ca="1">IF(AZ99&gt;0,1/AZ99,"")</f>
        <v/>
      </c>
      <c r="BA205" s="46" t="str">
        <f ca="1">IF(BA99&gt;0,1/BA99,"")</f>
        <v/>
      </c>
      <c r="BB205" s="46" t="str">
        <f ca="1">IF(BB99&gt;0,1/BB99,"")</f>
        <v/>
      </c>
      <c r="BC205" s="46" t="str">
        <f ca="1">IF(BC99&gt;0,1/BC99,"")</f>
        <v/>
      </c>
      <c r="BD205" s="46" t="str">
        <f ca="1">IF(BD99&gt;0,1/BD99,"")</f>
        <v/>
      </c>
      <c r="BE205" s="46" t="str">
        <f ca="1">IF(BE99&gt;0,1/BE99,"")</f>
        <v/>
      </c>
      <c r="BF205" s="46" t="str">
        <f ca="1">IF(BF99&gt;0,1/BF99,"")</f>
        <v/>
      </c>
      <c r="BG205" s="46" t="str">
        <f ca="1">IF(BG99&gt;0,1/BG99,"")</f>
        <v/>
      </c>
      <c r="BH205" s="46" t="str">
        <f ca="1">IF(BH99&gt;0,1/BH99,"")</f>
        <v/>
      </c>
      <c r="BI205" s="46" t="str">
        <f ca="1">IF(BI99&gt;0,1/BI99,"")</f>
        <v/>
      </c>
      <c r="BJ205" s="46" t="str">
        <f ca="1">IF(BJ99&gt;0,1/BJ99,"")</f>
        <v/>
      </c>
      <c r="BK205" s="46" t="str">
        <f ca="1">IF(BK99&gt;0,1/BK99,"")</f>
        <v/>
      </c>
      <c r="BL205" s="46" t="str">
        <f ca="1">IF(BL99&gt;0,1/BL99,"")</f>
        <v/>
      </c>
      <c r="BM205" s="46" t="str">
        <f ca="1">IF(BM99&gt;0,1/BM99,"")</f>
        <v/>
      </c>
      <c r="BN205" s="46" t="str">
        <f ca="1">IF(BN99&gt;0,1/BN99,"")</f>
        <v/>
      </c>
      <c r="BO205" s="46" t="str">
        <f ca="1">IF(BO99&gt;0,1/BO99,"")</f>
        <v/>
      </c>
      <c r="BP205" s="46" t="str">
        <f ca="1">IF(BP99&gt;0,1/BP99,"")</f>
        <v/>
      </c>
      <c r="BQ205" s="46" t="str">
        <f ca="1">IF(BQ99&gt;0,1/BQ99,"")</f>
        <v/>
      </c>
      <c r="BR205" s="46" t="str">
        <f ca="1">IF(BR99&gt;0,1/BR99,"")</f>
        <v/>
      </c>
      <c r="BS205" s="46" t="str">
        <f ca="1">IF(BS99&gt;0,1/BS99,"")</f>
        <v/>
      </c>
      <c r="BT205" s="46" t="str">
        <f ca="1">IF(BT99&gt;0,1/BT99,"")</f>
        <v/>
      </c>
      <c r="BU205" s="46" t="str">
        <f ca="1">IF(BU99&gt;0,1/BU99,"")</f>
        <v/>
      </c>
      <c r="BV205" s="46" t="str">
        <f ca="1">IF(BV99&gt;0,1/BV99,"")</f>
        <v/>
      </c>
      <c r="BW205" s="46" t="str">
        <f ca="1">IF(BW99&gt;0,1/BW99,"")</f>
        <v/>
      </c>
      <c r="BX205" s="46" t="str">
        <f ca="1">IF(BX99&gt;0,1/BX99,"")</f>
        <v/>
      </c>
      <c r="BY205" s="46" t="str">
        <f ca="1">IF(BY99&gt;0,1/BY99,"")</f>
        <v/>
      </c>
      <c r="BZ205" s="46" t="str">
        <f ca="1">IF(BZ99&gt;0,1/BZ99,"")</f>
        <v/>
      </c>
      <c r="CA205" s="46" t="str">
        <f ca="1">IF(CA99&gt;0,1/CA99,"")</f>
        <v/>
      </c>
      <c r="CB205" s="46" t="str">
        <f ca="1">IF(CB99&gt;0,1/CB99,"")</f>
        <v/>
      </c>
      <c r="CC205" s="46" t="str">
        <f ca="1">IF(CC99&gt;0,1/CC99,"")</f>
        <v/>
      </c>
      <c r="CD205" s="46" t="str">
        <f ca="1">IF(CD99&gt;0,1/CD99,"")</f>
        <v/>
      </c>
      <c r="CE205" s="46" t="str">
        <f ca="1">IF(CE99&gt;0,1/CE99,"")</f>
        <v/>
      </c>
      <c r="CF205" s="46" t="str">
        <f ca="1">IF(CF99&gt;0,1/CF99,"")</f>
        <v/>
      </c>
      <c r="CG205" s="46" t="str">
        <f ca="1">IF(CG99&gt;0,1/CG99,"")</f>
        <v/>
      </c>
      <c r="CH205" s="46" t="str">
        <f ca="1">IF(CH99&gt;0,1/CH99,"")</f>
        <v/>
      </c>
      <c r="CI205" s="46" t="str">
        <f ca="1">IF(CI99&gt;0,1/CI99,"")</f>
        <v/>
      </c>
      <c r="CJ205" s="46" t="str">
        <f ca="1">IF(CJ99&gt;0,1/CJ99,"")</f>
        <v/>
      </c>
      <c r="CK205" s="46" t="str">
        <f ca="1">IF(CK99&gt;0,1/CK99,"")</f>
        <v/>
      </c>
      <c r="CL205" s="46" t="str">
        <f ca="1">IF(CL99&gt;0,1/CL99,"")</f>
        <v/>
      </c>
      <c r="CM205" s="46" t="str">
        <f ca="1">IF(CM99&gt;0,1/CM99,"")</f>
        <v/>
      </c>
      <c r="CN205" s="46" t="str">
        <f ca="1">IF(CN99&gt;0,1/CN99,"")</f>
        <v/>
      </c>
      <c r="CO205" s="46" t="str">
        <f ca="1">IF(CO99&gt;0,1/CO99,"")</f>
        <v/>
      </c>
      <c r="CP205" s="46" t="str">
        <f ca="1">IF(CP99&gt;0,1/CP99,"")</f>
        <v/>
      </c>
      <c r="CQ205" s="46" t="str">
        <f ca="1">IF(CQ99&gt;0,1/CQ99,"")</f>
        <v/>
      </c>
      <c r="CR205" s="46" t="str">
        <f ca="1">IF(CR99&gt;0,1/CR99,"")</f>
        <v/>
      </c>
      <c r="CS205" s="46" t="str">
        <f ca="1">IF(CS99&gt;0,1/CS99,"")</f>
        <v/>
      </c>
      <c r="CT205" s="46" t="str">
        <f ca="1">IF(CT99&gt;0,1/CT99,"")</f>
        <v/>
      </c>
      <c r="CU205" s="46" t="str">
        <f ca="1">IF(CU99&gt;0,1/CU99,"")</f>
        <v/>
      </c>
      <c r="CV205" s="46" t="str">
        <f ca="1">IF(CV99&gt;0,1/CV99,"")</f>
        <v/>
      </c>
      <c r="CW205" s="46" t="str">
        <f ca="1">IF(CW99&gt;0,1/CW99,"")</f>
        <v/>
      </c>
      <c r="CX205" s="46" t="str">
        <f ca="1">IF(CX99&gt;0,1/CX99,"")</f>
        <v/>
      </c>
      <c r="CY205" s="46" t="str">
        <f ca="1">IF(CY99&gt;0,1/CY99,"")</f>
        <v/>
      </c>
      <c r="CZ205" s="46" t="str">
        <f ca="1">IF(CZ100&gt;0,1/CZ100,"")</f>
        <v/>
      </c>
      <c r="DA205" s="46" t="str">
        <f ca="1">IF(DA100&gt;0,1/DA100,"")</f>
        <v/>
      </c>
      <c r="DB205" s="46" t="str">
        <f ca="1">IF(DB100&gt;0,1/DB100,"")</f>
        <v/>
      </c>
      <c r="DC205" s="46" t="str">
        <f ca="1">IF(DC100&gt;0,1/DC100,"")</f>
        <v/>
      </c>
      <c r="DD205" s="46" t="str">
        <f ca="1">IF(DD100&gt;0,1/DD100,"")</f>
        <v/>
      </c>
      <c r="DE205" s="46" t="str">
        <f ca="1">IF(DE100&gt;0,1/DE100,"")</f>
        <v/>
      </c>
      <c r="DF205" s="46" t="str">
        <f ca="1">IF(DF100&gt;0,1/DF100,"")</f>
        <v/>
      </c>
      <c r="DG205" s="46" t="str">
        <f ca="1">IF(DG100&gt;0,1/DG100,"")</f>
        <v/>
      </c>
      <c r="DH205" s="46" t="str">
        <f ca="1">IF(DH100&gt;0,1/DH100,"")</f>
        <v/>
      </c>
      <c r="DI205" s="46" t="str">
        <f ca="1">IF(DI100&gt;0,1/DI100,"")</f>
        <v/>
      </c>
      <c r="DJ205" s="46" t="str">
        <f ca="1">IF(DJ100&gt;0,1/DJ100,"")</f>
        <v/>
      </c>
      <c r="DK205" s="46" t="str">
        <f ca="1">IF(DK100&gt;0,1/DK100,"")</f>
        <v/>
      </c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  <c r="HG205" s="46"/>
      <c r="HH205" s="46"/>
      <c r="HI205" s="46"/>
      <c r="HJ205" s="46"/>
      <c r="HK205" s="47"/>
    </row>
    <row r="206" spans="1:219" x14ac:dyDescent="0.25">
      <c r="A206" s="33"/>
      <c r="B206" s="49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>
        <f>N205</f>
        <v>86</v>
      </c>
      <c r="N206" s="46">
        <f>$G$9+M206</f>
        <v>88</v>
      </c>
      <c r="O206" s="46">
        <f t="shared" si="78"/>
        <v>44</v>
      </c>
      <c r="P206" s="46" t="str">
        <f ca="1">IF(P100&gt;0,1/P100,"")</f>
        <v/>
      </c>
      <c r="Q206" s="46" t="str">
        <f ca="1">IF(Q100&gt;0,1/Q100,"")</f>
        <v/>
      </c>
      <c r="R206" s="46" t="str">
        <f ca="1">IF(R100&gt;0,1/R100,"")</f>
        <v/>
      </c>
      <c r="S206" s="46" t="str">
        <f ca="1">IF(S100&gt;0,1/S100,"")</f>
        <v/>
      </c>
      <c r="T206" s="46" t="str">
        <f ca="1">IF(T100&gt;0,1/T100,"")</f>
        <v/>
      </c>
      <c r="U206" s="46" t="str">
        <f ca="1">IF(U100&gt;0,1/U100,"")</f>
        <v/>
      </c>
      <c r="V206" s="46" t="str">
        <f ca="1">IF(V100&gt;0,1/V100,"")</f>
        <v/>
      </c>
      <c r="W206" s="46" t="str">
        <f ca="1">IF(W100&gt;0,1/W100,"")</f>
        <v/>
      </c>
      <c r="X206" s="46" t="str">
        <f ca="1">IF(X100&gt;0,1/X100,"")</f>
        <v/>
      </c>
      <c r="Y206" s="46">
        <f ca="1">IF(Y100&gt;0,1/Y100,"")</f>
        <v>1</v>
      </c>
      <c r="Z206" s="46" t="str">
        <f ca="1">IF(Z100&gt;0,1/Z100,"")</f>
        <v/>
      </c>
      <c r="AA206" s="46" t="str">
        <f ca="1">IF(AA100&gt;0,1/AA100,"")</f>
        <v/>
      </c>
      <c r="AB206" s="46" t="str">
        <f ca="1">IF(AB100&gt;0,1/AB100,"")</f>
        <v/>
      </c>
      <c r="AC206" s="46" t="str">
        <f ca="1">IF(AC100&gt;0,1/AC100,"")</f>
        <v/>
      </c>
      <c r="AD206" s="46" t="str">
        <f ca="1">IF(AD100&gt;0,1/AD100,"")</f>
        <v/>
      </c>
      <c r="AE206" s="46" t="str">
        <f ca="1">IF(AE100&gt;0,1/AE100,"")</f>
        <v/>
      </c>
      <c r="AF206" s="46" t="str">
        <f ca="1">IF(AF100&gt;0,1/AF100,"")</f>
        <v/>
      </c>
      <c r="AG206" s="46" t="str">
        <f ca="1">IF(AG100&gt;0,1/AG100,"")</f>
        <v/>
      </c>
      <c r="AH206" s="46" t="str">
        <f ca="1">IF(AH100&gt;0,1/AH100,"")</f>
        <v/>
      </c>
      <c r="AI206" s="46" t="str">
        <f ca="1">IF(AI100&gt;0,1/AI100,"")</f>
        <v/>
      </c>
      <c r="AJ206" s="46" t="str">
        <f ca="1">IF(AJ100&gt;0,1/AJ100,"")</f>
        <v/>
      </c>
      <c r="AK206" s="46" t="str">
        <f ca="1">IF(AK100&gt;0,1/AK100,"")</f>
        <v/>
      </c>
      <c r="AL206" s="46" t="str">
        <f ca="1">IF(AL100&gt;0,1/AL100,"")</f>
        <v/>
      </c>
      <c r="AM206" s="46" t="str">
        <f ca="1">IF(AM100&gt;0,1/AM100,"")</f>
        <v/>
      </c>
      <c r="AN206" s="46" t="str">
        <f ca="1">IF(AN100&gt;0,1/AN100,"")</f>
        <v/>
      </c>
      <c r="AO206" s="46" t="str">
        <f ca="1">IF(AO100&gt;0,1/AO100,"")</f>
        <v/>
      </c>
      <c r="AP206" s="46" t="str">
        <f ca="1">IF(AP100&gt;0,1/AP100,"")</f>
        <v/>
      </c>
      <c r="AQ206" s="46" t="str">
        <f ca="1">IF(AQ100&gt;0,1/AQ100,"")</f>
        <v/>
      </c>
      <c r="AR206" s="46" t="str">
        <f ca="1">IF(AR100&gt;0,1/AR100,"")</f>
        <v/>
      </c>
      <c r="AS206" s="46" t="str">
        <f ca="1">IF(AS100&gt;0,1/AS100,"")</f>
        <v/>
      </c>
      <c r="AT206" s="46" t="str">
        <f ca="1">IF(AT100&gt;0,1/AT100,"")</f>
        <v/>
      </c>
      <c r="AU206" s="46" t="str">
        <f ca="1">IF(AU100&gt;0,1/AU100,"")</f>
        <v/>
      </c>
      <c r="AV206" s="46" t="str">
        <f ca="1">IF(AV100&gt;0,1/AV100,"")</f>
        <v/>
      </c>
      <c r="AW206" s="46" t="str">
        <f ca="1">IF(AW100&gt;0,1/AW100,"")</f>
        <v/>
      </c>
      <c r="AX206" s="46" t="str">
        <f ca="1">IF(AX100&gt;0,1/AX100,"")</f>
        <v/>
      </c>
      <c r="AY206" s="46" t="str">
        <f ca="1">IF(AY100&gt;0,1/AY100,"")</f>
        <v/>
      </c>
      <c r="AZ206" s="46" t="str">
        <f ca="1">IF(AZ100&gt;0,1/AZ100,"")</f>
        <v/>
      </c>
      <c r="BA206" s="46" t="str">
        <f ca="1">IF(BA100&gt;0,1/BA100,"")</f>
        <v/>
      </c>
      <c r="BB206" s="46" t="str">
        <f ca="1">IF(BB100&gt;0,1/BB100,"")</f>
        <v/>
      </c>
      <c r="BC206" s="46" t="str">
        <f ca="1">IF(BC100&gt;0,1/BC100,"")</f>
        <v/>
      </c>
      <c r="BD206" s="46" t="str">
        <f ca="1">IF(BD100&gt;0,1/BD100,"")</f>
        <v/>
      </c>
      <c r="BE206" s="46" t="str">
        <f ca="1">IF(BE100&gt;0,1/BE100,"")</f>
        <v/>
      </c>
      <c r="BF206" s="46" t="str">
        <f ca="1">IF(BF100&gt;0,1/BF100,"")</f>
        <v/>
      </c>
      <c r="BG206" s="46" t="str">
        <f ca="1">IF(BG100&gt;0,1/BG100,"")</f>
        <v/>
      </c>
      <c r="BH206" s="46" t="str">
        <f ca="1">IF(BH100&gt;0,1/BH100,"")</f>
        <v/>
      </c>
      <c r="BI206" s="46">
        <f ca="1">IF(BI100&gt;0,1/BI100,"")</f>
        <v>1</v>
      </c>
      <c r="BJ206" s="46" t="str">
        <f ca="1">IF(BJ100&gt;0,1/BJ100,"")</f>
        <v/>
      </c>
      <c r="BK206" s="46" t="str">
        <f ca="1">IF(BK100&gt;0,1/BK100,"")</f>
        <v/>
      </c>
      <c r="BL206" s="46" t="str">
        <f ca="1">IF(BL100&gt;0,1/BL100,"")</f>
        <v/>
      </c>
      <c r="BM206" s="46" t="str">
        <f ca="1">IF(BM100&gt;0,1/BM100,"")</f>
        <v/>
      </c>
      <c r="BN206" s="46" t="str">
        <f ca="1">IF(BN100&gt;0,1/BN100,"")</f>
        <v/>
      </c>
      <c r="BO206" s="46" t="str">
        <f ca="1">IF(BO100&gt;0,1/BO100,"")</f>
        <v/>
      </c>
      <c r="BP206" s="46" t="str">
        <f ca="1">IF(BP100&gt;0,1/BP100,"")</f>
        <v/>
      </c>
      <c r="BQ206" s="46" t="str">
        <f ca="1">IF(BQ100&gt;0,1/BQ100,"")</f>
        <v/>
      </c>
      <c r="BR206" s="46" t="str">
        <f ca="1">IF(BR100&gt;0,1/BR100,"")</f>
        <v/>
      </c>
      <c r="BS206" s="46" t="str">
        <f ca="1">IF(BS100&gt;0,1/BS100,"")</f>
        <v/>
      </c>
      <c r="BT206" s="46" t="str">
        <f ca="1">IF(BT100&gt;0,1/BT100,"")</f>
        <v/>
      </c>
      <c r="BU206" s="46" t="str">
        <f ca="1">IF(BU100&gt;0,1/BU100,"")</f>
        <v/>
      </c>
      <c r="BV206" s="46" t="str">
        <f ca="1">IF(BV100&gt;0,1/BV100,"")</f>
        <v/>
      </c>
      <c r="BW206" s="46" t="str">
        <f ca="1">IF(BW100&gt;0,1/BW100,"")</f>
        <v/>
      </c>
      <c r="BX206" s="46" t="str">
        <f ca="1">IF(BX100&gt;0,1/BX100,"")</f>
        <v/>
      </c>
      <c r="BY206" s="46" t="str">
        <f ca="1">IF(BY100&gt;0,1/BY100,"")</f>
        <v/>
      </c>
      <c r="BZ206" s="46" t="str">
        <f ca="1">IF(BZ100&gt;0,1/BZ100,"")</f>
        <v/>
      </c>
      <c r="CA206" s="46" t="str">
        <f ca="1">IF(CA100&gt;0,1/CA100,"")</f>
        <v/>
      </c>
      <c r="CB206" s="46" t="str">
        <f ca="1">IF(CB100&gt;0,1/CB100,"")</f>
        <v/>
      </c>
      <c r="CC206" s="46" t="str">
        <f ca="1">IF(CC100&gt;0,1/CC100,"")</f>
        <v/>
      </c>
      <c r="CD206" s="46" t="str">
        <f ca="1">IF(CD100&gt;0,1/CD100,"")</f>
        <v/>
      </c>
      <c r="CE206" s="46" t="str">
        <f ca="1">IF(CE100&gt;0,1/CE100,"")</f>
        <v/>
      </c>
      <c r="CF206" s="46" t="str">
        <f ca="1">IF(CF100&gt;0,1/CF100,"")</f>
        <v/>
      </c>
      <c r="CG206" s="46" t="str">
        <f ca="1">IF(CG100&gt;0,1/CG100,"")</f>
        <v/>
      </c>
      <c r="CH206" s="46" t="str">
        <f ca="1">IF(CH100&gt;0,1/CH100,"")</f>
        <v/>
      </c>
      <c r="CI206" s="46" t="str">
        <f ca="1">IF(CI100&gt;0,1/CI100,"")</f>
        <v/>
      </c>
      <c r="CJ206" s="46" t="str">
        <f ca="1">IF(CJ100&gt;0,1/CJ100,"")</f>
        <v/>
      </c>
      <c r="CK206" s="46" t="str">
        <f ca="1">IF(CK100&gt;0,1/CK100,"")</f>
        <v/>
      </c>
      <c r="CL206" s="46" t="str">
        <f ca="1">IF(CL100&gt;0,1/CL100,"")</f>
        <v/>
      </c>
      <c r="CM206" s="46" t="str">
        <f ca="1">IF(CM100&gt;0,1/CM100,"")</f>
        <v/>
      </c>
      <c r="CN206" s="46" t="str">
        <f ca="1">IF(CN100&gt;0,1/CN100,"")</f>
        <v/>
      </c>
      <c r="CO206" s="46" t="str">
        <f ca="1">IF(CO100&gt;0,1/CO100,"")</f>
        <v/>
      </c>
      <c r="CP206" s="46" t="str">
        <f ca="1">IF(CP100&gt;0,1/CP100,"")</f>
        <v/>
      </c>
      <c r="CQ206" s="46" t="str">
        <f ca="1">IF(CQ100&gt;0,1/CQ100,"")</f>
        <v/>
      </c>
      <c r="CR206" s="46" t="str">
        <f ca="1">IF(CR100&gt;0,1/CR100,"")</f>
        <v/>
      </c>
      <c r="CS206" s="46" t="str">
        <f ca="1">IF(CS100&gt;0,1/CS100,"")</f>
        <v/>
      </c>
      <c r="CT206" s="46" t="str">
        <f ca="1">IF(CT100&gt;0,1/CT100,"")</f>
        <v/>
      </c>
      <c r="CU206" s="46" t="str">
        <f ca="1">IF(CU100&gt;0,1/CU100,"")</f>
        <v/>
      </c>
      <c r="CV206" s="46" t="str">
        <f ca="1">IF(CV100&gt;0,1/CV100,"")</f>
        <v/>
      </c>
      <c r="CW206" s="46" t="str">
        <f ca="1">IF(CW100&gt;0,1/CW100,"")</f>
        <v/>
      </c>
      <c r="CX206" s="46" t="str">
        <f ca="1">IF(CX100&gt;0,1/CX100,"")</f>
        <v/>
      </c>
      <c r="CY206" s="46" t="str">
        <f ca="1">IF(CY100&gt;0,1/CY100,"")</f>
        <v/>
      </c>
      <c r="CZ206" s="46" t="str">
        <f ca="1">IF(CZ101&gt;0,1/CZ101,"")</f>
        <v/>
      </c>
      <c r="DA206" s="46" t="str">
        <f ca="1">IF(DA101&gt;0,1/DA101,"")</f>
        <v/>
      </c>
      <c r="DB206" s="46" t="str">
        <f ca="1">IF(DB101&gt;0,1/DB101,"")</f>
        <v/>
      </c>
      <c r="DC206" s="46" t="str">
        <f ca="1">IF(DC101&gt;0,1/DC101,"")</f>
        <v/>
      </c>
      <c r="DD206" s="46" t="str">
        <f ca="1">IF(DD101&gt;0,1/DD101,"")</f>
        <v/>
      </c>
      <c r="DE206" s="46" t="str">
        <f ca="1">IF(DE101&gt;0,1/DE101,"")</f>
        <v/>
      </c>
      <c r="DF206" s="46" t="str">
        <f ca="1">IF(DF101&gt;0,1/DF101,"")</f>
        <v/>
      </c>
      <c r="DG206" s="46" t="str">
        <f ca="1">IF(DG101&gt;0,1/DG101,"")</f>
        <v/>
      </c>
      <c r="DH206" s="46" t="str">
        <f ca="1">IF(DH101&gt;0,1/DH101,"")</f>
        <v/>
      </c>
      <c r="DI206" s="46" t="str">
        <f ca="1">IF(DI101&gt;0,1/DI101,"")</f>
        <v/>
      </c>
      <c r="DJ206" s="46" t="str">
        <f ca="1">IF(DJ101&gt;0,1/DJ101,"")</f>
        <v/>
      </c>
      <c r="DK206" s="46" t="str">
        <f ca="1">IF(DK101&gt;0,1/DK101,"")</f>
        <v/>
      </c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  <c r="HG206" s="46"/>
      <c r="HH206" s="46"/>
      <c r="HI206" s="46"/>
      <c r="HJ206" s="46"/>
      <c r="HK206" s="47"/>
    </row>
    <row r="207" spans="1:219" x14ac:dyDescent="0.25">
      <c r="A207" s="33"/>
      <c r="B207" s="49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>
        <f>N206</f>
        <v>88</v>
      </c>
      <c r="N207" s="46">
        <f>$G$9+M207</f>
        <v>90</v>
      </c>
      <c r="O207" s="46">
        <f t="shared" si="78"/>
        <v>45</v>
      </c>
      <c r="P207" s="46" t="str">
        <f ca="1">IF(P101&gt;0,1/P101,"")</f>
        <v/>
      </c>
      <c r="Q207" s="46" t="str">
        <f ca="1">IF(Q101&gt;0,1/Q101,"")</f>
        <v/>
      </c>
      <c r="R207" s="46" t="str">
        <f ca="1">IF(R101&gt;0,1/R101,"")</f>
        <v/>
      </c>
      <c r="S207" s="46" t="str">
        <f ca="1">IF(S101&gt;0,1/S101,"")</f>
        <v/>
      </c>
      <c r="T207" s="46" t="str">
        <f ca="1">IF(T101&gt;0,1/T101,"")</f>
        <v/>
      </c>
      <c r="U207" s="46" t="str">
        <f ca="1">IF(U101&gt;0,1/U101,"")</f>
        <v/>
      </c>
      <c r="V207" s="46" t="str">
        <f ca="1">IF(V101&gt;0,1/V101,"")</f>
        <v/>
      </c>
      <c r="W207" s="46" t="str">
        <f ca="1">IF(W101&gt;0,1/W101,"")</f>
        <v/>
      </c>
      <c r="X207" s="46" t="str">
        <f ca="1">IF(X101&gt;0,1/X101,"")</f>
        <v/>
      </c>
      <c r="Y207" s="46" t="str">
        <f ca="1">IF(Y101&gt;0,1/Y101,"")</f>
        <v/>
      </c>
      <c r="Z207" s="46" t="str">
        <f ca="1">IF(Z101&gt;0,1/Z101,"")</f>
        <v/>
      </c>
      <c r="AA207" s="46" t="str">
        <f ca="1">IF(AA101&gt;0,1/AA101,"")</f>
        <v/>
      </c>
      <c r="AB207" s="46" t="str">
        <f ca="1">IF(AB101&gt;0,1/AB101,"")</f>
        <v/>
      </c>
      <c r="AC207" s="46" t="str">
        <f ca="1">IF(AC101&gt;0,1/AC101,"")</f>
        <v/>
      </c>
      <c r="AD207" s="46" t="str">
        <f ca="1">IF(AD101&gt;0,1/AD101,"")</f>
        <v/>
      </c>
      <c r="AE207" s="46" t="str">
        <f ca="1">IF(AE101&gt;0,1/AE101,"")</f>
        <v/>
      </c>
      <c r="AF207" s="46" t="str">
        <f ca="1">IF(AF101&gt;0,1/AF101,"")</f>
        <v/>
      </c>
      <c r="AG207" s="46" t="str">
        <f ca="1">IF(AG101&gt;0,1/AG101,"")</f>
        <v/>
      </c>
      <c r="AH207" s="46" t="str">
        <f ca="1">IF(AH101&gt;0,1/AH101,"")</f>
        <v/>
      </c>
      <c r="AI207" s="46" t="str">
        <f ca="1">IF(AI101&gt;0,1/AI101,"")</f>
        <v/>
      </c>
      <c r="AJ207" s="46" t="str">
        <f ca="1">IF(AJ101&gt;0,1/AJ101,"")</f>
        <v/>
      </c>
      <c r="AK207" s="46" t="str">
        <f ca="1">IF(AK101&gt;0,1/AK101,"")</f>
        <v/>
      </c>
      <c r="AL207" s="46" t="str">
        <f ca="1">IF(AL101&gt;0,1/AL101,"")</f>
        <v/>
      </c>
      <c r="AM207" s="46" t="str">
        <f ca="1">IF(AM101&gt;0,1/AM101,"")</f>
        <v/>
      </c>
      <c r="AN207" s="46" t="str">
        <f ca="1">IF(AN101&gt;0,1/AN101,"")</f>
        <v/>
      </c>
      <c r="AO207" s="46" t="str">
        <f ca="1">IF(AO101&gt;0,1/AO101,"")</f>
        <v/>
      </c>
      <c r="AP207" s="46" t="str">
        <f ca="1">IF(AP101&gt;0,1/AP101,"")</f>
        <v/>
      </c>
      <c r="AQ207" s="46" t="str">
        <f ca="1">IF(AQ101&gt;0,1/AQ101,"")</f>
        <v/>
      </c>
      <c r="AR207" s="46" t="str">
        <f ca="1">IF(AR101&gt;0,1/AR101,"")</f>
        <v/>
      </c>
      <c r="AS207" s="46" t="str">
        <f ca="1">IF(AS101&gt;0,1/AS101,"")</f>
        <v/>
      </c>
      <c r="AT207" s="46" t="str">
        <f ca="1">IF(AT101&gt;0,1/AT101,"")</f>
        <v/>
      </c>
      <c r="AU207" s="46" t="str">
        <f ca="1">IF(AU101&gt;0,1/AU101,"")</f>
        <v/>
      </c>
      <c r="AV207" s="46" t="str">
        <f ca="1">IF(AV101&gt;0,1/AV101,"")</f>
        <v/>
      </c>
      <c r="AW207" s="46" t="str">
        <f ca="1">IF(AW101&gt;0,1/AW101,"")</f>
        <v/>
      </c>
      <c r="AX207" s="46" t="str">
        <f ca="1">IF(AX101&gt;0,1/AX101,"")</f>
        <v/>
      </c>
      <c r="AY207" s="46" t="str">
        <f ca="1">IF(AY101&gt;0,1/AY101,"")</f>
        <v/>
      </c>
      <c r="AZ207" s="46" t="str">
        <f ca="1">IF(AZ101&gt;0,1/AZ101,"")</f>
        <v/>
      </c>
      <c r="BA207" s="46" t="str">
        <f ca="1">IF(BA101&gt;0,1/BA101,"")</f>
        <v/>
      </c>
      <c r="BB207" s="46" t="str">
        <f ca="1">IF(BB101&gt;0,1/BB101,"")</f>
        <v/>
      </c>
      <c r="BC207" s="46" t="str">
        <f ca="1">IF(BC101&gt;0,1/BC101,"")</f>
        <v/>
      </c>
      <c r="BD207" s="46" t="str">
        <f ca="1">IF(BD101&gt;0,1/BD101,"")</f>
        <v/>
      </c>
      <c r="BE207" s="46" t="str">
        <f ca="1">IF(BE101&gt;0,1/BE101,"")</f>
        <v/>
      </c>
      <c r="BF207" s="46" t="str">
        <f ca="1">IF(BF101&gt;0,1/BF101,"")</f>
        <v/>
      </c>
      <c r="BG207" s="46" t="str">
        <f ca="1">IF(BG101&gt;0,1/BG101,"")</f>
        <v/>
      </c>
      <c r="BH207" s="46" t="str">
        <f ca="1">IF(BH101&gt;0,1/BH101,"")</f>
        <v/>
      </c>
      <c r="BI207" s="46" t="str">
        <f ca="1">IF(BI101&gt;0,1/BI101,"")</f>
        <v/>
      </c>
      <c r="BJ207" s="46" t="str">
        <f ca="1">IF(BJ101&gt;0,1/BJ101,"")</f>
        <v/>
      </c>
      <c r="BK207" s="46" t="str">
        <f ca="1">IF(BK101&gt;0,1/BK101,"")</f>
        <v/>
      </c>
      <c r="BL207" s="46" t="str">
        <f ca="1">IF(BL101&gt;0,1/BL101,"")</f>
        <v/>
      </c>
      <c r="BM207" s="46" t="str">
        <f ca="1">IF(BM101&gt;0,1/BM101,"")</f>
        <v/>
      </c>
      <c r="BN207" s="46" t="str">
        <f ca="1">IF(BN101&gt;0,1/BN101,"")</f>
        <v/>
      </c>
      <c r="BO207" s="46" t="str">
        <f ca="1">IF(BO101&gt;0,1/BO101,"")</f>
        <v/>
      </c>
      <c r="BP207" s="46" t="str">
        <f ca="1">IF(BP101&gt;0,1/BP101,"")</f>
        <v/>
      </c>
      <c r="BQ207" s="46" t="str">
        <f ca="1">IF(BQ101&gt;0,1/BQ101,"")</f>
        <v/>
      </c>
      <c r="BR207" s="46" t="str">
        <f ca="1">IF(BR101&gt;0,1/BR101,"")</f>
        <v/>
      </c>
      <c r="BS207" s="46" t="str">
        <f ca="1">IF(BS101&gt;0,1/BS101,"")</f>
        <v/>
      </c>
      <c r="BT207" s="46" t="str">
        <f ca="1">IF(BT101&gt;0,1/BT101,"")</f>
        <v/>
      </c>
      <c r="BU207" s="46" t="str">
        <f ca="1">IF(BU101&gt;0,1/BU101,"")</f>
        <v/>
      </c>
      <c r="BV207" s="46" t="str">
        <f ca="1">IF(BV101&gt;0,1/BV101,"")</f>
        <v/>
      </c>
      <c r="BW207" s="46" t="str">
        <f ca="1">IF(BW101&gt;0,1/BW101,"")</f>
        <v/>
      </c>
      <c r="BX207" s="46" t="str">
        <f ca="1">IF(BX101&gt;0,1/BX101,"")</f>
        <v/>
      </c>
      <c r="BY207" s="46" t="str">
        <f ca="1">IF(BY101&gt;0,1/BY101,"")</f>
        <v/>
      </c>
      <c r="BZ207" s="46" t="str">
        <f ca="1">IF(BZ101&gt;0,1/BZ101,"")</f>
        <v/>
      </c>
      <c r="CA207" s="46" t="str">
        <f ca="1">IF(CA101&gt;0,1/CA101,"")</f>
        <v/>
      </c>
      <c r="CB207" s="46" t="str">
        <f ca="1">IF(CB101&gt;0,1/CB101,"")</f>
        <v/>
      </c>
      <c r="CC207" s="46" t="str">
        <f ca="1">IF(CC101&gt;0,1/CC101,"")</f>
        <v/>
      </c>
      <c r="CD207" s="46" t="str">
        <f ca="1">IF(CD101&gt;0,1/CD101,"")</f>
        <v/>
      </c>
      <c r="CE207" s="46" t="str">
        <f ca="1">IF(CE101&gt;0,1/CE101,"")</f>
        <v/>
      </c>
      <c r="CF207" s="46" t="str">
        <f ca="1">IF(CF101&gt;0,1/CF101,"")</f>
        <v/>
      </c>
      <c r="CG207" s="46" t="str">
        <f ca="1">IF(CG101&gt;0,1/CG101,"")</f>
        <v/>
      </c>
      <c r="CH207" s="46" t="str">
        <f ca="1">IF(CH101&gt;0,1/CH101,"")</f>
        <v/>
      </c>
      <c r="CI207" s="46" t="str">
        <f ca="1">IF(CI101&gt;0,1/CI101,"")</f>
        <v/>
      </c>
      <c r="CJ207" s="46" t="str">
        <f ca="1">IF(CJ101&gt;0,1/CJ101,"")</f>
        <v/>
      </c>
      <c r="CK207" s="46" t="str">
        <f ca="1">IF(CK101&gt;0,1/CK101,"")</f>
        <v/>
      </c>
      <c r="CL207" s="46" t="str">
        <f ca="1">IF(CL101&gt;0,1/CL101,"")</f>
        <v/>
      </c>
      <c r="CM207" s="46" t="str">
        <f ca="1">IF(CM101&gt;0,1/CM101,"")</f>
        <v/>
      </c>
      <c r="CN207" s="46" t="str">
        <f ca="1">IF(CN101&gt;0,1/CN101,"")</f>
        <v/>
      </c>
      <c r="CO207" s="46" t="str">
        <f ca="1">IF(CO101&gt;0,1/CO101,"")</f>
        <v/>
      </c>
      <c r="CP207" s="46" t="str">
        <f ca="1">IF(CP101&gt;0,1/CP101,"")</f>
        <v/>
      </c>
      <c r="CQ207" s="46" t="str">
        <f ca="1">IF(CQ101&gt;0,1/CQ101,"")</f>
        <v/>
      </c>
      <c r="CR207" s="46" t="str">
        <f ca="1">IF(CR101&gt;0,1/CR101,"")</f>
        <v/>
      </c>
      <c r="CS207" s="46" t="str">
        <f ca="1">IF(CS101&gt;0,1/CS101,"")</f>
        <v/>
      </c>
      <c r="CT207" s="46" t="str">
        <f ca="1">IF(CT101&gt;0,1/CT101,"")</f>
        <v/>
      </c>
      <c r="CU207" s="46" t="str">
        <f ca="1">IF(CU101&gt;0,1/CU101,"")</f>
        <v/>
      </c>
      <c r="CV207" s="46" t="str">
        <f ca="1">IF(CV101&gt;0,1/CV101,"")</f>
        <v/>
      </c>
      <c r="CW207" s="46" t="str">
        <f ca="1">IF(CW101&gt;0,1/CW101,"")</f>
        <v/>
      </c>
      <c r="CX207" s="46" t="str">
        <f ca="1">IF(CX101&gt;0,1/CX101,"")</f>
        <v/>
      </c>
      <c r="CY207" s="46" t="str">
        <f ca="1">IF(CY101&gt;0,1/CY101,"")</f>
        <v/>
      </c>
      <c r="CZ207" s="46" t="str">
        <f ca="1">IF(CZ102&gt;0,1/CZ102,"")</f>
        <v/>
      </c>
      <c r="DA207" s="46" t="str">
        <f ca="1">IF(DA102&gt;0,1/DA102,"")</f>
        <v/>
      </c>
      <c r="DB207" s="46" t="str">
        <f ca="1">IF(DB102&gt;0,1/DB102,"")</f>
        <v/>
      </c>
      <c r="DC207" s="46" t="str">
        <f ca="1">IF(DC102&gt;0,1/DC102,"")</f>
        <v/>
      </c>
      <c r="DD207" s="46" t="str">
        <f ca="1">IF(DD102&gt;0,1/DD102,"")</f>
        <v/>
      </c>
      <c r="DE207" s="46" t="str">
        <f ca="1">IF(DE102&gt;0,1/DE102,"")</f>
        <v/>
      </c>
      <c r="DF207" s="46" t="str">
        <f ca="1">IF(DF102&gt;0,1/DF102,"")</f>
        <v/>
      </c>
      <c r="DG207" s="46" t="str">
        <f ca="1">IF(DG102&gt;0,1/DG102,"")</f>
        <v/>
      </c>
      <c r="DH207" s="46" t="str">
        <f ca="1">IF(DH102&gt;0,1/DH102,"")</f>
        <v/>
      </c>
      <c r="DI207" s="46" t="str">
        <f ca="1">IF(DI102&gt;0,1/DI102,"")</f>
        <v/>
      </c>
      <c r="DJ207" s="46" t="str">
        <f ca="1">IF(DJ102&gt;0,1/DJ102,"")</f>
        <v/>
      </c>
      <c r="DK207" s="46" t="str">
        <f ca="1">IF(DK102&gt;0,1/DK102,"")</f>
        <v/>
      </c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  <c r="HG207" s="46"/>
      <c r="HH207" s="46"/>
      <c r="HI207" s="46"/>
      <c r="HJ207" s="46"/>
      <c r="HK207" s="47"/>
    </row>
    <row r="208" spans="1:219" x14ac:dyDescent="0.25">
      <c r="A208" s="33"/>
      <c r="B208" s="49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>
        <f>N207</f>
        <v>90</v>
      </c>
      <c r="N208" s="46">
        <f>$G$9+M208</f>
        <v>92</v>
      </c>
      <c r="O208" s="46">
        <f t="shared" si="78"/>
        <v>46</v>
      </c>
      <c r="P208" s="46" t="str">
        <f ca="1">IF(P102&gt;0,1/P102,"")</f>
        <v/>
      </c>
      <c r="Q208" s="46" t="str">
        <f ca="1">IF(Q102&gt;0,1/Q102,"")</f>
        <v/>
      </c>
      <c r="R208" s="46" t="str">
        <f ca="1">IF(R102&gt;0,1/R102,"")</f>
        <v/>
      </c>
      <c r="S208" s="46" t="str">
        <f ca="1">IF(S102&gt;0,1/S102,"")</f>
        <v/>
      </c>
      <c r="T208" s="46" t="str">
        <f ca="1">IF(T102&gt;0,1/T102,"")</f>
        <v/>
      </c>
      <c r="U208" s="46" t="str">
        <f ca="1">IF(U102&gt;0,1/U102,"")</f>
        <v/>
      </c>
      <c r="V208" s="46" t="str">
        <f ca="1">IF(V102&gt;0,1/V102,"")</f>
        <v/>
      </c>
      <c r="W208" s="46" t="str">
        <f ca="1">IF(W102&gt;0,1/W102,"")</f>
        <v/>
      </c>
      <c r="X208" s="46" t="str">
        <f ca="1">IF(X102&gt;0,1/X102,"")</f>
        <v/>
      </c>
      <c r="Y208" s="46" t="str">
        <f ca="1">IF(Y102&gt;0,1/Y102,"")</f>
        <v/>
      </c>
      <c r="Z208" s="46" t="str">
        <f ca="1">IF(Z102&gt;0,1/Z102,"")</f>
        <v/>
      </c>
      <c r="AA208" s="46" t="str">
        <f ca="1">IF(AA102&gt;0,1/AA102,"")</f>
        <v/>
      </c>
      <c r="AB208" s="46" t="str">
        <f ca="1">IF(AB102&gt;0,1/AB102,"")</f>
        <v/>
      </c>
      <c r="AC208" s="46" t="str">
        <f ca="1">IF(AC102&gt;0,1/AC102,"")</f>
        <v/>
      </c>
      <c r="AD208" s="46" t="str">
        <f ca="1">IF(AD102&gt;0,1/AD102,"")</f>
        <v/>
      </c>
      <c r="AE208" s="46" t="str">
        <f ca="1">IF(AE102&gt;0,1/AE102,"")</f>
        <v/>
      </c>
      <c r="AF208" s="46" t="str">
        <f ca="1">IF(AF102&gt;0,1/AF102,"")</f>
        <v/>
      </c>
      <c r="AG208" s="46" t="str">
        <f ca="1">IF(AG102&gt;0,1/AG102,"")</f>
        <v/>
      </c>
      <c r="AH208" s="46" t="str">
        <f ca="1">IF(AH102&gt;0,1/AH102,"")</f>
        <v/>
      </c>
      <c r="AI208" s="46" t="str">
        <f ca="1">IF(AI102&gt;0,1/AI102,"")</f>
        <v/>
      </c>
      <c r="AJ208" s="46" t="str">
        <f ca="1">IF(AJ102&gt;0,1/AJ102,"")</f>
        <v/>
      </c>
      <c r="AK208" s="46" t="str">
        <f ca="1">IF(AK102&gt;0,1/AK102,"")</f>
        <v/>
      </c>
      <c r="AL208" s="46" t="str">
        <f ca="1">IF(AL102&gt;0,1/AL102,"")</f>
        <v/>
      </c>
      <c r="AM208" s="46" t="str">
        <f ca="1">IF(AM102&gt;0,1/AM102,"")</f>
        <v/>
      </c>
      <c r="AN208" s="46" t="str">
        <f ca="1">IF(AN102&gt;0,1/AN102,"")</f>
        <v/>
      </c>
      <c r="AO208" s="46" t="str">
        <f ca="1">IF(AO102&gt;0,1/AO102,"")</f>
        <v/>
      </c>
      <c r="AP208" s="46" t="str">
        <f ca="1">IF(AP102&gt;0,1/AP102,"")</f>
        <v/>
      </c>
      <c r="AQ208" s="46" t="str">
        <f ca="1">IF(AQ102&gt;0,1/AQ102,"")</f>
        <v/>
      </c>
      <c r="AR208" s="46" t="str">
        <f ca="1">IF(AR102&gt;0,1/AR102,"")</f>
        <v/>
      </c>
      <c r="AS208" s="46" t="str">
        <f ca="1">IF(AS102&gt;0,1/AS102,"")</f>
        <v/>
      </c>
      <c r="AT208" s="46" t="str">
        <f ca="1">IF(AT102&gt;0,1/AT102,"")</f>
        <v/>
      </c>
      <c r="AU208" s="46" t="str">
        <f ca="1">IF(AU102&gt;0,1/AU102,"")</f>
        <v/>
      </c>
      <c r="AV208" s="46" t="str">
        <f ca="1">IF(AV102&gt;0,1/AV102,"")</f>
        <v/>
      </c>
      <c r="AW208" s="46" t="str">
        <f ca="1">IF(AW102&gt;0,1/AW102,"")</f>
        <v/>
      </c>
      <c r="AX208" s="46" t="str">
        <f ca="1">IF(AX102&gt;0,1/AX102,"")</f>
        <v/>
      </c>
      <c r="AY208" s="46" t="str">
        <f ca="1">IF(AY102&gt;0,1/AY102,"")</f>
        <v/>
      </c>
      <c r="AZ208" s="46" t="str">
        <f ca="1">IF(AZ102&gt;0,1/AZ102,"")</f>
        <v/>
      </c>
      <c r="BA208" s="46" t="str">
        <f ca="1">IF(BA102&gt;0,1/BA102,"")</f>
        <v/>
      </c>
      <c r="BB208" s="46" t="str">
        <f ca="1">IF(BB102&gt;0,1/BB102,"")</f>
        <v/>
      </c>
      <c r="BC208" s="46" t="str">
        <f ca="1">IF(BC102&gt;0,1/BC102,"")</f>
        <v/>
      </c>
      <c r="BD208" s="46" t="str">
        <f ca="1">IF(BD102&gt;0,1/BD102,"")</f>
        <v/>
      </c>
      <c r="BE208" s="46" t="str">
        <f ca="1">IF(BE102&gt;0,1/BE102,"")</f>
        <v/>
      </c>
      <c r="BF208" s="46" t="str">
        <f ca="1">IF(BF102&gt;0,1/BF102,"")</f>
        <v/>
      </c>
      <c r="BG208" s="46" t="str">
        <f ca="1">IF(BG102&gt;0,1/BG102,"")</f>
        <v/>
      </c>
      <c r="BH208" s="46" t="str">
        <f ca="1">IF(BH102&gt;0,1/BH102,"")</f>
        <v/>
      </c>
      <c r="BI208" s="46" t="str">
        <f ca="1">IF(BI102&gt;0,1/BI102,"")</f>
        <v/>
      </c>
      <c r="BJ208" s="46" t="str">
        <f ca="1">IF(BJ102&gt;0,1/BJ102,"")</f>
        <v/>
      </c>
      <c r="BK208" s="46" t="str">
        <f ca="1">IF(BK102&gt;0,1/BK102,"")</f>
        <v/>
      </c>
      <c r="BL208" s="46" t="str">
        <f ca="1">IF(BL102&gt;0,1/BL102,"")</f>
        <v/>
      </c>
      <c r="BM208" s="46" t="str">
        <f ca="1">IF(BM102&gt;0,1/BM102,"")</f>
        <v/>
      </c>
      <c r="BN208" s="46" t="str">
        <f ca="1">IF(BN102&gt;0,1/BN102,"")</f>
        <v/>
      </c>
      <c r="BO208" s="46" t="str">
        <f ca="1">IF(BO102&gt;0,1/BO102,"")</f>
        <v/>
      </c>
      <c r="BP208" s="46" t="str">
        <f ca="1">IF(BP102&gt;0,1/BP102,"")</f>
        <v/>
      </c>
      <c r="BQ208" s="46" t="str">
        <f ca="1">IF(BQ102&gt;0,1/BQ102,"")</f>
        <v/>
      </c>
      <c r="BR208" s="46" t="str">
        <f ca="1">IF(BR102&gt;0,1/BR102,"")</f>
        <v/>
      </c>
      <c r="BS208" s="46" t="str">
        <f ca="1">IF(BS102&gt;0,1/BS102,"")</f>
        <v/>
      </c>
      <c r="BT208" s="46" t="str">
        <f ca="1">IF(BT102&gt;0,1/BT102,"")</f>
        <v/>
      </c>
      <c r="BU208" s="46" t="str">
        <f ca="1">IF(BU102&gt;0,1/BU102,"")</f>
        <v/>
      </c>
      <c r="BV208" s="46" t="str">
        <f ca="1">IF(BV102&gt;0,1/BV102,"")</f>
        <v/>
      </c>
      <c r="BW208" s="46" t="str">
        <f ca="1">IF(BW102&gt;0,1/BW102,"")</f>
        <v/>
      </c>
      <c r="BX208" s="46" t="str">
        <f ca="1">IF(BX102&gt;0,1/BX102,"")</f>
        <v/>
      </c>
      <c r="BY208" s="46" t="str">
        <f ca="1">IF(BY102&gt;0,1/BY102,"")</f>
        <v/>
      </c>
      <c r="BZ208" s="46" t="str">
        <f ca="1">IF(BZ102&gt;0,1/BZ102,"")</f>
        <v/>
      </c>
      <c r="CA208" s="46" t="str">
        <f ca="1">IF(CA102&gt;0,1/CA102,"")</f>
        <v/>
      </c>
      <c r="CB208" s="46" t="str">
        <f ca="1">IF(CB102&gt;0,1/CB102,"")</f>
        <v/>
      </c>
      <c r="CC208" s="46" t="str">
        <f ca="1">IF(CC102&gt;0,1/CC102,"")</f>
        <v/>
      </c>
      <c r="CD208" s="46" t="str">
        <f ca="1">IF(CD102&gt;0,1/CD102,"")</f>
        <v/>
      </c>
      <c r="CE208" s="46" t="str">
        <f ca="1">IF(CE102&gt;0,1/CE102,"")</f>
        <v/>
      </c>
      <c r="CF208" s="46" t="str">
        <f ca="1">IF(CF102&gt;0,1/CF102,"")</f>
        <v/>
      </c>
      <c r="CG208" s="46" t="str">
        <f ca="1">IF(CG102&gt;0,1/CG102,"")</f>
        <v/>
      </c>
      <c r="CH208" s="46" t="str">
        <f ca="1">IF(CH102&gt;0,1/CH102,"")</f>
        <v/>
      </c>
      <c r="CI208" s="46" t="str">
        <f ca="1">IF(CI102&gt;0,1/CI102,"")</f>
        <v/>
      </c>
      <c r="CJ208" s="46" t="str">
        <f ca="1">IF(CJ102&gt;0,1/CJ102,"")</f>
        <v/>
      </c>
      <c r="CK208" s="46" t="str">
        <f ca="1">IF(CK102&gt;0,1/CK102,"")</f>
        <v/>
      </c>
      <c r="CL208" s="46" t="str">
        <f ca="1">IF(CL102&gt;0,1/CL102,"")</f>
        <v/>
      </c>
      <c r="CM208" s="46" t="str">
        <f ca="1">IF(CM102&gt;0,1/CM102,"")</f>
        <v/>
      </c>
      <c r="CN208" s="46" t="str">
        <f ca="1">IF(CN102&gt;0,1/CN102,"")</f>
        <v/>
      </c>
      <c r="CO208" s="46" t="str">
        <f ca="1">IF(CO102&gt;0,1/CO102,"")</f>
        <v/>
      </c>
      <c r="CP208" s="46" t="str">
        <f ca="1">IF(CP102&gt;0,1/CP102,"")</f>
        <v/>
      </c>
      <c r="CQ208" s="46" t="str">
        <f ca="1">IF(CQ102&gt;0,1/CQ102,"")</f>
        <v/>
      </c>
      <c r="CR208" s="46" t="str">
        <f ca="1">IF(CR102&gt;0,1/CR102,"")</f>
        <v/>
      </c>
      <c r="CS208" s="46" t="str">
        <f ca="1">IF(CS102&gt;0,1/CS102,"")</f>
        <v/>
      </c>
      <c r="CT208" s="46" t="str">
        <f ca="1">IF(CT102&gt;0,1/CT102,"")</f>
        <v/>
      </c>
      <c r="CU208" s="46" t="str">
        <f ca="1">IF(CU102&gt;0,1/CU102,"")</f>
        <v/>
      </c>
      <c r="CV208" s="46" t="str">
        <f ca="1">IF(CV102&gt;0,1/CV102,"")</f>
        <v/>
      </c>
      <c r="CW208" s="46" t="str">
        <f ca="1">IF(CW102&gt;0,1/CW102,"")</f>
        <v/>
      </c>
      <c r="CX208" s="46" t="str">
        <f ca="1">IF(CX102&gt;0,1/CX102,"")</f>
        <v/>
      </c>
      <c r="CY208" s="46" t="str">
        <f ca="1">IF(CY102&gt;0,1/CY102,"")</f>
        <v/>
      </c>
      <c r="CZ208" s="46" t="str">
        <f ca="1">IF(CZ103&gt;0,1/CZ103,"")</f>
        <v/>
      </c>
      <c r="DA208" s="46" t="str">
        <f ca="1">IF(DA103&gt;0,1/DA103,"")</f>
        <v/>
      </c>
      <c r="DB208" s="46" t="str">
        <f ca="1">IF(DB103&gt;0,1/DB103,"")</f>
        <v/>
      </c>
      <c r="DC208" s="46" t="str">
        <f ca="1">IF(DC103&gt;0,1/DC103,"")</f>
        <v/>
      </c>
      <c r="DD208" s="46" t="str">
        <f ca="1">IF(DD103&gt;0,1/DD103,"")</f>
        <v/>
      </c>
      <c r="DE208" s="46" t="str">
        <f ca="1">IF(DE103&gt;0,1/DE103,"")</f>
        <v/>
      </c>
      <c r="DF208" s="46" t="str">
        <f ca="1">IF(DF103&gt;0,1/DF103,"")</f>
        <v/>
      </c>
      <c r="DG208" s="46" t="str">
        <f ca="1">IF(DG103&gt;0,1/DG103,"")</f>
        <v/>
      </c>
      <c r="DH208" s="46" t="str">
        <f ca="1">IF(DH103&gt;0,1/DH103,"")</f>
        <v/>
      </c>
      <c r="DI208" s="46" t="str">
        <f ca="1">IF(DI103&gt;0,1/DI103,"")</f>
        <v/>
      </c>
      <c r="DJ208" s="46" t="str">
        <f ca="1">IF(DJ103&gt;0,1/DJ103,"")</f>
        <v/>
      </c>
      <c r="DK208" s="46" t="str">
        <f ca="1">IF(DK103&gt;0,1/DK103,"")</f>
        <v/>
      </c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  <c r="HG208" s="46"/>
      <c r="HH208" s="46"/>
      <c r="HI208" s="46"/>
      <c r="HJ208" s="46"/>
      <c r="HK208" s="47"/>
    </row>
    <row r="209" spans="1:219" x14ac:dyDescent="0.25">
      <c r="A209" s="33"/>
      <c r="B209" s="49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>
        <f>N208</f>
        <v>92</v>
      </c>
      <c r="N209" s="46">
        <f>$G$9+M209</f>
        <v>94</v>
      </c>
      <c r="O209" s="46">
        <f t="shared" si="78"/>
        <v>47</v>
      </c>
      <c r="P209" s="46" t="str">
        <f ca="1">IF(P103&gt;0,1/P103,"")</f>
        <v/>
      </c>
      <c r="Q209" s="46" t="str">
        <f ca="1">IF(Q103&gt;0,1/Q103,"")</f>
        <v/>
      </c>
      <c r="R209" s="46" t="str">
        <f ca="1">IF(R103&gt;0,1/R103,"")</f>
        <v/>
      </c>
      <c r="S209" s="46" t="str">
        <f ca="1">IF(S103&gt;0,1/S103,"")</f>
        <v/>
      </c>
      <c r="T209" s="46" t="str">
        <f ca="1">IF(T103&gt;0,1/T103,"")</f>
        <v/>
      </c>
      <c r="U209" s="46" t="str">
        <f ca="1">IF(U103&gt;0,1/U103,"")</f>
        <v/>
      </c>
      <c r="V209" s="46" t="str">
        <f ca="1">IF(V103&gt;0,1/V103,"")</f>
        <v/>
      </c>
      <c r="W209" s="46" t="str">
        <f ca="1">IF(W103&gt;0,1/W103,"")</f>
        <v/>
      </c>
      <c r="X209" s="46" t="str">
        <f ca="1">IF(X103&gt;0,1/X103,"")</f>
        <v/>
      </c>
      <c r="Y209" s="46" t="str">
        <f ca="1">IF(Y103&gt;0,1/Y103,"")</f>
        <v/>
      </c>
      <c r="Z209" s="46" t="str">
        <f ca="1">IF(Z103&gt;0,1/Z103,"")</f>
        <v/>
      </c>
      <c r="AA209" s="46" t="str">
        <f ca="1">IF(AA103&gt;0,1/AA103,"")</f>
        <v/>
      </c>
      <c r="AB209" s="46" t="str">
        <f ca="1">IF(AB103&gt;0,1/AB103,"")</f>
        <v/>
      </c>
      <c r="AC209" s="46" t="str">
        <f ca="1">IF(AC103&gt;0,1/AC103,"")</f>
        <v/>
      </c>
      <c r="AD209" s="46" t="str">
        <f ca="1">IF(AD103&gt;0,1/AD103,"")</f>
        <v/>
      </c>
      <c r="AE209" s="46" t="str">
        <f ca="1">IF(AE103&gt;0,1/AE103,"")</f>
        <v/>
      </c>
      <c r="AF209" s="46" t="str">
        <f ca="1">IF(AF103&gt;0,1/AF103,"")</f>
        <v/>
      </c>
      <c r="AG209" s="46" t="str">
        <f ca="1">IF(AG103&gt;0,1/AG103,"")</f>
        <v/>
      </c>
      <c r="AH209" s="46" t="str">
        <f ca="1">IF(AH103&gt;0,1/AH103,"")</f>
        <v/>
      </c>
      <c r="AI209" s="46" t="str">
        <f ca="1">IF(AI103&gt;0,1/AI103,"")</f>
        <v/>
      </c>
      <c r="AJ209" s="46" t="str">
        <f ca="1">IF(AJ103&gt;0,1/AJ103,"")</f>
        <v/>
      </c>
      <c r="AK209" s="46" t="str">
        <f ca="1">IF(AK103&gt;0,1/AK103,"")</f>
        <v/>
      </c>
      <c r="AL209" s="46" t="str">
        <f ca="1">IF(AL103&gt;0,1/AL103,"")</f>
        <v/>
      </c>
      <c r="AM209" s="46" t="str">
        <f ca="1">IF(AM103&gt;0,1/AM103,"")</f>
        <v/>
      </c>
      <c r="AN209" s="46" t="str">
        <f ca="1">IF(AN103&gt;0,1/AN103,"")</f>
        <v/>
      </c>
      <c r="AO209" s="46" t="str">
        <f ca="1">IF(AO103&gt;0,1/AO103,"")</f>
        <v/>
      </c>
      <c r="AP209" s="46" t="str">
        <f ca="1">IF(AP103&gt;0,1/AP103,"")</f>
        <v/>
      </c>
      <c r="AQ209" s="46" t="str">
        <f ca="1">IF(AQ103&gt;0,1/AQ103,"")</f>
        <v/>
      </c>
      <c r="AR209" s="46" t="str">
        <f ca="1">IF(AR103&gt;0,1/AR103,"")</f>
        <v/>
      </c>
      <c r="AS209" s="46" t="str">
        <f ca="1">IF(AS103&gt;0,1/AS103,"")</f>
        <v/>
      </c>
      <c r="AT209" s="46" t="str">
        <f ca="1">IF(AT103&gt;0,1/AT103,"")</f>
        <v/>
      </c>
      <c r="AU209" s="46" t="str">
        <f ca="1">IF(AU103&gt;0,1/AU103,"")</f>
        <v/>
      </c>
      <c r="AV209" s="46" t="str">
        <f ca="1">IF(AV103&gt;0,1/AV103,"")</f>
        <v/>
      </c>
      <c r="AW209" s="46">
        <f ca="1">IF(AW103&gt;0,1/AW103,"")</f>
        <v>1</v>
      </c>
      <c r="AX209" s="46" t="str">
        <f ca="1">IF(AX103&gt;0,1/AX103,"")</f>
        <v/>
      </c>
      <c r="AY209" s="46" t="str">
        <f ca="1">IF(AY103&gt;0,1/AY103,"")</f>
        <v/>
      </c>
      <c r="AZ209" s="46" t="str">
        <f ca="1">IF(AZ103&gt;0,1/AZ103,"")</f>
        <v/>
      </c>
      <c r="BA209" s="46" t="str">
        <f ca="1">IF(BA103&gt;0,1/BA103,"")</f>
        <v/>
      </c>
      <c r="BB209" s="46" t="str">
        <f ca="1">IF(BB103&gt;0,1/BB103,"")</f>
        <v/>
      </c>
      <c r="BC209" s="46" t="str">
        <f ca="1">IF(BC103&gt;0,1/BC103,"")</f>
        <v/>
      </c>
      <c r="BD209" s="46" t="str">
        <f ca="1">IF(BD103&gt;0,1/BD103,"")</f>
        <v/>
      </c>
      <c r="BE209" s="46" t="str">
        <f ca="1">IF(BE103&gt;0,1/BE103,"")</f>
        <v/>
      </c>
      <c r="BF209" s="46" t="str">
        <f ca="1">IF(BF103&gt;0,1/BF103,"")</f>
        <v/>
      </c>
      <c r="BG209" s="46" t="str">
        <f ca="1">IF(BG103&gt;0,1/BG103,"")</f>
        <v/>
      </c>
      <c r="BH209" s="46" t="str">
        <f ca="1">IF(BH103&gt;0,1/BH103,"")</f>
        <v/>
      </c>
      <c r="BI209" s="46" t="str">
        <f ca="1">IF(BI103&gt;0,1/BI103,"")</f>
        <v/>
      </c>
      <c r="BJ209" s="46" t="str">
        <f ca="1">IF(BJ103&gt;0,1/BJ103,"")</f>
        <v/>
      </c>
      <c r="BK209" s="46" t="str">
        <f ca="1">IF(BK103&gt;0,1/BK103,"")</f>
        <v/>
      </c>
      <c r="BL209" s="46" t="str">
        <f ca="1">IF(BL103&gt;0,1/BL103,"")</f>
        <v/>
      </c>
      <c r="BM209" s="46" t="str">
        <f ca="1">IF(BM103&gt;0,1/BM103,"")</f>
        <v/>
      </c>
      <c r="BN209" s="46" t="str">
        <f ca="1">IF(BN103&gt;0,1/BN103,"")</f>
        <v/>
      </c>
      <c r="BO209" s="46" t="str">
        <f ca="1">IF(BO103&gt;0,1/BO103,"")</f>
        <v/>
      </c>
      <c r="BP209" s="46" t="str">
        <f ca="1">IF(BP103&gt;0,1/BP103,"")</f>
        <v/>
      </c>
      <c r="BQ209" s="46" t="str">
        <f ca="1">IF(BQ103&gt;0,1/BQ103,"")</f>
        <v/>
      </c>
      <c r="BR209" s="46" t="str">
        <f ca="1">IF(BR103&gt;0,1/BR103,"")</f>
        <v/>
      </c>
      <c r="BS209" s="46" t="str">
        <f ca="1">IF(BS103&gt;0,1/BS103,"")</f>
        <v/>
      </c>
      <c r="BT209" s="46" t="str">
        <f ca="1">IF(BT103&gt;0,1/BT103,"")</f>
        <v/>
      </c>
      <c r="BU209" s="46" t="str">
        <f ca="1">IF(BU103&gt;0,1/BU103,"")</f>
        <v/>
      </c>
      <c r="BV209" s="46" t="str">
        <f ca="1">IF(BV103&gt;0,1/BV103,"")</f>
        <v/>
      </c>
      <c r="BW209" s="46" t="str">
        <f ca="1">IF(BW103&gt;0,1/BW103,"")</f>
        <v/>
      </c>
      <c r="BX209" s="46" t="str">
        <f ca="1">IF(BX103&gt;0,1/BX103,"")</f>
        <v/>
      </c>
      <c r="BY209" s="46" t="str">
        <f ca="1">IF(BY103&gt;0,1/BY103,"")</f>
        <v/>
      </c>
      <c r="BZ209" s="46" t="str">
        <f ca="1">IF(BZ103&gt;0,1/BZ103,"")</f>
        <v/>
      </c>
      <c r="CA209" s="46" t="str">
        <f ca="1">IF(CA103&gt;0,1/CA103,"")</f>
        <v/>
      </c>
      <c r="CB209" s="46" t="str">
        <f ca="1">IF(CB103&gt;0,1/CB103,"")</f>
        <v/>
      </c>
      <c r="CC209" s="46" t="str">
        <f ca="1">IF(CC103&gt;0,1/CC103,"")</f>
        <v/>
      </c>
      <c r="CD209" s="46" t="str">
        <f ca="1">IF(CD103&gt;0,1/CD103,"")</f>
        <v/>
      </c>
      <c r="CE209" s="46" t="str">
        <f ca="1">IF(CE103&gt;0,1/CE103,"")</f>
        <v/>
      </c>
      <c r="CF209" s="46" t="str">
        <f ca="1">IF(CF103&gt;0,1/CF103,"")</f>
        <v/>
      </c>
      <c r="CG209" s="46" t="str">
        <f ca="1">IF(CG103&gt;0,1/CG103,"")</f>
        <v/>
      </c>
      <c r="CH209" s="46" t="str">
        <f ca="1">IF(CH103&gt;0,1/CH103,"")</f>
        <v/>
      </c>
      <c r="CI209" s="46" t="str">
        <f ca="1">IF(CI103&gt;0,1/CI103,"")</f>
        <v/>
      </c>
      <c r="CJ209" s="46" t="str">
        <f ca="1">IF(CJ103&gt;0,1/CJ103,"")</f>
        <v/>
      </c>
      <c r="CK209" s="46" t="str">
        <f ca="1">IF(CK103&gt;0,1/CK103,"")</f>
        <v/>
      </c>
      <c r="CL209" s="46" t="str">
        <f ca="1">IF(CL103&gt;0,1/CL103,"")</f>
        <v/>
      </c>
      <c r="CM209" s="46" t="str">
        <f ca="1">IF(CM103&gt;0,1/CM103,"")</f>
        <v/>
      </c>
      <c r="CN209" s="46" t="str">
        <f ca="1">IF(CN103&gt;0,1/CN103,"")</f>
        <v/>
      </c>
      <c r="CO209" s="46" t="str">
        <f ca="1">IF(CO103&gt;0,1/CO103,"")</f>
        <v/>
      </c>
      <c r="CP209" s="46" t="str">
        <f ca="1">IF(CP103&gt;0,1/CP103,"")</f>
        <v/>
      </c>
      <c r="CQ209" s="46" t="str">
        <f ca="1">IF(CQ103&gt;0,1/CQ103,"")</f>
        <v/>
      </c>
      <c r="CR209" s="46" t="str">
        <f ca="1">IF(CR103&gt;0,1/CR103,"")</f>
        <v/>
      </c>
      <c r="CS209" s="46" t="str">
        <f ca="1">IF(CS103&gt;0,1/CS103,"")</f>
        <v/>
      </c>
      <c r="CT209" s="46" t="str">
        <f ca="1">IF(CT103&gt;0,1/CT103,"")</f>
        <v/>
      </c>
      <c r="CU209" s="46" t="str">
        <f ca="1">IF(CU103&gt;0,1/CU103,"")</f>
        <v/>
      </c>
      <c r="CV209" s="46" t="str">
        <f ca="1">IF(CV103&gt;0,1/CV103,"")</f>
        <v/>
      </c>
      <c r="CW209" s="46" t="str">
        <f ca="1">IF(CW103&gt;0,1/CW103,"")</f>
        <v/>
      </c>
      <c r="CX209" s="46" t="str">
        <f ca="1">IF(CX103&gt;0,1/CX103,"")</f>
        <v/>
      </c>
      <c r="CY209" s="46" t="str">
        <f ca="1">IF(CY103&gt;0,1/CY103,"")</f>
        <v/>
      </c>
      <c r="CZ209" s="46" t="str">
        <f ca="1">IF(CZ104&gt;0,1/CZ104,"")</f>
        <v/>
      </c>
      <c r="DA209" s="46" t="str">
        <f ca="1">IF(DA104&gt;0,1/DA104,"")</f>
        <v/>
      </c>
      <c r="DB209" s="46" t="str">
        <f ca="1">IF(DB104&gt;0,1/DB104,"")</f>
        <v/>
      </c>
      <c r="DC209" s="46" t="str">
        <f ca="1">IF(DC104&gt;0,1/DC104,"")</f>
        <v/>
      </c>
      <c r="DD209" s="46" t="str">
        <f ca="1">IF(DD104&gt;0,1/DD104,"")</f>
        <v/>
      </c>
      <c r="DE209" s="46" t="str">
        <f ca="1">IF(DE104&gt;0,1/DE104,"")</f>
        <v/>
      </c>
      <c r="DF209" s="46" t="str">
        <f ca="1">IF(DF104&gt;0,1/DF104,"")</f>
        <v/>
      </c>
      <c r="DG209" s="46" t="str">
        <f ca="1">IF(DG104&gt;0,1/DG104,"")</f>
        <v/>
      </c>
      <c r="DH209" s="46" t="str">
        <f ca="1">IF(DH104&gt;0,1/DH104,"")</f>
        <v/>
      </c>
      <c r="DI209" s="46" t="str">
        <f ca="1">IF(DI104&gt;0,1/DI104,"")</f>
        <v/>
      </c>
      <c r="DJ209" s="46" t="str">
        <f ca="1">IF(DJ104&gt;0,1/DJ104,"")</f>
        <v/>
      </c>
      <c r="DK209" s="46" t="str">
        <f ca="1">IF(DK104&gt;0,1/DK104,"")</f>
        <v/>
      </c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  <c r="HG209" s="46"/>
      <c r="HH209" s="46"/>
      <c r="HI209" s="46"/>
      <c r="HJ209" s="46"/>
      <c r="HK209" s="47"/>
    </row>
    <row r="210" spans="1:219" x14ac:dyDescent="0.25">
      <c r="A210" s="33"/>
      <c r="B210" s="49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>
        <f>N209</f>
        <v>94</v>
      </c>
      <c r="N210" s="46">
        <f>$G$9+M210</f>
        <v>96</v>
      </c>
      <c r="O210" s="46">
        <f t="shared" si="78"/>
        <v>48</v>
      </c>
      <c r="P210" s="46" t="str">
        <f ca="1">IF(P104&gt;0,1/P104,"")</f>
        <v/>
      </c>
      <c r="Q210" s="46" t="str">
        <f ca="1">IF(Q104&gt;0,1/Q104,"")</f>
        <v/>
      </c>
      <c r="R210" s="46" t="str">
        <f ca="1">IF(R104&gt;0,1/R104,"")</f>
        <v/>
      </c>
      <c r="S210" s="46" t="str">
        <f ca="1">IF(S104&gt;0,1/S104,"")</f>
        <v/>
      </c>
      <c r="T210" s="46" t="str">
        <f ca="1">IF(T104&gt;0,1/T104,"")</f>
        <v/>
      </c>
      <c r="U210" s="46" t="str">
        <f ca="1">IF(U104&gt;0,1/U104,"")</f>
        <v/>
      </c>
      <c r="V210" s="46" t="str">
        <f ca="1">IF(V104&gt;0,1/V104,"")</f>
        <v/>
      </c>
      <c r="W210" s="46" t="str">
        <f ca="1">IF(W104&gt;0,1/W104,"")</f>
        <v/>
      </c>
      <c r="X210" s="46">
        <f ca="1">IF(X104&gt;0,1/X104,"")</f>
        <v>1</v>
      </c>
      <c r="Y210" s="46" t="str">
        <f ca="1">IF(Y104&gt;0,1/Y104,"")</f>
        <v/>
      </c>
      <c r="Z210" s="46" t="str">
        <f ca="1">IF(Z104&gt;0,1/Z104,"")</f>
        <v/>
      </c>
      <c r="AA210" s="46" t="str">
        <f ca="1">IF(AA104&gt;0,1/AA104,"")</f>
        <v/>
      </c>
      <c r="AB210" s="46" t="str">
        <f ca="1">IF(AB104&gt;0,1/AB104,"")</f>
        <v/>
      </c>
      <c r="AC210" s="46" t="str">
        <f ca="1">IF(AC104&gt;0,1/AC104,"")</f>
        <v/>
      </c>
      <c r="AD210" s="46" t="str">
        <f ca="1">IF(AD104&gt;0,1/AD104,"")</f>
        <v/>
      </c>
      <c r="AE210" s="46" t="str">
        <f ca="1">IF(AE104&gt;0,1/AE104,"")</f>
        <v/>
      </c>
      <c r="AF210" s="46" t="str">
        <f ca="1">IF(AF104&gt;0,1/AF104,"")</f>
        <v/>
      </c>
      <c r="AG210" s="46" t="str">
        <f ca="1">IF(AG104&gt;0,1/AG104,"")</f>
        <v/>
      </c>
      <c r="AH210" s="46" t="str">
        <f ca="1">IF(AH104&gt;0,1/AH104,"")</f>
        <v/>
      </c>
      <c r="AI210" s="46" t="str">
        <f ca="1">IF(AI104&gt;0,1/AI104,"")</f>
        <v/>
      </c>
      <c r="AJ210" s="46" t="str">
        <f ca="1">IF(AJ104&gt;0,1/AJ104,"")</f>
        <v/>
      </c>
      <c r="AK210" s="46" t="str">
        <f ca="1">IF(AK104&gt;0,1/AK104,"")</f>
        <v/>
      </c>
      <c r="AL210" s="46" t="str">
        <f ca="1">IF(AL104&gt;0,1/AL104,"")</f>
        <v/>
      </c>
      <c r="AM210" s="46" t="str">
        <f ca="1">IF(AM104&gt;0,1/AM104,"")</f>
        <v/>
      </c>
      <c r="AN210" s="46" t="str">
        <f ca="1">IF(AN104&gt;0,1/AN104,"")</f>
        <v/>
      </c>
      <c r="AO210" s="46" t="str">
        <f ca="1">IF(AO104&gt;0,1/AO104,"")</f>
        <v/>
      </c>
      <c r="AP210" s="46" t="str">
        <f ca="1">IF(AP104&gt;0,1/AP104,"")</f>
        <v/>
      </c>
      <c r="AQ210" s="46" t="str">
        <f ca="1">IF(AQ104&gt;0,1/AQ104,"")</f>
        <v/>
      </c>
      <c r="AR210" s="46" t="str">
        <f ca="1">IF(AR104&gt;0,1/AR104,"")</f>
        <v/>
      </c>
      <c r="AS210" s="46" t="str">
        <f ca="1">IF(AS104&gt;0,1/AS104,"")</f>
        <v/>
      </c>
      <c r="AT210" s="46" t="str">
        <f ca="1">IF(AT104&gt;0,1/AT104,"")</f>
        <v/>
      </c>
      <c r="AU210" s="46" t="str">
        <f ca="1">IF(AU104&gt;0,1/AU104,"")</f>
        <v/>
      </c>
      <c r="AV210" s="46" t="str">
        <f ca="1">IF(AV104&gt;0,1/AV104,"")</f>
        <v/>
      </c>
      <c r="AW210" s="46" t="str">
        <f ca="1">IF(AW104&gt;0,1/AW104,"")</f>
        <v/>
      </c>
      <c r="AX210" s="46" t="str">
        <f ca="1">IF(AX104&gt;0,1/AX104,"")</f>
        <v/>
      </c>
      <c r="AY210" s="46" t="str">
        <f ca="1">IF(AY104&gt;0,1/AY104,"")</f>
        <v/>
      </c>
      <c r="AZ210" s="46" t="str">
        <f ca="1">IF(AZ104&gt;0,1/AZ104,"")</f>
        <v/>
      </c>
      <c r="BA210" s="46" t="str">
        <f ca="1">IF(BA104&gt;0,1/BA104,"")</f>
        <v/>
      </c>
      <c r="BB210" s="46" t="str">
        <f ca="1">IF(BB104&gt;0,1/BB104,"")</f>
        <v/>
      </c>
      <c r="BC210" s="46" t="str">
        <f ca="1">IF(BC104&gt;0,1/BC104,"")</f>
        <v/>
      </c>
      <c r="BD210" s="46" t="str">
        <f ca="1">IF(BD104&gt;0,1/BD104,"")</f>
        <v/>
      </c>
      <c r="BE210" s="46" t="str">
        <f ca="1">IF(BE104&gt;0,1/BE104,"")</f>
        <v/>
      </c>
      <c r="BF210" s="46" t="str">
        <f ca="1">IF(BF104&gt;0,1/BF104,"")</f>
        <v/>
      </c>
      <c r="BG210" s="46" t="str">
        <f ca="1">IF(BG104&gt;0,1/BG104,"")</f>
        <v/>
      </c>
      <c r="BH210" s="46" t="str">
        <f ca="1">IF(BH104&gt;0,1/BH104,"")</f>
        <v/>
      </c>
      <c r="BI210" s="46" t="str">
        <f ca="1">IF(BI104&gt;0,1/BI104,"")</f>
        <v/>
      </c>
      <c r="BJ210" s="46" t="str">
        <f ca="1">IF(BJ104&gt;0,1/BJ104,"")</f>
        <v/>
      </c>
      <c r="BK210" s="46" t="str">
        <f ca="1">IF(BK104&gt;0,1/BK104,"")</f>
        <v/>
      </c>
      <c r="BL210" s="46" t="str">
        <f ca="1">IF(BL104&gt;0,1/BL104,"")</f>
        <v/>
      </c>
      <c r="BM210" s="46" t="str">
        <f ca="1">IF(BM104&gt;0,1/BM104,"")</f>
        <v/>
      </c>
      <c r="BN210" s="46" t="str">
        <f ca="1">IF(BN104&gt;0,1/BN104,"")</f>
        <v/>
      </c>
      <c r="BO210" s="46" t="str">
        <f ca="1">IF(BO104&gt;0,1/BO104,"")</f>
        <v/>
      </c>
      <c r="BP210" s="46" t="str">
        <f ca="1">IF(BP104&gt;0,1/BP104,"")</f>
        <v/>
      </c>
      <c r="BQ210" s="46" t="str">
        <f ca="1">IF(BQ104&gt;0,1/BQ104,"")</f>
        <v/>
      </c>
      <c r="BR210" s="46" t="str">
        <f ca="1">IF(BR104&gt;0,1/BR104,"")</f>
        <v/>
      </c>
      <c r="BS210" s="46" t="str">
        <f ca="1">IF(BS104&gt;0,1/BS104,"")</f>
        <v/>
      </c>
      <c r="BT210" s="46" t="str">
        <f ca="1">IF(BT104&gt;0,1/BT104,"")</f>
        <v/>
      </c>
      <c r="BU210" s="46" t="str">
        <f ca="1">IF(BU104&gt;0,1/BU104,"")</f>
        <v/>
      </c>
      <c r="BV210" s="46" t="str">
        <f ca="1">IF(BV104&gt;0,1/BV104,"")</f>
        <v/>
      </c>
      <c r="BW210" s="46" t="str">
        <f ca="1">IF(BW104&gt;0,1/BW104,"")</f>
        <v/>
      </c>
      <c r="BX210" s="46" t="str">
        <f ca="1">IF(BX104&gt;0,1/BX104,"")</f>
        <v/>
      </c>
      <c r="BY210" s="46" t="str">
        <f ca="1">IF(BY104&gt;0,1/BY104,"")</f>
        <v/>
      </c>
      <c r="BZ210" s="46" t="str">
        <f ca="1">IF(BZ104&gt;0,1/BZ104,"")</f>
        <v/>
      </c>
      <c r="CA210" s="46" t="str">
        <f ca="1">IF(CA104&gt;0,1/CA104,"")</f>
        <v/>
      </c>
      <c r="CB210" s="46" t="str">
        <f ca="1">IF(CB104&gt;0,1/CB104,"")</f>
        <v/>
      </c>
      <c r="CC210" s="46" t="str">
        <f ca="1">IF(CC104&gt;0,1/CC104,"")</f>
        <v/>
      </c>
      <c r="CD210" s="46" t="str">
        <f ca="1">IF(CD104&gt;0,1/CD104,"")</f>
        <v/>
      </c>
      <c r="CE210" s="46" t="str">
        <f ca="1">IF(CE104&gt;0,1/CE104,"")</f>
        <v/>
      </c>
      <c r="CF210" s="46" t="str">
        <f ca="1">IF(CF104&gt;0,1/CF104,"")</f>
        <v/>
      </c>
      <c r="CG210" s="46" t="str">
        <f ca="1">IF(CG104&gt;0,1/CG104,"")</f>
        <v/>
      </c>
      <c r="CH210" s="46" t="str">
        <f ca="1">IF(CH104&gt;0,1/CH104,"")</f>
        <v/>
      </c>
      <c r="CI210" s="46" t="str">
        <f ca="1">IF(CI104&gt;0,1/CI104,"")</f>
        <v/>
      </c>
      <c r="CJ210" s="46" t="str">
        <f ca="1">IF(CJ104&gt;0,1/CJ104,"")</f>
        <v/>
      </c>
      <c r="CK210" s="46" t="str">
        <f ca="1">IF(CK104&gt;0,1/CK104,"")</f>
        <v/>
      </c>
      <c r="CL210" s="46" t="str">
        <f ca="1">IF(CL104&gt;0,1/CL104,"")</f>
        <v/>
      </c>
      <c r="CM210" s="46" t="str">
        <f ca="1">IF(CM104&gt;0,1/CM104,"")</f>
        <v/>
      </c>
      <c r="CN210" s="46" t="str">
        <f ca="1">IF(CN104&gt;0,1/CN104,"")</f>
        <v/>
      </c>
      <c r="CO210" s="46" t="str">
        <f ca="1">IF(CO104&gt;0,1/CO104,"")</f>
        <v/>
      </c>
      <c r="CP210" s="46" t="str">
        <f ca="1">IF(CP104&gt;0,1/CP104,"")</f>
        <v/>
      </c>
      <c r="CQ210" s="46" t="str">
        <f ca="1">IF(CQ104&gt;0,1/CQ104,"")</f>
        <v/>
      </c>
      <c r="CR210" s="46" t="str">
        <f ca="1">IF(CR104&gt;0,1/CR104,"")</f>
        <v/>
      </c>
      <c r="CS210" s="46" t="str">
        <f ca="1">IF(CS104&gt;0,1/CS104,"")</f>
        <v/>
      </c>
      <c r="CT210" s="46" t="str">
        <f ca="1">IF(CT104&gt;0,1/CT104,"")</f>
        <v/>
      </c>
      <c r="CU210" s="46" t="str">
        <f ca="1">IF(CU104&gt;0,1/CU104,"")</f>
        <v/>
      </c>
      <c r="CV210" s="46" t="str">
        <f ca="1">IF(CV104&gt;0,1/CV104,"")</f>
        <v/>
      </c>
      <c r="CW210" s="46" t="str">
        <f ca="1">IF(CW104&gt;0,1/CW104,"")</f>
        <v/>
      </c>
      <c r="CX210" s="46" t="str">
        <f ca="1">IF(CX104&gt;0,1/CX104,"")</f>
        <v/>
      </c>
      <c r="CY210" s="46" t="str">
        <f ca="1">IF(CY104&gt;0,1/CY104,"")</f>
        <v/>
      </c>
      <c r="CZ210" s="46" t="str">
        <f ca="1">IF(CZ105&gt;0,1/CZ105,"")</f>
        <v/>
      </c>
      <c r="DA210" s="46" t="str">
        <f ca="1">IF(DA105&gt;0,1/DA105,"")</f>
        <v/>
      </c>
      <c r="DB210" s="46" t="str">
        <f ca="1">IF(DB105&gt;0,1/DB105,"")</f>
        <v/>
      </c>
      <c r="DC210" s="46" t="str">
        <f ca="1">IF(DC105&gt;0,1/DC105,"")</f>
        <v/>
      </c>
      <c r="DD210" s="46" t="str">
        <f ca="1">IF(DD105&gt;0,1/DD105,"")</f>
        <v/>
      </c>
      <c r="DE210" s="46" t="str">
        <f ca="1">IF(DE105&gt;0,1/DE105,"")</f>
        <v/>
      </c>
      <c r="DF210" s="46" t="str">
        <f ca="1">IF(DF105&gt;0,1/DF105,"")</f>
        <v/>
      </c>
      <c r="DG210" s="46" t="str">
        <f ca="1">IF(DG105&gt;0,1/DG105,"")</f>
        <v/>
      </c>
      <c r="DH210" s="46" t="str">
        <f ca="1">IF(DH105&gt;0,1/DH105,"")</f>
        <v/>
      </c>
      <c r="DI210" s="46" t="str">
        <f ca="1">IF(DI105&gt;0,1/DI105,"")</f>
        <v/>
      </c>
      <c r="DJ210" s="46" t="str">
        <f ca="1">IF(DJ105&gt;0,1/DJ105,"")</f>
        <v/>
      </c>
      <c r="DK210" s="46" t="str">
        <f ca="1">IF(DK105&gt;0,1/DK105,"")</f>
        <v/>
      </c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  <c r="HG210" s="46"/>
      <c r="HH210" s="46"/>
      <c r="HI210" s="46"/>
      <c r="HJ210" s="46"/>
      <c r="HK210" s="47"/>
    </row>
    <row r="211" spans="1:219" x14ac:dyDescent="0.25">
      <c r="A211" s="33"/>
      <c r="B211" s="49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>
        <f>N210</f>
        <v>96</v>
      </c>
      <c r="N211" s="46">
        <f>$G$9+M211</f>
        <v>98</v>
      </c>
      <c r="O211" s="46">
        <f t="shared" si="78"/>
        <v>49</v>
      </c>
      <c r="P211" s="46" t="str">
        <f ca="1">IF(P105&gt;0,1/P105,"")</f>
        <v/>
      </c>
      <c r="Q211" s="46" t="str">
        <f ca="1">IF(Q105&gt;0,1/Q105,"")</f>
        <v/>
      </c>
      <c r="R211" s="46" t="str">
        <f ca="1">IF(R105&gt;0,1/R105,"")</f>
        <v/>
      </c>
      <c r="S211" s="46" t="str">
        <f ca="1">IF(S105&gt;0,1/S105,"")</f>
        <v/>
      </c>
      <c r="T211" s="46" t="str">
        <f ca="1">IF(T105&gt;0,1/T105,"")</f>
        <v/>
      </c>
      <c r="U211" s="46" t="str">
        <f ca="1">IF(U105&gt;0,1/U105,"")</f>
        <v/>
      </c>
      <c r="V211" s="46" t="str">
        <f ca="1">IF(V105&gt;0,1/V105,"")</f>
        <v/>
      </c>
      <c r="W211" s="46" t="str">
        <f ca="1">IF(W105&gt;0,1/W105,"")</f>
        <v/>
      </c>
      <c r="X211" s="46" t="str">
        <f ca="1">IF(X105&gt;0,1/X105,"")</f>
        <v/>
      </c>
      <c r="Y211" s="46" t="str">
        <f ca="1">IF(Y105&gt;0,1/Y105,"")</f>
        <v/>
      </c>
      <c r="Z211" s="46" t="str">
        <f ca="1">IF(Z105&gt;0,1/Z105,"")</f>
        <v/>
      </c>
      <c r="AA211" s="46" t="str">
        <f ca="1">IF(AA105&gt;0,1/AA105,"")</f>
        <v/>
      </c>
      <c r="AB211" s="46" t="str">
        <f ca="1">IF(AB105&gt;0,1/AB105,"")</f>
        <v/>
      </c>
      <c r="AC211" s="46" t="str">
        <f ca="1">IF(AC105&gt;0,1/AC105,"")</f>
        <v/>
      </c>
      <c r="AD211" s="46" t="str">
        <f ca="1">IF(AD105&gt;0,1/AD105,"")</f>
        <v/>
      </c>
      <c r="AE211" s="46" t="str">
        <f ca="1">IF(AE105&gt;0,1/AE105,"")</f>
        <v/>
      </c>
      <c r="AF211" s="46" t="str">
        <f ca="1">IF(AF105&gt;0,1/AF105,"")</f>
        <v/>
      </c>
      <c r="AG211" s="46" t="str">
        <f ca="1">IF(AG105&gt;0,1/AG105,"")</f>
        <v/>
      </c>
      <c r="AH211" s="46" t="str">
        <f ca="1">IF(AH105&gt;0,1/AH105,"")</f>
        <v/>
      </c>
      <c r="AI211" s="46" t="str">
        <f ca="1">IF(AI105&gt;0,1/AI105,"")</f>
        <v/>
      </c>
      <c r="AJ211" s="46" t="str">
        <f ca="1">IF(AJ105&gt;0,1/AJ105,"")</f>
        <v/>
      </c>
      <c r="AK211" s="46" t="str">
        <f ca="1">IF(AK105&gt;0,1/AK105,"")</f>
        <v/>
      </c>
      <c r="AL211" s="46" t="str">
        <f ca="1">IF(AL105&gt;0,1/AL105,"")</f>
        <v/>
      </c>
      <c r="AM211" s="46" t="str">
        <f ca="1">IF(AM105&gt;0,1/AM105,"")</f>
        <v/>
      </c>
      <c r="AN211" s="46" t="str">
        <f ca="1">IF(AN105&gt;0,1/AN105,"")</f>
        <v/>
      </c>
      <c r="AO211" s="46" t="str">
        <f ca="1">IF(AO105&gt;0,1/AO105,"")</f>
        <v/>
      </c>
      <c r="AP211" s="46" t="str">
        <f ca="1">IF(AP105&gt;0,1/AP105,"")</f>
        <v/>
      </c>
      <c r="AQ211" s="46" t="str">
        <f ca="1">IF(AQ105&gt;0,1/AQ105,"")</f>
        <v/>
      </c>
      <c r="AR211" s="46" t="str">
        <f ca="1">IF(AR105&gt;0,1/AR105,"")</f>
        <v/>
      </c>
      <c r="AS211" s="46" t="str">
        <f ca="1">IF(AS105&gt;0,1/AS105,"")</f>
        <v/>
      </c>
      <c r="AT211" s="46" t="str">
        <f ca="1">IF(AT105&gt;0,1/AT105,"")</f>
        <v/>
      </c>
      <c r="AU211" s="46" t="str">
        <f ca="1">IF(AU105&gt;0,1/AU105,"")</f>
        <v/>
      </c>
      <c r="AV211" s="46" t="str">
        <f ca="1">IF(AV105&gt;0,1/AV105,"")</f>
        <v/>
      </c>
      <c r="AW211" s="46" t="str">
        <f ca="1">IF(AW105&gt;0,1/AW105,"")</f>
        <v/>
      </c>
      <c r="AX211" s="46" t="str">
        <f ca="1">IF(AX105&gt;0,1/AX105,"")</f>
        <v/>
      </c>
      <c r="AY211" s="46" t="str">
        <f ca="1">IF(AY105&gt;0,1/AY105,"")</f>
        <v/>
      </c>
      <c r="AZ211" s="46" t="str">
        <f ca="1">IF(AZ105&gt;0,1/AZ105,"")</f>
        <v/>
      </c>
      <c r="BA211" s="46" t="str">
        <f ca="1">IF(BA105&gt;0,1/BA105,"")</f>
        <v/>
      </c>
      <c r="BB211" s="46" t="str">
        <f ca="1">IF(BB105&gt;0,1/BB105,"")</f>
        <v/>
      </c>
      <c r="BC211" s="46" t="str">
        <f ca="1">IF(BC105&gt;0,1/BC105,"")</f>
        <v/>
      </c>
      <c r="BD211" s="46" t="str">
        <f ca="1">IF(BD105&gt;0,1/BD105,"")</f>
        <v/>
      </c>
      <c r="BE211" s="46" t="str">
        <f ca="1">IF(BE105&gt;0,1/BE105,"")</f>
        <v/>
      </c>
      <c r="BF211" s="46" t="str">
        <f ca="1">IF(BF105&gt;0,1/BF105,"")</f>
        <v/>
      </c>
      <c r="BG211" s="46" t="str">
        <f ca="1">IF(BG105&gt;0,1/BG105,"")</f>
        <v/>
      </c>
      <c r="BH211" s="46" t="str">
        <f ca="1">IF(BH105&gt;0,1/BH105,"")</f>
        <v/>
      </c>
      <c r="BI211" s="46" t="str">
        <f ca="1">IF(BI105&gt;0,1/BI105,"")</f>
        <v/>
      </c>
      <c r="BJ211" s="46" t="str">
        <f ca="1">IF(BJ105&gt;0,1/BJ105,"")</f>
        <v/>
      </c>
      <c r="BK211" s="46" t="str">
        <f ca="1">IF(BK105&gt;0,1/BK105,"")</f>
        <v/>
      </c>
      <c r="BL211" s="46" t="str">
        <f ca="1">IF(BL105&gt;0,1/BL105,"")</f>
        <v/>
      </c>
      <c r="BM211" s="46" t="str">
        <f ca="1">IF(BM105&gt;0,1/BM105,"")</f>
        <v/>
      </c>
      <c r="BN211" s="46" t="str">
        <f ca="1">IF(BN105&gt;0,1/BN105,"")</f>
        <v/>
      </c>
      <c r="BO211" s="46" t="str">
        <f ca="1">IF(BO105&gt;0,1/BO105,"")</f>
        <v/>
      </c>
      <c r="BP211" s="46" t="str">
        <f ca="1">IF(BP105&gt;0,1/BP105,"")</f>
        <v/>
      </c>
      <c r="BQ211" s="46" t="str">
        <f ca="1">IF(BQ105&gt;0,1/BQ105,"")</f>
        <v/>
      </c>
      <c r="BR211" s="46" t="str">
        <f ca="1">IF(BR105&gt;0,1/BR105,"")</f>
        <v/>
      </c>
      <c r="BS211" s="46" t="str">
        <f ca="1">IF(BS105&gt;0,1/BS105,"")</f>
        <v/>
      </c>
      <c r="BT211" s="46" t="str">
        <f ca="1">IF(BT105&gt;0,1/BT105,"")</f>
        <v/>
      </c>
      <c r="BU211" s="46" t="str">
        <f ca="1">IF(BU105&gt;0,1/BU105,"")</f>
        <v/>
      </c>
      <c r="BV211" s="46" t="str">
        <f ca="1">IF(BV105&gt;0,1/BV105,"")</f>
        <v/>
      </c>
      <c r="BW211" s="46" t="str">
        <f ca="1">IF(BW105&gt;0,1/BW105,"")</f>
        <v/>
      </c>
      <c r="BX211" s="46" t="str">
        <f ca="1">IF(BX105&gt;0,1/BX105,"")</f>
        <v/>
      </c>
      <c r="BY211" s="46" t="str">
        <f ca="1">IF(BY105&gt;0,1/BY105,"")</f>
        <v/>
      </c>
      <c r="BZ211" s="46" t="str">
        <f ca="1">IF(BZ105&gt;0,1/BZ105,"")</f>
        <v/>
      </c>
      <c r="CA211" s="46" t="str">
        <f ca="1">IF(CA105&gt;0,1/CA105,"")</f>
        <v/>
      </c>
      <c r="CB211" s="46" t="str">
        <f ca="1">IF(CB105&gt;0,1/CB105,"")</f>
        <v/>
      </c>
      <c r="CC211" s="46" t="str">
        <f ca="1">IF(CC105&gt;0,1/CC105,"")</f>
        <v/>
      </c>
      <c r="CD211" s="46" t="str">
        <f ca="1">IF(CD105&gt;0,1/CD105,"")</f>
        <v/>
      </c>
      <c r="CE211" s="46" t="str">
        <f ca="1">IF(CE105&gt;0,1/CE105,"")</f>
        <v/>
      </c>
      <c r="CF211" s="46" t="str">
        <f ca="1">IF(CF105&gt;0,1/CF105,"")</f>
        <v/>
      </c>
      <c r="CG211" s="46" t="str">
        <f ca="1">IF(CG105&gt;0,1/CG105,"")</f>
        <v/>
      </c>
      <c r="CH211" s="46" t="str">
        <f ca="1">IF(CH105&gt;0,1/CH105,"")</f>
        <v/>
      </c>
      <c r="CI211" s="46" t="str">
        <f ca="1">IF(CI105&gt;0,1/CI105,"")</f>
        <v/>
      </c>
      <c r="CJ211" s="46" t="str">
        <f ca="1">IF(CJ105&gt;0,1/CJ105,"")</f>
        <v/>
      </c>
      <c r="CK211" s="46" t="str">
        <f ca="1">IF(CK105&gt;0,1/CK105,"")</f>
        <v/>
      </c>
      <c r="CL211" s="46" t="str">
        <f ca="1">IF(CL105&gt;0,1/CL105,"")</f>
        <v/>
      </c>
      <c r="CM211" s="46" t="str">
        <f ca="1">IF(CM105&gt;0,1/CM105,"")</f>
        <v/>
      </c>
      <c r="CN211" s="46" t="str">
        <f ca="1">IF(CN105&gt;0,1/CN105,"")</f>
        <v/>
      </c>
      <c r="CO211" s="46" t="str">
        <f ca="1">IF(CO105&gt;0,1/CO105,"")</f>
        <v/>
      </c>
      <c r="CP211" s="46" t="str">
        <f ca="1">IF(CP105&gt;0,1/CP105,"")</f>
        <v/>
      </c>
      <c r="CQ211" s="46" t="str">
        <f ca="1">IF(CQ105&gt;0,1/CQ105,"")</f>
        <v/>
      </c>
      <c r="CR211" s="46" t="str">
        <f ca="1">IF(CR105&gt;0,1/CR105,"")</f>
        <v/>
      </c>
      <c r="CS211" s="46" t="str">
        <f ca="1">IF(CS105&gt;0,1/CS105,"")</f>
        <v/>
      </c>
      <c r="CT211" s="46" t="str">
        <f ca="1">IF(CT105&gt;0,1/CT105,"")</f>
        <v/>
      </c>
      <c r="CU211" s="46" t="str">
        <f ca="1">IF(CU105&gt;0,1/CU105,"")</f>
        <v/>
      </c>
      <c r="CV211" s="46" t="str">
        <f ca="1">IF(CV105&gt;0,1/CV105,"")</f>
        <v/>
      </c>
      <c r="CW211" s="46" t="str">
        <f ca="1">IF(CW105&gt;0,1/CW105,"")</f>
        <v/>
      </c>
      <c r="CX211" s="46" t="str">
        <f ca="1">IF(CX105&gt;0,1/CX105,"")</f>
        <v/>
      </c>
      <c r="CY211" s="46" t="str">
        <f ca="1">IF(CY105&gt;0,1/CY105,"")</f>
        <v/>
      </c>
      <c r="CZ211" s="46" t="str">
        <f ca="1">IF(CZ106&gt;0,1/CZ106,"")</f>
        <v/>
      </c>
      <c r="DA211" s="46" t="str">
        <f ca="1">IF(DA106&gt;0,1/DA106,"")</f>
        <v/>
      </c>
      <c r="DB211" s="46" t="str">
        <f ca="1">IF(DB106&gt;0,1/DB106,"")</f>
        <v/>
      </c>
      <c r="DC211" s="46" t="str">
        <f ca="1">IF(DC106&gt;0,1/DC106,"")</f>
        <v/>
      </c>
      <c r="DD211" s="46" t="str">
        <f ca="1">IF(DD106&gt;0,1/DD106,"")</f>
        <v/>
      </c>
      <c r="DE211" s="46" t="str">
        <f ca="1">IF(DE106&gt;0,1/DE106,"")</f>
        <v/>
      </c>
      <c r="DF211" s="46" t="str">
        <f ca="1">IF(DF106&gt;0,1/DF106,"")</f>
        <v/>
      </c>
      <c r="DG211" s="46" t="str">
        <f ca="1">IF(DG106&gt;0,1/DG106,"")</f>
        <v/>
      </c>
      <c r="DH211" s="46" t="str">
        <f ca="1">IF(DH106&gt;0,1/DH106,"")</f>
        <v/>
      </c>
      <c r="DI211" s="46" t="str">
        <f ca="1">IF(DI106&gt;0,1/DI106,"")</f>
        <v/>
      </c>
      <c r="DJ211" s="46" t="str">
        <f ca="1">IF(DJ106&gt;0,1/DJ106,"")</f>
        <v/>
      </c>
      <c r="DK211" s="46" t="str">
        <f ca="1">IF(DK106&gt;0,1/DK106,"")</f>
        <v/>
      </c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  <c r="HG211" s="46"/>
      <c r="HH211" s="46"/>
      <c r="HI211" s="46"/>
      <c r="HJ211" s="46"/>
      <c r="HK211" s="47"/>
    </row>
    <row r="212" spans="1:219" x14ac:dyDescent="0.25">
      <c r="A212" s="33"/>
      <c r="B212" s="49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>
        <f>N211</f>
        <v>98</v>
      </c>
      <c r="N212" s="46">
        <f>$G$9+M212</f>
        <v>100</v>
      </c>
      <c r="O212" s="46">
        <f t="shared" si="78"/>
        <v>50</v>
      </c>
      <c r="P212" s="46" t="str">
        <f ca="1">IF(P106&gt;0,1/P106,"")</f>
        <v/>
      </c>
      <c r="Q212" s="46" t="str">
        <f ca="1">IF(Q106&gt;0,1/Q106,"")</f>
        <v/>
      </c>
      <c r="R212" s="46" t="str">
        <f ca="1">IF(R106&gt;0,1/R106,"")</f>
        <v/>
      </c>
      <c r="S212" s="46" t="str">
        <f ca="1">IF(S106&gt;0,1/S106,"")</f>
        <v/>
      </c>
      <c r="T212" s="46" t="str">
        <f ca="1">IF(T106&gt;0,1/T106,"")</f>
        <v/>
      </c>
      <c r="U212" s="46" t="str">
        <f ca="1">IF(U106&gt;0,1/U106,"")</f>
        <v/>
      </c>
      <c r="V212" s="46" t="str">
        <f ca="1">IF(V106&gt;0,1/V106,"")</f>
        <v/>
      </c>
      <c r="W212" s="46" t="str">
        <f ca="1">IF(W106&gt;0,1/W106,"")</f>
        <v/>
      </c>
      <c r="X212" s="46" t="str">
        <f ca="1">IF(X106&gt;0,1/X106,"")</f>
        <v/>
      </c>
      <c r="Y212" s="46" t="str">
        <f ca="1">IF(Y106&gt;0,1/Y106,"")</f>
        <v/>
      </c>
      <c r="Z212" s="46" t="str">
        <f ca="1">IF(Z106&gt;0,1/Z106,"")</f>
        <v/>
      </c>
      <c r="AA212" s="46" t="str">
        <f ca="1">IF(AA106&gt;0,1/AA106,"")</f>
        <v/>
      </c>
      <c r="AB212" s="46" t="str">
        <f ca="1">IF(AB106&gt;0,1/AB106,"")</f>
        <v/>
      </c>
      <c r="AC212" s="46" t="str">
        <f ca="1">IF(AC106&gt;0,1/AC106,"")</f>
        <v/>
      </c>
      <c r="AD212" s="46" t="str">
        <f ca="1">IF(AD106&gt;0,1/AD106,"")</f>
        <v/>
      </c>
      <c r="AE212" s="46" t="str">
        <f ca="1">IF(AE106&gt;0,1/AE106,"")</f>
        <v/>
      </c>
      <c r="AF212" s="46" t="str">
        <f ca="1">IF(AF106&gt;0,1/AF106,"")</f>
        <v/>
      </c>
      <c r="AG212" s="46" t="str">
        <f ca="1">IF(AG106&gt;0,1/AG106,"")</f>
        <v/>
      </c>
      <c r="AH212" s="46" t="str">
        <f ca="1">IF(AH106&gt;0,1/AH106,"")</f>
        <v/>
      </c>
      <c r="AI212" s="46" t="str">
        <f ca="1">IF(AI106&gt;0,1/AI106,"")</f>
        <v/>
      </c>
      <c r="AJ212" s="46" t="str">
        <f ca="1">IF(AJ106&gt;0,1/AJ106,"")</f>
        <v/>
      </c>
      <c r="AK212" s="46" t="str">
        <f ca="1">IF(AK106&gt;0,1/AK106,"")</f>
        <v/>
      </c>
      <c r="AL212" s="46" t="str">
        <f ca="1">IF(AL106&gt;0,1/AL106,"")</f>
        <v/>
      </c>
      <c r="AM212" s="46" t="str">
        <f ca="1">IF(AM106&gt;0,1/AM106,"")</f>
        <v/>
      </c>
      <c r="AN212" s="46" t="str">
        <f ca="1">IF(AN106&gt;0,1/AN106,"")</f>
        <v/>
      </c>
      <c r="AO212" s="46" t="str">
        <f ca="1">IF(AO106&gt;0,1/AO106,"")</f>
        <v/>
      </c>
      <c r="AP212" s="46" t="str">
        <f ca="1">IF(AP106&gt;0,1/AP106,"")</f>
        <v/>
      </c>
      <c r="AQ212" s="46" t="str">
        <f ca="1">IF(AQ106&gt;0,1/AQ106,"")</f>
        <v/>
      </c>
      <c r="AR212" s="46" t="str">
        <f ca="1">IF(AR106&gt;0,1/AR106,"")</f>
        <v/>
      </c>
      <c r="AS212" s="46" t="str">
        <f ca="1">IF(AS106&gt;0,1/AS106,"")</f>
        <v/>
      </c>
      <c r="AT212" s="46" t="str">
        <f ca="1">IF(AT106&gt;0,1/AT106,"")</f>
        <v/>
      </c>
      <c r="AU212" s="46" t="str">
        <f ca="1">IF(AU106&gt;0,1/AU106,"")</f>
        <v/>
      </c>
      <c r="AV212" s="46" t="str">
        <f ca="1">IF(AV106&gt;0,1/AV106,"")</f>
        <v/>
      </c>
      <c r="AW212" s="46" t="str">
        <f ca="1">IF(AW106&gt;0,1/AW106,"")</f>
        <v/>
      </c>
      <c r="AX212" s="46" t="str">
        <f ca="1">IF(AX106&gt;0,1/AX106,"")</f>
        <v/>
      </c>
      <c r="AY212" s="46" t="str">
        <f ca="1">IF(AY106&gt;0,1/AY106,"")</f>
        <v/>
      </c>
      <c r="AZ212" s="46" t="str">
        <f ca="1">IF(AZ106&gt;0,1/AZ106,"")</f>
        <v/>
      </c>
      <c r="BA212" s="46" t="str">
        <f ca="1">IF(BA106&gt;0,1/BA106,"")</f>
        <v/>
      </c>
      <c r="BB212" s="46" t="str">
        <f ca="1">IF(BB106&gt;0,1/BB106,"")</f>
        <v/>
      </c>
      <c r="BC212" s="46">
        <f ca="1">IF(BC106&gt;0,1/BC106,"")</f>
        <v>1</v>
      </c>
      <c r="BD212" s="46" t="str">
        <f ca="1">IF(BD106&gt;0,1/BD106,"")</f>
        <v/>
      </c>
      <c r="BE212" s="46" t="str">
        <f ca="1">IF(BE106&gt;0,1/BE106,"")</f>
        <v/>
      </c>
      <c r="BF212" s="46" t="str">
        <f ca="1">IF(BF106&gt;0,1/BF106,"")</f>
        <v/>
      </c>
      <c r="BG212" s="46" t="str">
        <f ca="1">IF(BG106&gt;0,1/BG106,"")</f>
        <v/>
      </c>
      <c r="BH212" s="46" t="str">
        <f ca="1">IF(BH106&gt;0,1/BH106,"")</f>
        <v/>
      </c>
      <c r="BI212" s="46" t="str">
        <f ca="1">IF(BI106&gt;0,1/BI106,"")</f>
        <v/>
      </c>
      <c r="BJ212" s="46" t="str">
        <f ca="1">IF(BJ106&gt;0,1/BJ106,"")</f>
        <v/>
      </c>
      <c r="BK212" s="46" t="str">
        <f ca="1">IF(BK106&gt;0,1/BK106,"")</f>
        <v/>
      </c>
      <c r="BL212" s="46" t="str">
        <f ca="1">IF(BL106&gt;0,1/BL106,"")</f>
        <v/>
      </c>
      <c r="BM212" s="46" t="str">
        <f ca="1">IF(BM106&gt;0,1/BM106,"")</f>
        <v/>
      </c>
      <c r="BN212" s="46" t="str">
        <f ca="1">IF(BN106&gt;0,1/BN106,"")</f>
        <v/>
      </c>
      <c r="BO212" s="46" t="str">
        <f ca="1">IF(BO106&gt;0,1/BO106,"")</f>
        <v/>
      </c>
      <c r="BP212" s="46" t="str">
        <f ca="1">IF(BP106&gt;0,1/BP106,"")</f>
        <v/>
      </c>
      <c r="BQ212" s="46" t="str">
        <f ca="1">IF(BQ106&gt;0,1/BQ106,"")</f>
        <v/>
      </c>
      <c r="BR212" s="46" t="str">
        <f ca="1">IF(BR106&gt;0,1/BR106,"")</f>
        <v/>
      </c>
      <c r="BS212" s="46" t="str">
        <f ca="1">IF(BS106&gt;0,1/BS106,"")</f>
        <v/>
      </c>
      <c r="BT212" s="46" t="str">
        <f ca="1">IF(BT106&gt;0,1/BT106,"")</f>
        <v/>
      </c>
      <c r="BU212" s="46" t="str">
        <f ca="1">IF(BU106&gt;0,1/BU106,"")</f>
        <v/>
      </c>
      <c r="BV212" s="46" t="str">
        <f ca="1">IF(BV106&gt;0,1/BV106,"")</f>
        <v/>
      </c>
      <c r="BW212" s="46" t="str">
        <f ca="1">IF(BW106&gt;0,1/BW106,"")</f>
        <v/>
      </c>
      <c r="BX212" s="46" t="str">
        <f ca="1">IF(BX106&gt;0,1/BX106,"")</f>
        <v/>
      </c>
      <c r="BY212" s="46" t="str">
        <f ca="1">IF(BY106&gt;0,1/BY106,"")</f>
        <v/>
      </c>
      <c r="BZ212" s="46" t="str">
        <f ca="1">IF(BZ106&gt;0,1/BZ106,"")</f>
        <v/>
      </c>
      <c r="CA212" s="46" t="str">
        <f ca="1">IF(CA106&gt;0,1/CA106,"")</f>
        <v/>
      </c>
      <c r="CB212" s="46" t="str">
        <f ca="1">IF(CB106&gt;0,1/CB106,"")</f>
        <v/>
      </c>
      <c r="CC212" s="46" t="str">
        <f ca="1">IF(CC106&gt;0,1/CC106,"")</f>
        <v/>
      </c>
      <c r="CD212" s="46" t="str">
        <f ca="1">IF(CD106&gt;0,1/CD106,"")</f>
        <v/>
      </c>
      <c r="CE212" s="46" t="str">
        <f ca="1">IF(CE106&gt;0,1/CE106,"")</f>
        <v/>
      </c>
      <c r="CF212" s="46" t="str">
        <f ca="1">IF(CF106&gt;0,1/CF106,"")</f>
        <v/>
      </c>
      <c r="CG212" s="46" t="str">
        <f ca="1">IF(CG106&gt;0,1/CG106,"")</f>
        <v/>
      </c>
      <c r="CH212" s="46" t="str">
        <f ca="1">IF(CH106&gt;0,1/CH106,"")</f>
        <v/>
      </c>
      <c r="CI212" s="46" t="str">
        <f ca="1">IF(CI106&gt;0,1/CI106,"")</f>
        <v/>
      </c>
      <c r="CJ212" s="46" t="str">
        <f ca="1">IF(CJ106&gt;0,1/CJ106,"")</f>
        <v/>
      </c>
      <c r="CK212" s="46" t="str">
        <f ca="1">IF(CK106&gt;0,1/CK106,"")</f>
        <v/>
      </c>
      <c r="CL212" s="46" t="str">
        <f ca="1">IF(CL106&gt;0,1/CL106,"")</f>
        <v/>
      </c>
      <c r="CM212" s="46" t="str">
        <f ca="1">IF(CM106&gt;0,1/CM106,"")</f>
        <v/>
      </c>
      <c r="CN212" s="46" t="str">
        <f ca="1">IF(CN106&gt;0,1/CN106,"")</f>
        <v/>
      </c>
      <c r="CO212" s="46" t="str">
        <f ca="1">IF(CO106&gt;0,1/CO106,"")</f>
        <v/>
      </c>
      <c r="CP212" s="46" t="str">
        <f ca="1">IF(CP106&gt;0,1/CP106,"")</f>
        <v/>
      </c>
      <c r="CQ212" s="46" t="str">
        <f ca="1">IF(CQ106&gt;0,1/CQ106,"")</f>
        <v/>
      </c>
      <c r="CR212" s="46" t="str">
        <f ca="1">IF(CR106&gt;0,1/CR106,"")</f>
        <v/>
      </c>
      <c r="CS212" s="46" t="str">
        <f ca="1">IF(CS106&gt;0,1/CS106,"")</f>
        <v/>
      </c>
      <c r="CT212" s="46" t="str">
        <f ca="1">IF(CT106&gt;0,1/CT106,"")</f>
        <v/>
      </c>
      <c r="CU212" s="46" t="str">
        <f ca="1">IF(CU106&gt;0,1/CU106,"")</f>
        <v/>
      </c>
      <c r="CV212" s="46" t="str">
        <f ca="1">IF(CV106&gt;0,1/CV106,"")</f>
        <v/>
      </c>
      <c r="CW212" s="46" t="str">
        <f ca="1">IF(CW106&gt;0,1/CW106,"")</f>
        <v/>
      </c>
      <c r="CX212" s="46" t="str">
        <f ca="1">IF(CX106&gt;0,1/CX106,"")</f>
        <v/>
      </c>
      <c r="CY212" s="46" t="str">
        <f ca="1">IF(CY106&gt;0,1/CY106,"")</f>
        <v/>
      </c>
      <c r="CZ212" s="46" t="str">
        <f ca="1">IF(CZ107&gt;0,1/CZ107,"")</f>
        <v/>
      </c>
      <c r="DA212" s="46" t="str">
        <f ca="1">IF(DA107&gt;0,1/DA107,"")</f>
        <v/>
      </c>
      <c r="DB212" s="46" t="str">
        <f ca="1">IF(DB107&gt;0,1/DB107,"")</f>
        <v/>
      </c>
      <c r="DC212" s="46" t="str">
        <f ca="1">IF(DC107&gt;0,1/DC107,"")</f>
        <v/>
      </c>
      <c r="DD212" s="46" t="str">
        <f ca="1">IF(DD107&gt;0,1/DD107,"")</f>
        <v/>
      </c>
      <c r="DE212" s="46" t="str">
        <f ca="1">IF(DE107&gt;0,1/DE107,"")</f>
        <v/>
      </c>
      <c r="DF212" s="46" t="str">
        <f ca="1">IF(DF107&gt;0,1/DF107,"")</f>
        <v/>
      </c>
      <c r="DG212" s="46" t="str">
        <f ca="1">IF(DG107&gt;0,1/DG107,"")</f>
        <v/>
      </c>
      <c r="DH212" s="46" t="str">
        <f ca="1">IF(DH107&gt;0,1/DH107,"")</f>
        <v/>
      </c>
      <c r="DI212" s="46" t="str">
        <f ca="1">IF(DI107&gt;0,1/DI107,"")</f>
        <v/>
      </c>
      <c r="DJ212" s="46" t="str">
        <f ca="1">IF(DJ107&gt;0,1/DJ107,"")</f>
        <v/>
      </c>
      <c r="DK212" s="46" t="str">
        <f ca="1">IF(DK107&gt;0,1/DK107,"")</f>
        <v/>
      </c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  <c r="HG212" s="46"/>
      <c r="HH212" s="46"/>
      <c r="HI212" s="46"/>
      <c r="HJ212" s="46"/>
      <c r="HK212" s="47"/>
    </row>
    <row r="213" spans="1:219" x14ac:dyDescent="0.25">
      <c r="A213" s="33"/>
      <c r="B213" s="49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>
        <f>N212</f>
        <v>100</v>
      </c>
      <c r="N213" s="46">
        <f>$G$9+M213</f>
        <v>102</v>
      </c>
      <c r="O213" s="46">
        <f t="shared" si="78"/>
        <v>51</v>
      </c>
      <c r="P213" s="46" t="str">
        <f ca="1">IF(P107&gt;0,1/P107,"")</f>
        <v/>
      </c>
      <c r="Q213" s="46" t="str">
        <f ca="1">IF(Q107&gt;0,1/Q107,"")</f>
        <v/>
      </c>
      <c r="R213" s="46" t="str">
        <f ca="1">IF(R107&gt;0,1/R107,"")</f>
        <v/>
      </c>
      <c r="S213" s="46" t="str">
        <f ca="1">IF(S107&gt;0,1/S107,"")</f>
        <v/>
      </c>
      <c r="T213" s="46" t="str">
        <f ca="1">IF(T107&gt;0,1/T107,"")</f>
        <v/>
      </c>
      <c r="U213" s="46" t="str">
        <f ca="1">IF(U107&gt;0,1/U107,"")</f>
        <v/>
      </c>
      <c r="V213" s="46" t="str">
        <f ca="1">IF(V107&gt;0,1/V107,"")</f>
        <v/>
      </c>
      <c r="W213" s="46" t="str">
        <f ca="1">IF(W107&gt;0,1/W107,"")</f>
        <v/>
      </c>
      <c r="X213" s="46" t="str">
        <f ca="1">IF(X107&gt;0,1/X107,"")</f>
        <v/>
      </c>
      <c r="Y213" s="46" t="str">
        <f ca="1">IF(Y107&gt;0,1/Y107,"")</f>
        <v/>
      </c>
      <c r="Z213" s="46" t="str">
        <f ca="1">IF(Z107&gt;0,1/Z107,"")</f>
        <v/>
      </c>
      <c r="AA213" s="46" t="str">
        <f ca="1">IF(AA107&gt;0,1/AA107,"")</f>
        <v/>
      </c>
      <c r="AB213" s="46" t="str">
        <f ca="1">IF(AB107&gt;0,1/AB107,"")</f>
        <v/>
      </c>
      <c r="AC213" s="46" t="str">
        <f ca="1">IF(AC107&gt;0,1/AC107,"")</f>
        <v/>
      </c>
      <c r="AD213" s="46" t="str">
        <f ca="1">IF(AD107&gt;0,1/AD107,"")</f>
        <v/>
      </c>
      <c r="AE213" s="46" t="str">
        <f ca="1">IF(AE107&gt;0,1/AE107,"")</f>
        <v/>
      </c>
      <c r="AF213" s="46" t="str">
        <f ca="1">IF(AF107&gt;0,1/AF107,"")</f>
        <v/>
      </c>
      <c r="AG213" s="46" t="str">
        <f ca="1">IF(AG107&gt;0,1/AG107,"")</f>
        <v/>
      </c>
      <c r="AH213" s="46" t="str">
        <f ca="1">IF(AH107&gt;0,1/AH107,"")</f>
        <v/>
      </c>
      <c r="AI213" s="46" t="str">
        <f ca="1">IF(AI107&gt;0,1/AI107,"")</f>
        <v/>
      </c>
      <c r="AJ213" s="46" t="str">
        <f ca="1">IF(AJ107&gt;0,1/AJ107,"")</f>
        <v/>
      </c>
      <c r="AK213" s="46" t="str">
        <f ca="1">IF(AK107&gt;0,1/AK107,"")</f>
        <v/>
      </c>
      <c r="AL213" s="46" t="str">
        <f ca="1">IF(AL107&gt;0,1/AL107,"")</f>
        <v/>
      </c>
      <c r="AM213" s="46" t="str">
        <f ca="1">IF(AM107&gt;0,1/AM107,"")</f>
        <v/>
      </c>
      <c r="AN213" s="46" t="str">
        <f ca="1">IF(AN107&gt;0,1/AN107,"")</f>
        <v/>
      </c>
      <c r="AO213" s="46" t="str">
        <f ca="1">IF(AO107&gt;0,1/AO107,"")</f>
        <v/>
      </c>
      <c r="AP213" s="46" t="str">
        <f ca="1">IF(AP107&gt;0,1/AP107,"")</f>
        <v/>
      </c>
      <c r="AQ213" s="46" t="str">
        <f ca="1">IF(AQ107&gt;0,1/AQ107,"")</f>
        <v/>
      </c>
      <c r="AR213" s="46" t="str">
        <f ca="1">IF(AR107&gt;0,1/AR107,"")</f>
        <v/>
      </c>
      <c r="AS213" s="46" t="str">
        <f ca="1">IF(AS107&gt;0,1/AS107,"")</f>
        <v/>
      </c>
      <c r="AT213" s="46" t="str">
        <f ca="1">IF(AT107&gt;0,1/AT107,"")</f>
        <v/>
      </c>
      <c r="AU213" s="46" t="str">
        <f ca="1">IF(AU107&gt;0,1/AU107,"")</f>
        <v/>
      </c>
      <c r="AV213" s="46" t="str">
        <f ca="1">IF(AV107&gt;0,1/AV107,"")</f>
        <v/>
      </c>
      <c r="AW213" s="46" t="str">
        <f ca="1">IF(AW107&gt;0,1/AW107,"")</f>
        <v/>
      </c>
      <c r="AX213" s="46" t="str">
        <f ca="1">IF(AX107&gt;0,1/AX107,"")</f>
        <v/>
      </c>
      <c r="AY213" s="46" t="str">
        <f ca="1">IF(AY107&gt;0,1/AY107,"")</f>
        <v/>
      </c>
      <c r="AZ213" s="46" t="str">
        <f ca="1">IF(AZ107&gt;0,1/AZ107,"")</f>
        <v/>
      </c>
      <c r="BA213" s="46" t="str">
        <f ca="1">IF(BA107&gt;0,1/BA107,"")</f>
        <v/>
      </c>
      <c r="BB213" s="46" t="str">
        <f ca="1">IF(BB107&gt;0,1/BB107,"")</f>
        <v/>
      </c>
      <c r="BC213" s="46" t="str">
        <f ca="1">IF(BC107&gt;0,1/BC107,"")</f>
        <v/>
      </c>
      <c r="BD213" s="46" t="str">
        <f ca="1">IF(BD107&gt;0,1/BD107,"")</f>
        <v/>
      </c>
      <c r="BE213" s="46" t="str">
        <f ca="1">IF(BE107&gt;0,1/BE107,"")</f>
        <v/>
      </c>
      <c r="BF213" s="46" t="str">
        <f ca="1">IF(BF107&gt;0,1/BF107,"")</f>
        <v/>
      </c>
      <c r="BG213" s="46" t="str">
        <f ca="1">IF(BG107&gt;0,1/BG107,"")</f>
        <v/>
      </c>
      <c r="BH213" s="46" t="str">
        <f ca="1">IF(BH107&gt;0,1/BH107,"")</f>
        <v/>
      </c>
      <c r="BI213" s="46" t="str">
        <f ca="1">IF(BI107&gt;0,1/BI107,"")</f>
        <v/>
      </c>
      <c r="BJ213" s="46" t="str">
        <f ca="1">IF(BJ107&gt;0,1/BJ107,"")</f>
        <v/>
      </c>
      <c r="BK213" s="46" t="str">
        <f ca="1">IF(BK107&gt;0,1/BK107,"")</f>
        <v/>
      </c>
      <c r="BL213" s="46" t="str">
        <f ca="1">IF(BL107&gt;0,1/BL107,"")</f>
        <v/>
      </c>
      <c r="BM213" s="46" t="str">
        <f ca="1">IF(BM107&gt;0,1/BM107,"")</f>
        <v/>
      </c>
      <c r="BN213" s="46" t="str">
        <f ca="1">IF(BN107&gt;0,1/BN107,"")</f>
        <v/>
      </c>
      <c r="BO213" s="46" t="str">
        <f ca="1">IF(BO107&gt;0,1/BO107,"")</f>
        <v/>
      </c>
      <c r="BP213" s="46" t="str">
        <f ca="1">IF(BP107&gt;0,1/BP107,"")</f>
        <v/>
      </c>
      <c r="BQ213" s="46" t="str">
        <f ca="1">IF(BQ107&gt;0,1/BQ107,"")</f>
        <v/>
      </c>
      <c r="BR213" s="46" t="str">
        <f ca="1">IF(BR107&gt;0,1/BR107,"")</f>
        <v/>
      </c>
      <c r="BS213" s="46" t="str">
        <f ca="1">IF(BS107&gt;0,1/BS107,"")</f>
        <v/>
      </c>
      <c r="BT213" s="46" t="str">
        <f ca="1">IF(BT107&gt;0,1/BT107,"")</f>
        <v/>
      </c>
      <c r="BU213" s="46" t="str">
        <f ca="1">IF(BU107&gt;0,1/BU107,"")</f>
        <v/>
      </c>
      <c r="BV213" s="46" t="str">
        <f ca="1">IF(BV107&gt;0,1/BV107,"")</f>
        <v/>
      </c>
      <c r="BW213" s="46" t="str">
        <f ca="1">IF(BW107&gt;0,1/BW107,"")</f>
        <v/>
      </c>
      <c r="BX213" s="46" t="str">
        <f ca="1">IF(BX107&gt;0,1/BX107,"")</f>
        <v/>
      </c>
      <c r="BY213" s="46" t="str">
        <f ca="1">IF(BY107&gt;0,1/BY107,"")</f>
        <v/>
      </c>
      <c r="BZ213" s="46" t="str">
        <f ca="1">IF(BZ107&gt;0,1/BZ107,"")</f>
        <v/>
      </c>
      <c r="CA213" s="46" t="str">
        <f ca="1">IF(CA107&gt;0,1/CA107,"")</f>
        <v/>
      </c>
      <c r="CB213" s="46" t="str">
        <f ca="1">IF(CB107&gt;0,1/CB107,"")</f>
        <v/>
      </c>
      <c r="CC213" s="46" t="str">
        <f ca="1">IF(CC107&gt;0,1/CC107,"")</f>
        <v/>
      </c>
      <c r="CD213" s="46" t="str">
        <f ca="1">IF(CD107&gt;0,1/CD107,"")</f>
        <v/>
      </c>
      <c r="CE213" s="46" t="str">
        <f ca="1">IF(CE107&gt;0,1/CE107,"")</f>
        <v/>
      </c>
      <c r="CF213" s="46" t="str">
        <f ca="1">IF(CF107&gt;0,1/CF107,"")</f>
        <v/>
      </c>
      <c r="CG213" s="46" t="str">
        <f ca="1">IF(CG107&gt;0,1/CG107,"")</f>
        <v/>
      </c>
      <c r="CH213" s="46" t="str">
        <f ca="1">IF(CH107&gt;0,1/CH107,"")</f>
        <v/>
      </c>
      <c r="CI213" s="46" t="str">
        <f ca="1">IF(CI107&gt;0,1/CI107,"")</f>
        <v/>
      </c>
      <c r="CJ213" s="46" t="str">
        <f ca="1">IF(CJ107&gt;0,1/CJ107,"")</f>
        <v/>
      </c>
      <c r="CK213" s="46" t="str">
        <f ca="1">IF(CK107&gt;0,1/CK107,"")</f>
        <v/>
      </c>
      <c r="CL213" s="46" t="str">
        <f ca="1">IF(CL107&gt;0,1/CL107,"")</f>
        <v/>
      </c>
      <c r="CM213" s="46" t="str">
        <f ca="1">IF(CM107&gt;0,1/CM107,"")</f>
        <v/>
      </c>
      <c r="CN213" s="46" t="str">
        <f ca="1">IF(CN107&gt;0,1/CN107,"")</f>
        <v/>
      </c>
      <c r="CO213" s="46" t="str">
        <f ca="1">IF(CO107&gt;0,1/CO107,"")</f>
        <v/>
      </c>
      <c r="CP213" s="46" t="str">
        <f ca="1">IF(CP107&gt;0,1/CP107,"")</f>
        <v/>
      </c>
      <c r="CQ213" s="46" t="str">
        <f ca="1">IF(CQ107&gt;0,1/CQ107,"")</f>
        <v/>
      </c>
      <c r="CR213" s="46" t="str">
        <f ca="1">IF(CR107&gt;0,1/CR107,"")</f>
        <v/>
      </c>
      <c r="CS213" s="46" t="str">
        <f ca="1">IF(CS107&gt;0,1/CS107,"")</f>
        <v/>
      </c>
      <c r="CT213" s="46" t="str">
        <f ca="1">IF(CT107&gt;0,1/CT107,"")</f>
        <v/>
      </c>
      <c r="CU213" s="46" t="str">
        <f ca="1">IF(CU107&gt;0,1/CU107,"")</f>
        <v/>
      </c>
      <c r="CV213" s="46" t="str">
        <f ca="1">IF(CV107&gt;0,1/CV107,"")</f>
        <v/>
      </c>
      <c r="CW213" s="46" t="str">
        <f ca="1">IF(CW107&gt;0,1/CW107,"")</f>
        <v/>
      </c>
      <c r="CX213" s="46" t="str">
        <f ca="1">IF(CX107&gt;0,1/CX107,"")</f>
        <v/>
      </c>
      <c r="CY213" s="46" t="str">
        <f ca="1">IF(CY107&gt;0,1/CY107,"")</f>
        <v/>
      </c>
      <c r="CZ213" s="46" t="str">
        <f ca="1">IF(CZ108&gt;0,1/CZ108,"")</f>
        <v/>
      </c>
      <c r="DA213" s="46" t="str">
        <f ca="1">IF(DA108&gt;0,1/DA108,"")</f>
        <v/>
      </c>
      <c r="DB213" s="46" t="str">
        <f ca="1">IF(DB108&gt;0,1/DB108,"")</f>
        <v/>
      </c>
      <c r="DC213" s="46" t="str">
        <f ca="1">IF(DC108&gt;0,1/DC108,"")</f>
        <v/>
      </c>
      <c r="DD213" s="46" t="str">
        <f ca="1">IF(DD108&gt;0,1/DD108,"")</f>
        <v/>
      </c>
      <c r="DE213" s="46" t="str">
        <f ca="1">IF(DE108&gt;0,1/DE108,"")</f>
        <v/>
      </c>
      <c r="DF213" s="46" t="str">
        <f ca="1">IF(DF108&gt;0,1/DF108,"")</f>
        <v/>
      </c>
      <c r="DG213" s="46" t="str">
        <f ca="1">IF(DG108&gt;0,1/DG108,"")</f>
        <v/>
      </c>
      <c r="DH213" s="46" t="str">
        <f ca="1">IF(DH108&gt;0,1/DH108,"")</f>
        <v/>
      </c>
      <c r="DI213" s="46" t="str">
        <f ca="1">IF(DI108&gt;0,1/DI108,"")</f>
        <v/>
      </c>
      <c r="DJ213" s="46" t="str">
        <f ca="1">IF(DJ108&gt;0,1/DJ108,"")</f>
        <v/>
      </c>
      <c r="DK213" s="46" t="str">
        <f ca="1">IF(DK108&gt;0,1/DK108,"")</f>
        <v/>
      </c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  <c r="HG213" s="46"/>
      <c r="HH213" s="46"/>
      <c r="HI213" s="46"/>
      <c r="HJ213" s="46"/>
      <c r="HK213" s="47"/>
    </row>
    <row r="214" spans="1:219" x14ac:dyDescent="0.25">
      <c r="A214" s="33"/>
      <c r="B214" s="49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>
        <f>N213</f>
        <v>102</v>
      </c>
      <c r="N214" s="46">
        <f>$G$9+M214</f>
        <v>104</v>
      </c>
      <c r="O214" s="46">
        <f t="shared" si="78"/>
        <v>52</v>
      </c>
      <c r="P214" s="46" t="str">
        <f ca="1">IF(P108&gt;0,1/P108,"")</f>
        <v/>
      </c>
      <c r="Q214" s="46" t="str">
        <f ca="1">IF(Q108&gt;0,1/Q108,"")</f>
        <v/>
      </c>
      <c r="R214" s="46" t="str">
        <f ca="1">IF(R108&gt;0,1/R108,"")</f>
        <v/>
      </c>
      <c r="S214" s="46" t="str">
        <f ca="1">IF(S108&gt;0,1/S108,"")</f>
        <v/>
      </c>
      <c r="T214" s="46" t="str">
        <f ca="1">IF(T108&gt;0,1/T108,"")</f>
        <v/>
      </c>
      <c r="U214" s="46" t="str">
        <f ca="1">IF(U108&gt;0,1/U108,"")</f>
        <v/>
      </c>
      <c r="V214" s="46" t="str">
        <f ca="1">IF(V108&gt;0,1/V108,"")</f>
        <v/>
      </c>
      <c r="W214" s="46" t="str">
        <f ca="1">IF(W108&gt;0,1/W108,"")</f>
        <v/>
      </c>
      <c r="X214" s="46" t="str">
        <f ca="1">IF(X108&gt;0,1/X108,"")</f>
        <v/>
      </c>
      <c r="Y214" s="46" t="str">
        <f ca="1">IF(Y108&gt;0,1/Y108,"")</f>
        <v/>
      </c>
      <c r="Z214" s="46" t="str">
        <f ca="1">IF(Z108&gt;0,1/Z108,"")</f>
        <v/>
      </c>
      <c r="AA214" s="46" t="str">
        <f ca="1">IF(AA108&gt;0,1/AA108,"")</f>
        <v/>
      </c>
      <c r="AB214" s="46" t="str">
        <f ca="1">IF(AB108&gt;0,1/AB108,"")</f>
        <v/>
      </c>
      <c r="AC214" s="46" t="str">
        <f ca="1">IF(AC108&gt;0,1/AC108,"")</f>
        <v/>
      </c>
      <c r="AD214" s="46" t="str">
        <f ca="1">IF(AD108&gt;0,1/AD108,"")</f>
        <v/>
      </c>
      <c r="AE214" s="46" t="str">
        <f ca="1">IF(AE108&gt;0,1/AE108,"")</f>
        <v/>
      </c>
      <c r="AF214" s="46" t="str">
        <f ca="1">IF(AF108&gt;0,1/AF108,"")</f>
        <v/>
      </c>
      <c r="AG214" s="46" t="str">
        <f ca="1">IF(AG108&gt;0,1/AG108,"")</f>
        <v/>
      </c>
      <c r="AH214" s="46" t="str">
        <f ca="1">IF(AH108&gt;0,1/AH108,"")</f>
        <v/>
      </c>
      <c r="AI214" s="46" t="str">
        <f ca="1">IF(AI108&gt;0,1/AI108,"")</f>
        <v/>
      </c>
      <c r="AJ214" s="46" t="str">
        <f ca="1">IF(AJ108&gt;0,1/AJ108,"")</f>
        <v/>
      </c>
      <c r="AK214" s="46" t="str">
        <f ca="1">IF(AK108&gt;0,1/AK108,"")</f>
        <v/>
      </c>
      <c r="AL214" s="46" t="str">
        <f ca="1">IF(AL108&gt;0,1/AL108,"")</f>
        <v/>
      </c>
      <c r="AM214" s="46" t="str">
        <f ca="1">IF(AM108&gt;0,1/AM108,"")</f>
        <v/>
      </c>
      <c r="AN214" s="46" t="str">
        <f ca="1">IF(AN108&gt;0,1/AN108,"")</f>
        <v/>
      </c>
      <c r="AO214" s="46" t="str">
        <f ca="1">IF(AO108&gt;0,1/AO108,"")</f>
        <v/>
      </c>
      <c r="AP214" s="46" t="str">
        <f ca="1">IF(AP108&gt;0,1/AP108,"")</f>
        <v/>
      </c>
      <c r="AQ214" s="46" t="str">
        <f ca="1">IF(AQ108&gt;0,1/AQ108,"")</f>
        <v/>
      </c>
      <c r="AR214" s="46" t="str">
        <f ca="1">IF(AR108&gt;0,1/AR108,"")</f>
        <v/>
      </c>
      <c r="AS214" s="46" t="str">
        <f ca="1">IF(AS108&gt;0,1/AS108,"")</f>
        <v/>
      </c>
      <c r="AT214" s="46" t="str">
        <f ca="1">IF(AT108&gt;0,1/AT108,"")</f>
        <v/>
      </c>
      <c r="AU214" s="46" t="str">
        <f ca="1">IF(AU108&gt;0,1/AU108,"")</f>
        <v/>
      </c>
      <c r="AV214" s="46" t="str">
        <f ca="1">IF(AV108&gt;0,1/AV108,"")</f>
        <v/>
      </c>
      <c r="AW214" s="46" t="str">
        <f ca="1">IF(AW108&gt;0,1/AW108,"")</f>
        <v/>
      </c>
      <c r="AX214" s="46" t="str">
        <f ca="1">IF(AX108&gt;0,1/AX108,"")</f>
        <v/>
      </c>
      <c r="AY214" s="46" t="str">
        <f ca="1">IF(AY108&gt;0,1/AY108,"")</f>
        <v/>
      </c>
      <c r="AZ214" s="46" t="str">
        <f ca="1">IF(AZ108&gt;0,1/AZ108,"")</f>
        <v/>
      </c>
      <c r="BA214" s="46" t="str">
        <f ca="1">IF(BA108&gt;0,1/BA108,"")</f>
        <v/>
      </c>
      <c r="BB214" s="46" t="str">
        <f ca="1">IF(BB108&gt;0,1/BB108,"")</f>
        <v/>
      </c>
      <c r="BC214" s="46" t="str">
        <f ca="1">IF(BC108&gt;0,1/BC108,"")</f>
        <v/>
      </c>
      <c r="BD214" s="46" t="str">
        <f ca="1">IF(BD108&gt;0,1/BD108,"")</f>
        <v/>
      </c>
      <c r="BE214" s="46" t="str">
        <f ca="1">IF(BE108&gt;0,1/BE108,"")</f>
        <v/>
      </c>
      <c r="BF214" s="46" t="str">
        <f ca="1">IF(BF108&gt;0,1/BF108,"")</f>
        <v/>
      </c>
      <c r="BG214" s="46" t="str">
        <f ca="1">IF(BG108&gt;0,1/BG108,"")</f>
        <v/>
      </c>
      <c r="BH214" s="46" t="str">
        <f ca="1">IF(BH108&gt;0,1/BH108,"")</f>
        <v/>
      </c>
      <c r="BI214" s="46" t="str">
        <f ca="1">IF(BI108&gt;0,1/BI108,"")</f>
        <v/>
      </c>
      <c r="BJ214" s="46" t="str">
        <f ca="1">IF(BJ108&gt;0,1/BJ108,"")</f>
        <v/>
      </c>
      <c r="BK214" s="46" t="str">
        <f ca="1">IF(BK108&gt;0,1/BK108,"")</f>
        <v/>
      </c>
      <c r="BL214" s="46" t="str">
        <f ca="1">IF(BL108&gt;0,1/BL108,"")</f>
        <v/>
      </c>
      <c r="BM214" s="46" t="str">
        <f ca="1">IF(BM108&gt;0,1/BM108,"")</f>
        <v/>
      </c>
      <c r="BN214" s="46" t="str">
        <f ca="1">IF(BN108&gt;0,1/BN108,"")</f>
        <v/>
      </c>
      <c r="BO214" s="46" t="str">
        <f ca="1">IF(BO108&gt;0,1/BO108,"")</f>
        <v/>
      </c>
      <c r="BP214" s="46" t="str">
        <f ca="1">IF(BP108&gt;0,1/BP108,"")</f>
        <v/>
      </c>
      <c r="BQ214" s="46" t="str">
        <f ca="1">IF(BQ108&gt;0,1/BQ108,"")</f>
        <v/>
      </c>
      <c r="BR214" s="46" t="str">
        <f ca="1">IF(BR108&gt;0,1/BR108,"")</f>
        <v/>
      </c>
      <c r="BS214" s="46" t="str">
        <f ca="1">IF(BS108&gt;0,1/BS108,"")</f>
        <v/>
      </c>
      <c r="BT214" s="46" t="str">
        <f ca="1">IF(BT108&gt;0,1/BT108,"")</f>
        <v/>
      </c>
      <c r="BU214" s="46" t="str">
        <f ca="1">IF(BU108&gt;0,1/BU108,"")</f>
        <v/>
      </c>
      <c r="BV214" s="46" t="str">
        <f ca="1">IF(BV108&gt;0,1/BV108,"")</f>
        <v/>
      </c>
      <c r="BW214" s="46" t="str">
        <f ca="1">IF(BW108&gt;0,1/BW108,"")</f>
        <v/>
      </c>
      <c r="BX214" s="46" t="str">
        <f ca="1">IF(BX108&gt;0,1/BX108,"")</f>
        <v/>
      </c>
      <c r="BY214" s="46" t="str">
        <f ca="1">IF(BY108&gt;0,1/BY108,"")</f>
        <v/>
      </c>
      <c r="BZ214" s="46" t="str">
        <f ca="1">IF(BZ108&gt;0,1/BZ108,"")</f>
        <v/>
      </c>
      <c r="CA214" s="46" t="str">
        <f ca="1">IF(CA108&gt;0,1/CA108,"")</f>
        <v/>
      </c>
      <c r="CB214" s="46" t="str">
        <f ca="1">IF(CB108&gt;0,1/CB108,"")</f>
        <v/>
      </c>
      <c r="CC214" s="46" t="str">
        <f ca="1">IF(CC108&gt;0,1/CC108,"")</f>
        <v/>
      </c>
      <c r="CD214" s="46" t="str">
        <f ca="1">IF(CD108&gt;0,1/CD108,"")</f>
        <v/>
      </c>
      <c r="CE214" s="46" t="str">
        <f ca="1">IF(CE108&gt;0,1/CE108,"")</f>
        <v/>
      </c>
      <c r="CF214" s="46" t="str">
        <f ca="1">IF(CF108&gt;0,1/CF108,"")</f>
        <v/>
      </c>
      <c r="CG214" s="46" t="str">
        <f ca="1">IF(CG108&gt;0,1/CG108,"")</f>
        <v/>
      </c>
      <c r="CH214" s="46" t="str">
        <f ca="1">IF(CH108&gt;0,1/CH108,"")</f>
        <v/>
      </c>
      <c r="CI214" s="46" t="str">
        <f ca="1">IF(CI108&gt;0,1/CI108,"")</f>
        <v/>
      </c>
      <c r="CJ214" s="46" t="str">
        <f ca="1">IF(CJ108&gt;0,1/CJ108,"")</f>
        <v/>
      </c>
      <c r="CK214" s="46" t="str">
        <f ca="1">IF(CK108&gt;0,1/CK108,"")</f>
        <v/>
      </c>
      <c r="CL214" s="46" t="str">
        <f ca="1">IF(CL108&gt;0,1/CL108,"")</f>
        <v/>
      </c>
      <c r="CM214" s="46" t="str">
        <f ca="1">IF(CM108&gt;0,1/CM108,"")</f>
        <v/>
      </c>
      <c r="CN214" s="46" t="str">
        <f ca="1">IF(CN108&gt;0,1/CN108,"")</f>
        <v/>
      </c>
      <c r="CO214" s="46" t="str">
        <f ca="1">IF(CO108&gt;0,1/CO108,"")</f>
        <v/>
      </c>
      <c r="CP214" s="46" t="str">
        <f ca="1">IF(CP108&gt;0,1/CP108,"")</f>
        <v/>
      </c>
      <c r="CQ214" s="46" t="str">
        <f ca="1">IF(CQ108&gt;0,1/CQ108,"")</f>
        <v/>
      </c>
      <c r="CR214" s="46" t="str">
        <f ca="1">IF(CR108&gt;0,1/CR108,"")</f>
        <v/>
      </c>
      <c r="CS214" s="46" t="str">
        <f ca="1">IF(CS108&gt;0,1/CS108,"")</f>
        <v/>
      </c>
      <c r="CT214" s="46" t="str">
        <f ca="1">IF(CT108&gt;0,1/CT108,"")</f>
        <v/>
      </c>
      <c r="CU214" s="46" t="str">
        <f ca="1">IF(CU108&gt;0,1/CU108,"")</f>
        <v/>
      </c>
      <c r="CV214" s="46" t="str">
        <f ca="1">IF(CV108&gt;0,1/CV108,"")</f>
        <v/>
      </c>
      <c r="CW214" s="46" t="str">
        <f ca="1">IF(CW108&gt;0,1/CW108,"")</f>
        <v/>
      </c>
      <c r="CX214" s="46" t="str">
        <f ca="1">IF(CX108&gt;0,1/CX108,"")</f>
        <v/>
      </c>
      <c r="CY214" s="46" t="str">
        <f ca="1">IF(CY108&gt;0,1/CY108,"")</f>
        <v/>
      </c>
      <c r="CZ214" s="46" t="str">
        <f ca="1">IF(CZ109&gt;0,1/CZ109,"")</f>
        <v/>
      </c>
      <c r="DA214" s="46" t="str">
        <f ca="1">IF(DA109&gt;0,1/DA109,"")</f>
        <v/>
      </c>
      <c r="DB214" s="46" t="str">
        <f ca="1">IF(DB109&gt;0,1/DB109,"")</f>
        <v/>
      </c>
      <c r="DC214" s="46" t="str">
        <f ca="1">IF(DC109&gt;0,1/DC109,"")</f>
        <v/>
      </c>
      <c r="DD214" s="46" t="str">
        <f ca="1">IF(DD109&gt;0,1/DD109,"")</f>
        <v/>
      </c>
      <c r="DE214" s="46" t="str">
        <f ca="1">IF(DE109&gt;0,1/DE109,"")</f>
        <v/>
      </c>
      <c r="DF214" s="46" t="str">
        <f ca="1">IF(DF109&gt;0,1/DF109,"")</f>
        <v/>
      </c>
      <c r="DG214" s="46" t="str">
        <f ca="1">IF(DG109&gt;0,1/DG109,"")</f>
        <v/>
      </c>
      <c r="DH214" s="46" t="str">
        <f ca="1">IF(DH109&gt;0,1/DH109,"")</f>
        <v/>
      </c>
      <c r="DI214" s="46" t="str">
        <f ca="1">IF(DI109&gt;0,1/DI109,"")</f>
        <v/>
      </c>
      <c r="DJ214" s="46" t="str">
        <f ca="1">IF(DJ109&gt;0,1/DJ109,"")</f>
        <v/>
      </c>
      <c r="DK214" s="46" t="str">
        <f ca="1">IF(DK109&gt;0,1/DK109,"")</f>
        <v/>
      </c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  <c r="HG214" s="46"/>
      <c r="HH214" s="46"/>
      <c r="HI214" s="46"/>
      <c r="HJ214" s="46"/>
      <c r="HK214" s="47"/>
    </row>
    <row r="215" spans="1:219" x14ac:dyDescent="0.25">
      <c r="A215" s="33"/>
      <c r="B215" s="49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>
        <f>N214</f>
        <v>104</v>
      </c>
      <c r="N215" s="46">
        <f>$G$9+M215</f>
        <v>106</v>
      </c>
      <c r="O215" s="46">
        <f t="shared" si="78"/>
        <v>53</v>
      </c>
      <c r="P215" s="46" t="str">
        <f ca="1">IF(P109&gt;0,1/P109,"")</f>
        <v/>
      </c>
      <c r="Q215" s="46" t="str">
        <f ca="1">IF(Q109&gt;0,1/Q109,"")</f>
        <v/>
      </c>
      <c r="R215" s="46" t="str">
        <f ca="1">IF(R109&gt;0,1/R109,"")</f>
        <v/>
      </c>
      <c r="S215" s="46" t="str">
        <f ca="1">IF(S109&gt;0,1/S109,"")</f>
        <v/>
      </c>
      <c r="T215" s="46" t="str">
        <f ca="1">IF(T109&gt;0,1/T109,"")</f>
        <v/>
      </c>
      <c r="U215" s="46" t="str">
        <f ca="1">IF(U109&gt;0,1/U109,"")</f>
        <v/>
      </c>
      <c r="V215" s="46" t="str">
        <f ca="1">IF(V109&gt;0,1/V109,"")</f>
        <v/>
      </c>
      <c r="W215" s="46" t="str">
        <f ca="1">IF(W109&gt;0,1/W109,"")</f>
        <v/>
      </c>
      <c r="X215" s="46" t="str">
        <f ca="1">IF(X109&gt;0,1/X109,"")</f>
        <v/>
      </c>
      <c r="Y215" s="46" t="str">
        <f ca="1">IF(Y109&gt;0,1/Y109,"")</f>
        <v/>
      </c>
      <c r="Z215" s="46" t="str">
        <f ca="1">IF(Z109&gt;0,1/Z109,"")</f>
        <v/>
      </c>
      <c r="AA215" s="46" t="str">
        <f ca="1">IF(AA109&gt;0,1/AA109,"")</f>
        <v/>
      </c>
      <c r="AB215" s="46" t="str">
        <f ca="1">IF(AB109&gt;0,1/AB109,"")</f>
        <v/>
      </c>
      <c r="AC215" s="46" t="str">
        <f ca="1">IF(AC109&gt;0,1/AC109,"")</f>
        <v/>
      </c>
      <c r="AD215" s="46" t="str">
        <f ca="1">IF(AD109&gt;0,1/AD109,"")</f>
        <v/>
      </c>
      <c r="AE215" s="46" t="str">
        <f ca="1">IF(AE109&gt;0,1/AE109,"")</f>
        <v/>
      </c>
      <c r="AF215" s="46" t="str">
        <f ca="1">IF(AF109&gt;0,1/AF109,"")</f>
        <v/>
      </c>
      <c r="AG215" s="46" t="str">
        <f ca="1">IF(AG109&gt;0,1/AG109,"")</f>
        <v/>
      </c>
      <c r="AH215" s="46" t="str">
        <f ca="1">IF(AH109&gt;0,1/AH109,"")</f>
        <v/>
      </c>
      <c r="AI215" s="46" t="str">
        <f ca="1">IF(AI109&gt;0,1/AI109,"")</f>
        <v/>
      </c>
      <c r="AJ215" s="46" t="str">
        <f ca="1">IF(AJ109&gt;0,1/AJ109,"")</f>
        <v/>
      </c>
      <c r="AK215" s="46" t="str">
        <f ca="1">IF(AK109&gt;0,1/AK109,"")</f>
        <v/>
      </c>
      <c r="AL215" s="46" t="str">
        <f ca="1">IF(AL109&gt;0,1/AL109,"")</f>
        <v/>
      </c>
      <c r="AM215" s="46" t="str">
        <f ca="1">IF(AM109&gt;0,1/AM109,"")</f>
        <v/>
      </c>
      <c r="AN215" s="46" t="str">
        <f ca="1">IF(AN109&gt;0,1/AN109,"")</f>
        <v/>
      </c>
      <c r="AO215" s="46" t="str">
        <f ca="1">IF(AO109&gt;0,1/AO109,"")</f>
        <v/>
      </c>
      <c r="AP215" s="46" t="str">
        <f ca="1">IF(AP109&gt;0,1/AP109,"")</f>
        <v/>
      </c>
      <c r="AQ215" s="46" t="str">
        <f ca="1">IF(AQ109&gt;0,1/AQ109,"")</f>
        <v/>
      </c>
      <c r="AR215" s="46" t="str">
        <f ca="1">IF(AR109&gt;0,1/AR109,"")</f>
        <v/>
      </c>
      <c r="AS215" s="46" t="str">
        <f ca="1">IF(AS109&gt;0,1/AS109,"")</f>
        <v/>
      </c>
      <c r="AT215" s="46" t="str">
        <f ca="1">IF(AT109&gt;0,1/AT109,"")</f>
        <v/>
      </c>
      <c r="AU215" s="46" t="str">
        <f ca="1">IF(AU109&gt;0,1/AU109,"")</f>
        <v/>
      </c>
      <c r="AV215" s="46" t="str">
        <f ca="1">IF(AV109&gt;0,1/AV109,"")</f>
        <v/>
      </c>
      <c r="AW215" s="46" t="str">
        <f ca="1">IF(AW109&gt;0,1/AW109,"")</f>
        <v/>
      </c>
      <c r="AX215" s="46" t="str">
        <f ca="1">IF(AX109&gt;0,1/AX109,"")</f>
        <v/>
      </c>
      <c r="AY215" s="46" t="str">
        <f ca="1">IF(AY109&gt;0,1/AY109,"")</f>
        <v/>
      </c>
      <c r="AZ215" s="46" t="str">
        <f ca="1">IF(AZ109&gt;0,1/AZ109,"")</f>
        <v/>
      </c>
      <c r="BA215" s="46" t="str">
        <f ca="1">IF(BA109&gt;0,1/BA109,"")</f>
        <v/>
      </c>
      <c r="BB215" s="46" t="str">
        <f ca="1">IF(BB109&gt;0,1/BB109,"")</f>
        <v/>
      </c>
      <c r="BC215" s="46" t="str">
        <f ca="1">IF(BC109&gt;0,1/BC109,"")</f>
        <v/>
      </c>
      <c r="BD215" s="46" t="str">
        <f ca="1">IF(BD109&gt;0,1/BD109,"")</f>
        <v/>
      </c>
      <c r="BE215" s="46" t="str">
        <f ca="1">IF(BE109&gt;0,1/BE109,"")</f>
        <v/>
      </c>
      <c r="BF215" s="46" t="str">
        <f ca="1">IF(BF109&gt;0,1/BF109,"")</f>
        <v/>
      </c>
      <c r="BG215" s="46" t="str">
        <f ca="1">IF(BG109&gt;0,1/BG109,"")</f>
        <v/>
      </c>
      <c r="BH215" s="46" t="str">
        <f ca="1">IF(BH109&gt;0,1/BH109,"")</f>
        <v/>
      </c>
      <c r="BI215" s="46" t="str">
        <f ca="1">IF(BI109&gt;0,1/BI109,"")</f>
        <v/>
      </c>
      <c r="BJ215" s="46" t="str">
        <f ca="1">IF(BJ109&gt;0,1/BJ109,"")</f>
        <v/>
      </c>
      <c r="BK215" s="46" t="str">
        <f ca="1">IF(BK109&gt;0,1/BK109,"")</f>
        <v/>
      </c>
      <c r="BL215" s="46" t="str">
        <f ca="1">IF(BL109&gt;0,1/BL109,"")</f>
        <v/>
      </c>
      <c r="BM215" s="46" t="str">
        <f ca="1">IF(BM109&gt;0,1/BM109,"")</f>
        <v/>
      </c>
      <c r="BN215" s="46" t="str">
        <f ca="1">IF(BN109&gt;0,1/BN109,"")</f>
        <v/>
      </c>
      <c r="BO215" s="46" t="str">
        <f ca="1">IF(BO109&gt;0,1/BO109,"")</f>
        <v/>
      </c>
      <c r="BP215" s="46" t="str">
        <f ca="1">IF(BP109&gt;0,1/BP109,"")</f>
        <v/>
      </c>
      <c r="BQ215" s="46" t="str">
        <f ca="1">IF(BQ109&gt;0,1/BQ109,"")</f>
        <v/>
      </c>
      <c r="BR215" s="46" t="str">
        <f ca="1">IF(BR109&gt;0,1/BR109,"")</f>
        <v/>
      </c>
      <c r="BS215" s="46" t="str">
        <f ca="1">IF(BS109&gt;0,1/BS109,"")</f>
        <v/>
      </c>
      <c r="BT215" s="46" t="str">
        <f ca="1">IF(BT109&gt;0,1/BT109,"")</f>
        <v/>
      </c>
      <c r="BU215" s="46" t="str">
        <f ca="1">IF(BU109&gt;0,1/BU109,"")</f>
        <v/>
      </c>
      <c r="BV215" s="46" t="str">
        <f ca="1">IF(BV109&gt;0,1/BV109,"")</f>
        <v/>
      </c>
      <c r="BW215" s="46" t="str">
        <f ca="1">IF(BW109&gt;0,1/BW109,"")</f>
        <v/>
      </c>
      <c r="BX215" s="46" t="str">
        <f ca="1">IF(BX109&gt;0,1/BX109,"")</f>
        <v/>
      </c>
      <c r="BY215" s="46" t="str">
        <f ca="1">IF(BY109&gt;0,1/BY109,"")</f>
        <v/>
      </c>
      <c r="BZ215" s="46" t="str">
        <f ca="1">IF(BZ109&gt;0,1/BZ109,"")</f>
        <v/>
      </c>
      <c r="CA215" s="46" t="str">
        <f ca="1">IF(CA109&gt;0,1/CA109,"")</f>
        <v/>
      </c>
      <c r="CB215" s="46" t="str">
        <f ca="1">IF(CB109&gt;0,1/CB109,"")</f>
        <v/>
      </c>
      <c r="CC215" s="46" t="str">
        <f ca="1">IF(CC109&gt;0,1/CC109,"")</f>
        <v/>
      </c>
      <c r="CD215" s="46" t="str">
        <f ca="1">IF(CD109&gt;0,1/CD109,"")</f>
        <v/>
      </c>
      <c r="CE215" s="46" t="str">
        <f ca="1">IF(CE109&gt;0,1/CE109,"")</f>
        <v/>
      </c>
      <c r="CF215" s="46" t="str">
        <f ca="1">IF(CF109&gt;0,1/CF109,"")</f>
        <v/>
      </c>
      <c r="CG215" s="46" t="str">
        <f ca="1">IF(CG109&gt;0,1/CG109,"")</f>
        <v/>
      </c>
      <c r="CH215" s="46" t="str">
        <f ca="1">IF(CH109&gt;0,1/CH109,"")</f>
        <v/>
      </c>
      <c r="CI215" s="46" t="str">
        <f ca="1">IF(CI109&gt;0,1/CI109,"")</f>
        <v/>
      </c>
      <c r="CJ215" s="46" t="str">
        <f ca="1">IF(CJ109&gt;0,1/CJ109,"")</f>
        <v/>
      </c>
      <c r="CK215" s="46" t="str">
        <f ca="1">IF(CK109&gt;0,1/CK109,"")</f>
        <v/>
      </c>
      <c r="CL215" s="46" t="str">
        <f ca="1">IF(CL109&gt;0,1/CL109,"")</f>
        <v/>
      </c>
      <c r="CM215" s="46" t="str">
        <f ca="1">IF(CM109&gt;0,1/CM109,"")</f>
        <v/>
      </c>
      <c r="CN215" s="46" t="str">
        <f ca="1">IF(CN109&gt;0,1/CN109,"")</f>
        <v/>
      </c>
      <c r="CO215" s="46" t="str">
        <f ca="1">IF(CO109&gt;0,1/CO109,"")</f>
        <v/>
      </c>
      <c r="CP215" s="46" t="str">
        <f ca="1">IF(CP109&gt;0,1/CP109,"")</f>
        <v/>
      </c>
      <c r="CQ215" s="46" t="str">
        <f ca="1">IF(CQ109&gt;0,1/CQ109,"")</f>
        <v/>
      </c>
      <c r="CR215" s="46" t="str">
        <f ca="1">IF(CR109&gt;0,1/CR109,"")</f>
        <v/>
      </c>
      <c r="CS215" s="46" t="str">
        <f ca="1">IF(CS109&gt;0,1/CS109,"")</f>
        <v/>
      </c>
      <c r="CT215" s="46" t="str">
        <f ca="1">IF(CT109&gt;0,1/CT109,"")</f>
        <v/>
      </c>
      <c r="CU215" s="46" t="str">
        <f ca="1">IF(CU109&gt;0,1/CU109,"")</f>
        <v/>
      </c>
      <c r="CV215" s="46" t="str">
        <f ca="1">IF(CV109&gt;0,1/CV109,"")</f>
        <v/>
      </c>
      <c r="CW215" s="46" t="str">
        <f ca="1">IF(CW109&gt;0,1/CW109,"")</f>
        <v/>
      </c>
      <c r="CX215" s="46" t="str">
        <f ca="1">IF(CX109&gt;0,1/CX109,"")</f>
        <v/>
      </c>
      <c r="CY215" s="46" t="str">
        <f ca="1">IF(CY109&gt;0,1/CY109,"")</f>
        <v/>
      </c>
      <c r="CZ215" s="46" t="str">
        <f ca="1">IF(CZ110&gt;0,1/CZ110,"")</f>
        <v/>
      </c>
      <c r="DA215" s="46" t="str">
        <f ca="1">IF(DA110&gt;0,1/DA110,"")</f>
        <v/>
      </c>
      <c r="DB215" s="46" t="str">
        <f ca="1">IF(DB110&gt;0,1/DB110,"")</f>
        <v/>
      </c>
      <c r="DC215" s="46" t="str">
        <f ca="1">IF(DC110&gt;0,1/DC110,"")</f>
        <v/>
      </c>
      <c r="DD215" s="46" t="str">
        <f ca="1">IF(DD110&gt;0,1/DD110,"")</f>
        <v/>
      </c>
      <c r="DE215" s="46" t="str">
        <f ca="1">IF(DE110&gt;0,1/DE110,"")</f>
        <v/>
      </c>
      <c r="DF215" s="46" t="str">
        <f ca="1">IF(DF110&gt;0,1/DF110,"")</f>
        <v/>
      </c>
      <c r="DG215" s="46" t="str">
        <f ca="1">IF(DG110&gt;0,1/DG110,"")</f>
        <v/>
      </c>
      <c r="DH215" s="46" t="str">
        <f ca="1">IF(DH110&gt;0,1/DH110,"")</f>
        <v/>
      </c>
      <c r="DI215" s="46" t="str">
        <f ca="1">IF(DI110&gt;0,1/DI110,"")</f>
        <v/>
      </c>
      <c r="DJ215" s="46" t="str">
        <f ca="1">IF(DJ110&gt;0,1/DJ110,"")</f>
        <v/>
      </c>
      <c r="DK215" s="46" t="str">
        <f ca="1">IF(DK110&gt;0,1/DK110,"")</f>
        <v/>
      </c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  <c r="HG215" s="46"/>
      <c r="HH215" s="46"/>
      <c r="HI215" s="46"/>
      <c r="HJ215" s="46"/>
      <c r="HK215" s="47"/>
    </row>
    <row r="216" spans="1:219" x14ac:dyDescent="0.25">
      <c r="A216" s="33"/>
      <c r="B216" s="49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>
        <f>N215</f>
        <v>106</v>
      </c>
      <c r="N216" s="46">
        <f>$G$9+M216</f>
        <v>108</v>
      </c>
      <c r="O216" s="46">
        <f t="shared" si="78"/>
        <v>54</v>
      </c>
      <c r="P216" s="46" t="str">
        <f ca="1">IF(P110&gt;0,1/P110,"")</f>
        <v/>
      </c>
      <c r="Q216" s="46" t="str">
        <f ca="1">IF(Q110&gt;0,1/Q110,"")</f>
        <v/>
      </c>
      <c r="R216" s="46" t="str">
        <f ca="1">IF(R110&gt;0,1/R110,"")</f>
        <v/>
      </c>
      <c r="S216" s="46" t="str">
        <f ca="1">IF(S110&gt;0,1/S110,"")</f>
        <v/>
      </c>
      <c r="T216" s="46" t="str">
        <f ca="1">IF(T110&gt;0,1/T110,"")</f>
        <v/>
      </c>
      <c r="U216" s="46" t="str">
        <f ca="1">IF(U110&gt;0,1/U110,"")</f>
        <v/>
      </c>
      <c r="V216" s="46" t="str">
        <f ca="1">IF(V110&gt;0,1/V110,"")</f>
        <v/>
      </c>
      <c r="W216" s="46" t="str">
        <f ca="1">IF(W110&gt;0,1/W110,"")</f>
        <v/>
      </c>
      <c r="X216" s="46" t="str">
        <f ca="1">IF(X110&gt;0,1/X110,"")</f>
        <v/>
      </c>
      <c r="Y216" s="46" t="str">
        <f ca="1">IF(Y110&gt;0,1/Y110,"")</f>
        <v/>
      </c>
      <c r="Z216" s="46" t="str">
        <f ca="1">IF(Z110&gt;0,1/Z110,"")</f>
        <v/>
      </c>
      <c r="AA216" s="46" t="str">
        <f ca="1">IF(AA110&gt;0,1/AA110,"")</f>
        <v/>
      </c>
      <c r="AB216" s="46" t="str">
        <f ca="1">IF(AB110&gt;0,1/AB110,"")</f>
        <v/>
      </c>
      <c r="AC216" s="46" t="str">
        <f ca="1">IF(AC110&gt;0,1/AC110,"")</f>
        <v/>
      </c>
      <c r="AD216" s="46" t="str">
        <f ca="1">IF(AD110&gt;0,1/AD110,"")</f>
        <v/>
      </c>
      <c r="AE216" s="46" t="str">
        <f ca="1">IF(AE110&gt;0,1/AE110,"")</f>
        <v/>
      </c>
      <c r="AF216" s="46" t="str">
        <f ca="1">IF(AF110&gt;0,1/AF110,"")</f>
        <v/>
      </c>
      <c r="AG216" s="46" t="str">
        <f ca="1">IF(AG110&gt;0,1/AG110,"")</f>
        <v/>
      </c>
      <c r="AH216" s="46" t="str">
        <f ca="1">IF(AH110&gt;0,1/AH110,"")</f>
        <v/>
      </c>
      <c r="AI216" s="46" t="str">
        <f ca="1">IF(AI110&gt;0,1/AI110,"")</f>
        <v/>
      </c>
      <c r="AJ216" s="46" t="str">
        <f ca="1">IF(AJ110&gt;0,1/AJ110,"")</f>
        <v/>
      </c>
      <c r="AK216" s="46" t="str">
        <f ca="1">IF(AK110&gt;0,1/AK110,"")</f>
        <v/>
      </c>
      <c r="AL216" s="46" t="str">
        <f ca="1">IF(AL110&gt;0,1/AL110,"")</f>
        <v/>
      </c>
      <c r="AM216" s="46" t="str">
        <f ca="1">IF(AM110&gt;0,1/AM110,"")</f>
        <v/>
      </c>
      <c r="AN216" s="46" t="str">
        <f ca="1">IF(AN110&gt;0,1/AN110,"")</f>
        <v/>
      </c>
      <c r="AO216" s="46" t="str">
        <f ca="1">IF(AO110&gt;0,1/AO110,"")</f>
        <v/>
      </c>
      <c r="AP216" s="46" t="str">
        <f ca="1">IF(AP110&gt;0,1/AP110,"")</f>
        <v/>
      </c>
      <c r="AQ216" s="46" t="str">
        <f ca="1">IF(AQ110&gt;0,1/AQ110,"")</f>
        <v/>
      </c>
      <c r="AR216" s="46" t="str">
        <f ca="1">IF(AR110&gt;0,1/AR110,"")</f>
        <v/>
      </c>
      <c r="AS216" s="46" t="str">
        <f ca="1">IF(AS110&gt;0,1/AS110,"")</f>
        <v/>
      </c>
      <c r="AT216" s="46" t="str">
        <f ca="1">IF(AT110&gt;0,1/AT110,"")</f>
        <v/>
      </c>
      <c r="AU216" s="46" t="str">
        <f ca="1">IF(AU110&gt;0,1/AU110,"")</f>
        <v/>
      </c>
      <c r="AV216" s="46" t="str">
        <f ca="1">IF(AV110&gt;0,1/AV110,"")</f>
        <v/>
      </c>
      <c r="AW216" s="46" t="str">
        <f ca="1">IF(AW110&gt;0,1/AW110,"")</f>
        <v/>
      </c>
      <c r="AX216" s="46" t="str">
        <f ca="1">IF(AX110&gt;0,1/AX110,"")</f>
        <v/>
      </c>
      <c r="AY216" s="46" t="str">
        <f ca="1">IF(AY110&gt;0,1/AY110,"")</f>
        <v/>
      </c>
      <c r="AZ216" s="46" t="str">
        <f ca="1">IF(AZ110&gt;0,1/AZ110,"")</f>
        <v/>
      </c>
      <c r="BA216" s="46" t="str">
        <f ca="1">IF(BA110&gt;0,1/BA110,"")</f>
        <v/>
      </c>
      <c r="BB216" s="46" t="str">
        <f ca="1">IF(BB110&gt;0,1/BB110,"")</f>
        <v/>
      </c>
      <c r="BC216" s="46" t="str">
        <f ca="1">IF(BC110&gt;0,1/BC110,"")</f>
        <v/>
      </c>
      <c r="BD216" s="46" t="str">
        <f ca="1">IF(BD110&gt;0,1/BD110,"")</f>
        <v/>
      </c>
      <c r="BE216" s="46" t="str">
        <f ca="1">IF(BE110&gt;0,1/BE110,"")</f>
        <v/>
      </c>
      <c r="BF216" s="46" t="str">
        <f ca="1">IF(BF110&gt;0,1/BF110,"")</f>
        <v/>
      </c>
      <c r="BG216" s="46" t="str">
        <f ca="1">IF(BG110&gt;0,1/BG110,"")</f>
        <v/>
      </c>
      <c r="BH216" s="46" t="str">
        <f ca="1">IF(BH110&gt;0,1/BH110,"")</f>
        <v/>
      </c>
      <c r="BI216" s="46" t="str">
        <f ca="1">IF(BI110&gt;0,1/BI110,"")</f>
        <v/>
      </c>
      <c r="BJ216" s="46" t="str">
        <f ca="1">IF(BJ110&gt;0,1/BJ110,"")</f>
        <v/>
      </c>
      <c r="BK216" s="46" t="str">
        <f ca="1">IF(BK110&gt;0,1/BK110,"")</f>
        <v/>
      </c>
      <c r="BL216" s="46" t="str">
        <f ca="1">IF(BL110&gt;0,1/BL110,"")</f>
        <v/>
      </c>
      <c r="BM216" s="46" t="str">
        <f ca="1">IF(BM110&gt;0,1/BM110,"")</f>
        <v/>
      </c>
      <c r="BN216" s="46" t="str">
        <f ca="1">IF(BN110&gt;0,1/BN110,"")</f>
        <v/>
      </c>
      <c r="BO216" s="46" t="str">
        <f ca="1">IF(BO110&gt;0,1/BO110,"")</f>
        <v/>
      </c>
      <c r="BP216" s="46" t="str">
        <f ca="1">IF(BP110&gt;0,1/BP110,"")</f>
        <v/>
      </c>
      <c r="BQ216" s="46" t="str">
        <f ca="1">IF(BQ110&gt;0,1/BQ110,"")</f>
        <v/>
      </c>
      <c r="BR216" s="46" t="str">
        <f ca="1">IF(BR110&gt;0,1/BR110,"")</f>
        <v/>
      </c>
      <c r="BS216" s="46" t="str">
        <f ca="1">IF(BS110&gt;0,1/BS110,"")</f>
        <v/>
      </c>
      <c r="BT216" s="46" t="str">
        <f ca="1">IF(BT110&gt;0,1/BT110,"")</f>
        <v/>
      </c>
      <c r="BU216" s="46" t="str">
        <f ca="1">IF(BU110&gt;0,1/BU110,"")</f>
        <v/>
      </c>
      <c r="BV216" s="46" t="str">
        <f ca="1">IF(BV110&gt;0,1/BV110,"")</f>
        <v/>
      </c>
      <c r="BW216" s="46" t="str">
        <f ca="1">IF(BW110&gt;0,1/BW110,"")</f>
        <v/>
      </c>
      <c r="BX216" s="46" t="str">
        <f ca="1">IF(BX110&gt;0,1/BX110,"")</f>
        <v/>
      </c>
      <c r="BY216" s="46" t="str">
        <f ca="1">IF(BY110&gt;0,1/BY110,"")</f>
        <v/>
      </c>
      <c r="BZ216" s="46" t="str">
        <f ca="1">IF(BZ110&gt;0,1/BZ110,"")</f>
        <v/>
      </c>
      <c r="CA216" s="46" t="str">
        <f ca="1">IF(CA110&gt;0,1/CA110,"")</f>
        <v/>
      </c>
      <c r="CB216" s="46" t="str">
        <f ca="1">IF(CB110&gt;0,1/CB110,"")</f>
        <v/>
      </c>
      <c r="CC216" s="46" t="str">
        <f ca="1">IF(CC110&gt;0,1/CC110,"")</f>
        <v/>
      </c>
      <c r="CD216" s="46" t="str">
        <f ca="1">IF(CD110&gt;0,1/CD110,"")</f>
        <v/>
      </c>
      <c r="CE216" s="46" t="str">
        <f ca="1">IF(CE110&gt;0,1/CE110,"")</f>
        <v/>
      </c>
      <c r="CF216" s="46" t="str">
        <f ca="1">IF(CF110&gt;0,1/CF110,"")</f>
        <v/>
      </c>
      <c r="CG216" s="46" t="str">
        <f ca="1">IF(CG110&gt;0,1/CG110,"")</f>
        <v/>
      </c>
      <c r="CH216" s="46" t="str">
        <f ca="1">IF(CH110&gt;0,1/CH110,"")</f>
        <v/>
      </c>
      <c r="CI216" s="46" t="str">
        <f ca="1">IF(CI110&gt;0,1/CI110,"")</f>
        <v/>
      </c>
      <c r="CJ216" s="46" t="str">
        <f ca="1">IF(CJ110&gt;0,1/CJ110,"")</f>
        <v/>
      </c>
      <c r="CK216" s="46" t="str">
        <f ca="1">IF(CK110&gt;0,1/CK110,"")</f>
        <v/>
      </c>
      <c r="CL216" s="46" t="str">
        <f ca="1">IF(CL110&gt;0,1/CL110,"")</f>
        <v/>
      </c>
      <c r="CM216" s="46" t="str">
        <f ca="1">IF(CM110&gt;0,1/CM110,"")</f>
        <v/>
      </c>
      <c r="CN216" s="46" t="str">
        <f ca="1">IF(CN110&gt;0,1/CN110,"")</f>
        <v/>
      </c>
      <c r="CO216" s="46" t="str">
        <f ca="1">IF(CO110&gt;0,1/CO110,"")</f>
        <v/>
      </c>
      <c r="CP216" s="46" t="str">
        <f ca="1">IF(CP110&gt;0,1/CP110,"")</f>
        <v/>
      </c>
      <c r="CQ216" s="46" t="str">
        <f ca="1">IF(CQ110&gt;0,1/CQ110,"")</f>
        <v/>
      </c>
      <c r="CR216" s="46" t="str">
        <f ca="1">IF(CR110&gt;0,1/CR110,"")</f>
        <v/>
      </c>
      <c r="CS216" s="46" t="str">
        <f ca="1">IF(CS110&gt;0,1/CS110,"")</f>
        <v/>
      </c>
      <c r="CT216" s="46" t="str">
        <f ca="1">IF(CT110&gt;0,1/CT110,"")</f>
        <v/>
      </c>
      <c r="CU216" s="46" t="str">
        <f ca="1">IF(CU110&gt;0,1/CU110,"")</f>
        <v/>
      </c>
      <c r="CV216" s="46" t="str">
        <f ca="1">IF(CV110&gt;0,1/CV110,"")</f>
        <v/>
      </c>
      <c r="CW216" s="46" t="str">
        <f ca="1">IF(CW110&gt;0,1/CW110,"")</f>
        <v/>
      </c>
      <c r="CX216" s="46" t="str">
        <f ca="1">IF(CX110&gt;0,1/CX110,"")</f>
        <v/>
      </c>
      <c r="CY216" s="46" t="str">
        <f ca="1">IF(CY110&gt;0,1/CY110,"")</f>
        <v/>
      </c>
      <c r="CZ216" s="46" t="str">
        <f ca="1">IF(CZ111&gt;0,1/CZ111,"")</f>
        <v/>
      </c>
      <c r="DA216" s="46" t="str">
        <f ca="1">IF(DA111&gt;0,1/DA111,"")</f>
        <v/>
      </c>
      <c r="DB216" s="46" t="str">
        <f ca="1">IF(DB111&gt;0,1/DB111,"")</f>
        <v/>
      </c>
      <c r="DC216" s="46" t="str">
        <f ca="1">IF(DC111&gt;0,1/DC111,"")</f>
        <v/>
      </c>
      <c r="DD216" s="46" t="str">
        <f ca="1">IF(DD111&gt;0,1/DD111,"")</f>
        <v/>
      </c>
      <c r="DE216" s="46" t="str">
        <f ca="1">IF(DE111&gt;0,1/DE111,"")</f>
        <v/>
      </c>
      <c r="DF216" s="46" t="str">
        <f ca="1">IF(DF111&gt;0,1/DF111,"")</f>
        <v/>
      </c>
      <c r="DG216" s="46" t="str">
        <f ca="1">IF(DG111&gt;0,1/DG111,"")</f>
        <v/>
      </c>
      <c r="DH216" s="46" t="str">
        <f ca="1">IF(DH111&gt;0,1/DH111,"")</f>
        <v/>
      </c>
      <c r="DI216" s="46" t="str">
        <f ca="1">IF(DI111&gt;0,1/DI111,"")</f>
        <v/>
      </c>
      <c r="DJ216" s="46" t="str">
        <f ca="1">IF(DJ111&gt;0,1/DJ111,"")</f>
        <v/>
      </c>
      <c r="DK216" s="46" t="str">
        <f ca="1">IF(DK111&gt;0,1/DK111,"")</f>
        <v/>
      </c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  <c r="HG216" s="46"/>
      <c r="HH216" s="46"/>
      <c r="HI216" s="46"/>
      <c r="HJ216" s="46"/>
      <c r="HK216" s="47"/>
    </row>
    <row r="217" spans="1:219" x14ac:dyDescent="0.25">
      <c r="A217" s="33"/>
      <c r="B217" s="49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>
        <f>N216</f>
        <v>108</v>
      </c>
      <c r="N217" s="46">
        <f>$G$9+M217</f>
        <v>110</v>
      </c>
      <c r="O217" s="46">
        <f t="shared" si="78"/>
        <v>55</v>
      </c>
      <c r="P217" s="46" t="str">
        <f ca="1">IF(P111&gt;0,1/P111,"")</f>
        <v/>
      </c>
      <c r="Q217" s="46" t="str">
        <f ca="1">IF(Q111&gt;0,1/Q111,"")</f>
        <v/>
      </c>
      <c r="R217" s="46" t="str">
        <f ca="1">IF(R111&gt;0,1/R111,"")</f>
        <v/>
      </c>
      <c r="S217" s="46" t="str">
        <f ca="1">IF(S111&gt;0,1/S111,"")</f>
        <v/>
      </c>
      <c r="T217" s="46" t="str">
        <f ca="1">IF(T111&gt;0,1/T111,"")</f>
        <v/>
      </c>
      <c r="U217" s="46" t="str">
        <f ca="1">IF(U111&gt;0,1/U111,"")</f>
        <v/>
      </c>
      <c r="V217" s="46" t="str">
        <f ca="1">IF(V111&gt;0,1/V111,"")</f>
        <v/>
      </c>
      <c r="W217" s="46" t="str">
        <f ca="1">IF(W111&gt;0,1/W111,"")</f>
        <v/>
      </c>
      <c r="X217" s="46" t="str">
        <f ca="1">IF(X111&gt;0,1/X111,"")</f>
        <v/>
      </c>
      <c r="Y217" s="46" t="str">
        <f ca="1">IF(Y111&gt;0,1/Y111,"")</f>
        <v/>
      </c>
      <c r="Z217" s="46" t="str">
        <f ca="1">IF(Z111&gt;0,1/Z111,"")</f>
        <v/>
      </c>
      <c r="AA217" s="46" t="str">
        <f ca="1">IF(AA111&gt;0,1/AA111,"")</f>
        <v/>
      </c>
      <c r="AB217" s="46" t="str">
        <f ca="1">IF(AB111&gt;0,1/AB111,"")</f>
        <v/>
      </c>
      <c r="AC217" s="46" t="str">
        <f ca="1">IF(AC111&gt;0,1/AC111,"")</f>
        <v/>
      </c>
      <c r="AD217" s="46" t="str">
        <f ca="1">IF(AD111&gt;0,1/AD111,"")</f>
        <v/>
      </c>
      <c r="AE217" s="46" t="str">
        <f ca="1">IF(AE111&gt;0,1/AE111,"")</f>
        <v/>
      </c>
      <c r="AF217" s="46" t="str">
        <f ca="1">IF(AF111&gt;0,1/AF111,"")</f>
        <v/>
      </c>
      <c r="AG217" s="46" t="str">
        <f ca="1">IF(AG111&gt;0,1/AG111,"")</f>
        <v/>
      </c>
      <c r="AH217" s="46" t="str">
        <f ca="1">IF(AH111&gt;0,1/AH111,"")</f>
        <v/>
      </c>
      <c r="AI217" s="46" t="str">
        <f ca="1">IF(AI111&gt;0,1/AI111,"")</f>
        <v/>
      </c>
      <c r="AJ217" s="46" t="str">
        <f ca="1">IF(AJ111&gt;0,1/AJ111,"")</f>
        <v/>
      </c>
      <c r="AK217" s="46" t="str">
        <f ca="1">IF(AK111&gt;0,1/AK111,"")</f>
        <v/>
      </c>
      <c r="AL217" s="46" t="str">
        <f ca="1">IF(AL111&gt;0,1/AL111,"")</f>
        <v/>
      </c>
      <c r="AM217" s="46" t="str">
        <f ca="1">IF(AM111&gt;0,1/AM111,"")</f>
        <v/>
      </c>
      <c r="AN217" s="46" t="str">
        <f ca="1">IF(AN111&gt;0,1/AN111,"")</f>
        <v/>
      </c>
      <c r="AO217" s="46" t="str">
        <f ca="1">IF(AO111&gt;0,1/AO111,"")</f>
        <v/>
      </c>
      <c r="AP217" s="46" t="str">
        <f ca="1">IF(AP111&gt;0,1/AP111,"")</f>
        <v/>
      </c>
      <c r="AQ217" s="46" t="str">
        <f ca="1">IF(AQ111&gt;0,1/AQ111,"")</f>
        <v/>
      </c>
      <c r="AR217" s="46" t="str">
        <f ca="1">IF(AR111&gt;0,1/AR111,"")</f>
        <v/>
      </c>
      <c r="AS217" s="46" t="str">
        <f ca="1">IF(AS111&gt;0,1/AS111,"")</f>
        <v/>
      </c>
      <c r="AT217" s="46" t="str">
        <f ca="1">IF(AT111&gt;0,1/AT111,"")</f>
        <v/>
      </c>
      <c r="AU217" s="46" t="str">
        <f ca="1">IF(AU111&gt;0,1/AU111,"")</f>
        <v/>
      </c>
      <c r="AV217" s="46" t="str">
        <f ca="1">IF(AV111&gt;0,1/AV111,"")</f>
        <v/>
      </c>
      <c r="AW217" s="46" t="str">
        <f ca="1">IF(AW111&gt;0,1/AW111,"")</f>
        <v/>
      </c>
      <c r="AX217" s="46" t="str">
        <f ca="1">IF(AX111&gt;0,1/AX111,"")</f>
        <v/>
      </c>
      <c r="AY217" s="46" t="str">
        <f ca="1">IF(AY111&gt;0,1/AY111,"")</f>
        <v/>
      </c>
      <c r="AZ217" s="46" t="str">
        <f ca="1">IF(AZ111&gt;0,1/AZ111,"")</f>
        <v/>
      </c>
      <c r="BA217" s="46" t="str">
        <f ca="1">IF(BA111&gt;0,1/BA111,"")</f>
        <v/>
      </c>
      <c r="BB217" s="46" t="str">
        <f ca="1">IF(BB111&gt;0,1/BB111,"")</f>
        <v/>
      </c>
      <c r="BC217" s="46" t="str">
        <f ca="1">IF(BC111&gt;0,1/BC111,"")</f>
        <v/>
      </c>
      <c r="BD217" s="46" t="str">
        <f ca="1">IF(BD111&gt;0,1/BD111,"")</f>
        <v/>
      </c>
      <c r="BE217" s="46" t="str">
        <f ca="1">IF(BE111&gt;0,1/BE111,"")</f>
        <v/>
      </c>
      <c r="BF217" s="46" t="str">
        <f ca="1">IF(BF111&gt;0,1/BF111,"")</f>
        <v/>
      </c>
      <c r="BG217" s="46" t="str">
        <f ca="1">IF(BG111&gt;0,1/BG111,"")</f>
        <v/>
      </c>
      <c r="BH217" s="46" t="str">
        <f ca="1">IF(BH111&gt;0,1/BH111,"")</f>
        <v/>
      </c>
      <c r="BI217" s="46" t="str">
        <f ca="1">IF(BI111&gt;0,1/BI111,"")</f>
        <v/>
      </c>
      <c r="BJ217" s="46" t="str">
        <f ca="1">IF(BJ111&gt;0,1/BJ111,"")</f>
        <v/>
      </c>
      <c r="BK217" s="46" t="str">
        <f ca="1">IF(BK111&gt;0,1/BK111,"")</f>
        <v/>
      </c>
      <c r="BL217" s="46" t="str">
        <f ca="1">IF(BL111&gt;0,1/BL111,"")</f>
        <v/>
      </c>
      <c r="BM217" s="46" t="str">
        <f ca="1">IF(BM111&gt;0,1/BM111,"")</f>
        <v/>
      </c>
      <c r="BN217" s="46" t="str">
        <f ca="1">IF(BN111&gt;0,1/BN111,"")</f>
        <v/>
      </c>
      <c r="BO217" s="46" t="str">
        <f ca="1">IF(BO111&gt;0,1/BO111,"")</f>
        <v/>
      </c>
      <c r="BP217" s="46" t="str">
        <f ca="1">IF(BP111&gt;0,1/BP111,"")</f>
        <v/>
      </c>
      <c r="BQ217" s="46" t="str">
        <f ca="1">IF(BQ111&gt;0,1/BQ111,"")</f>
        <v/>
      </c>
      <c r="BR217" s="46" t="str">
        <f ca="1">IF(BR111&gt;0,1/BR111,"")</f>
        <v/>
      </c>
      <c r="BS217" s="46" t="str">
        <f ca="1">IF(BS111&gt;0,1/BS111,"")</f>
        <v/>
      </c>
      <c r="BT217" s="46" t="str">
        <f ca="1">IF(BT111&gt;0,1/BT111,"")</f>
        <v/>
      </c>
      <c r="BU217" s="46" t="str">
        <f ca="1">IF(BU111&gt;0,1/BU111,"")</f>
        <v/>
      </c>
      <c r="BV217" s="46" t="str">
        <f ca="1">IF(BV111&gt;0,1/BV111,"")</f>
        <v/>
      </c>
      <c r="BW217" s="46" t="str">
        <f ca="1">IF(BW111&gt;0,1/BW111,"")</f>
        <v/>
      </c>
      <c r="BX217" s="46" t="str">
        <f ca="1">IF(BX111&gt;0,1/BX111,"")</f>
        <v/>
      </c>
      <c r="BY217" s="46" t="str">
        <f ca="1">IF(BY111&gt;0,1/BY111,"")</f>
        <v/>
      </c>
      <c r="BZ217" s="46" t="str">
        <f ca="1">IF(BZ111&gt;0,1/BZ111,"")</f>
        <v/>
      </c>
      <c r="CA217" s="46" t="str">
        <f ca="1">IF(CA111&gt;0,1/CA111,"")</f>
        <v/>
      </c>
      <c r="CB217" s="46" t="str">
        <f ca="1">IF(CB111&gt;0,1/CB111,"")</f>
        <v/>
      </c>
      <c r="CC217" s="46" t="str">
        <f ca="1">IF(CC111&gt;0,1/CC111,"")</f>
        <v/>
      </c>
      <c r="CD217" s="46" t="str">
        <f ca="1">IF(CD111&gt;0,1/CD111,"")</f>
        <v/>
      </c>
      <c r="CE217" s="46" t="str">
        <f ca="1">IF(CE111&gt;0,1/CE111,"")</f>
        <v/>
      </c>
      <c r="CF217" s="46" t="str">
        <f ca="1">IF(CF111&gt;0,1/CF111,"")</f>
        <v/>
      </c>
      <c r="CG217" s="46" t="str">
        <f ca="1">IF(CG111&gt;0,1/CG111,"")</f>
        <v/>
      </c>
      <c r="CH217" s="46" t="str">
        <f ca="1">IF(CH111&gt;0,1/CH111,"")</f>
        <v/>
      </c>
      <c r="CI217" s="46" t="str">
        <f ca="1">IF(CI111&gt;0,1/CI111,"")</f>
        <v/>
      </c>
      <c r="CJ217" s="46" t="str">
        <f ca="1">IF(CJ111&gt;0,1/CJ111,"")</f>
        <v/>
      </c>
      <c r="CK217" s="46" t="str">
        <f ca="1">IF(CK111&gt;0,1/CK111,"")</f>
        <v/>
      </c>
      <c r="CL217" s="46" t="str">
        <f ca="1">IF(CL111&gt;0,1/CL111,"")</f>
        <v/>
      </c>
      <c r="CM217" s="46" t="str">
        <f ca="1">IF(CM111&gt;0,1/CM111,"")</f>
        <v/>
      </c>
      <c r="CN217" s="46" t="str">
        <f ca="1">IF(CN111&gt;0,1/CN111,"")</f>
        <v/>
      </c>
      <c r="CO217" s="46" t="str">
        <f ca="1">IF(CO111&gt;0,1/CO111,"")</f>
        <v/>
      </c>
      <c r="CP217" s="46" t="str">
        <f ca="1">IF(CP111&gt;0,1/CP111,"")</f>
        <v/>
      </c>
      <c r="CQ217" s="46" t="str">
        <f ca="1">IF(CQ111&gt;0,1/CQ111,"")</f>
        <v/>
      </c>
      <c r="CR217" s="46" t="str">
        <f ca="1">IF(CR111&gt;0,1/CR111,"")</f>
        <v/>
      </c>
      <c r="CS217" s="46" t="str">
        <f ca="1">IF(CS111&gt;0,1/CS111,"")</f>
        <v/>
      </c>
      <c r="CT217" s="46" t="str">
        <f ca="1">IF(CT111&gt;0,1/CT111,"")</f>
        <v/>
      </c>
      <c r="CU217" s="46" t="str">
        <f ca="1">IF(CU111&gt;0,1/CU111,"")</f>
        <v/>
      </c>
      <c r="CV217" s="46" t="str">
        <f ca="1">IF(CV111&gt;0,1/CV111,"")</f>
        <v/>
      </c>
      <c r="CW217" s="46" t="str">
        <f ca="1">IF(CW111&gt;0,1/CW111,"")</f>
        <v/>
      </c>
      <c r="CX217" s="46" t="str">
        <f ca="1">IF(CX111&gt;0,1/CX111,"")</f>
        <v/>
      </c>
      <c r="CY217" s="46" t="str">
        <f ca="1">IF(CY111&gt;0,1/CY111,"")</f>
        <v/>
      </c>
      <c r="CZ217" s="46" t="str">
        <f ca="1">IF(CZ112&gt;0,1/CZ112,"")</f>
        <v/>
      </c>
      <c r="DA217" s="46" t="str">
        <f ca="1">IF(DA112&gt;0,1/DA112,"")</f>
        <v/>
      </c>
      <c r="DB217" s="46" t="str">
        <f ca="1">IF(DB112&gt;0,1/DB112,"")</f>
        <v/>
      </c>
      <c r="DC217" s="46" t="str">
        <f ca="1">IF(DC112&gt;0,1/DC112,"")</f>
        <v/>
      </c>
      <c r="DD217" s="46" t="str">
        <f ca="1">IF(DD112&gt;0,1/DD112,"")</f>
        <v/>
      </c>
      <c r="DE217" s="46" t="str">
        <f ca="1">IF(DE112&gt;0,1/DE112,"")</f>
        <v/>
      </c>
      <c r="DF217" s="46" t="str">
        <f ca="1">IF(DF112&gt;0,1/DF112,"")</f>
        <v/>
      </c>
      <c r="DG217" s="46" t="str">
        <f ca="1">IF(DG112&gt;0,1/DG112,"")</f>
        <v/>
      </c>
      <c r="DH217" s="46" t="str">
        <f ca="1">IF(DH112&gt;0,1/DH112,"")</f>
        <v/>
      </c>
      <c r="DI217" s="46" t="str">
        <f ca="1">IF(DI112&gt;0,1/DI112,"")</f>
        <v/>
      </c>
      <c r="DJ217" s="46" t="str">
        <f ca="1">IF(DJ112&gt;0,1/DJ112,"")</f>
        <v/>
      </c>
      <c r="DK217" s="46" t="str">
        <f ca="1">IF(DK112&gt;0,1/DK112,"")</f>
        <v/>
      </c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  <c r="HG217" s="46"/>
      <c r="HH217" s="46"/>
      <c r="HI217" s="46"/>
      <c r="HJ217" s="46"/>
      <c r="HK217" s="47"/>
    </row>
    <row r="218" spans="1:219" x14ac:dyDescent="0.25">
      <c r="A218" s="33"/>
      <c r="B218" s="49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>
        <f>N217</f>
        <v>110</v>
      </c>
      <c r="N218" s="46">
        <f>$G$9+M218</f>
        <v>112</v>
      </c>
      <c r="O218" s="46">
        <f t="shared" si="78"/>
        <v>56</v>
      </c>
      <c r="P218" s="46" t="str">
        <f ca="1">IF(P112&gt;0,1/P112,"")</f>
        <v/>
      </c>
      <c r="Q218" s="46" t="str">
        <f ca="1">IF(Q112&gt;0,1/Q112,"")</f>
        <v/>
      </c>
      <c r="R218" s="46" t="str">
        <f ca="1">IF(R112&gt;0,1/R112,"")</f>
        <v/>
      </c>
      <c r="S218" s="46" t="str">
        <f ca="1">IF(S112&gt;0,1/S112,"")</f>
        <v/>
      </c>
      <c r="T218" s="46" t="str">
        <f ca="1">IF(T112&gt;0,1/T112,"")</f>
        <v/>
      </c>
      <c r="U218" s="46" t="str">
        <f ca="1">IF(U112&gt;0,1/U112,"")</f>
        <v/>
      </c>
      <c r="V218" s="46" t="str">
        <f ca="1">IF(V112&gt;0,1/V112,"")</f>
        <v/>
      </c>
      <c r="W218" s="46" t="str">
        <f ca="1">IF(W112&gt;0,1/W112,"")</f>
        <v/>
      </c>
      <c r="X218" s="46" t="str">
        <f ca="1">IF(X112&gt;0,1/X112,"")</f>
        <v/>
      </c>
      <c r="Y218" s="46" t="str">
        <f ca="1">IF(Y112&gt;0,1/Y112,"")</f>
        <v/>
      </c>
      <c r="Z218" s="46" t="str">
        <f ca="1">IF(Z112&gt;0,1/Z112,"")</f>
        <v/>
      </c>
      <c r="AA218" s="46" t="str">
        <f ca="1">IF(AA112&gt;0,1/AA112,"")</f>
        <v/>
      </c>
      <c r="AB218" s="46" t="str">
        <f ca="1">IF(AB112&gt;0,1/AB112,"")</f>
        <v/>
      </c>
      <c r="AC218" s="46" t="str">
        <f ca="1">IF(AC112&gt;0,1/AC112,"")</f>
        <v/>
      </c>
      <c r="AD218" s="46" t="str">
        <f ca="1">IF(AD112&gt;0,1/AD112,"")</f>
        <v/>
      </c>
      <c r="AE218" s="46" t="str">
        <f ca="1">IF(AE112&gt;0,1/AE112,"")</f>
        <v/>
      </c>
      <c r="AF218" s="46" t="str">
        <f ca="1">IF(AF112&gt;0,1/AF112,"")</f>
        <v/>
      </c>
      <c r="AG218" s="46" t="str">
        <f ca="1">IF(AG112&gt;0,1/AG112,"")</f>
        <v/>
      </c>
      <c r="AH218" s="46" t="str">
        <f ca="1">IF(AH112&gt;0,1/AH112,"")</f>
        <v/>
      </c>
      <c r="AI218" s="46" t="str">
        <f ca="1">IF(AI112&gt;0,1/AI112,"")</f>
        <v/>
      </c>
      <c r="AJ218" s="46" t="str">
        <f ca="1">IF(AJ112&gt;0,1/AJ112,"")</f>
        <v/>
      </c>
      <c r="AK218" s="46" t="str">
        <f ca="1">IF(AK112&gt;0,1/AK112,"")</f>
        <v/>
      </c>
      <c r="AL218" s="46" t="str">
        <f ca="1">IF(AL112&gt;0,1/AL112,"")</f>
        <v/>
      </c>
      <c r="AM218" s="46" t="str">
        <f ca="1">IF(AM112&gt;0,1/AM112,"")</f>
        <v/>
      </c>
      <c r="AN218" s="46" t="str">
        <f ca="1">IF(AN112&gt;0,1/AN112,"")</f>
        <v/>
      </c>
      <c r="AO218" s="46" t="str">
        <f ca="1">IF(AO112&gt;0,1/AO112,"")</f>
        <v/>
      </c>
      <c r="AP218" s="46" t="str">
        <f ca="1">IF(AP112&gt;0,1/AP112,"")</f>
        <v/>
      </c>
      <c r="AQ218" s="46" t="str">
        <f ca="1">IF(AQ112&gt;0,1/AQ112,"")</f>
        <v/>
      </c>
      <c r="AR218" s="46" t="str">
        <f ca="1">IF(AR112&gt;0,1/AR112,"")</f>
        <v/>
      </c>
      <c r="AS218" s="46" t="str">
        <f ca="1">IF(AS112&gt;0,1/AS112,"")</f>
        <v/>
      </c>
      <c r="AT218" s="46" t="str">
        <f ca="1">IF(AT112&gt;0,1/AT112,"")</f>
        <v/>
      </c>
      <c r="AU218" s="46" t="str">
        <f ca="1">IF(AU112&gt;0,1/AU112,"")</f>
        <v/>
      </c>
      <c r="AV218" s="46" t="str">
        <f ca="1">IF(AV112&gt;0,1/AV112,"")</f>
        <v/>
      </c>
      <c r="AW218" s="46" t="str">
        <f ca="1">IF(AW112&gt;0,1/AW112,"")</f>
        <v/>
      </c>
      <c r="AX218" s="46" t="str">
        <f ca="1">IF(AX112&gt;0,1/AX112,"")</f>
        <v/>
      </c>
      <c r="AY218" s="46" t="str">
        <f ca="1">IF(AY112&gt;0,1/AY112,"")</f>
        <v/>
      </c>
      <c r="AZ218" s="46" t="str">
        <f ca="1">IF(AZ112&gt;0,1/AZ112,"")</f>
        <v/>
      </c>
      <c r="BA218" s="46" t="str">
        <f ca="1">IF(BA112&gt;0,1/BA112,"")</f>
        <v/>
      </c>
      <c r="BB218" s="46" t="str">
        <f ca="1">IF(BB112&gt;0,1/BB112,"")</f>
        <v/>
      </c>
      <c r="BC218" s="46" t="str">
        <f ca="1">IF(BC112&gt;0,1/BC112,"")</f>
        <v/>
      </c>
      <c r="BD218" s="46" t="str">
        <f ca="1">IF(BD112&gt;0,1/BD112,"")</f>
        <v/>
      </c>
      <c r="BE218" s="46" t="str">
        <f ca="1">IF(BE112&gt;0,1/BE112,"")</f>
        <v/>
      </c>
      <c r="BF218" s="46" t="str">
        <f ca="1">IF(BF112&gt;0,1/BF112,"")</f>
        <v/>
      </c>
      <c r="BG218" s="46" t="str">
        <f ca="1">IF(BG112&gt;0,1/BG112,"")</f>
        <v/>
      </c>
      <c r="BH218" s="46" t="str">
        <f ca="1">IF(BH112&gt;0,1/BH112,"")</f>
        <v/>
      </c>
      <c r="BI218" s="46" t="str">
        <f ca="1">IF(BI112&gt;0,1/BI112,"")</f>
        <v/>
      </c>
      <c r="BJ218" s="46" t="str">
        <f ca="1">IF(BJ112&gt;0,1/BJ112,"")</f>
        <v/>
      </c>
      <c r="BK218" s="46" t="str">
        <f ca="1">IF(BK112&gt;0,1/BK112,"")</f>
        <v/>
      </c>
      <c r="BL218" s="46" t="str">
        <f ca="1">IF(BL112&gt;0,1/BL112,"")</f>
        <v/>
      </c>
      <c r="BM218" s="46" t="str">
        <f ca="1">IF(BM112&gt;0,1/BM112,"")</f>
        <v/>
      </c>
      <c r="BN218" s="46" t="str">
        <f ca="1">IF(BN112&gt;0,1/BN112,"")</f>
        <v/>
      </c>
      <c r="BO218" s="46" t="str">
        <f ca="1">IF(BO112&gt;0,1/BO112,"")</f>
        <v/>
      </c>
      <c r="BP218" s="46" t="str">
        <f ca="1">IF(BP112&gt;0,1/BP112,"")</f>
        <v/>
      </c>
      <c r="BQ218" s="46" t="str">
        <f ca="1">IF(BQ112&gt;0,1/BQ112,"")</f>
        <v/>
      </c>
      <c r="BR218" s="46" t="str">
        <f ca="1">IF(BR112&gt;0,1/BR112,"")</f>
        <v/>
      </c>
      <c r="BS218" s="46" t="str">
        <f ca="1">IF(BS112&gt;0,1/BS112,"")</f>
        <v/>
      </c>
      <c r="BT218" s="46" t="str">
        <f ca="1">IF(BT112&gt;0,1/BT112,"")</f>
        <v/>
      </c>
      <c r="BU218" s="46" t="str">
        <f ca="1">IF(BU112&gt;0,1/BU112,"")</f>
        <v/>
      </c>
      <c r="BV218" s="46" t="str">
        <f ca="1">IF(BV112&gt;0,1/BV112,"")</f>
        <v/>
      </c>
      <c r="BW218" s="46" t="str">
        <f ca="1">IF(BW112&gt;0,1/BW112,"")</f>
        <v/>
      </c>
      <c r="BX218" s="46" t="str">
        <f ca="1">IF(BX112&gt;0,1/BX112,"")</f>
        <v/>
      </c>
      <c r="BY218" s="46" t="str">
        <f ca="1">IF(BY112&gt;0,1/BY112,"")</f>
        <v/>
      </c>
      <c r="BZ218" s="46" t="str">
        <f ca="1">IF(BZ112&gt;0,1/BZ112,"")</f>
        <v/>
      </c>
      <c r="CA218" s="46" t="str">
        <f ca="1">IF(CA112&gt;0,1/CA112,"")</f>
        <v/>
      </c>
      <c r="CB218" s="46" t="str">
        <f ca="1">IF(CB112&gt;0,1/CB112,"")</f>
        <v/>
      </c>
      <c r="CC218" s="46" t="str">
        <f ca="1">IF(CC112&gt;0,1/CC112,"")</f>
        <v/>
      </c>
      <c r="CD218" s="46" t="str">
        <f ca="1">IF(CD112&gt;0,1/CD112,"")</f>
        <v/>
      </c>
      <c r="CE218" s="46" t="str">
        <f ca="1">IF(CE112&gt;0,1/CE112,"")</f>
        <v/>
      </c>
      <c r="CF218" s="46" t="str">
        <f ca="1">IF(CF112&gt;0,1/CF112,"")</f>
        <v/>
      </c>
      <c r="CG218" s="46" t="str">
        <f ca="1">IF(CG112&gt;0,1/CG112,"")</f>
        <v/>
      </c>
      <c r="CH218" s="46" t="str">
        <f ca="1">IF(CH112&gt;0,1/CH112,"")</f>
        <v/>
      </c>
      <c r="CI218" s="46" t="str">
        <f ca="1">IF(CI112&gt;0,1/CI112,"")</f>
        <v/>
      </c>
      <c r="CJ218" s="46" t="str">
        <f ca="1">IF(CJ112&gt;0,1/CJ112,"")</f>
        <v/>
      </c>
      <c r="CK218" s="46" t="str">
        <f ca="1">IF(CK112&gt;0,1/CK112,"")</f>
        <v/>
      </c>
      <c r="CL218" s="46" t="str">
        <f ca="1">IF(CL112&gt;0,1/CL112,"")</f>
        <v/>
      </c>
      <c r="CM218" s="46" t="str">
        <f ca="1">IF(CM112&gt;0,1/CM112,"")</f>
        <v/>
      </c>
      <c r="CN218" s="46" t="str">
        <f ca="1">IF(CN112&gt;0,1/CN112,"")</f>
        <v/>
      </c>
      <c r="CO218" s="46" t="str">
        <f ca="1">IF(CO112&gt;0,1/CO112,"")</f>
        <v/>
      </c>
      <c r="CP218" s="46" t="str">
        <f ca="1">IF(CP112&gt;0,1/CP112,"")</f>
        <v/>
      </c>
      <c r="CQ218" s="46" t="str">
        <f ca="1">IF(CQ112&gt;0,1/CQ112,"")</f>
        <v/>
      </c>
      <c r="CR218" s="46" t="str">
        <f ca="1">IF(CR112&gt;0,1/CR112,"")</f>
        <v/>
      </c>
      <c r="CS218" s="46" t="str">
        <f ca="1">IF(CS112&gt;0,1/CS112,"")</f>
        <v/>
      </c>
      <c r="CT218" s="46" t="str">
        <f ca="1">IF(CT112&gt;0,1/CT112,"")</f>
        <v/>
      </c>
      <c r="CU218" s="46" t="str">
        <f ca="1">IF(CU112&gt;0,1/CU112,"")</f>
        <v/>
      </c>
      <c r="CV218" s="46" t="str">
        <f ca="1">IF(CV112&gt;0,1/CV112,"")</f>
        <v/>
      </c>
      <c r="CW218" s="46" t="str">
        <f ca="1">IF(CW112&gt;0,1/CW112,"")</f>
        <v/>
      </c>
      <c r="CX218" s="46" t="str">
        <f ca="1">IF(CX112&gt;0,1/CX112,"")</f>
        <v/>
      </c>
      <c r="CY218" s="46" t="str">
        <f ca="1">IF(CY112&gt;0,1/CY112,"")</f>
        <v/>
      </c>
      <c r="CZ218" s="46" t="str">
        <f ca="1">IF(CZ113&gt;0,1/CZ113,"")</f>
        <v/>
      </c>
      <c r="DA218" s="46" t="str">
        <f ca="1">IF(DA113&gt;0,1/DA113,"")</f>
        <v/>
      </c>
      <c r="DB218" s="46" t="str">
        <f ca="1">IF(DB113&gt;0,1/DB113,"")</f>
        <v/>
      </c>
      <c r="DC218" s="46" t="str">
        <f ca="1">IF(DC113&gt;0,1/DC113,"")</f>
        <v/>
      </c>
      <c r="DD218" s="46" t="str">
        <f ca="1">IF(DD113&gt;0,1/DD113,"")</f>
        <v/>
      </c>
      <c r="DE218" s="46" t="str">
        <f ca="1">IF(DE113&gt;0,1/DE113,"")</f>
        <v/>
      </c>
      <c r="DF218" s="46" t="str">
        <f ca="1">IF(DF113&gt;0,1/DF113,"")</f>
        <v/>
      </c>
      <c r="DG218" s="46" t="str">
        <f ca="1">IF(DG113&gt;0,1/DG113,"")</f>
        <v/>
      </c>
      <c r="DH218" s="46" t="str">
        <f ca="1">IF(DH113&gt;0,1/DH113,"")</f>
        <v/>
      </c>
      <c r="DI218" s="46" t="str">
        <f ca="1">IF(DI113&gt;0,1/DI113,"")</f>
        <v/>
      </c>
      <c r="DJ218" s="46" t="str">
        <f ca="1">IF(DJ113&gt;0,1/DJ113,"")</f>
        <v/>
      </c>
      <c r="DK218" s="46" t="str">
        <f ca="1">IF(DK113&gt;0,1/DK113,"")</f>
        <v/>
      </c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  <c r="HG218" s="46"/>
      <c r="HH218" s="46"/>
      <c r="HI218" s="46"/>
      <c r="HJ218" s="46"/>
      <c r="HK218" s="47"/>
    </row>
    <row r="219" spans="1:219" x14ac:dyDescent="0.25">
      <c r="A219" s="33"/>
      <c r="B219" s="49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>
        <f>N218</f>
        <v>112</v>
      </c>
      <c r="N219" s="46">
        <f>$G$9+M219</f>
        <v>114</v>
      </c>
      <c r="O219" s="46">
        <f t="shared" si="78"/>
        <v>57</v>
      </c>
      <c r="P219" s="46" t="str">
        <f ca="1">IF(P113&gt;0,1/P113,"")</f>
        <v/>
      </c>
      <c r="Q219" s="46" t="str">
        <f ca="1">IF(Q113&gt;0,1/Q113,"")</f>
        <v/>
      </c>
      <c r="R219" s="46" t="str">
        <f ca="1">IF(R113&gt;0,1/R113,"")</f>
        <v/>
      </c>
      <c r="S219" s="46" t="str">
        <f ca="1">IF(S113&gt;0,1/S113,"")</f>
        <v/>
      </c>
      <c r="T219" s="46" t="str">
        <f ca="1">IF(T113&gt;0,1/T113,"")</f>
        <v/>
      </c>
      <c r="U219" s="46" t="str">
        <f ca="1">IF(U113&gt;0,1/U113,"")</f>
        <v/>
      </c>
      <c r="V219" s="46" t="str">
        <f ca="1">IF(V113&gt;0,1/V113,"")</f>
        <v/>
      </c>
      <c r="W219" s="46" t="str">
        <f ca="1">IF(W113&gt;0,1/W113,"")</f>
        <v/>
      </c>
      <c r="X219" s="46" t="str">
        <f ca="1">IF(X113&gt;0,1/X113,"")</f>
        <v/>
      </c>
      <c r="Y219" s="46" t="str">
        <f ca="1">IF(Y113&gt;0,1/Y113,"")</f>
        <v/>
      </c>
      <c r="Z219" s="46" t="str">
        <f ca="1">IF(Z113&gt;0,1/Z113,"")</f>
        <v/>
      </c>
      <c r="AA219" s="46" t="str">
        <f ca="1">IF(AA113&gt;0,1/AA113,"")</f>
        <v/>
      </c>
      <c r="AB219" s="46" t="str">
        <f ca="1">IF(AB113&gt;0,1/AB113,"")</f>
        <v/>
      </c>
      <c r="AC219" s="46" t="str">
        <f ca="1">IF(AC113&gt;0,1/AC113,"")</f>
        <v/>
      </c>
      <c r="AD219" s="46" t="str">
        <f ca="1">IF(AD113&gt;0,1/AD113,"")</f>
        <v/>
      </c>
      <c r="AE219" s="46" t="str">
        <f ca="1">IF(AE113&gt;0,1/AE113,"")</f>
        <v/>
      </c>
      <c r="AF219" s="46" t="str">
        <f ca="1">IF(AF113&gt;0,1/AF113,"")</f>
        <v/>
      </c>
      <c r="AG219" s="46" t="str">
        <f ca="1">IF(AG113&gt;0,1/AG113,"")</f>
        <v/>
      </c>
      <c r="AH219" s="46" t="str">
        <f ca="1">IF(AH113&gt;0,1/AH113,"")</f>
        <v/>
      </c>
      <c r="AI219" s="46" t="str">
        <f ca="1">IF(AI113&gt;0,1/AI113,"")</f>
        <v/>
      </c>
      <c r="AJ219" s="46" t="str">
        <f ca="1">IF(AJ113&gt;0,1/AJ113,"")</f>
        <v/>
      </c>
      <c r="AK219" s="46" t="str">
        <f ca="1">IF(AK113&gt;0,1/AK113,"")</f>
        <v/>
      </c>
      <c r="AL219" s="46" t="str">
        <f ca="1">IF(AL113&gt;0,1/AL113,"")</f>
        <v/>
      </c>
      <c r="AM219" s="46" t="str">
        <f ca="1">IF(AM113&gt;0,1/AM113,"")</f>
        <v/>
      </c>
      <c r="AN219" s="46" t="str">
        <f ca="1">IF(AN113&gt;0,1/AN113,"")</f>
        <v/>
      </c>
      <c r="AO219" s="46" t="str">
        <f ca="1">IF(AO113&gt;0,1/AO113,"")</f>
        <v/>
      </c>
      <c r="AP219" s="46" t="str">
        <f ca="1">IF(AP113&gt;0,1/AP113,"")</f>
        <v/>
      </c>
      <c r="AQ219" s="46" t="str">
        <f ca="1">IF(AQ113&gt;0,1/AQ113,"")</f>
        <v/>
      </c>
      <c r="AR219" s="46" t="str">
        <f ca="1">IF(AR113&gt;0,1/AR113,"")</f>
        <v/>
      </c>
      <c r="AS219" s="46" t="str">
        <f ca="1">IF(AS113&gt;0,1/AS113,"")</f>
        <v/>
      </c>
      <c r="AT219" s="46" t="str">
        <f ca="1">IF(AT113&gt;0,1/AT113,"")</f>
        <v/>
      </c>
      <c r="AU219" s="46" t="str">
        <f ca="1">IF(AU113&gt;0,1/AU113,"")</f>
        <v/>
      </c>
      <c r="AV219" s="46" t="str">
        <f ca="1">IF(AV113&gt;0,1/AV113,"")</f>
        <v/>
      </c>
      <c r="AW219" s="46" t="str">
        <f ca="1">IF(AW113&gt;0,1/AW113,"")</f>
        <v/>
      </c>
      <c r="AX219" s="46" t="str">
        <f ca="1">IF(AX113&gt;0,1/AX113,"")</f>
        <v/>
      </c>
      <c r="AY219" s="46" t="str">
        <f ca="1">IF(AY113&gt;0,1/AY113,"")</f>
        <v/>
      </c>
      <c r="AZ219" s="46" t="str">
        <f ca="1">IF(AZ113&gt;0,1/AZ113,"")</f>
        <v/>
      </c>
      <c r="BA219" s="46" t="str">
        <f ca="1">IF(BA113&gt;0,1/BA113,"")</f>
        <v/>
      </c>
      <c r="BB219" s="46" t="str">
        <f ca="1">IF(BB113&gt;0,1/BB113,"")</f>
        <v/>
      </c>
      <c r="BC219" s="46" t="str">
        <f ca="1">IF(BC113&gt;0,1/BC113,"")</f>
        <v/>
      </c>
      <c r="BD219" s="46" t="str">
        <f ca="1">IF(BD113&gt;0,1/BD113,"")</f>
        <v/>
      </c>
      <c r="BE219" s="46" t="str">
        <f ca="1">IF(BE113&gt;0,1/BE113,"")</f>
        <v/>
      </c>
      <c r="BF219" s="46" t="str">
        <f ca="1">IF(BF113&gt;0,1/BF113,"")</f>
        <v/>
      </c>
      <c r="BG219" s="46" t="str">
        <f ca="1">IF(BG113&gt;0,1/BG113,"")</f>
        <v/>
      </c>
      <c r="BH219" s="46" t="str">
        <f ca="1">IF(BH113&gt;0,1/BH113,"")</f>
        <v/>
      </c>
      <c r="BI219" s="46" t="str">
        <f ca="1">IF(BI113&gt;0,1/BI113,"")</f>
        <v/>
      </c>
      <c r="BJ219" s="46" t="str">
        <f ca="1">IF(BJ113&gt;0,1/BJ113,"")</f>
        <v/>
      </c>
      <c r="BK219" s="46" t="str">
        <f ca="1">IF(BK113&gt;0,1/BK113,"")</f>
        <v/>
      </c>
      <c r="BL219" s="46" t="str">
        <f ca="1">IF(BL113&gt;0,1/BL113,"")</f>
        <v/>
      </c>
      <c r="BM219" s="46" t="str">
        <f ca="1">IF(BM113&gt;0,1/BM113,"")</f>
        <v/>
      </c>
      <c r="BN219" s="46" t="str">
        <f ca="1">IF(BN113&gt;0,1/BN113,"")</f>
        <v/>
      </c>
      <c r="BO219" s="46" t="str">
        <f ca="1">IF(BO113&gt;0,1/BO113,"")</f>
        <v/>
      </c>
      <c r="BP219" s="46" t="str">
        <f ca="1">IF(BP113&gt;0,1/BP113,"")</f>
        <v/>
      </c>
      <c r="BQ219" s="46" t="str">
        <f ca="1">IF(BQ113&gt;0,1/BQ113,"")</f>
        <v/>
      </c>
      <c r="BR219" s="46" t="str">
        <f ca="1">IF(BR113&gt;0,1/BR113,"")</f>
        <v/>
      </c>
      <c r="BS219" s="46" t="str">
        <f ca="1">IF(BS113&gt;0,1/BS113,"")</f>
        <v/>
      </c>
      <c r="BT219" s="46" t="str">
        <f ca="1">IF(BT113&gt;0,1/BT113,"")</f>
        <v/>
      </c>
      <c r="BU219" s="46" t="str">
        <f ca="1">IF(BU113&gt;0,1/BU113,"")</f>
        <v/>
      </c>
      <c r="BV219" s="46" t="str">
        <f ca="1">IF(BV113&gt;0,1/BV113,"")</f>
        <v/>
      </c>
      <c r="BW219" s="46" t="str">
        <f ca="1">IF(BW113&gt;0,1/BW113,"")</f>
        <v/>
      </c>
      <c r="BX219" s="46" t="str">
        <f ca="1">IF(BX113&gt;0,1/BX113,"")</f>
        <v/>
      </c>
      <c r="BY219" s="46" t="str">
        <f ca="1">IF(BY113&gt;0,1/BY113,"")</f>
        <v/>
      </c>
      <c r="BZ219" s="46" t="str">
        <f ca="1">IF(BZ113&gt;0,1/BZ113,"")</f>
        <v/>
      </c>
      <c r="CA219" s="46" t="str">
        <f ca="1">IF(CA113&gt;0,1/CA113,"")</f>
        <v/>
      </c>
      <c r="CB219" s="46" t="str">
        <f ca="1">IF(CB113&gt;0,1/CB113,"")</f>
        <v/>
      </c>
      <c r="CC219" s="46" t="str">
        <f ca="1">IF(CC113&gt;0,1/CC113,"")</f>
        <v/>
      </c>
      <c r="CD219" s="46" t="str">
        <f ca="1">IF(CD113&gt;0,1/CD113,"")</f>
        <v/>
      </c>
      <c r="CE219" s="46" t="str">
        <f ca="1">IF(CE113&gt;0,1/CE113,"")</f>
        <v/>
      </c>
      <c r="CF219" s="46" t="str">
        <f ca="1">IF(CF113&gt;0,1/CF113,"")</f>
        <v/>
      </c>
      <c r="CG219" s="46" t="str">
        <f ca="1">IF(CG113&gt;0,1/CG113,"")</f>
        <v/>
      </c>
      <c r="CH219" s="46" t="str">
        <f ca="1">IF(CH113&gt;0,1/CH113,"")</f>
        <v/>
      </c>
      <c r="CI219" s="46" t="str">
        <f ca="1">IF(CI113&gt;0,1/CI113,"")</f>
        <v/>
      </c>
      <c r="CJ219" s="46" t="str">
        <f ca="1">IF(CJ113&gt;0,1/CJ113,"")</f>
        <v/>
      </c>
      <c r="CK219" s="46" t="str">
        <f ca="1">IF(CK113&gt;0,1/CK113,"")</f>
        <v/>
      </c>
      <c r="CL219" s="46" t="str">
        <f ca="1">IF(CL113&gt;0,1/CL113,"")</f>
        <v/>
      </c>
      <c r="CM219" s="46" t="str">
        <f ca="1">IF(CM113&gt;0,1/CM113,"")</f>
        <v/>
      </c>
      <c r="CN219" s="46" t="str">
        <f ca="1">IF(CN113&gt;0,1/CN113,"")</f>
        <v/>
      </c>
      <c r="CO219" s="46" t="str">
        <f ca="1">IF(CO113&gt;0,1/CO113,"")</f>
        <v/>
      </c>
      <c r="CP219" s="46" t="str">
        <f ca="1">IF(CP113&gt;0,1/CP113,"")</f>
        <v/>
      </c>
      <c r="CQ219" s="46" t="str">
        <f ca="1">IF(CQ113&gt;0,1/CQ113,"")</f>
        <v/>
      </c>
      <c r="CR219" s="46" t="str">
        <f ca="1">IF(CR113&gt;0,1/CR113,"")</f>
        <v/>
      </c>
      <c r="CS219" s="46" t="str">
        <f ca="1">IF(CS113&gt;0,1/CS113,"")</f>
        <v/>
      </c>
      <c r="CT219" s="46" t="str">
        <f ca="1">IF(CT113&gt;0,1/CT113,"")</f>
        <v/>
      </c>
      <c r="CU219" s="46" t="str">
        <f ca="1">IF(CU113&gt;0,1/CU113,"")</f>
        <v/>
      </c>
      <c r="CV219" s="46" t="str">
        <f ca="1">IF(CV113&gt;0,1/CV113,"")</f>
        <v/>
      </c>
      <c r="CW219" s="46" t="str">
        <f ca="1">IF(CW113&gt;0,1/CW113,"")</f>
        <v/>
      </c>
      <c r="CX219" s="46" t="str">
        <f ca="1">IF(CX113&gt;0,1/CX113,"")</f>
        <v/>
      </c>
      <c r="CY219" s="46" t="str">
        <f ca="1">IF(CY113&gt;0,1/CY113,"")</f>
        <v/>
      </c>
      <c r="CZ219" s="46" t="str">
        <f ca="1">IF(CZ114&gt;0,1/CZ114,"")</f>
        <v/>
      </c>
      <c r="DA219" s="46" t="str">
        <f ca="1">IF(DA114&gt;0,1/DA114,"")</f>
        <v/>
      </c>
      <c r="DB219" s="46" t="str">
        <f ca="1">IF(DB114&gt;0,1/DB114,"")</f>
        <v/>
      </c>
      <c r="DC219" s="46" t="str">
        <f ca="1">IF(DC114&gt;0,1/DC114,"")</f>
        <v/>
      </c>
      <c r="DD219" s="46" t="str">
        <f ca="1">IF(DD114&gt;0,1/DD114,"")</f>
        <v/>
      </c>
      <c r="DE219" s="46" t="str">
        <f ca="1">IF(DE114&gt;0,1/DE114,"")</f>
        <v/>
      </c>
      <c r="DF219" s="46" t="str">
        <f ca="1">IF(DF114&gt;0,1/DF114,"")</f>
        <v/>
      </c>
      <c r="DG219" s="46" t="str">
        <f ca="1">IF(DG114&gt;0,1/DG114,"")</f>
        <v/>
      </c>
      <c r="DH219" s="46" t="str">
        <f ca="1">IF(DH114&gt;0,1/DH114,"")</f>
        <v/>
      </c>
      <c r="DI219" s="46" t="str">
        <f ca="1">IF(DI114&gt;0,1/DI114,"")</f>
        <v/>
      </c>
      <c r="DJ219" s="46" t="str">
        <f ca="1">IF(DJ114&gt;0,1/DJ114,"")</f>
        <v/>
      </c>
      <c r="DK219" s="46" t="str">
        <f ca="1">IF(DK114&gt;0,1/DK114,"")</f>
        <v/>
      </c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  <c r="HG219" s="46"/>
      <c r="HH219" s="46"/>
      <c r="HI219" s="46"/>
      <c r="HJ219" s="46"/>
      <c r="HK219" s="47"/>
    </row>
    <row r="220" spans="1:219" x14ac:dyDescent="0.25">
      <c r="A220" s="33"/>
      <c r="B220" s="49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>
        <f>N219</f>
        <v>114</v>
      </c>
      <c r="N220" s="46">
        <f>$G$9+M220</f>
        <v>116</v>
      </c>
      <c r="O220" s="46">
        <f t="shared" si="78"/>
        <v>58</v>
      </c>
      <c r="P220" s="46" t="str">
        <f ca="1">IF(P114&gt;0,1/P114,"")</f>
        <v/>
      </c>
      <c r="Q220" s="46" t="str">
        <f ca="1">IF(Q114&gt;0,1/Q114,"")</f>
        <v/>
      </c>
      <c r="R220" s="46" t="str">
        <f ca="1">IF(R114&gt;0,1/R114,"")</f>
        <v/>
      </c>
      <c r="S220" s="46" t="str">
        <f ca="1">IF(S114&gt;0,1/S114,"")</f>
        <v/>
      </c>
      <c r="T220" s="46" t="str">
        <f ca="1">IF(T114&gt;0,1/T114,"")</f>
        <v/>
      </c>
      <c r="U220" s="46" t="str">
        <f ca="1">IF(U114&gt;0,1/U114,"")</f>
        <v/>
      </c>
      <c r="V220" s="46" t="str">
        <f ca="1">IF(V114&gt;0,1/V114,"")</f>
        <v/>
      </c>
      <c r="W220" s="46" t="str">
        <f ca="1">IF(W114&gt;0,1/W114,"")</f>
        <v/>
      </c>
      <c r="X220" s="46" t="str">
        <f ca="1">IF(X114&gt;0,1/X114,"")</f>
        <v/>
      </c>
      <c r="Y220" s="46" t="str">
        <f ca="1">IF(Y114&gt;0,1/Y114,"")</f>
        <v/>
      </c>
      <c r="Z220" s="46" t="str">
        <f ca="1">IF(Z114&gt;0,1/Z114,"")</f>
        <v/>
      </c>
      <c r="AA220" s="46" t="str">
        <f ca="1">IF(AA114&gt;0,1/AA114,"")</f>
        <v/>
      </c>
      <c r="AB220" s="46" t="str">
        <f ca="1">IF(AB114&gt;0,1/AB114,"")</f>
        <v/>
      </c>
      <c r="AC220" s="46" t="str">
        <f ca="1">IF(AC114&gt;0,1/AC114,"")</f>
        <v/>
      </c>
      <c r="AD220" s="46" t="str">
        <f ca="1">IF(AD114&gt;0,1/AD114,"")</f>
        <v/>
      </c>
      <c r="AE220" s="46" t="str">
        <f ca="1">IF(AE114&gt;0,1/AE114,"")</f>
        <v/>
      </c>
      <c r="AF220" s="46" t="str">
        <f ca="1">IF(AF114&gt;0,1/AF114,"")</f>
        <v/>
      </c>
      <c r="AG220" s="46" t="str">
        <f ca="1">IF(AG114&gt;0,1/AG114,"")</f>
        <v/>
      </c>
      <c r="AH220" s="46" t="str">
        <f ca="1">IF(AH114&gt;0,1/AH114,"")</f>
        <v/>
      </c>
      <c r="AI220" s="46" t="str">
        <f ca="1">IF(AI114&gt;0,1/AI114,"")</f>
        <v/>
      </c>
      <c r="AJ220" s="46" t="str">
        <f ca="1">IF(AJ114&gt;0,1/AJ114,"")</f>
        <v/>
      </c>
      <c r="AK220" s="46" t="str">
        <f ca="1">IF(AK114&gt;0,1/AK114,"")</f>
        <v/>
      </c>
      <c r="AL220" s="46" t="str">
        <f ca="1">IF(AL114&gt;0,1/AL114,"")</f>
        <v/>
      </c>
      <c r="AM220" s="46" t="str">
        <f ca="1">IF(AM114&gt;0,1/AM114,"")</f>
        <v/>
      </c>
      <c r="AN220" s="46" t="str">
        <f ca="1">IF(AN114&gt;0,1/AN114,"")</f>
        <v/>
      </c>
      <c r="AO220" s="46" t="str">
        <f ca="1">IF(AO114&gt;0,1/AO114,"")</f>
        <v/>
      </c>
      <c r="AP220" s="46" t="str">
        <f ca="1">IF(AP114&gt;0,1/AP114,"")</f>
        <v/>
      </c>
      <c r="AQ220" s="46" t="str">
        <f ca="1">IF(AQ114&gt;0,1/AQ114,"")</f>
        <v/>
      </c>
      <c r="AR220" s="46" t="str">
        <f ca="1">IF(AR114&gt;0,1/AR114,"")</f>
        <v/>
      </c>
      <c r="AS220" s="46" t="str">
        <f ca="1">IF(AS114&gt;0,1/AS114,"")</f>
        <v/>
      </c>
      <c r="AT220" s="46" t="str">
        <f ca="1">IF(AT114&gt;0,1/AT114,"")</f>
        <v/>
      </c>
      <c r="AU220" s="46" t="str">
        <f ca="1">IF(AU114&gt;0,1/AU114,"")</f>
        <v/>
      </c>
      <c r="AV220" s="46" t="str">
        <f ca="1">IF(AV114&gt;0,1/AV114,"")</f>
        <v/>
      </c>
      <c r="AW220" s="46" t="str">
        <f ca="1">IF(AW114&gt;0,1/AW114,"")</f>
        <v/>
      </c>
      <c r="AX220" s="46" t="str">
        <f ca="1">IF(AX114&gt;0,1/AX114,"")</f>
        <v/>
      </c>
      <c r="AY220" s="46" t="str">
        <f ca="1">IF(AY114&gt;0,1/AY114,"")</f>
        <v/>
      </c>
      <c r="AZ220" s="46" t="str">
        <f ca="1">IF(AZ114&gt;0,1/AZ114,"")</f>
        <v/>
      </c>
      <c r="BA220" s="46" t="str">
        <f ca="1">IF(BA114&gt;0,1/BA114,"")</f>
        <v/>
      </c>
      <c r="BB220" s="46" t="str">
        <f ca="1">IF(BB114&gt;0,1/BB114,"")</f>
        <v/>
      </c>
      <c r="BC220" s="46" t="str">
        <f ca="1">IF(BC114&gt;0,1/BC114,"")</f>
        <v/>
      </c>
      <c r="BD220" s="46" t="str">
        <f ca="1">IF(BD114&gt;0,1/BD114,"")</f>
        <v/>
      </c>
      <c r="BE220" s="46" t="str">
        <f ca="1">IF(BE114&gt;0,1/BE114,"")</f>
        <v/>
      </c>
      <c r="BF220" s="46" t="str">
        <f ca="1">IF(BF114&gt;0,1/BF114,"")</f>
        <v/>
      </c>
      <c r="BG220" s="46" t="str">
        <f ca="1">IF(BG114&gt;0,1/BG114,"")</f>
        <v/>
      </c>
      <c r="BH220" s="46" t="str">
        <f ca="1">IF(BH114&gt;0,1/BH114,"")</f>
        <v/>
      </c>
      <c r="BI220" s="46" t="str">
        <f ca="1">IF(BI114&gt;0,1/BI114,"")</f>
        <v/>
      </c>
      <c r="BJ220" s="46" t="str">
        <f ca="1">IF(BJ114&gt;0,1/BJ114,"")</f>
        <v/>
      </c>
      <c r="BK220" s="46" t="str">
        <f ca="1">IF(BK114&gt;0,1/BK114,"")</f>
        <v/>
      </c>
      <c r="BL220" s="46" t="str">
        <f ca="1">IF(BL114&gt;0,1/BL114,"")</f>
        <v/>
      </c>
      <c r="BM220" s="46" t="str">
        <f ca="1">IF(BM114&gt;0,1/BM114,"")</f>
        <v/>
      </c>
      <c r="BN220" s="46" t="str">
        <f ca="1">IF(BN114&gt;0,1/BN114,"")</f>
        <v/>
      </c>
      <c r="BO220" s="46" t="str">
        <f ca="1">IF(BO114&gt;0,1/BO114,"")</f>
        <v/>
      </c>
      <c r="BP220" s="46" t="str">
        <f ca="1">IF(BP114&gt;0,1/BP114,"")</f>
        <v/>
      </c>
      <c r="BQ220" s="46" t="str">
        <f ca="1">IF(BQ114&gt;0,1/BQ114,"")</f>
        <v/>
      </c>
      <c r="BR220" s="46" t="str">
        <f ca="1">IF(BR114&gt;0,1/BR114,"")</f>
        <v/>
      </c>
      <c r="BS220" s="46" t="str">
        <f ca="1">IF(BS114&gt;0,1/BS114,"")</f>
        <v/>
      </c>
      <c r="BT220" s="46" t="str">
        <f ca="1">IF(BT114&gt;0,1/BT114,"")</f>
        <v/>
      </c>
      <c r="BU220" s="46" t="str">
        <f ca="1">IF(BU114&gt;0,1/BU114,"")</f>
        <v/>
      </c>
      <c r="BV220" s="46" t="str">
        <f ca="1">IF(BV114&gt;0,1/BV114,"")</f>
        <v/>
      </c>
      <c r="BW220" s="46" t="str">
        <f ca="1">IF(BW114&gt;0,1/BW114,"")</f>
        <v/>
      </c>
      <c r="BX220" s="46" t="str">
        <f ca="1">IF(BX114&gt;0,1/BX114,"")</f>
        <v/>
      </c>
      <c r="BY220" s="46" t="str">
        <f ca="1">IF(BY114&gt;0,1/BY114,"")</f>
        <v/>
      </c>
      <c r="BZ220" s="46" t="str">
        <f ca="1">IF(BZ114&gt;0,1/BZ114,"")</f>
        <v/>
      </c>
      <c r="CA220" s="46" t="str">
        <f ca="1">IF(CA114&gt;0,1/CA114,"")</f>
        <v/>
      </c>
      <c r="CB220" s="46" t="str">
        <f ca="1">IF(CB114&gt;0,1/CB114,"")</f>
        <v/>
      </c>
      <c r="CC220" s="46" t="str">
        <f ca="1">IF(CC114&gt;0,1/CC114,"")</f>
        <v/>
      </c>
      <c r="CD220" s="46" t="str">
        <f ca="1">IF(CD114&gt;0,1/CD114,"")</f>
        <v/>
      </c>
      <c r="CE220" s="46" t="str">
        <f ca="1">IF(CE114&gt;0,1/CE114,"")</f>
        <v/>
      </c>
      <c r="CF220" s="46" t="str">
        <f ca="1">IF(CF114&gt;0,1/CF114,"")</f>
        <v/>
      </c>
      <c r="CG220" s="46" t="str">
        <f ca="1">IF(CG114&gt;0,1/CG114,"")</f>
        <v/>
      </c>
      <c r="CH220" s="46" t="str">
        <f ca="1">IF(CH114&gt;0,1/CH114,"")</f>
        <v/>
      </c>
      <c r="CI220" s="46" t="str">
        <f ca="1">IF(CI114&gt;0,1/CI114,"")</f>
        <v/>
      </c>
      <c r="CJ220" s="46" t="str">
        <f ca="1">IF(CJ114&gt;0,1/CJ114,"")</f>
        <v/>
      </c>
      <c r="CK220" s="46" t="str">
        <f ca="1">IF(CK114&gt;0,1/CK114,"")</f>
        <v/>
      </c>
      <c r="CL220" s="46" t="str">
        <f ca="1">IF(CL114&gt;0,1/CL114,"")</f>
        <v/>
      </c>
      <c r="CM220" s="46" t="str">
        <f ca="1">IF(CM114&gt;0,1/CM114,"")</f>
        <v/>
      </c>
      <c r="CN220" s="46" t="str">
        <f ca="1">IF(CN114&gt;0,1/CN114,"")</f>
        <v/>
      </c>
      <c r="CO220" s="46" t="str">
        <f ca="1">IF(CO114&gt;0,1/CO114,"")</f>
        <v/>
      </c>
      <c r="CP220" s="46" t="str">
        <f ca="1">IF(CP114&gt;0,1/CP114,"")</f>
        <v/>
      </c>
      <c r="CQ220" s="46" t="str">
        <f ca="1">IF(CQ114&gt;0,1/CQ114,"")</f>
        <v/>
      </c>
      <c r="CR220" s="46" t="str">
        <f ca="1">IF(CR114&gt;0,1/CR114,"")</f>
        <v/>
      </c>
      <c r="CS220" s="46" t="str">
        <f ca="1">IF(CS114&gt;0,1/CS114,"")</f>
        <v/>
      </c>
      <c r="CT220" s="46" t="str">
        <f ca="1">IF(CT114&gt;0,1/CT114,"")</f>
        <v/>
      </c>
      <c r="CU220" s="46" t="str">
        <f ca="1">IF(CU114&gt;0,1/CU114,"")</f>
        <v/>
      </c>
      <c r="CV220" s="46" t="str">
        <f ca="1">IF(CV114&gt;0,1/CV114,"")</f>
        <v/>
      </c>
      <c r="CW220" s="46" t="str">
        <f ca="1">IF(CW114&gt;0,1/CW114,"")</f>
        <v/>
      </c>
      <c r="CX220" s="46" t="str">
        <f ca="1">IF(CX114&gt;0,1/CX114,"")</f>
        <v/>
      </c>
      <c r="CY220" s="46" t="str">
        <f ca="1">IF(CY114&gt;0,1/CY114,"")</f>
        <v/>
      </c>
      <c r="CZ220" s="46" t="str">
        <f ca="1">IF(CZ115&gt;0,1/CZ115,"")</f>
        <v/>
      </c>
      <c r="DA220" s="46" t="str">
        <f ca="1">IF(DA115&gt;0,1/DA115,"")</f>
        <v/>
      </c>
      <c r="DB220" s="46" t="str">
        <f ca="1">IF(DB115&gt;0,1/DB115,"")</f>
        <v/>
      </c>
      <c r="DC220" s="46" t="str">
        <f ca="1">IF(DC115&gt;0,1/DC115,"")</f>
        <v/>
      </c>
      <c r="DD220" s="46" t="str">
        <f ca="1">IF(DD115&gt;0,1/DD115,"")</f>
        <v/>
      </c>
      <c r="DE220" s="46" t="str">
        <f ca="1">IF(DE115&gt;0,1/DE115,"")</f>
        <v/>
      </c>
      <c r="DF220" s="46" t="str">
        <f ca="1">IF(DF115&gt;0,1/DF115,"")</f>
        <v/>
      </c>
      <c r="DG220" s="46" t="str">
        <f ca="1">IF(DG115&gt;0,1/DG115,"")</f>
        <v/>
      </c>
      <c r="DH220" s="46" t="str">
        <f ca="1">IF(DH115&gt;0,1/DH115,"")</f>
        <v/>
      </c>
      <c r="DI220" s="46" t="str">
        <f ca="1">IF(DI115&gt;0,1/DI115,"")</f>
        <v/>
      </c>
      <c r="DJ220" s="46" t="str">
        <f ca="1">IF(DJ115&gt;0,1/DJ115,"")</f>
        <v/>
      </c>
      <c r="DK220" s="46" t="str">
        <f ca="1">IF(DK115&gt;0,1/DK115,"")</f>
        <v/>
      </c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  <c r="HG220" s="46"/>
      <c r="HH220" s="46"/>
      <c r="HI220" s="46"/>
      <c r="HJ220" s="46"/>
      <c r="HK220" s="47"/>
    </row>
    <row r="221" spans="1:219" x14ac:dyDescent="0.25">
      <c r="A221" s="33"/>
      <c r="B221" s="49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>
        <f>N220</f>
        <v>116</v>
      </c>
      <c r="N221" s="46">
        <f>$G$9+M221</f>
        <v>118</v>
      </c>
      <c r="O221" s="46">
        <f t="shared" si="78"/>
        <v>59</v>
      </c>
      <c r="P221" s="46" t="str">
        <f ca="1">IF(P115&gt;0,1/P115,"")</f>
        <v/>
      </c>
      <c r="Q221" s="46" t="str">
        <f ca="1">IF(Q115&gt;0,1/Q115,"")</f>
        <v/>
      </c>
      <c r="R221" s="46" t="str">
        <f ca="1">IF(R115&gt;0,1/R115,"")</f>
        <v/>
      </c>
      <c r="S221" s="46" t="str">
        <f ca="1">IF(S115&gt;0,1/S115,"")</f>
        <v/>
      </c>
      <c r="T221" s="46" t="str">
        <f ca="1">IF(T115&gt;0,1/T115,"")</f>
        <v/>
      </c>
      <c r="U221" s="46" t="str">
        <f ca="1">IF(U115&gt;0,1/U115,"")</f>
        <v/>
      </c>
      <c r="V221" s="46" t="str">
        <f ca="1">IF(V115&gt;0,1/V115,"")</f>
        <v/>
      </c>
      <c r="W221" s="46" t="str">
        <f ca="1">IF(W115&gt;0,1/W115,"")</f>
        <v/>
      </c>
      <c r="X221" s="46" t="str">
        <f ca="1">IF(X115&gt;0,1/X115,"")</f>
        <v/>
      </c>
      <c r="Y221" s="46" t="str">
        <f ca="1">IF(Y115&gt;0,1/Y115,"")</f>
        <v/>
      </c>
      <c r="Z221" s="46" t="str">
        <f ca="1">IF(Z115&gt;0,1/Z115,"")</f>
        <v/>
      </c>
      <c r="AA221" s="46" t="str">
        <f ca="1">IF(AA115&gt;0,1/AA115,"")</f>
        <v/>
      </c>
      <c r="AB221" s="46" t="str">
        <f ca="1">IF(AB115&gt;0,1/AB115,"")</f>
        <v/>
      </c>
      <c r="AC221" s="46" t="str">
        <f ca="1">IF(AC115&gt;0,1/AC115,"")</f>
        <v/>
      </c>
      <c r="AD221" s="46" t="str">
        <f ca="1">IF(AD115&gt;0,1/AD115,"")</f>
        <v/>
      </c>
      <c r="AE221" s="46" t="str">
        <f ca="1">IF(AE115&gt;0,1/AE115,"")</f>
        <v/>
      </c>
      <c r="AF221" s="46" t="str">
        <f ca="1">IF(AF115&gt;0,1/AF115,"")</f>
        <v/>
      </c>
      <c r="AG221" s="46" t="str">
        <f ca="1">IF(AG115&gt;0,1/AG115,"")</f>
        <v/>
      </c>
      <c r="AH221" s="46" t="str">
        <f ca="1">IF(AH115&gt;0,1/AH115,"")</f>
        <v/>
      </c>
      <c r="AI221" s="46" t="str">
        <f ca="1">IF(AI115&gt;0,1/AI115,"")</f>
        <v/>
      </c>
      <c r="AJ221" s="46" t="str">
        <f ca="1">IF(AJ115&gt;0,1/AJ115,"")</f>
        <v/>
      </c>
      <c r="AK221" s="46" t="str">
        <f ca="1">IF(AK115&gt;0,1/AK115,"")</f>
        <v/>
      </c>
      <c r="AL221" s="46" t="str">
        <f ca="1">IF(AL115&gt;0,1/AL115,"")</f>
        <v/>
      </c>
      <c r="AM221" s="46" t="str">
        <f ca="1">IF(AM115&gt;0,1/AM115,"")</f>
        <v/>
      </c>
      <c r="AN221" s="46" t="str">
        <f ca="1">IF(AN115&gt;0,1/AN115,"")</f>
        <v/>
      </c>
      <c r="AO221" s="46" t="str">
        <f ca="1">IF(AO115&gt;0,1/AO115,"")</f>
        <v/>
      </c>
      <c r="AP221" s="46" t="str">
        <f ca="1">IF(AP115&gt;0,1/AP115,"")</f>
        <v/>
      </c>
      <c r="AQ221" s="46" t="str">
        <f ca="1">IF(AQ115&gt;0,1/AQ115,"")</f>
        <v/>
      </c>
      <c r="AR221" s="46" t="str">
        <f ca="1">IF(AR115&gt;0,1/AR115,"")</f>
        <v/>
      </c>
      <c r="AS221" s="46" t="str">
        <f ca="1">IF(AS115&gt;0,1/AS115,"")</f>
        <v/>
      </c>
      <c r="AT221" s="46" t="str">
        <f ca="1">IF(AT115&gt;0,1/AT115,"")</f>
        <v/>
      </c>
      <c r="AU221" s="46" t="str">
        <f ca="1">IF(AU115&gt;0,1/AU115,"")</f>
        <v/>
      </c>
      <c r="AV221" s="46" t="str">
        <f ca="1">IF(AV115&gt;0,1/AV115,"")</f>
        <v/>
      </c>
      <c r="AW221" s="46" t="str">
        <f ca="1">IF(AW115&gt;0,1/AW115,"")</f>
        <v/>
      </c>
      <c r="AX221" s="46" t="str">
        <f ca="1">IF(AX115&gt;0,1/AX115,"")</f>
        <v/>
      </c>
      <c r="AY221" s="46" t="str">
        <f ca="1">IF(AY115&gt;0,1/AY115,"")</f>
        <v/>
      </c>
      <c r="AZ221" s="46" t="str">
        <f ca="1">IF(AZ115&gt;0,1/AZ115,"")</f>
        <v/>
      </c>
      <c r="BA221" s="46" t="str">
        <f ca="1">IF(BA115&gt;0,1/BA115,"")</f>
        <v/>
      </c>
      <c r="BB221" s="46" t="str">
        <f ca="1">IF(BB115&gt;0,1/BB115,"")</f>
        <v/>
      </c>
      <c r="BC221" s="46" t="str">
        <f ca="1">IF(BC115&gt;0,1/BC115,"")</f>
        <v/>
      </c>
      <c r="BD221" s="46" t="str">
        <f ca="1">IF(BD115&gt;0,1/BD115,"")</f>
        <v/>
      </c>
      <c r="BE221" s="46" t="str">
        <f ca="1">IF(BE115&gt;0,1/BE115,"")</f>
        <v/>
      </c>
      <c r="BF221" s="46" t="str">
        <f ca="1">IF(BF115&gt;0,1/BF115,"")</f>
        <v/>
      </c>
      <c r="BG221" s="46" t="str">
        <f ca="1">IF(BG115&gt;0,1/BG115,"")</f>
        <v/>
      </c>
      <c r="BH221" s="46" t="str">
        <f ca="1">IF(BH115&gt;0,1/BH115,"")</f>
        <v/>
      </c>
      <c r="BI221" s="46" t="str">
        <f ca="1">IF(BI115&gt;0,1/BI115,"")</f>
        <v/>
      </c>
      <c r="BJ221" s="46" t="str">
        <f ca="1">IF(BJ115&gt;0,1/BJ115,"")</f>
        <v/>
      </c>
      <c r="BK221" s="46" t="str">
        <f ca="1">IF(BK115&gt;0,1/BK115,"")</f>
        <v/>
      </c>
      <c r="BL221" s="46" t="str">
        <f ca="1">IF(BL115&gt;0,1/BL115,"")</f>
        <v/>
      </c>
      <c r="BM221" s="46" t="str">
        <f ca="1">IF(BM115&gt;0,1/BM115,"")</f>
        <v/>
      </c>
      <c r="BN221" s="46" t="str">
        <f ca="1">IF(BN115&gt;0,1/BN115,"")</f>
        <v/>
      </c>
      <c r="BO221" s="46" t="str">
        <f ca="1">IF(BO115&gt;0,1/BO115,"")</f>
        <v/>
      </c>
      <c r="BP221" s="46" t="str">
        <f ca="1">IF(BP115&gt;0,1/BP115,"")</f>
        <v/>
      </c>
      <c r="BQ221" s="46" t="str">
        <f ca="1">IF(BQ115&gt;0,1/BQ115,"")</f>
        <v/>
      </c>
      <c r="BR221" s="46" t="str">
        <f ca="1">IF(BR115&gt;0,1/BR115,"")</f>
        <v/>
      </c>
      <c r="BS221" s="46" t="str">
        <f ca="1">IF(BS115&gt;0,1/BS115,"")</f>
        <v/>
      </c>
      <c r="BT221" s="46" t="str">
        <f ca="1">IF(BT115&gt;0,1/BT115,"")</f>
        <v/>
      </c>
      <c r="BU221" s="46" t="str">
        <f ca="1">IF(BU115&gt;0,1/BU115,"")</f>
        <v/>
      </c>
      <c r="BV221" s="46" t="str">
        <f ca="1">IF(BV115&gt;0,1/BV115,"")</f>
        <v/>
      </c>
      <c r="BW221" s="46" t="str">
        <f ca="1">IF(BW115&gt;0,1/BW115,"")</f>
        <v/>
      </c>
      <c r="BX221" s="46" t="str">
        <f ca="1">IF(BX115&gt;0,1/BX115,"")</f>
        <v/>
      </c>
      <c r="BY221" s="46" t="str">
        <f ca="1">IF(BY115&gt;0,1/BY115,"")</f>
        <v/>
      </c>
      <c r="BZ221" s="46" t="str">
        <f ca="1">IF(BZ115&gt;0,1/BZ115,"")</f>
        <v/>
      </c>
      <c r="CA221" s="46" t="str">
        <f ca="1">IF(CA115&gt;0,1/CA115,"")</f>
        <v/>
      </c>
      <c r="CB221" s="46" t="str">
        <f ca="1">IF(CB115&gt;0,1/CB115,"")</f>
        <v/>
      </c>
      <c r="CC221" s="46" t="str">
        <f ca="1">IF(CC115&gt;0,1/CC115,"")</f>
        <v/>
      </c>
      <c r="CD221" s="46" t="str">
        <f ca="1">IF(CD115&gt;0,1/CD115,"")</f>
        <v/>
      </c>
      <c r="CE221" s="46" t="str">
        <f ca="1">IF(CE115&gt;0,1/CE115,"")</f>
        <v/>
      </c>
      <c r="CF221" s="46" t="str">
        <f ca="1">IF(CF115&gt;0,1/CF115,"")</f>
        <v/>
      </c>
      <c r="CG221" s="46" t="str">
        <f ca="1">IF(CG115&gt;0,1/CG115,"")</f>
        <v/>
      </c>
      <c r="CH221" s="46" t="str">
        <f ca="1">IF(CH115&gt;0,1/CH115,"")</f>
        <v/>
      </c>
      <c r="CI221" s="46" t="str">
        <f ca="1">IF(CI115&gt;0,1/CI115,"")</f>
        <v/>
      </c>
      <c r="CJ221" s="46" t="str">
        <f ca="1">IF(CJ115&gt;0,1/CJ115,"")</f>
        <v/>
      </c>
      <c r="CK221" s="46" t="str">
        <f ca="1">IF(CK115&gt;0,1/CK115,"")</f>
        <v/>
      </c>
      <c r="CL221" s="46" t="str">
        <f ca="1">IF(CL115&gt;0,1/CL115,"")</f>
        <v/>
      </c>
      <c r="CM221" s="46" t="str">
        <f ca="1">IF(CM115&gt;0,1/CM115,"")</f>
        <v/>
      </c>
      <c r="CN221" s="46" t="str">
        <f ca="1">IF(CN115&gt;0,1/CN115,"")</f>
        <v/>
      </c>
      <c r="CO221" s="46" t="str">
        <f ca="1">IF(CO115&gt;0,1/CO115,"")</f>
        <v/>
      </c>
      <c r="CP221" s="46" t="str">
        <f ca="1">IF(CP115&gt;0,1/CP115,"")</f>
        <v/>
      </c>
      <c r="CQ221" s="46" t="str">
        <f ca="1">IF(CQ115&gt;0,1/CQ115,"")</f>
        <v/>
      </c>
      <c r="CR221" s="46" t="str">
        <f ca="1">IF(CR115&gt;0,1/CR115,"")</f>
        <v/>
      </c>
      <c r="CS221" s="46" t="str">
        <f ca="1">IF(CS115&gt;0,1/CS115,"")</f>
        <v/>
      </c>
      <c r="CT221" s="46" t="str">
        <f ca="1">IF(CT115&gt;0,1/CT115,"")</f>
        <v/>
      </c>
      <c r="CU221" s="46" t="str">
        <f ca="1">IF(CU115&gt;0,1/CU115,"")</f>
        <v/>
      </c>
      <c r="CV221" s="46" t="str">
        <f ca="1">IF(CV115&gt;0,1/CV115,"")</f>
        <v/>
      </c>
      <c r="CW221" s="46" t="str">
        <f ca="1">IF(CW115&gt;0,1/CW115,"")</f>
        <v/>
      </c>
      <c r="CX221" s="46" t="str">
        <f ca="1">IF(CX115&gt;0,1/CX115,"")</f>
        <v/>
      </c>
      <c r="CY221" s="46" t="str">
        <f ca="1">IF(CY115&gt;0,1/CY115,"")</f>
        <v/>
      </c>
      <c r="CZ221" s="46" t="str">
        <f ca="1">IF(CZ116&gt;0,1/CZ116,"")</f>
        <v/>
      </c>
      <c r="DA221" s="46" t="str">
        <f ca="1">IF(DA116&gt;0,1/DA116,"")</f>
        <v/>
      </c>
      <c r="DB221" s="46" t="str">
        <f ca="1">IF(DB116&gt;0,1/DB116,"")</f>
        <v/>
      </c>
      <c r="DC221" s="46" t="str">
        <f ca="1">IF(DC116&gt;0,1/DC116,"")</f>
        <v/>
      </c>
      <c r="DD221" s="46" t="str">
        <f ca="1">IF(DD116&gt;0,1/DD116,"")</f>
        <v/>
      </c>
      <c r="DE221" s="46" t="str">
        <f ca="1">IF(DE116&gt;0,1/DE116,"")</f>
        <v/>
      </c>
      <c r="DF221" s="46" t="str">
        <f ca="1">IF(DF116&gt;0,1/DF116,"")</f>
        <v/>
      </c>
      <c r="DG221" s="46" t="str">
        <f ca="1">IF(DG116&gt;0,1/DG116,"")</f>
        <v/>
      </c>
      <c r="DH221" s="46" t="str">
        <f ca="1">IF(DH116&gt;0,1/DH116,"")</f>
        <v/>
      </c>
      <c r="DI221" s="46" t="str">
        <f ca="1">IF(DI116&gt;0,1/DI116,"")</f>
        <v/>
      </c>
      <c r="DJ221" s="46" t="str">
        <f ca="1">IF(DJ116&gt;0,1/DJ116,"")</f>
        <v/>
      </c>
      <c r="DK221" s="46" t="str">
        <f ca="1">IF(DK116&gt;0,1/DK116,"")</f>
        <v/>
      </c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  <c r="HG221" s="46"/>
      <c r="HH221" s="46"/>
      <c r="HI221" s="46"/>
      <c r="HJ221" s="46"/>
      <c r="HK221" s="47"/>
    </row>
    <row r="222" spans="1:219" x14ac:dyDescent="0.25">
      <c r="A222" s="33"/>
      <c r="B222" s="49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>
        <f>N221</f>
        <v>118</v>
      </c>
      <c r="N222" s="46">
        <f>$G$9+M222</f>
        <v>120</v>
      </c>
      <c r="O222" s="46">
        <f t="shared" si="78"/>
        <v>60</v>
      </c>
      <c r="P222" s="46" t="str">
        <f ca="1">IF(P116&gt;0,1/P116,"")</f>
        <v/>
      </c>
      <c r="Q222" s="46" t="str">
        <f ca="1">IF(Q116&gt;0,1/Q116,"")</f>
        <v/>
      </c>
      <c r="R222" s="46" t="str">
        <f ca="1">IF(R116&gt;0,1/R116,"")</f>
        <v/>
      </c>
      <c r="S222" s="46" t="str">
        <f ca="1">IF(S116&gt;0,1/S116,"")</f>
        <v/>
      </c>
      <c r="T222" s="46" t="str">
        <f ca="1">IF(T116&gt;0,1/T116,"")</f>
        <v/>
      </c>
      <c r="U222" s="46" t="str">
        <f ca="1">IF(U116&gt;0,1/U116,"")</f>
        <v/>
      </c>
      <c r="V222" s="46" t="str">
        <f ca="1">IF(V116&gt;0,1/V116,"")</f>
        <v/>
      </c>
      <c r="W222" s="46" t="str">
        <f ca="1">IF(W116&gt;0,1/W116,"")</f>
        <v/>
      </c>
      <c r="X222" s="46" t="str">
        <f ca="1">IF(X116&gt;0,1/X116,"")</f>
        <v/>
      </c>
      <c r="Y222" s="46" t="str">
        <f ca="1">IF(Y116&gt;0,1/Y116,"")</f>
        <v/>
      </c>
      <c r="Z222" s="46" t="str">
        <f ca="1">IF(Z116&gt;0,1/Z116,"")</f>
        <v/>
      </c>
      <c r="AA222" s="46" t="str">
        <f ca="1">IF(AA116&gt;0,1/AA116,"")</f>
        <v/>
      </c>
      <c r="AB222" s="46" t="str">
        <f ca="1">IF(AB116&gt;0,1/AB116,"")</f>
        <v/>
      </c>
      <c r="AC222" s="46" t="str">
        <f ca="1">IF(AC116&gt;0,1/AC116,"")</f>
        <v/>
      </c>
      <c r="AD222" s="46" t="str">
        <f ca="1">IF(AD116&gt;0,1/AD116,"")</f>
        <v/>
      </c>
      <c r="AE222" s="46" t="str">
        <f ca="1">IF(AE116&gt;0,1/AE116,"")</f>
        <v/>
      </c>
      <c r="AF222" s="46" t="str">
        <f ca="1">IF(AF116&gt;0,1/AF116,"")</f>
        <v/>
      </c>
      <c r="AG222" s="46" t="str">
        <f ca="1">IF(AG116&gt;0,1/AG116,"")</f>
        <v/>
      </c>
      <c r="AH222" s="46" t="str">
        <f ca="1">IF(AH116&gt;0,1/AH116,"")</f>
        <v/>
      </c>
      <c r="AI222" s="46" t="str">
        <f ca="1">IF(AI116&gt;0,1/AI116,"")</f>
        <v/>
      </c>
      <c r="AJ222" s="46" t="str">
        <f ca="1">IF(AJ116&gt;0,1/AJ116,"")</f>
        <v/>
      </c>
      <c r="AK222" s="46" t="str">
        <f ca="1">IF(AK116&gt;0,1/AK116,"")</f>
        <v/>
      </c>
      <c r="AL222" s="46" t="str">
        <f ca="1">IF(AL116&gt;0,1/AL116,"")</f>
        <v/>
      </c>
      <c r="AM222" s="46" t="str">
        <f ca="1">IF(AM116&gt;0,1/AM116,"")</f>
        <v/>
      </c>
      <c r="AN222" s="46" t="str">
        <f ca="1">IF(AN116&gt;0,1/AN116,"")</f>
        <v/>
      </c>
      <c r="AO222" s="46" t="str">
        <f ca="1">IF(AO116&gt;0,1/AO116,"")</f>
        <v/>
      </c>
      <c r="AP222" s="46" t="str">
        <f ca="1">IF(AP116&gt;0,1/AP116,"")</f>
        <v/>
      </c>
      <c r="AQ222" s="46" t="str">
        <f ca="1">IF(AQ116&gt;0,1/AQ116,"")</f>
        <v/>
      </c>
      <c r="AR222" s="46" t="str">
        <f ca="1">IF(AR116&gt;0,1/AR116,"")</f>
        <v/>
      </c>
      <c r="AS222" s="46" t="str">
        <f ca="1">IF(AS116&gt;0,1/AS116,"")</f>
        <v/>
      </c>
      <c r="AT222" s="46" t="str">
        <f ca="1">IF(AT116&gt;0,1/AT116,"")</f>
        <v/>
      </c>
      <c r="AU222" s="46" t="str">
        <f ca="1">IF(AU116&gt;0,1/AU116,"")</f>
        <v/>
      </c>
      <c r="AV222" s="46" t="str">
        <f ca="1">IF(AV116&gt;0,1/AV116,"")</f>
        <v/>
      </c>
      <c r="AW222" s="46" t="str">
        <f ca="1">IF(AW116&gt;0,1/AW116,"")</f>
        <v/>
      </c>
      <c r="AX222" s="46" t="str">
        <f ca="1">IF(AX116&gt;0,1/AX116,"")</f>
        <v/>
      </c>
      <c r="AY222" s="46" t="str">
        <f ca="1">IF(AY116&gt;0,1/AY116,"")</f>
        <v/>
      </c>
      <c r="AZ222" s="46" t="str">
        <f ca="1">IF(AZ116&gt;0,1/AZ116,"")</f>
        <v/>
      </c>
      <c r="BA222" s="46" t="str">
        <f ca="1">IF(BA116&gt;0,1/BA116,"")</f>
        <v/>
      </c>
      <c r="BB222" s="46" t="str">
        <f ca="1">IF(BB116&gt;0,1/BB116,"")</f>
        <v/>
      </c>
      <c r="BC222" s="46" t="str">
        <f ca="1">IF(BC116&gt;0,1/BC116,"")</f>
        <v/>
      </c>
      <c r="BD222" s="46" t="str">
        <f ca="1">IF(BD116&gt;0,1/BD116,"")</f>
        <v/>
      </c>
      <c r="BE222" s="46" t="str">
        <f ca="1">IF(BE116&gt;0,1/BE116,"")</f>
        <v/>
      </c>
      <c r="BF222" s="46" t="str">
        <f ca="1">IF(BF116&gt;0,1/BF116,"")</f>
        <v/>
      </c>
      <c r="BG222" s="46" t="str">
        <f ca="1">IF(BG116&gt;0,1/BG116,"")</f>
        <v/>
      </c>
      <c r="BH222" s="46" t="str">
        <f ca="1">IF(BH116&gt;0,1/BH116,"")</f>
        <v/>
      </c>
      <c r="BI222" s="46" t="str">
        <f ca="1">IF(BI116&gt;0,1/BI116,"")</f>
        <v/>
      </c>
      <c r="BJ222" s="46" t="str">
        <f ca="1">IF(BJ116&gt;0,1/BJ116,"")</f>
        <v/>
      </c>
      <c r="BK222" s="46" t="str">
        <f ca="1">IF(BK116&gt;0,1/BK116,"")</f>
        <v/>
      </c>
      <c r="BL222" s="46" t="str">
        <f ca="1">IF(BL116&gt;0,1/BL116,"")</f>
        <v/>
      </c>
      <c r="BM222" s="46" t="str">
        <f ca="1">IF(BM116&gt;0,1/BM116,"")</f>
        <v/>
      </c>
      <c r="BN222" s="46" t="str">
        <f ca="1">IF(BN116&gt;0,1/BN116,"")</f>
        <v/>
      </c>
      <c r="BO222" s="46" t="str">
        <f ca="1">IF(BO116&gt;0,1/BO116,"")</f>
        <v/>
      </c>
      <c r="BP222" s="46" t="str">
        <f ca="1">IF(BP116&gt;0,1/BP116,"")</f>
        <v/>
      </c>
      <c r="BQ222" s="46" t="str">
        <f ca="1">IF(BQ116&gt;0,1/BQ116,"")</f>
        <v/>
      </c>
      <c r="BR222" s="46" t="str">
        <f ca="1">IF(BR116&gt;0,1/BR116,"")</f>
        <v/>
      </c>
      <c r="BS222" s="46" t="str">
        <f ca="1">IF(BS116&gt;0,1/BS116,"")</f>
        <v/>
      </c>
      <c r="BT222" s="46" t="str">
        <f ca="1">IF(BT116&gt;0,1/BT116,"")</f>
        <v/>
      </c>
      <c r="BU222" s="46" t="str">
        <f ca="1">IF(BU116&gt;0,1/BU116,"")</f>
        <v/>
      </c>
      <c r="BV222" s="46" t="str">
        <f ca="1">IF(BV116&gt;0,1/BV116,"")</f>
        <v/>
      </c>
      <c r="BW222" s="46" t="str">
        <f ca="1">IF(BW116&gt;0,1/BW116,"")</f>
        <v/>
      </c>
      <c r="BX222" s="46" t="str">
        <f ca="1">IF(BX116&gt;0,1/BX116,"")</f>
        <v/>
      </c>
      <c r="BY222" s="46" t="str">
        <f ca="1">IF(BY116&gt;0,1/BY116,"")</f>
        <v/>
      </c>
      <c r="BZ222" s="46" t="str">
        <f ca="1">IF(BZ116&gt;0,1/BZ116,"")</f>
        <v/>
      </c>
      <c r="CA222" s="46" t="str">
        <f ca="1">IF(CA116&gt;0,1/CA116,"")</f>
        <v/>
      </c>
      <c r="CB222" s="46" t="str">
        <f ca="1">IF(CB116&gt;0,1/CB116,"")</f>
        <v/>
      </c>
      <c r="CC222" s="46" t="str">
        <f ca="1">IF(CC116&gt;0,1/CC116,"")</f>
        <v/>
      </c>
      <c r="CD222" s="46" t="str">
        <f ca="1">IF(CD116&gt;0,1/CD116,"")</f>
        <v/>
      </c>
      <c r="CE222" s="46" t="str">
        <f ca="1">IF(CE116&gt;0,1/CE116,"")</f>
        <v/>
      </c>
      <c r="CF222" s="46" t="str">
        <f ca="1">IF(CF116&gt;0,1/CF116,"")</f>
        <v/>
      </c>
      <c r="CG222" s="46" t="str">
        <f ca="1">IF(CG116&gt;0,1/CG116,"")</f>
        <v/>
      </c>
      <c r="CH222" s="46" t="str">
        <f ca="1">IF(CH116&gt;0,1/CH116,"")</f>
        <v/>
      </c>
      <c r="CI222" s="46" t="str">
        <f ca="1">IF(CI116&gt;0,1/CI116,"")</f>
        <v/>
      </c>
      <c r="CJ222" s="46" t="str">
        <f ca="1">IF(CJ116&gt;0,1/CJ116,"")</f>
        <v/>
      </c>
      <c r="CK222" s="46" t="str">
        <f ca="1">IF(CK116&gt;0,1/CK116,"")</f>
        <v/>
      </c>
      <c r="CL222" s="46" t="str">
        <f ca="1">IF(CL116&gt;0,1/CL116,"")</f>
        <v/>
      </c>
      <c r="CM222" s="46" t="str">
        <f ca="1">IF(CM116&gt;0,1/CM116,"")</f>
        <v/>
      </c>
      <c r="CN222" s="46" t="str">
        <f ca="1">IF(CN116&gt;0,1/CN116,"")</f>
        <v/>
      </c>
      <c r="CO222" s="46" t="str">
        <f ca="1">IF(CO116&gt;0,1/CO116,"")</f>
        <v/>
      </c>
      <c r="CP222" s="46" t="str">
        <f ca="1">IF(CP116&gt;0,1/CP116,"")</f>
        <v/>
      </c>
      <c r="CQ222" s="46" t="str">
        <f ca="1">IF(CQ116&gt;0,1/CQ116,"")</f>
        <v/>
      </c>
      <c r="CR222" s="46" t="str">
        <f ca="1">IF(CR116&gt;0,1/CR116,"")</f>
        <v/>
      </c>
      <c r="CS222" s="46" t="str">
        <f ca="1">IF(CS116&gt;0,1/CS116,"")</f>
        <v/>
      </c>
      <c r="CT222" s="46" t="str">
        <f ca="1">IF(CT116&gt;0,1/CT116,"")</f>
        <v/>
      </c>
      <c r="CU222" s="46" t="str">
        <f ca="1">IF(CU116&gt;0,1/CU116,"")</f>
        <v/>
      </c>
      <c r="CV222" s="46" t="str">
        <f ca="1">IF(CV116&gt;0,1/CV116,"")</f>
        <v/>
      </c>
      <c r="CW222" s="46" t="str">
        <f ca="1">IF(CW116&gt;0,1/CW116,"")</f>
        <v/>
      </c>
      <c r="CX222" s="46" t="str">
        <f ca="1">IF(CX116&gt;0,1/CX116,"")</f>
        <v/>
      </c>
      <c r="CY222" s="46" t="str">
        <f ca="1">IF(CY116&gt;0,1/CY116,"")</f>
        <v/>
      </c>
      <c r="CZ222" s="46" t="str">
        <f ca="1">IF(CZ117&gt;0,1/CZ117,"")</f>
        <v/>
      </c>
      <c r="DA222" s="46" t="str">
        <f ca="1">IF(DA117&gt;0,1/DA117,"")</f>
        <v/>
      </c>
      <c r="DB222" s="46" t="str">
        <f ca="1">IF(DB117&gt;0,1/DB117,"")</f>
        <v/>
      </c>
      <c r="DC222" s="46" t="str">
        <f ca="1">IF(DC117&gt;0,1/DC117,"")</f>
        <v/>
      </c>
      <c r="DD222" s="46" t="str">
        <f ca="1">IF(DD117&gt;0,1/DD117,"")</f>
        <v/>
      </c>
      <c r="DE222" s="46" t="str">
        <f ca="1">IF(DE117&gt;0,1/DE117,"")</f>
        <v/>
      </c>
      <c r="DF222" s="46" t="str">
        <f ca="1">IF(DF117&gt;0,1/DF117,"")</f>
        <v/>
      </c>
      <c r="DG222" s="46" t="str">
        <f ca="1">IF(DG117&gt;0,1/DG117,"")</f>
        <v/>
      </c>
      <c r="DH222" s="46" t="str">
        <f ca="1">IF(DH117&gt;0,1/DH117,"")</f>
        <v/>
      </c>
      <c r="DI222" s="46" t="str">
        <f ca="1">IF(DI117&gt;0,1/DI117,"")</f>
        <v/>
      </c>
      <c r="DJ222" s="46" t="str">
        <f ca="1">IF(DJ117&gt;0,1/DJ117,"")</f>
        <v/>
      </c>
      <c r="DK222" s="46" t="str">
        <f ca="1">IF(DK117&gt;0,1/DK117,"")</f>
        <v/>
      </c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  <c r="HG222" s="46"/>
      <c r="HH222" s="46"/>
      <c r="HI222" s="46"/>
      <c r="HJ222" s="46"/>
      <c r="HK222" s="47"/>
    </row>
    <row r="223" spans="1:219" x14ac:dyDescent="0.25">
      <c r="A223" s="33"/>
      <c r="B223" s="49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>
        <f>N222</f>
        <v>120</v>
      </c>
      <c r="N223" s="46">
        <f>$G$9+M223</f>
        <v>122</v>
      </c>
      <c r="O223" s="46">
        <f t="shared" si="78"/>
        <v>61</v>
      </c>
      <c r="P223" s="46" t="str">
        <f ca="1">IF(P117&gt;0,1/P117,"")</f>
        <v/>
      </c>
      <c r="Q223" s="46" t="str">
        <f ca="1">IF(Q117&gt;0,1/Q117,"")</f>
        <v/>
      </c>
      <c r="R223" s="46" t="str">
        <f ca="1">IF(R117&gt;0,1/R117,"")</f>
        <v/>
      </c>
      <c r="S223" s="46" t="str">
        <f ca="1">IF(S117&gt;0,1/S117,"")</f>
        <v/>
      </c>
      <c r="T223" s="46" t="str">
        <f ca="1">IF(T117&gt;0,1/T117,"")</f>
        <v/>
      </c>
      <c r="U223" s="46" t="str">
        <f ca="1">IF(U117&gt;0,1/U117,"")</f>
        <v/>
      </c>
      <c r="V223" s="46" t="str">
        <f ca="1">IF(V117&gt;0,1/V117,"")</f>
        <v/>
      </c>
      <c r="W223" s="46" t="str">
        <f ca="1">IF(W117&gt;0,1/W117,"")</f>
        <v/>
      </c>
      <c r="X223" s="46" t="str">
        <f ca="1">IF(X117&gt;0,1/X117,"")</f>
        <v/>
      </c>
      <c r="Y223" s="46" t="str">
        <f ca="1">IF(Y117&gt;0,1/Y117,"")</f>
        <v/>
      </c>
      <c r="Z223" s="46" t="str">
        <f ca="1">IF(Z117&gt;0,1/Z117,"")</f>
        <v/>
      </c>
      <c r="AA223" s="46" t="str">
        <f ca="1">IF(AA117&gt;0,1/AA117,"")</f>
        <v/>
      </c>
      <c r="AB223" s="46" t="str">
        <f ca="1">IF(AB117&gt;0,1/AB117,"")</f>
        <v/>
      </c>
      <c r="AC223" s="46" t="str">
        <f ca="1">IF(AC117&gt;0,1/AC117,"")</f>
        <v/>
      </c>
      <c r="AD223" s="46" t="str">
        <f ca="1">IF(AD117&gt;0,1/AD117,"")</f>
        <v/>
      </c>
      <c r="AE223" s="46" t="str">
        <f ca="1">IF(AE117&gt;0,1/AE117,"")</f>
        <v/>
      </c>
      <c r="AF223" s="46" t="str">
        <f ca="1">IF(AF117&gt;0,1/AF117,"")</f>
        <v/>
      </c>
      <c r="AG223" s="46" t="str">
        <f ca="1">IF(AG117&gt;0,1/AG117,"")</f>
        <v/>
      </c>
      <c r="AH223" s="46" t="str">
        <f ca="1">IF(AH117&gt;0,1/AH117,"")</f>
        <v/>
      </c>
      <c r="AI223" s="46" t="str">
        <f ca="1">IF(AI117&gt;0,1/AI117,"")</f>
        <v/>
      </c>
      <c r="AJ223" s="46" t="str">
        <f ca="1">IF(AJ117&gt;0,1/AJ117,"")</f>
        <v/>
      </c>
      <c r="AK223" s="46" t="str">
        <f ca="1">IF(AK117&gt;0,1/AK117,"")</f>
        <v/>
      </c>
      <c r="AL223" s="46" t="str">
        <f ca="1">IF(AL117&gt;0,1/AL117,"")</f>
        <v/>
      </c>
      <c r="AM223" s="46" t="str">
        <f ca="1">IF(AM117&gt;0,1/AM117,"")</f>
        <v/>
      </c>
      <c r="AN223" s="46" t="str">
        <f ca="1">IF(AN117&gt;0,1/AN117,"")</f>
        <v/>
      </c>
      <c r="AO223" s="46" t="str">
        <f ca="1">IF(AO117&gt;0,1/AO117,"")</f>
        <v/>
      </c>
      <c r="AP223" s="46" t="str">
        <f ca="1">IF(AP117&gt;0,1/AP117,"")</f>
        <v/>
      </c>
      <c r="AQ223" s="46" t="str">
        <f ca="1">IF(AQ117&gt;0,1/AQ117,"")</f>
        <v/>
      </c>
      <c r="AR223" s="46" t="str">
        <f ca="1">IF(AR117&gt;0,1/AR117,"")</f>
        <v/>
      </c>
      <c r="AS223" s="46" t="str">
        <f ca="1">IF(AS117&gt;0,1/AS117,"")</f>
        <v/>
      </c>
      <c r="AT223" s="46" t="str">
        <f ca="1">IF(AT117&gt;0,1/AT117,"")</f>
        <v/>
      </c>
      <c r="AU223" s="46" t="str">
        <f ca="1">IF(AU117&gt;0,1/AU117,"")</f>
        <v/>
      </c>
      <c r="AV223" s="46" t="str">
        <f ca="1">IF(AV117&gt;0,1/AV117,"")</f>
        <v/>
      </c>
      <c r="AW223" s="46" t="str">
        <f ca="1">IF(AW117&gt;0,1/AW117,"")</f>
        <v/>
      </c>
      <c r="AX223" s="46" t="str">
        <f ca="1">IF(AX117&gt;0,1/AX117,"")</f>
        <v/>
      </c>
      <c r="AY223" s="46" t="str">
        <f ca="1">IF(AY117&gt;0,1/AY117,"")</f>
        <v/>
      </c>
      <c r="AZ223" s="46" t="str">
        <f ca="1">IF(AZ117&gt;0,1/AZ117,"")</f>
        <v/>
      </c>
      <c r="BA223" s="46" t="str">
        <f ca="1">IF(BA117&gt;0,1/BA117,"")</f>
        <v/>
      </c>
      <c r="BB223" s="46" t="str">
        <f ca="1">IF(BB117&gt;0,1/BB117,"")</f>
        <v/>
      </c>
      <c r="BC223" s="46" t="str">
        <f ca="1">IF(BC117&gt;0,1/BC117,"")</f>
        <v/>
      </c>
      <c r="BD223" s="46" t="str">
        <f ca="1">IF(BD117&gt;0,1/BD117,"")</f>
        <v/>
      </c>
      <c r="BE223" s="46" t="str">
        <f ca="1">IF(BE117&gt;0,1/BE117,"")</f>
        <v/>
      </c>
      <c r="BF223" s="46" t="str">
        <f ca="1">IF(BF117&gt;0,1/BF117,"")</f>
        <v/>
      </c>
      <c r="BG223" s="46" t="str">
        <f ca="1">IF(BG117&gt;0,1/BG117,"")</f>
        <v/>
      </c>
      <c r="BH223" s="46" t="str">
        <f ca="1">IF(BH117&gt;0,1/BH117,"")</f>
        <v/>
      </c>
      <c r="BI223" s="46" t="str">
        <f ca="1">IF(BI117&gt;0,1/BI117,"")</f>
        <v/>
      </c>
      <c r="BJ223" s="46" t="str">
        <f ca="1">IF(BJ117&gt;0,1/BJ117,"")</f>
        <v/>
      </c>
      <c r="BK223" s="46" t="str">
        <f ca="1">IF(BK117&gt;0,1/BK117,"")</f>
        <v/>
      </c>
      <c r="BL223" s="46" t="str">
        <f ca="1">IF(BL117&gt;0,1/BL117,"")</f>
        <v/>
      </c>
      <c r="BM223" s="46" t="str">
        <f ca="1">IF(BM117&gt;0,1/BM117,"")</f>
        <v/>
      </c>
      <c r="BN223" s="46" t="str">
        <f ca="1">IF(BN117&gt;0,1/BN117,"")</f>
        <v/>
      </c>
      <c r="BO223" s="46" t="str">
        <f ca="1">IF(BO117&gt;0,1/BO117,"")</f>
        <v/>
      </c>
      <c r="BP223" s="46" t="str">
        <f ca="1">IF(BP117&gt;0,1/BP117,"")</f>
        <v/>
      </c>
      <c r="BQ223" s="46" t="str">
        <f ca="1">IF(BQ117&gt;0,1/BQ117,"")</f>
        <v/>
      </c>
      <c r="BR223" s="46" t="str">
        <f ca="1">IF(BR117&gt;0,1/BR117,"")</f>
        <v/>
      </c>
      <c r="BS223" s="46" t="str">
        <f ca="1">IF(BS117&gt;0,1/BS117,"")</f>
        <v/>
      </c>
      <c r="BT223" s="46" t="str">
        <f ca="1">IF(BT117&gt;0,1/BT117,"")</f>
        <v/>
      </c>
      <c r="BU223" s="46" t="str">
        <f ca="1">IF(BU117&gt;0,1/BU117,"")</f>
        <v/>
      </c>
      <c r="BV223" s="46" t="str">
        <f ca="1">IF(BV117&gt;0,1/BV117,"")</f>
        <v/>
      </c>
      <c r="BW223" s="46" t="str">
        <f ca="1">IF(BW117&gt;0,1/BW117,"")</f>
        <v/>
      </c>
      <c r="BX223" s="46" t="str">
        <f ca="1">IF(BX117&gt;0,1/BX117,"")</f>
        <v/>
      </c>
      <c r="BY223" s="46" t="str">
        <f ca="1">IF(BY117&gt;0,1/BY117,"")</f>
        <v/>
      </c>
      <c r="BZ223" s="46" t="str">
        <f ca="1">IF(BZ117&gt;0,1/BZ117,"")</f>
        <v/>
      </c>
      <c r="CA223" s="46" t="str">
        <f ca="1">IF(CA117&gt;0,1/CA117,"")</f>
        <v/>
      </c>
      <c r="CB223" s="46" t="str">
        <f ca="1">IF(CB117&gt;0,1/CB117,"")</f>
        <v/>
      </c>
      <c r="CC223" s="46" t="str">
        <f ca="1">IF(CC117&gt;0,1/CC117,"")</f>
        <v/>
      </c>
      <c r="CD223" s="46" t="str">
        <f ca="1">IF(CD117&gt;0,1/CD117,"")</f>
        <v/>
      </c>
      <c r="CE223" s="46" t="str">
        <f ca="1">IF(CE117&gt;0,1/CE117,"")</f>
        <v/>
      </c>
      <c r="CF223" s="46" t="str">
        <f ca="1">IF(CF117&gt;0,1/CF117,"")</f>
        <v/>
      </c>
      <c r="CG223" s="46" t="str">
        <f ca="1">IF(CG117&gt;0,1/CG117,"")</f>
        <v/>
      </c>
      <c r="CH223" s="46" t="str">
        <f ca="1">IF(CH117&gt;0,1/CH117,"")</f>
        <v/>
      </c>
      <c r="CI223" s="46" t="str">
        <f ca="1">IF(CI117&gt;0,1/CI117,"")</f>
        <v/>
      </c>
      <c r="CJ223" s="46" t="str">
        <f ca="1">IF(CJ117&gt;0,1/CJ117,"")</f>
        <v/>
      </c>
      <c r="CK223" s="46" t="str">
        <f ca="1">IF(CK117&gt;0,1/CK117,"")</f>
        <v/>
      </c>
      <c r="CL223" s="46" t="str">
        <f ca="1">IF(CL117&gt;0,1/CL117,"")</f>
        <v/>
      </c>
      <c r="CM223" s="46" t="str">
        <f ca="1">IF(CM117&gt;0,1/CM117,"")</f>
        <v/>
      </c>
      <c r="CN223" s="46" t="str">
        <f ca="1">IF(CN117&gt;0,1/CN117,"")</f>
        <v/>
      </c>
      <c r="CO223" s="46" t="str">
        <f ca="1">IF(CO117&gt;0,1/CO117,"")</f>
        <v/>
      </c>
      <c r="CP223" s="46" t="str">
        <f ca="1">IF(CP117&gt;0,1/CP117,"")</f>
        <v/>
      </c>
      <c r="CQ223" s="46" t="str">
        <f ca="1">IF(CQ117&gt;0,1/CQ117,"")</f>
        <v/>
      </c>
      <c r="CR223" s="46" t="str">
        <f ca="1">IF(CR117&gt;0,1/CR117,"")</f>
        <v/>
      </c>
      <c r="CS223" s="46" t="str">
        <f ca="1">IF(CS117&gt;0,1/CS117,"")</f>
        <v/>
      </c>
      <c r="CT223" s="46" t="str">
        <f ca="1">IF(CT117&gt;0,1/CT117,"")</f>
        <v/>
      </c>
      <c r="CU223" s="46" t="str">
        <f ca="1">IF(CU117&gt;0,1/CU117,"")</f>
        <v/>
      </c>
      <c r="CV223" s="46" t="str">
        <f ca="1">IF(CV117&gt;0,1/CV117,"")</f>
        <v/>
      </c>
      <c r="CW223" s="46" t="str">
        <f ca="1">IF(CW117&gt;0,1/CW117,"")</f>
        <v/>
      </c>
      <c r="CX223" s="46" t="str">
        <f ca="1">IF(CX117&gt;0,1/CX117,"")</f>
        <v/>
      </c>
      <c r="CY223" s="46" t="str">
        <f ca="1">IF(CY117&gt;0,1/CY117,"")</f>
        <v/>
      </c>
      <c r="CZ223" s="46" t="str">
        <f ca="1">IF(CZ118&gt;0,1/CZ118,"")</f>
        <v/>
      </c>
      <c r="DA223" s="46" t="str">
        <f ca="1">IF(DA118&gt;0,1/DA118,"")</f>
        <v/>
      </c>
      <c r="DB223" s="46" t="str">
        <f ca="1">IF(DB118&gt;0,1/DB118,"")</f>
        <v/>
      </c>
      <c r="DC223" s="46" t="str">
        <f ca="1">IF(DC118&gt;0,1/DC118,"")</f>
        <v/>
      </c>
      <c r="DD223" s="46" t="str">
        <f ca="1">IF(DD118&gt;0,1/DD118,"")</f>
        <v/>
      </c>
      <c r="DE223" s="46" t="str">
        <f ca="1">IF(DE118&gt;0,1/DE118,"")</f>
        <v/>
      </c>
      <c r="DF223" s="46" t="str">
        <f ca="1">IF(DF118&gt;0,1/DF118,"")</f>
        <v/>
      </c>
      <c r="DG223" s="46" t="str">
        <f ca="1">IF(DG118&gt;0,1/DG118,"")</f>
        <v/>
      </c>
      <c r="DH223" s="46" t="str">
        <f ca="1">IF(DH118&gt;0,1/DH118,"")</f>
        <v/>
      </c>
      <c r="DI223" s="46" t="str">
        <f ca="1">IF(DI118&gt;0,1/DI118,"")</f>
        <v/>
      </c>
      <c r="DJ223" s="46" t="str">
        <f ca="1">IF(DJ118&gt;0,1/DJ118,"")</f>
        <v/>
      </c>
      <c r="DK223" s="46" t="str">
        <f ca="1">IF(DK118&gt;0,1/DK118,"")</f>
        <v/>
      </c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  <c r="HG223" s="46"/>
      <c r="HH223" s="46"/>
      <c r="HI223" s="46"/>
      <c r="HJ223" s="46"/>
      <c r="HK223" s="47"/>
    </row>
    <row r="224" spans="1:219" x14ac:dyDescent="0.25">
      <c r="A224" s="33"/>
      <c r="B224" s="49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>
        <f>N223</f>
        <v>122</v>
      </c>
      <c r="N224" s="46">
        <f>$G$9+M224</f>
        <v>124</v>
      </c>
      <c r="O224" s="46">
        <f t="shared" si="78"/>
        <v>62</v>
      </c>
      <c r="P224" s="46" t="str">
        <f ca="1">IF(P118&gt;0,1/P118,"")</f>
        <v/>
      </c>
      <c r="Q224" s="46" t="str">
        <f ca="1">IF(Q118&gt;0,1/Q118,"")</f>
        <v/>
      </c>
      <c r="R224" s="46" t="str">
        <f ca="1">IF(R118&gt;0,1/R118,"")</f>
        <v/>
      </c>
      <c r="S224" s="46" t="str">
        <f ca="1">IF(S118&gt;0,1/S118,"")</f>
        <v/>
      </c>
      <c r="T224" s="46" t="str">
        <f ca="1">IF(T118&gt;0,1/T118,"")</f>
        <v/>
      </c>
      <c r="U224" s="46" t="str">
        <f ca="1">IF(U118&gt;0,1/U118,"")</f>
        <v/>
      </c>
      <c r="V224" s="46" t="str">
        <f ca="1">IF(V118&gt;0,1/V118,"")</f>
        <v/>
      </c>
      <c r="W224" s="46" t="str">
        <f ca="1">IF(W118&gt;0,1/W118,"")</f>
        <v/>
      </c>
      <c r="X224" s="46" t="str">
        <f ca="1">IF(X118&gt;0,1/X118,"")</f>
        <v/>
      </c>
      <c r="Y224" s="46" t="str">
        <f ca="1">IF(Y118&gt;0,1/Y118,"")</f>
        <v/>
      </c>
      <c r="Z224" s="46" t="str">
        <f ca="1">IF(Z118&gt;0,1/Z118,"")</f>
        <v/>
      </c>
      <c r="AA224" s="46" t="str">
        <f ca="1">IF(AA118&gt;0,1/AA118,"")</f>
        <v/>
      </c>
      <c r="AB224" s="46" t="str">
        <f ca="1">IF(AB118&gt;0,1/AB118,"")</f>
        <v/>
      </c>
      <c r="AC224" s="46" t="str">
        <f ca="1">IF(AC118&gt;0,1/AC118,"")</f>
        <v/>
      </c>
      <c r="AD224" s="46" t="str">
        <f ca="1">IF(AD118&gt;0,1/AD118,"")</f>
        <v/>
      </c>
      <c r="AE224" s="46" t="str">
        <f ca="1">IF(AE118&gt;0,1/AE118,"")</f>
        <v/>
      </c>
      <c r="AF224" s="46" t="str">
        <f ca="1">IF(AF118&gt;0,1/AF118,"")</f>
        <v/>
      </c>
      <c r="AG224" s="46" t="str">
        <f ca="1">IF(AG118&gt;0,1/AG118,"")</f>
        <v/>
      </c>
      <c r="AH224" s="46" t="str">
        <f ca="1">IF(AH118&gt;0,1/AH118,"")</f>
        <v/>
      </c>
      <c r="AI224" s="46" t="str">
        <f ca="1">IF(AI118&gt;0,1/AI118,"")</f>
        <v/>
      </c>
      <c r="AJ224" s="46" t="str">
        <f ca="1">IF(AJ118&gt;0,1/AJ118,"")</f>
        <v/>
      </c>
      <c r="AK224" s="46" t="str">
        <f ca="1">IF(AK118&gt;0,1/AK118,"")</f>
        <v/>
      </c>
      <c r="AL224" s="46" t="str">
        <f ca="1">IF(AL118&gt;0,1/AL118,"")</f>
        <v/>
      </c>
      <c r="AM224" s="46" t="str">
        <f ca="1">IF(AM118&gt;0,1/AM118,"")</f>
        <v/>
      </c>
      <c r="AN224" s="46" t="str">
        <f ca="1">IF(AN118&gt;0,1/AN118,"")</f>
        <v/>
      </c>
      <c r="AO224" s="46" t="str">
        <f ca="1">IF(AO118&gt;0,1/AO118,"")</f>
        <v/>
      </c>
      <c r="AP224" s="46" t="str">
        <f ca="1">IF(AP118&gt;0,1/AP118,"")</f>
        <v/>
      </c>
      <c r="AQ224" s="46" t="str">
        <f ca="1">IF(AQ118&gt;0,1/AQ118,"")</f>
        <v/>
      </c>
      <c r="AR224" s="46" t="str">
        <f ca="1">IF(AR118&gt;0,1/AR118,"")</f>
        <v/>
      </c>
      <c r="AS224" s="46" t="str">
        <f ca="1">IF(AS118&gt;0,1/AS118,"")</f>
        <v/>
      </c>
      <c r="AT224" s="46" t="str">
        <f ca="1">IF(AT118&gt;0,1/AT118,"")</f>
        <v/>
      </c>
      <c r="AU224" s="46" t="str">
        <f ca="1">IF(AU118&gt;0,1/AU118,"")</f>
        <v/>
      </c>
      <c r="AV224" s="46" t="str">
        <f ca="1">IF(AV118&gt;0,1/AV118,"")</f>
        <v/>
      </c>
      <c r="AW224" s="46" t="str">
        <f ca="1">IF(AW118&gt;0,1/AW118,"")</f>
        <v/>
      </c>
      <c r="AX224" s="46" t="str">
        <f ca="1">IF(AX118&gt;0,1/AX118,"")</f>
        <v/>
      </c>
      <c r="AY224" s="46" t="str">
        <f ca="1">IF(AY118&gt;0,1/AY118,"")</f>
        <v/>
      </c>
      <c r="AZ224" s="46" t="str">
        <f ca="1">IF(AZ118&gt;0,1/AZ118,"")</f>
        <v/>
      </c>
      <c r="BA224" s="46" t="str">
        <f ca="1">IF(BA118&gt;0,1/BA118,"")</f>
        <v/>
      </c>
      <c r="BB224" s="46" t="str">
        <f ca="1">IF(BB118&gt;0,1/BB118,"")</f>
        <v/>
      </c>
      <c r="BC224" s="46" t="str">
        <f ca="1">IF(BC118&gt;0,1/BC118,"")</f>
        <v/>
      </c>
      <c r="BD224" s="46" t="str">
        <f ca="1">IF(BD118&gt;0,1/BD118,"")</f>
        <v/>
      </c>
      <c r="BE224" s="46" t="str">
        <f ca="1">IF(BE118&gt;0,1/BE118,"")</f>
        <v/>
      </c>
      <c r="BF224" s="46" t="str">
        <f ca="1">IF(BF118&gt;0,1/BF118,"")</f>
        <v/>
      </c>
      <c r="BG224" s="46" t="str">
        <f ca="1">IF(BG118&gt;0,1/BG118,"")</f>
        <v/>
      </c>
      <c r="BH224" s="46" t="str">
        <f ca="1">IF(BH118&gt;0,1/BH118,"")</f>
        <v/>
      </c>
      <c r="BI224" s="46" t="str">
        <f ca="1">IF(BI118&gt;0,1/BI118,"")</f>
        <v/>
      </c>
      <c r="BJ224" s="46" t="str">
        <f ca="1">IF(BJ118&gt;0,1/BJ118,"")</f>
        <v/>
      </c>
      <c r="BK224" s="46" t="str">
        <f ca="1">IF(BK118&gt;0,1/BK118,"")</f>
        <v/>
      </c>
      <c r="BL224" s="46" t="str">
        <f ca="1">IF(BL118&gt;0,1/BL118,"")</f>
        <v/>
      </c>
      <c r="BM224" s="46" t="str">
        <f ca="1">IF(BM118&gt;0,1/BM118,"")</f>
        <v/>
      </c>
      <c r="BN224" s="46" t="str">
        <f ca="1">IF(BN118&gt;0,1/BN118,"")</f>
        <v/>
      </c>
      <c r="BO224" s="46" t="str">
        <f ca="1">IF(BO118&gt;0,1/BO118,"")</f>
        <v/>
      </c>
      <c r="BP224" s="46" t="str">
        <f ca="1">IF(BP118&gt;0,1/BP118,"")</f>
        <v/>
      </c>
      <c r="BQ224" s="46" t="str">
        <f ca="1">IF(BQ118&gt;0,1/BQ118,"")</f>
        <v/>
      </c>
      <c r="BR224" s="46" t="str">
        <f ca="1">IF(BR118&gt;0,1/BR118,"")</f>
        <v/>
      </c>
      <c r="BS224" s="46" t="str">
        <f ca="1">IF(BS118&gt;0,1/BS118,"")</f>
        <v/>
      </c>
      <c r="BT224" s="46" t="str">
        <f ca="1">IF(BT118&gt;0,1/BT118,"")</f>
        <v/>
      </c>
      <c r="BU224" s="46" t="str">
        <f ca="1">IF(BU118&gt;0,1/BU118,"")</f>
        <v/>
      </c>
      <c r="BV224" s="46" t="str">
        <f ca="1">IF(BV118&gt;0,1/BV118,"")</f>
        <v/>
      </c>
      <c r="BW224" s="46" t="str">
        <f ca="1">IF(BW118&gt;0,1/BW118,"")</f>
        <v/>
      </c>
      <c r="BX224" s="46" t="str">
        <f ca="1">IF(BX118&gt;0,1/BX118,"")</f>
        <v/>
      </c>
      <c r="BY224" s="46" t="str">
        <f ca="1">IF(BY118&gt;0,1/BY118,"")</f>
        <v/>
      </c>
      <c r="BZ224" s="46" t="str">
        <f ca="1">IF(BZ118&gt;0,1/BZ118,"")</f>
        <v/>
      </c>
      <c r="CA224" s="46" t="str">
        <f ca="1">IF(CA118&gt;0,1/CA118,"")</f>
        <v/>
      </c>
      <c r="CB224" s="46" t="str">
        <f ca="1">IF(CB118&gt;0,1/CB118,"")</f>
        <v/>
      </c>
      <c r="CC224" s="46" t="str">
        <f ca="1">IF(CC118&gt;0,1/CC118,"")</f>
        <v/>
      </c>
      <c r="CD224" s="46" t="str">
        <f ca="1">IF(CD118&gt;0,1/CD118,"")</f>
        <v/>
      </c>
      <c r="CE224" s="46" t="str">
        <f ca="1">IF(CE118&gt;0,1/CE118,"")</f>
        <v/>
      </c>
      <c r="CF224" s="46" t="str">
        <f ca="1">IF(CF118&gt;0,1/CF118,"")</f>
        <v/>
      </c>
      <c r="CG224" s="46" t="str">
        <f ca="1">IF(CG118&gt;0,1/CG118,"")</f>
        <v/>
      </c>
      <c r="CH224" s="46" t="str">
        <f ca="1">IF(CH118&gt;0,1/CH118,"")</f>
        <v/>
      </c>
      <c r="CI224" s="46" t="str">
        <f ca="1">IF(CI118&gt;0,1/CI118,"")</f>
        <v/>
      </c>
      <c r="CJ224" s="46" t="str">
        <f ca="1">IF(CJ118&gt;0,1/CJ118,"")</f>
        <v/>
      </c>
      <c r="CK224" s="46" t="str">
        <f ca="1">IF(CK118&gt;0,1/CK118,"")</f>
        <v/>
      </c>
      <c r="CL224" s="46" t="str">
        <f ca="1">IF(CL118&gt;0,1/CL118,"")</f>
        <v/>
      </c>
      <c r="CM224" s="46" t="str">
        <f ca="1">IF(CM118&gt;0,1/CM118,"")</f>
        <v/>
      </c>
      <c r="CN224" s="46" t="str">
        <f ca="1">IF(CN118&gt;0,1/CN118,"")</f>
        <v/>
      </c>
      <c r="CO224" s="46" t="str">
        <f ca="1">IF(CO118&gt;0,1/CO118,"")</f>
        <v/>
      </c>
      <c r="CP224" s="46" t="str">
        <f ca="1">IF(CP118&gt;0,1/CP118,"")</f>
        <v/>
      </c>
      <c r="CQ224" s="46" t="str">
        <f ca="1">IF(CQ118&gt;0,1/CQ118,"")</f>
        <v/>
      </c>
      <c r="CR224" s="46" t="str">
        <f ca="1">IF(CR118&gt;0,1/CR118,"")</f>
        <v/>
      </c>
      <c r="CS224" s="46" t="str">
        <f ca="1">IF(CS118&gt;0,1/CS118,"")</f>
        <v/>
      </c>
      <c r="CT224" s="46" t="str">
        <f ca="1">IF(CT118&gt;0,1/CT118,"")</f>
        <v/>
      </c>
      <c r="CU224" s="46" t="str">
        <f ca="1">IF(CU118&gt;0,1/CU118,"")</f>
        <v/>
      </c>
      <c r="CV224" s="46" t="str">
        <f ca="1">IF(CV118&gt;0,1/CV118,"")</f>
        <v/>
      </c>
      <c r="CW224" s="46" t="str">
        <f ca="1">IF(CW118&gt;0,1/CW118,"")</f>
        <v/>
      </c>
      <c r="CX224" s="46" t="str">
        <f ca="1">IF(CX118&gt;0,1/CX118,"")</f>
        <v/>
      </c>
      <c r="CY224" s="46" t="str">
        <f ca="1">IF(CY118&gt;0,1/CY118,"")</f>
        <v/>
      </c>
      <c r="CZ224" s="46" t="str">
        <f ca="1">IF(CZ119&gt;0,1/CZ119,"")</f>
        <v/>
      </c>
      <c r="DA224" s="46" t="str">
        <f ca="1">IF(DA119&gt;0,1/DA119,"")</f>
        <v/>
      </c>
      <c r="DB224" s="46" t="str">
        <f ca="1">IF(DB119&gt;0,1/DB119,"")</f>
        <v/>
      </c>
      <c r="DC224" s="46" t="str">
        <f ca="1">IF(DC119&gt;0,1/DC119,"")</f>
        <v/>
      </c>
      <c r="DD224" s="46" t="str">
        <f ca="1">IF(DD119&gt;0,1/DD119,"")</f>
        <v/>
      </c>
      <c r="DE224" s="46" t="str">
        <f ca="1">IF(DE119&gt;0,1/DE119,"")</f>
        <v/>
      </c>
      <c r="DF224" s="46" t="str">
        <f ca="1">IF(DF119&gt;0,1/DF119,"")</f>
        <v/>
      </c>
      <c r="DG224" s="46" t="str">
        <f ca="1">IF(DG119&gt;0,1/DG119,"")</f>
        <v/>
      </c>
      <c r="DH224" s="46" t="str">
        <f ca="1">IF(DH119&gt;0,1/DH119,"")</f>
        <v/>
      </c>
      <c r="DI224" s="46" t="str">
        <f ca="1">IF(DI119&gt;0,1/DI119,"")</f>
        <v/>
      </c>
      <c r="DJ224" s="46" t="str">
        <f ca="1">IF(DJ119&gt;0,1/DJ119,"")</f>
        <v/>
      </c>
      <c r="DK224" s="46" t="str">
        <f ca="1">IF(DK119&gt;0,1/DK119,"")</f>
        <v/>
      </c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  <c r="HG224" s="46"/>
      <c r="HH224" s="46"/>
      <c r="HI224" s="46"/>
      <c r="HJ224" s="46"/>
      <c r="HK224" s="47"/>
    </row>
    <row r="225" spans="1:219" x14ac:dyDescent="0.25">
      <c r="A225" s="33"/>
      <c r="B225" s="49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>
        <f>N224</f>
        <v>124</v>
      </c>
      <c r="N225" s="46">
        <f>$G$9+M225</f>
        <v>126</v>
      </c>
      <c r="O225" s="46">
        <f t="shared" si="78"/>
        <v>63</v>
      </c>
      <c r="P225" s="46" t="str">
        <f ca="1">IF(P119&gt;0,1/P119,"")</f>
        <v/>
      </c>
      <c r="Q225" s="46" t="str">
        <f ca="1">IF(Q119&gt;0,1/Q119,"")</f>
        <v/>
      </c>
      <c r="R225" s="46" t="str">
        <f ca="1">IF(R119&gt;0,1/R119,"")</f>
        <v/>
      </c>
      <c r="S225" s="46" t="str">
        <f ca="1">IF(S119&gt;0,1/S119,"")</f>
        <v/>
      </c>
      <c r="T225" s="46" t="str">
        <f ca="1">IF(T119&gt;0,1/T119,"")</f>
        <v/>
      </c>
      <c r="U225" s="46" t="str">
        <f ca="1">IF(U119&gt;0,1/U119,"")</f>
        <v/>
      </c>
      <c r="V225" s="46" t="str">
        <f ca="1">IF(V119&gt;0,1/V119,"")</f>
        <v/>
      </c>
      <c r="W225" s="46" t="str">
        <f ca="1">IF(W119&gt;0,1/W119,"")</f>
        <v/>
      </c>
      <c r="X225" s="46" t="str">
        <f ca="1">IF(X119&gt;0,1/X119,"")</f>
        <v/>
      </c>
      <c r="Y225" s="46" t="str">
        <f ca="1">IF(Y119&gt;0,1/Y119,"")</f>
        <v/>
      </c>
      <c r="Z225" s="46" t="str">
        <f ca="1">IF(Z119&gt;0,1/Z119,"")</f>
        <v/>
      </c>
      <c r="AA225" s="46" t="str">
        <f ca="1">IF(AA119&gt;0,1/AA119,"")</f>
        <v/>
      </c>
      <c r="AB225" s="46" t="str">
        <f ca="1">IF(AB119&gt;0,1/AB119,"")</f>
        <v/>
      </c>
      <c r="AC225" s="46" t="str">
        <f ca="1">IF(AC119&gt;0,1/AC119,"")</f>
        <v/>
      </c>
      <c r="AD225" s="46" t="str">
        <f ca="1">IF(AD119&gt;0,1/AD119,"")</f>
        <v/>
      </c>
      <c r="AE225" s="46" t="str">
        <f ca="1">IF(AE119&gt;0,1/AE119,"")</f>
        <v/>
      </c>
      <c r="AF225" s="46" t="str">
        <f ca="1">IF(AF119&gt;0,1/AF119,"")</f>
        <v/>
      </c>
      <c r="AG225" s="46" t="str">
        <f ca="1">IF(AG119&gt;0,1/AG119,"")</f>
        <v/>
      </c>
      <c r="AH225" s="46" t="str">
        <f ca="1">IF(AH119&gt;0,1/AH119,"")</f>
        <v/>
      </c>
      <c r="AI225" s="46" t="str">
        <f ca="1">IF(AI119&gt;0,1/AI119,"")</f>
        <v/>
      </c>
      <c r="AJ225" s="46" t="str">
        <f ca="1">IF(AJ119&gt;0,1/AJ119,"")</f>
        <v/>
      </c>
      <c r="AK225" s="46" t="str">
        <f ca="1">IF(AK119&gt;0,1/AK119,"")</f>
        <v/>
      </c>
      <c r="AL225" s="46" t="str">
        <f ca="1">IF(AL119&gt;0,1/AL119,"")</f>
        <v/>
      </c>
      <c r="AM225" s="46" t="str">
        <f ca="1">IF(AM119&gt;0,1/AM119,"")</f>
        <v/>
      </c>
      <c r="AN225" s="46" t="str">
        <f ca="1">IF(AN119&gt;0,1/AN119,"")</f>
        <v/>
      </c>
      <c r="AO225" s="46" t="str">
        <f ca="1">IF(AO119&gt;0,1/AO119,"")</f>
        <v/>
      </c>
      <c r="AP225" s="46" t="str">
        <f ca="1">IF(AP119&gt;0,1/AP119,"")</f>
        <v/>
      </c>
      <c r="AQ225" s="46" t="str">
        <f ca="1">IF(AQ119&gt;0,1/AQ119,"")</f>
        <v/>
      </c>
      <c r="AR225" s="46" t="str">
        <f ca="1">IF(AR119&gt;0,1/AR119,"")</f>
        <v/>
      </c>
      <c r="AS225" s="46" t="str">
        <f ca="1">IF(AS119&gt;0,1/AS119,"")</f>
        <v/>
      </c>
      <c r="AT225" s="46" t="str">
        <f ca="1">IF(AT119&gt;0,1/AT119,"")</f>
        <v/>
      </c>
      <c r="AU225" s="46" t="str">
        <f ca="1">IF(AU119&gt;0,1/AU119,"")</f>
        <v/>
      </c>
      <c r="AV225" s="46" t="str">
        <f ca="1">IF(AV119&gt;0,1/AV119,"")</f>
        <v/>
      </c>
      <c r="AW225" s="46" t="str">
        <f ca="1">IF(AW119&gt;0,1/AW119,"")</f>
        <v/>
      </c>
      <c r="AX225" s="46" t="str">
        <f ca="1">IF(AX119&gt;0,1/AX119,"")</f>
        <v/>
      </c>
      <c r="AY225" s="46" t="str">
        <f ca="1">IF(AY119&gt;0,1/AY119,"")</f>
        <v/>
      </c>
      <c r="AZ225" s="46" t="str">
        <f ca="1">IF(AZ119&gt;0,1/AZ119,"")</f>
        <v/>
      </c>
      <c r="BA225" s="46" t="str">
        <f ca="1">IF(BA119&gt;0,1/BA119,"")</f>
        <v/>
      </c>
      <c r="BB225" s="46" t="str">
        <f ca="1">IF(BB119&gt;0,1/BB119,"")</f>
        <v/>
      </c>
      <c r="BC225" s="46" t="str">
        <f ca="1">IF(BC119&gt;0,1/BC119,"")</f>
        <v/>
      </c>
      <c r="BD225" s="46" t="str">
        <f ca="1">IF(BD119&gt;0,1/BD119,"")</f>
        <v/>
      </c>
      <c r="BE225" s="46" t="str">
        <f ca="1">IF(BE119&gt;0,1/BE119,"")</f>
        <v/>
      </c>
      <c r="BF225" s="46" t="str">
        <f ca="1">IF(BF119&gt;0,1/BF119,"")</f>
        <v/>
      </c>
      <c r="BG225" s="46" t="str">
        <f ca="1">IF(BG119&gt;0,1/BG119,"")</f>
        <v/>
      </c>
      <c r="BH225" s="46" t="str">
        <f ca="1">IF(BH119&gt;0,1/BH119,"")</f>
        <v/>
      </c>
      <c r="BI225" s="46" t="str">
        <f ca="1">IF(BI119&gt;0,1/BI119,"")</f>
        <v/>
      </c>
      <c r="BJ225" s="46" t="str">
        <f ca="1">IF(BJ119&gt;0,1/BJ119,"")</f>
        <v/>
      </c>
      <c r="BK225" s="46" t="str">
        <f ca="1">IF(BK119&gt;0,1/BK119,"")</f>
        <v/>
      </c>
      <c r="BL225" s="46" t="str">
        <f ca="1">IF(BL119&gt;0,1/BL119,"")</f>
        <v/>
      </c>
      <c r="BM225" s="46" t="str">
        <f ca="1">IF(BM119&gt;0,1/BM119,"")</f>
        <v/>
      </c>
      <c r="BN225" s="46" t="str">
        <f ca="1">IF(BN119&gt;0,1/BN119,"")</f>
        <v/>
      </c>
      <c r="BO225" s="46" t="str">
        <f ca="1">IF(BO119&gt;0,1/BO119,"")</f>
        <v/>
      </c>
      <c r="BP225" s="46" t="str">
        <f ca="1">IF(BP119&gt;0,1/BP119,"")</f>
        <v/>
      </c>
      <c r="BQ225" s="46" t="str">
        <f ca="1">IF(BQ119&gt;0,1/BQ119,"")</f>
        <v/>
      </c>
      <c r="BR225" s="46" t="str">
        <f ca="1">IF(BR119&gt;0,1/BR119,"")</f>
        <v/>
      </c>
      <c r="BS225" s="46" t="str">
        <f ca="1">IF(BS119&gt;0,1/BS119,"")</f>
        <v/>
      </c>
      <c r="BT225" s="46" t="str">
        <f ca="1">IF(BT119&gt;0,1/BT119,"")</f>
        <v/>
      </c>
      <c r="BU225" s="46" t="str">
        <f ca="1">IF(BU119&gt;0,1/BU119,"")</f>
        <v/>
      </c>
      <c r="BV225" s="46" t="str">
        <f ca="1">IF(BV119&gt;0,1/BV119,"")</f>
        <v/>
      </c>
      <c r="BW225" s="46" t="str">
        <f ca="1">IF(BW119&gt;0,1/BW119,"")</f>
        <v/>
      </c>
      <c r="BX225" s="46" t="str">
        <f ca="1">IF(BX119&gt;0,1/BX119,"")</f>
        <v/>
      </c>
      <c r="BY225" s="46" t="str">
        <f ca="1">IF(BY119&gt;0,1/BY119,"")</f>
        <v/>
      </c>
      <c r="BZ225" s="46" t="str">
        <f ca="1">IF(BZ119&gt;0,1/BZ119,"")</f>
        <v/>
      </c>
      <c r="CA225" s="46" t="str">
        <f ca="1">IF(CA119&gt;0,1/CA119,"")</f>
        <v/>
      </c>
      <c r="CB225" s="46" t="str">
        <f ca="1">IF(CB119&gt;0,1/CB119,"")</f>
        <v/>
      </c>
      <c r="CC225" s="46" t="str">
        <f ca="1">IF(CC119&gt;0,1/CC119,"")</f>
        <v/>
      </c>
      <c r="CD225" s="46" t="str">
        <f ca="1">IF(CD119&gt;0,1/CD119,"")</f>
        <v/>
      </c>
      <c r="CE225" s="46" t="str">
        <f ca="1">IF(CE119&gt;0,1/CE119,"")</f>
        <v/>
      </c>
      <c r="CF225" s="46" t="str">
        <f ca="1">IF(CF119&gt;0,1/CF119,"")</f>
        <v/>
      </c>
      <c r="CG225" s="46" t="str">
        <f ca="1">IF(CG119&gt;0,1/CG119,"")</f>
        <v/>
      </c>
      <c r="CH225" s="46" t="str">
        <f ca="1">IF(CH119&gt;0,1/CH119,"")</f>
        <v/>
      </c>
      <c r="CI225" s="46" t="str">
        <f ca="1">IF(CI119&gt;0,1/CI119,"")</f>
        <v/>
      </c>
      <c r="CJ225" s="46" t="str">
        <f ca="1">IF(CJ119&gt;0,1/CJ119,"")</f>
        <v/>
      </c>
      <c r="CK225" s="46" t="str">
        <f ca="1">IF(CK119&gt;0,1/CK119,"")</f>
        <v/>
      </c>
      <c r="CL225" s="46" t="str">
        <f ca="1">IF(CL119&gt;0,1/CL119,"")</f>
        <v/>
      </c>
      <c r="CM225" s="46" t="str">
        <f ca="1">IF(CM119&gt;0,1/CM119,"")</f>
        <v/>
      </c>
      <c r="CN225" s="46" t="str">
        <f ca="1">IF(CN119&gt;0,1/CN119,"")</f>
        <v/>
      </c>
      <c r="CO225" s="46" t="str">
        <f ca="1">IF(CO119&gt;0,1/CO119,"")</f>
        <v/>
      </c>
      <c r="CP225" s="46" t="str">
        <f ca="1">IF(CP119&gt;0,1/CP119,"")</f>
        <v/>
      </c>
      <c r="CQ225" s="46" t="str">
        <f ca="1">IF(CQ119&gt;0,1/CQ119,"")</f>
        <v/>
      </c>
      <c r="CR225" s="46" t="str">
        <f ca="1">IF(CR119&gt;0,1/CR119,"")</f>
        <v/>
      </c>
      <c r="CS225" s="46" t="str">
        <f ca="1">IF(CS119&gt;0,1/CS119,"")</f>
        <v/>
      </c>
      <c r="CT225" s="46" t="str">
        <f ca="1">IF(CT119&gt;0,1/CT119,"")</f>
        <v/>
      </c>
      <c r="CU225" s="46" t="str">
        <f ca="1">IF(CU119&gt;0,1/CU119,"")</f>
        <v/>
      </c>
      <c r="CV225" s="46" t="str">
        <f ca="1">IF(CV119&gt;0,1/CV119,"")</f>
        <v/>
      </c>
      <c r="CW225" s="46" t="str">
        <f ca="1">IF(CW119&gt;0,1/CW119,"")</f>
        <v/>
      </c>
      <c r="CX225" s="46" t="str">
        <f ca="1">IF(CX119&gt;0,1/CX119,"")</f>
        <v/>
      </c>
      <c r="CY225" s="46" t="str">
        <f ca="1">IF(CY119&gt;0,1/CY119,"")</f>
        <v/>
      </c>
      <c r="CZ225" s="46" t="str">
        <f ca="1">IF(CZ120&gt;0,1/CZ120,"")</f>
        <v/>
      </c>
      <c r="DA225" s="46" t="str">
        <f ca="1">IF(DA120&gt;0,1/DA120,"")</f>
        <v/>
      </c>
      <c r="DB225" s="46" t="str">
        <f ca="1">IF(DB120&gt;0,1/DB120,"")</f>
        <v/>
      </c>
      <c r="DC225" s="46" t="str">
        <f ca="1">IF(DC120&gt;0,1/DC120,"")</f>
        <v/>
      </c>
      <c r="DD225" s="46" t="str">
        <f ca="1">IF(DD120&gt;0,1/DD120,"")</f>
        <v/>
      </c>
      <c r="DE225" s="46" t="str">
        <f ca="1">IF(DE120&gt;0,1/DE120,"")</f>
        <v/>
      </c>
      <c r="DF225" s="46" t="str">
        <f ca="1">IF(DF120&gt;0,1/DF120,"")</f>
        <v/>
      </c>
      <c r="DG225" s="46" t="str">
        <f ca="1">IF(DG120&gt;0,1/DG120,"")</f>
        <v/>
      </c>
      <c r="DH225" s="46" t="str">
        <f ca="1">IF(DH120&gt;0,1/DH120,"")</f>
        <v/>
      </c>
      <c r="DI225" s="46" t="str">
        <f ca="1">IF(DI120&gt;0,1/DI120,"")</f>
        <v/>
      </c>
      <c r="DJ225" s="46" t="str">
        <f ca="1">IF(DJ120&gt;0,1/DJ120,"")</f>
        <v/>
      </c>
      <c r="DK225" s="46" t="str">
        <f ca="1">IF(DK120&gt;0,1/DK120,"")</f>
        <v/>
      </c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  <c r="HG225" s="46"/>
      <c r="HH225" s="46"/>
      <c r="HI225" s="46"/>
      <c r="HJ225" s="46"/>
      <c r="HK225" s="47"/>
    </row>
    <row r="226" spans="1:219" x14ac:dyDescent="0.25">
      <c r="A226" s="33"/>
      <c r="B226" s="49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>
        <f>N225</f>
        <v>126</v>
      </c>
      <c r="N226" s="46">
        <f>$G$9+M226</f>
        <v>128</v>
      </c>
      <c r="O226" s="46">
        <f t="shared" si="78"/>
        <v>64</v>
      </c>
      <c r="P226" s="46" t="str">
        <f ca="1">IF(P120&gt;0,1/P120,"")</f>
        <v/>
      </c>
      <c r="Q226" s="46" t="str">
        <f ca="1">IF(Q120&gt;0,1/Q120,"")</f>
        <v/>
      </c>
      <c r="R226" s="46" t="str">
        <f ca="1">IF(R120&gt;0,1/R120,"")</f>
        <v/>
      </c>
      <c r="S226" s="46" t="str">
        <f ca="1">IF(S120&gt;0,1/S120,"")</f>
        <v/>
      </c>
      <c r="T226" s="46" t="str">
        <f ca="1">IF(T120&gt;0,1/T120,"")</f>
        <v/>
      </c>
      <c r="U226" s="46" t="str">
        <f ca="1">IF(U120&gt;0,1/U120,"")</f>
        <v/>
      </c>
      <c r="V226" s="46" t="str">
        <f ca="1">IF(V120&gt;0,1/V120,"")</f>
        <v/>
      </c>
      <c r="W226" s="46" t="str">
        <f ca="1">IF(W120&gt;0,1/W120,"")</f>
        <v/>
      </c>
      <c r="X226" s="46" t="str">
        <f ca="1">IF(X120&gt;0,1/X120,"")</f>
        <v/>
      </c>
      <c r="Y226" s="46" t="str">
        <f ca="1">IF(Y120&gt;0,1/Y120,"")</f>
        <v/>
      </c>
      <c r="Z226" s="46" t="str">
        <f ca="1">IF(Z120&gt;0,1/Z120,"")</f>
        <v/>
      </c>
      <c r="AA226" s="46" t="str">
        <f ca="1">IF(AA120&gt;0,1/AA120,"")</f>
        <v/>
      </c>
      <c r="AB226" s="46" t="str">
        <f ca="1">IF(AB120&gt;0,1/AB120,"")</f>
        <v/>
      </c>
      <c r="AC226" s="46" t="str">
        <f ca="1">IF(AC120&gt;0,1/AC120,"")</f>
        <v/>
      </c>
      <c r="AD226" s="46" t="str">
        <f ca="1">IF(AD120&gt;0,1/AD120,"")</f>
        <v/>
      </c>
      <c r="AE226" s="46" t="str">
        <f ca="1">IF(AE120&gt;0,1/AE120,"")</f>
        <v/>
      </c>
      <c r="AF226" s="46" t="str">
        <f ca="1">IF(AF120&gt;0,1/AF120,"")</f>
        <v/>
      </c>
      <c r="AG226" s="46" t="str">
        <f ca="1">IF(AG120&gt;0,1/AG120,"")</f>
        <v/>
      </c>
      <c r="AH226" s="46" t="str">
        <f ca="1">IF(AH120&gt;0,1/AH120,"")</f>
        <v/>
      </c>
      <c r="AI226" s="46" t="str">
        <f ca="1">IF(AI120&gt;0,1/AI120,"")</f>
        <v/>
      </c>
      <c r="AJ226" s="46" t="str">
        <f ca="1">IF(AJ120&gt;0,1/AJ120,"")</f>
        <v/>
      </c>
      <c r="AK226" s="46" t="str">
        <f ca="1">IF(AK120&gt;0,1/AK120,"")</f>
        <v/>
      </c>
      <c r="AL226" s="46" t="str">
        <f ca="1">IF(AL120&gt;0,1/AL120,"")</f>
        <v/>
      </c>
      <c r="AM226" s="46" t="str">
        <f ca="1">IF(AM120&gt;0,1/AM120,"")</f>
        <v/>
      </c>
      <c r="AN226" s="46" t="str">
        <f ca="1">IF(AN120&gt;0,1/AN120,"")</f>
        <v/>
      </c>
      <c r="AO226" s="46" t="str">
        <f ca="1">IF(AO120&gt;0,1/AO120,"")</f>
        <v/>
      </c>
      <c r="AP226" s="46" t="str">
        <f ca="1">IF(AP120&gt;0,1/AP120,"")</f>
        <v/>
      </c>
      <c r="AQ226" s="46" t="str">
        <f ca="1">IF(AQ120&gt;0,1/AQ120,"")</f>
        <v/>
      </c>
      <c r="AR226" s="46" t="str">
        <f ca="1">IF(AR120&gt;0,1/AR120,"")</f>
        <v/>
      </c>
      <c r="AS226" s="46" t="str">
        <f ca="1">IF(AS120&gt;0,1/AS120,"")</f>
        <v/>
      </c>
      <c r="AT226" s="46" t="str">
        <f ca="1">IF(AT120&gt;0,1/AT120,"")</f>
        <v/>
      </c>
      <c r="AU226" s="46" t="str">
        <f ca="1">IF(AU120&gt;0,1/AU120,"")</f>
        <v/>
      </c>
      <c r="AV226" s="46" t="str">
        <f ca="1">IF(AV120&gt;0,1/AV120,"")</f>
        <v/>
      </c>
      <c r="AW226" s="46" t="str">
        <f ca="1">IF(AW120&gt;0,1/AW120,"")</f>
        <v/>
      </c>
      <c r="AX226" s="46" t="str">
        <f ca="1">IF(AX120&gt;0,1/AX120,"")</f>
        <v/>
      </c>
      <c r="AY226" s="46" t="str">
        <f ca="1">IF(AY120&gt;0,1/AY120,"")</f>
        <v/>
      </c>
      <c r="AZ226" s="46" t="str">
        <f ca="1">IF(AZ120&gt;0,1/AZ120,"")</f>
        <v/>
      </c>
      <c r="BA226" s="46" t="str">
        <f ca="1">IF(BA120&gt;0,1/BA120,"")</f>
        <v/>
      </c>
      <c r="BB226" s="46" t="str">
        <f ca="1">IF(BB120&gt;0,1/BB120,"")</f>
        <v/>
      </c>
      <c r="BC226" s="46" t="str">
        <f ca="1">IF(BC120&gt;0,1/BC120,"")</f>
        <v/>
      </c>
      <c r="BD226" s="46" t="str">
        <f ca="1">IF(BD120&gt;0,1/BD120,"")</f>
        <v/>
      </c>
      <c r="BE226" s="46" t="str">
        <f ca="1">IF(BE120&gt;0,1/BE120,"")</f>
        <v/>
      </c>
      <c r="BF226" s="46" t="str">
        <f ca="1">IF(BF120&gt;0,1/BF120,"")</f>
        <v/>
      </c>
      <c r="BG226" s="46" t="str">
        <f ca="1">IF(BG120&gt;0,1/BG120,"")</f>
        <v/>
      </c>
      <c r="BH226" s="46" t="str">
        <f ca="1">IF(BH120&gt;0,1/BH120,"")</f>
        <v/>
      </c>
      <c r="BI226" s="46" t="str">
        <f ca="1">IF(BI120&gt;0,1/BI120,"")</f>
        <v/>
      </c>
      <c r="BJ226" s="46" t="str">
        <f ca="1">IF(BJ120&gt;0,1/BJ120,"")</f>
        <v/>
      </c>
      <c r="BK226" s="46" t="str">
        <f ca="1">IF(BK120&gt;0,1/BK120,"")</f>
        <v/>
      </c>
      <c r="BL226" s="46" t="str">
        <f ca="1">IF(BL120&gt;0,1/BL120,"")</f>
        <v/>
      </c>
      <c r="BM226" s="46" t="str">
        <f ca="1">IF(BM120&gt;0,1/BM120,"")</f>
        <v/>
      </c>
      <c r="BN226" s="46" t="str">
        <f ca="1">IF(BN120&gt;0,1/BN120,"")</f>
        <v/>
      </c>
      <c r="BO226" s="46" t="str">
        <f ca="1">IF(BO120&gt;0,1/BO120,"")</f>
        <v/>
      </c>
      <c r="BP226" s="46" t="str">
        <f ca="1">IF(BP120&gt;0,1/BP120,"")</f>
        <v/>
      </c>
      <c r="BQ226" s="46" t="str">
        <f ca="1">IF(BQ120&gt;0,1/BQ120,"")</f>
        <v/>
      </c>
      <c r="BR226" s="46" t="str">
        <f ca="1">IF(BR120&gt;0,1/BR120,"")</f>
        <v/>
      </c>
      <c r="BS226" s="46" t="str">
        <f ca="1">IF(BS120&gt;0,1/BS120,"")</f>
        <v/>
      </c>
      <c r="BT226" s="46" t="str">
        <f ca="1">IF(BT120&gt;0,1/BT120,"")</f>
        <v/>
      </c>
      <c r="BU226" s="46" t="str">
        <f ca="1">IF(BU120&gt;0,1/BU120,"")</f>
        <v/>
      </c>
      <c r="BV226" s="46" t="str">
        <f ca="1">IF(BV120&gt;0,1/BV120,"")</f>
        <v/>
      </c>
      <c r="BW226" s="46" t="str">
        <f ca="1">IF(BW120&gt;0,1/BW120,"")</f>
        <v/>
      </c>
      <c r="BX226" s="46" t="str">
        <f ca="1">IF(BX120&gt;0,1/BX120,"")</f>
        <v/>
      </c>
      <c r="BY226" s="46" t="str">
        <f ca="1">IF(BY120&gt;0,1/BY120,"")</f>
        <v/>
      </c>
      <c r="BZ226" s="46" t="str">
        <f ca="1">IF(BZ120&gt;0,1/BZ120,"")</f>
        <v/>
      </c>
      <c r="CA226" s="46" t="str">
        <f ca="1">IF(CA120&gt;0,1/CA120,"")</f>
        <v/>
      </c>
      <c r="CB226" s="46" t="str">
        <f ca="1">IF(CB120&gt;0,1/CB120,"")</f>
        <v/>
      </c>
      <c r="CC226" s="46" t="str">
        <f ca="1">IF(CC120&gt;0,1/CC120,"")</f>
        <v/>
      </c>
      <c r="CD226" s="46" t="str">
        <f ca="1">IF(CD120&gt;0,1/CD120,"")</f>
        <v/>
      </c>
      <c r="CE226" s="46" t="str">
        <f ca="1">IF(CE120&gt;0,1/CE120,"")</f>
        <v/>
      </c>
      <c r="CF226" s="46" t="str">
        <f ca="1">IF(CF120&gt;0,1/CF120,"")</f>
        <v/>
      </c>
      <c r="CG226" s="46" t="str">
        <f ca="1">IF(CG120&gt;0,1/CG120,"")</f>
        <v/>
      </c>
      <c r="CH226" s="46" t="str">
        <f ca="1">IF(CH120&gt;0,1/CH120,"")</f>
        <v/>
      </c>
      <c r="CI226" s="46" t="str">
        <f ca="1">IF(CI120&gt;0,1/CI120,"")</f>
        <v/>
      </c>
      <c r="CJ226" s="46" t="str">
        <f ca="1">IF(CJ120&gt;0,1/CJ120,"")</f>
        <v/>
      </c>
      <c r="CK226" s="46" t="str">
        <f ca="1">IF(CK120&gt;0,1/CK120,"")</f>
        <v/>
      </c>
      <c r="CL226" s="46" t="str">
        <f ca="1">IF(CL120&gt;0,1/CL120,"")</f>
        <v/>
      </c>
      <c r="CM226" s="46" t="str">
        <f ca="1">IF(CM120&gt;0,1/CM120,"")</f>
        <v/>
      </c>
      <c r="CN226" s="46" t="str">
        <f ca="1">IF(CN120&gt;0,1/CN120,"")</f>
        <v/>
      </c>
      <c r="CO226" s="46" t="str">
        <f ca="1">IF(CO120&gt;0,1/CO120,"")</f>
        <v/>
      </c>
      <c r="CP226" s="46" t="str">
        <f ca="1">IF(CP120&gt;0,1/CP120,"")</f>
        <v/>
      </c>
      <c r="CQ226" s="46" t="str">
        <f ca="1">IF(CQ120&gt;0,1/CQ120,"")</f>
        <v/>
      </c>
      <c r="CR226" s="46" t="str">
        <f ca="1">IF(CR120&gt;0,1/CR120,"")</f>
        <v/>
      </c>
      <c r="CS226" s="46" t="str">
        <f ca="1">IF(CS120&gt;0,1/CS120,"")</f>
        <v/>
      </c>
      <c r="CT226" s="46" t="str">
        <f ca="1">IF(CT120&gt;0,1/CT120,"")</f>
        <v/>
      </c>
      <c r="CU226" s="46" t="str">
        <f ca="1">IF(CU120&gt;0,1/CU120,"")</f>
        <v/>
      </c>
      <c r="CV226" s="46" t="str">
        <f ca="1">IF(CV120&gt;0,1/CV120,"")</f>
        <v/>
      </c>
      <c r="CW226" s="46" t="str">
        <f ca="1">IF(CW120&gt;0,1/CW120,"")</f>
        <v/>
      </c>
      <c r="CX226" s="46" t="str">
        <f ca="1">IF(CX120&gt;0,1/CX120,"")</f>
        <v/>
      </c>
      <c r="CY226" s="46" t="str">
        <f ca="1">IF(CY120&gt;0,1/CY120,"")</f>
        <v/>
      </c>
      <c r="CZ226" s="46" t="str">
        <f ca="1">IF(CZ121&gt;0,1/CZ121,"")</f>
        <v/>
      </c>
      <c r="DA226" s="46" t="str">
        <f ca="1">IF(DA121&gt;0,1/DA121,"")</f>
        <v/>
      </c>
      <c r="DB226" s="46" t="str">
        <f ca="1">IF(DB121&gt;0,1/DB121,"")</f>
        <v/>
      </c>
      <c r="DC226" s="46" t="str">
        <f ca="1">IF(DC121&gt;0,1/DC121,"")</f>
        <v/>
      </c>
      <c r="DD226" s="46" t="str">
        <f ca="1">IF(DD121&gt;0,1/DD121,"")</f>
        <v/>
      </c>
      <c r="DE226" s="46" t="str">
        <f ca="1">IF(DE121&gt;0,1/DE121,"")</f>
        <v/>
      </c>
      <c r="DF226" s="46" t="str">
        <f ca="1">IF(DF121&gt;0,1/DF121,"")</f>
        <v/>
      </c>
      <c r="DG226" s="46" t="str">
        <f ca="1">IF(DG121&gt;0,1/DG121,"")</f>
        <v/>
      </c>
      <c r="DH226" s="46" t="str">
        <f ca="1">IF(DH121&gt;0,1/DH121,"")</f>
        <v/>
      </c>
      <c r="DI226" s="46" t="str">
        <f ca="1">IF(DI121&gt;0,1/DI121,"")</f>
        <v/>
      </c>
      <c r="DJ226" s="46" t="str">
        <f ca="1">IF(DJ121&gt;0,1/DJ121,"")</f>
        <v/>
      </c>
      <c r="DK226" s="46" t="str">
        <f ca="1">IF(DK121&gt;0,1/DK121,"")</f>
        <v/>
      </c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  <c r="HG226" s="46"/>
      <c r="HH226" s="46"/>
      <c r="HI226" s="46"/>
      <c r="HJ226" s="46"/>
      <c r="HK226" s="47"/>
    </row>
    <row r="227" spans="1:219" x14ac:dyDescent="0.25">
      <c r="A227" s="33"/>
      <c r="B227" s="49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>
        <f>N226</f>
        <v>128</v>
      </c>
      <c r="N227" s="46">
        <f>$G$9+M227</f>
        <v>130</v>
      </c>
      <c r="O227" s="46">
        <f t="shared" si="78"/>
        <v>65</v>
      </c>
      <c r="P227" s="46" t="str">
        <f ca="1">IF(P121&gt;0,1/P121,"")</f>
        <v/>
      </c>
      <c r="Q227" s="46" t="str">
        <f ca="1">IF(Q121&gt;0,1/Q121,"")</f>
        <v/>
      </c>
      <c r="R227" s="46" t="str">
        <f ca="1">IF(R121&gt;0,1/R121,"")</f>
        <v/>
      </c>
      <c r="S227" s="46" t="str">
        <f ca="1">IF(S121&gt;0,1/S121,"")</f>
        <v/>
      </c>
      <c r="T227" s="46" t="str">
        <f ca="1">IF(T121&gt;0,1/T121,"")</f>
        <v/>
      </c>
      <c r="U227" s="46" t="str">
        <f ca="1">IF(U121&gt;0,1/U121,"")</f>
        <v/>
      </c>
      <c r="V227" s="46" t="str">
        <f ca="1">IF(V121&gt;0,1/V121,"")</f>
        <v/>
      </c>
      <c r="W227" s="46" t="str">
        <f ca="1">IF(W121&gt;0,1/W121,"")</f>
        <v/>
      </c>
      <c r="X227" s="46" t="str">
        <f ca="1">IF(X121&gt;0,1/X121,"")</f>
        <v/>
      </c>
      <c r="Y227" s="46" t="str">
        <f ca="1">IF(Y121&gt;0,1/Y121,"")</f>
        <v/>
      </c>
      <c r="Z227" s="46" t="str">
        <f ca="1">IF(Z121&gt;0,1/Z121,"")</f>
        <v/>
      </c>
      <c r="AA227" s="46" t="str">
        <f ca="1">IF(AA121&gt;0,1/AA121,"")</f>
        <v/>
      </c>
      <c r="AB227" s="46" t="str">
        <f ca="1">IF(AB121&gt;0,1/AB121,"")</f>
        <v/>
      </c>
      <c r="AC227" s="46" t="str">
        <f ca="1">IF(AC121&gt;0,1/AC121,"")</f>
        <v/>
      </c>
      <c r="AD227" s="46" t="str">
        <f ca="1">IF(AD121&gt;0,1/AD121,"")</f>
        <v/>
      </c>
      <c r="AE227" s="46" t="str">
        <f ca="1">IF(AE121&gt;0,1/AE121,"")</f>
        <v/>
      </c>
      <c r="AF227" s="46" t="str">
        <f ca="1">IF(AF121&gt;0,1/AF121,"")</f>
        <v/>
      </c>
      <c r="AG227" s="46" t="str">
        <f ca="1">IF(AG121&gt;0,1/AG121,"")</f>
        <v/>
      </c>
      <c r="AH227" s="46" t="str">
        <f ca="1">IF(AH121&gt;0,1/AH121,"")</f>
        <v/>
      </c>
      <c r="AI227" s="46" t="str">
        <f ca="1">IF(AI121&gt;0,1/AI121,"")</f>
        <v/>
      </c>
      <c r="AJ227" s="46" t="str">
        <f ca="1">IF(AJ121&gt;0,1/AJ121,"")</f>
        <v/>
      </c>
      <c r="AK227" s="46" t="str">
        <f ca="1">IF(AK121&gt;0,1/AK121,"")</f>
        <v/>
      </c>
      <c r="AL227" s="46" t="str">
        <f ca="1">IF(AL121&gt;0,1/AL121,"")</f>
        <v/>
      </c>
      <c r="AM227" s="46" t="str">
        <f ca="1">IF(AM121&gt;0,1/AM121,"")</f>
        <v/>
      </c>
      <c r="AN227" s="46" t="str">
        <f ca="1">IF(AN121&gt;0,1/AN121,"")</f>
        <v/>
      </c>
      <c r="AO227" s="46" t="str">
        <f ca="1">IF(AO121&gt;0,1/AO121,"")</f>
        <v/>
      </c>
      <c r="AP227" s="46" t="str">
        <f ca="1">IF(AP121&gt;0,1/AP121,"")</f>
        <v/>
      </c>
      <c r="AQ227" s="46" t="str">
        <f ca="1">IF(AQ121&gt;0,1/AQ121,"")</f>
        <v/>
      </c>
      <c r="AR227" s="46" t="str">
        <f ca="1">IF(AR121&gt;0,1/AR121,"")</f>
        <v/>
      </c>
      <c r="AS227" s="46" t="str">
        <f ca="1">IF(AS121&gt;0,1/AS121,"")</f>
        <v/>
      </c>
      <c r="AT227" s="46" t="str">
        <f ca="1">IF(AT121&gt;0,1/AT121,"")</f>
        <v/>
      </c>
      <c r="AU227" s="46" t="str">
        <f ca="1">IF(AU121&gt;0,1/AU121,"")</f>
        <v/>
      </c>
      <c r="AV227" s="46" t="str">
        <f ca="1">IF(AV121&gt;0,1/AV121,"")</f>
        <v/>
      </c>
      <c r="AW227" s="46" t="str">
        <f ca="1">IF(AW121&gt;0,1/AW121,"")</f>
        <v/>
      </c>
      <c r="AX227" s="46" t="str">
        <f ca="1">IF(AX121&gt;0,1/AX121,"")</f>
        <v/>
      </c>
      <c r="AY227" s="46" t="str">
        <f ca="1">IF(AY121&gt;0,1/AY121,"")</f>
        <v/>
      </c>
      <c r="AZ227" s="46" t="str">
        <f ca="1">IF(AZ121&gt;0,1/AZ121,"")</f>
        <v/>
      </c>
      <c r="BA227" s="46" t="str">
        <f ca="1">IF(BA121&gt;0,1/BA121,"")</f>
        <v/>
      </c>
      <c r="BB227" s="46" t="str">
        <f ca="1">IF(BB121&gt;0,1/BB121,"")</f>
        <v/>
      </c>
      <c r="BC227" s="46" t="str">
        <f ca="1">IF(BC121&gt;0,1/BC121,"")</f>
        <v/>
      </c>
      <c r="BD227" s="46" t="str">
        <f ca="1">IF(BD121&gt;0,1/BD121,"")</f>
        <v/>
      </c>
      <c r="BE227" s="46" t="str">
        <f ca="1">IF(BE121&gt;0,1/BE121,"")</f>
        <v/>
      </c>
      <c r="BF227" s="46" t="str">
        <f ca="1">IF(BF121&gt;0,1/BF121,"")</f>
        <v/>
      </c>
      <c r="BG227" s="46" t="str">
        <f ca="1">IF(BG121&gt;0,1/BG121,"")</f>
        <v/>
      </c>
      <c r="BH227" s="46" t="str">
        <f ca="1">IF(BH121&gt;0,1/BH121,"")</f>
        <v/>
      </c>
      <c r="BI227" s="46" t="str">
        <f ca="1">IF(BI121&gt;0,1/BI121,"")</f>
        <v/>
      </c>
      <c r="BJ227" s="46" t="str">
        <f ca="1">IF(BJ121&gt;0,1/BJ121,"")</f>
        <v/>
      </c>
      <c r="BK227" s="46" t="str">
        <f ca="1">IF(BK121&gt;0,1/BK121,"")</f>
        <v/>
      </c>
      <c r="BL227" s="46" t="str">
        <f ca="1">IF(BL121&gt;0,1/BL121,"")</f>
        <v/>
      </c>
      <c r="BM227" s="46" t="str">
        <f ca="1">IF(BM121&gt;0,1/BM121,"")</f>
        <v/>
      </c>
      <c r="BN227" s="46" t="str">
        <f ca="1">IF(BN121&gt;0,1/BN121,"")</f>
        <v/>
      </c>
      <c r="BO227" s="46" t="str">
        <f ca="1">IF(BO121&gt;0,1/BO121,"")</f>
        <v/>
      </c>
      <c r="BP227" s="46" t="str">
        <f ca="1">IF(BP121&gt;0,1/BP121,"")</f>
        <v/>
      </c>
      <c r="BQ227" s="46" t="str">
        <f ca="1">IF(BQ121&gt;0,1/BQ121,"")</f>
        <v/>
      </c>
      <c r="BR227" s="46" t="str">
        <f ca="1">IF(BR121&gt;0,1/BR121,"")</f>
        <v/>
      </c>
      <c r="BS227" s="46" t="str">
        <f ca="1">IF(BS121&gt;0,1/BS121,"")</f>
        <v/>
      </c>
      <c r="BT227" s="46" t="str">
        <f ca="1">IF(BT121&gt;0,1/BT121,"")</f>
        <v/>
      </c>
      <c r="BU227" s="46" t="str">
        <f ca="1">IF(BU121&gt;0,1/BU121,"")</f>
        <v/>
      </c>
      <c r="BV227" s="46" t="str">
        <f ca="1">IF(BV121&gt;0,1/BV121,"")</f>
        <v/>
      </c>
      <c r="BW227" s="46" t="str">
        <f ca="1">IF(BW121&gt;0,1/BW121,"")</f>
        <v/>
      </c>
      <c r="BX227" s="46" t="str">
        <f ca="1">IF(BX121&gt;0,1/BX121,"")</f>
        <v/>
      </c>
      <c r="BY227" s="46" t="str">
        <f ca="1">IF(BY121&gt;0,1/BY121,"")</f>
        <v/>
      </c>
      <c r="BZ227" s="46" t="str">
        <f ca="1">IF(BZ121&gt;0,1/BZ121,"")</f>
        <v/>
      </c>
      <c r="CA227" s="46" t="str">
        <f ca="1">IF(CA121&gt;0,1/CA121,"")</f>
        <v/>
      </c>
      <c r="CB227" s="46" t="str">
        <f ca="1">IF(CB121&gt;0,1/CB121,"")</f>
        <v/>
      </c>
      <c r="CC227" s="46" t="str">
        <f ca="1">IF(CC121&gt;0,1/CC121,"")</f>
        <v/>
      </c>
      <c r="CD227" s="46" t="str">
        <f ca="1">IF(CD121&gt;0,1/CD121,"")</f>
        <v/>
      </c>
      <c r="CE227" s="46" t="str">
        <f ca="1">IF(CE121&gt;0,1/CE121,"")</f>
        <v/>
      </c>
      <c r="CF227" s="46" t="str">
        <f ca="1">IF(CF121&gt;0,1/CF121,"")</f>
        <v/>
      </c>
      <c r="CG227" s="46" t="str">
        <f ca="1">IF(CG121&gt;0,1/CG121,"")</f>
        <v/>
      </c>
      <c r="CH227" s="46" t="str">
        <f ca="1">IF(CH121&gt;0,1/CH121,"")</f>
        <v/>
      </c>
      <c r="CI227" s="46" t="str">
        <f ca="1">IF(CI121&gt;0,1/CI121,"")</f>
        <v/>
      </c>
      <c r="CJ227" s="46" t="str">
        <f ca="1">IF(CJ121&gt;0,1/CJ121,"")</f>
        <v/>
      </c>
      <c r="CK227" s="46" t="str">
        <f ca="1">IF(CK121&gt;0,1/CK121,"")</f>
        <v/>
      </c>
      <c r="CL227" s="46" t="str">
        <f ca="1">IF(CL121&gt;0,1/CL121,"")</f>
        <v/>
      </c>
      <c r="CM227" s="46" t="str">
        <f ca="1">IF(CM121&gt;0,1/CM121,"")</f>
        <v/>
      </c>
      <c r="CN227" s="46" t="str">
        <f ca="1">IF(CN121&gt;0,1/CN121,"")</f>
        <v/>
      </c>
      <c r="CO227" s="46" t="str">
        <f ca="1">IF(CO121&gt;0,1/CO121,"")</f>
        <v/>
      </c>
      <c r="CP227" s="46" t="str">
        <f ca="1">IF(CP121&gt;0,1/CP121,"")</f>
        <v/>
      </c>
      <c r="CQ227" s="46" t="str">
        <f ca="1">IF(CQ121&gt;0,1/CQ121,"")</f>
        <v/>
      </c>
      <c r="CR227" s="46" t="str">
        <f ca="1">IF(CR121&gt;0,1/CR121,"")</f>
        <v/>
      </c>
      <c r="CS227" s="46" t="str">
        <f ca="1">IF(CS121&gt;0,1/CS121,"")</f>
        <v/>
      </c>
      <c r="CT227" s="46" t="str">
        <f ca="1">IF(CT121&gt;0,1/CT121,"")</f>
        <v/>
      </c>
      <c r="CU227" s="46" t="str">
        <f ca="1">IF(CU121&gt;0,1/CU121,"")</f>
        <v/>
      </c>
      <c r="CV227" s="46" t="str">
        <f ca="1">IF(CV121&gt;0,1/CV121,"")</f>
        <v/>
      </c>
      <c r="CW227" s="46" t="str">
        <f ca="1">IF(CW121&gt;0,1/CW121,"")</f>
        <v/>
      </c>
      <c r="CX227" s="46" t="str">
        <f ca="1">IF(CX121&gt;0,1/CX121,"")</f>
        <v/>
      </c>
      <c r="CY227" s="46" t="str">
        <f ca="1">IF(CY121&gt;0,1/CY121,"")</f>
        <v/>
      </c>
      <c r="CZ227" s="46" t="str">
        <f ca="1">IF(CZ122&gt;0,1/CZ122,"")</f>
        <v/>
      </c>
      <c r="DA227" s="46" t="str">
        <f ca="1">IF(DA122&gt;0,1/DA122,"")</f>
        <v/>
      </c>
      <c r="DB227" s="46" t="str">
        <f ca="1">IF(DB122&gt;0,1/DB122,"")</f>
        <v/>
      </c>
      <c r="DC227" s="46" t="str">
        <f ca="1">IF(DC122&gt;0,1/DC122,"")</f>
        <v/>
      </c>
      <c r="DD227" s="46" t="str">
        <f ca="1">IF(DD122&gt;0,1/DD122,"")</f>
        <v/>
      </c>
      <c r="DE227" s="46" t="str">
        <f ca="1">IF(DE122&gt;0,1/DE122,"")</f>
        <v/>
      </c>
      <c r="DF227" s="46" t="str">
        <f ca="1">IF(DF122&gt;0,1/DF122,"")</f>
        <v/>
      </c>
      <c r="DG227" s="46" t="str">
        <f ca="1">IF(DG122&gt;0,1/DG122,"")</f>
        <v/>
      </c>
      <c r="DH227" s="46" t="str">
        <f ca="1">IF(DH122&gt;0,1/DH122,"")</f>
        <v/>
      </c>
      <c r="DI227" s="46" t="str">
        <f ca="1">IF(DI122&gt;0,1/DI122,"")</f>
        <v/>
      </c>
      <c r="DJ227" s="46" t="str">
        <f ca="1">IF(DJ122&gt;0,1/DJ122,"")</f>
        <v/>
      </c>
      <c r="DK227" s="46" t="str">
        <f ca="1">IF(DK122&gt;0,1/DK122,"")</f>
        <v/>
      </c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  <c r="HG227" s="46"/>
      <c r="HH227" s="46"/>
      <c r="HI227" s="46"/>
      <c r="HJ227" s="46"/>
      <c r="HK227" s="47"/>
    </row>
    <row r="228" spans="1:219" x14ac:dyDescent="0.25">
      <c r="A228" s="33"/>
      <c r="B228" s="49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>
        <f>N227</f>
        <v>130</v>
      </c>
      <c r="N228" s="46">
        <f>$G$9+M228</f>
        <v>132</v>
      </c>
      <c r="O228" s="46">
        <f t="shared" si="78"/>
        <v>66</v>
      </c>
      <c r="P228" s="46" t="str">
        <f ca="1">IF(P122&gt;0,1/P122,"")</f>
        <v/>
      </c>
      <c r="Q228" s="46" t="str">
        <f ca="1">IF(Q122&gt;0,1/Q122,"")</f>
        <v/>
      </c>
      <c r="R228" s="46" t="str">
        <f ca="1">IF(R122&gt;0,1/R122,"")</f>
        <v/>
      </c>
      <c r="S228" s="46" t="str">
        <f ca="1">IF(S122&gt;0,1/S122,"")</f>
        <v/>
      </c>
      <c r="T228" s="46" t="str">
        <f ca="1">IF(T122&gt;0,1/T122,"")</f>
        <v/>
      </c>
      <c r="U228" s="46" t="str">
        <f ca="1">IF(U122&gt;0,1/U122,"")</f>
        <v/>
      </c>
      <c r="V228" s="46" t="str">
        <f ca="1">IF(V122&gt;0,1/V122,"")</f>
        <v/>
      </c>
      <c r="W228" s="46" t="str">
        <f ca="1">IF(W122&gt;0,1/W122,"")</f>
        <v/>
      </c>
      <c r="X228" s="46" t="str">
        <f ca="1">IF(X122&gt;0,1/X122,"")</f>
        <v/>
      </c>
      <c r="Y228" s="46" t="str">
        <f ca="1">IF(Y122&gt;0,1/Y122,"")</f>
        <v/>
      </c>
      <c r="Z228" s="46" t="str">
        <f ca="1">IF(Z122&gt;0,1/Z122,"")</f>
        <v/>
      </c>
      <c r="AA228" s="46" t="str">
        <f ca="1">IF(AA122&gt;0,1/AA122,"")</f>
        <v/>
      </c>
      <c r="AB228" s="46" t="str">
        <f ca="1">IF(AB122&gt;0,1/AB122,"")</f>
        <v/>
      </c>
      <c r="AC228" s="46" t="str">
        <f ca="1">IF(AC122&gt;0,1/AC122,"")</f>
        <v/>
      </c>
      <c r="AD228" s="46" t="str">
        <f ca="1">IF(AD122&gt;0,1/AD122,"")</f>
        <v/>
      </c>
      <c r="AE228" s="46" t="str">
        <f ca="1">IF(AE122&gt;0,1/AE122,"")</f>
        <v/>
      </c>
      <c r="AF228" s="46" t="str">
        <f ca="1">IF(AF122&gt;0,1/AF122,"")</f>
        <v/>
      </c>
      <c r="AG228" s="46" t="str">
        <f ca="1">IF(AG122&gt;0,1/AG122,"")</f>
        <v/>
      </c>
      <c r="AH228" s="46" t="str">
        <f ca="1">IF(AH122&gt;0,1/AH122,"")</f>
        <v/>
      </c>
      <c r="AI228" s="46" t="str">
        <f ca="1">IF(AI122&gt;0,1/AI122,"")</f>
        <v/>
      </c>
      <c r="AJ228" s="46" t="str">
        <f ca="1">IF(AJ122&gt;0,1/AJ122,"")</f>
        <v/>
      </c>
      <c r="AK228" s="46" t="str">
        <f ca="1">IF(AK122&gt;0,1/AK122,"")</f>
        <v/>
      </c>
      <c r="AL228" s="46" t="str">
        <f ca="1">IF(AL122&gt;0,1/AL122,"")</f>
        <v/>
      </c>
      <c r="AM228" s="46" t="str">
        <f ca="1">IF(AM122&gt;0,1/AM122,"")</f>
        <v/>
      </c>
      <c r="AN228" s="46" t="str">
        <f ca="1">IF(AN122&gt;0,1/AN122,"")</f>
        <v/>
      </c>
      <c r="AO228" s="46" t="str">
        <f ca="1">IF(AO122&gt;0,1/AO122,"")</f>
        <v/>
      </c>
      <c r="AP228" s="46" t="str">
        <f ca="1">IF(AP122&gt;0,1/AP122,"")</f>
        <v/>
      </c>
      <c r="AQ228" s="46" t="str">
        <f ca="1">IF(AQ122&gt;0,1/AQ122,"")</f>
        <v/>
      </c>
      <c r="AR228" s="46" t="str">
        <f ca="1">IF(AR122&gt;0,1/AR122,"")</f>
        <v/>
      </c>
      <c r="AS228" s="46" t="str">
        <f ca="1">IF(AS122&gt;0,1/AS122,"")</f>
        <v/>
      </c>
      <c r="AT228" s="46" t="str">
        <f ca="1">IF(AT122&gt;0,1/AT122,"")</f>
        <v/>
      </c>
      <c r="AU228" s="46" t="str">
        <f ca="1">IF(AU122&gt;0,1/AU122,"")</f>
        <v/>
      </c>
      <c r="AV228" s="46" t="str">
        <f ca="1">IF(AV122&gt;0,1/AV122,"")</f>
        <v/>
      </c>
      <c r="AW228" s="46" t="str">
        <f ca="1">IF(AW122&gt;0,1/AW122,"")</f>
        <v/>
      </c>
      <c r="AX228" s="46" t="str">
        <f ca="1">IF(AX122&gt;0,1/AX122,"")</f>
        <v/>
      </c>
      <c r="AY228" s="46" t="str">
        <f ca="1">IF(AY122&gt;0,1/AY122,"")</f>
        <v/>
      </c>
      <c r="AZ228" s="46" t="str">
        <f ca="1">IF(AZ122&gt;0,1/AZ122,"")</f>
        <v/>
      </c>
      <c r="BA228" s="46" t="str">
        <f ca="1">IF(BA122&gt;0,1/BA122,"")</f>
        <v/>
      </c>
      <c r="BB228" s="46" t="str">
        <f ca="1">IF(BB122&gt;0,1/BB122,"")</f>
        <v/>
      </c>
      <c r="BC228" s="46" t="str">
        <f ca="1">IF(BC122&gt;0,1/BC122,"")</f>
        <v/>
      </c>
      <c r="BD228" s="46" t="str">
        <f ca="1">IF(BD122&gt;0,1/BD122,"")</f>
        <v/>
      </c>
      <c r="BE228" s="46" t="str">
        <f ca="1">IF(BE122&gt;0,1/BE122,"")</f>
        <v/>
      </c>
      <c r="BF228" s="46" t="str">
        <f ca="1">IF(BF122&gt;0,1/BF122,"")</f>
        <v/>
      </c>
      <c r="BG228" s="46" t="str">
        <f ca="1">IF(BG122&gt;0,1/BG122,"")</f>
        <v/>
      </c>
      <c r="BH228" s="46" t="str">
        <f ca="1">IF(BH122&gt;0,1/BH122,"")</f>
        <v/>
      </c>
      <c r="BI228" s="46" t="str">
        <f ca="1">IF(BI122&gt;0,1/BI122,"")</f>
        <v/>
      </c>
      <c r="BJ228" s="46" t="str">
        <f ca="1">IF(BJ122&gt;0,1/BJ122,"")</f>
        <v/>
      </c>
      <c r="BK228" s="46" t="str">
        <f ca="1">IF(BK122&gt;0,1/BK122,"")</f>
        <v/>
      </c>
      <c r="BL228" s="46" t="str">
        <f ca="1">IF(BL122&gt;0,1/BL122,"")</f>
        <v/>
      </c>
      <c r="BM228" s="46" t="str">
        <f ca="1">IF(BM122&gt;0,1/BM122,"")</f>
        <v/>
      </c>
      <c r="BN228" s="46" t="str">
        <f ca="1">IF(BN122&gt;0,1/BN122,"")</f>
        <v/>
      </c>
      <c r="BO228" s="46" t="str">
        <f ca="1">IF(BO122&gt;0,1/BO122,"")</f>
        <v/>
      </c>
      <c r="BP228" s="46" t="str">
        <f ca="1">IF(BP122&gt;0,1/BP122,"")</f>
        <v/>
      </c>
      <c r="BQ228" s="46" t="str">
        <f ca="1">IF(BQ122&gt;0,1/BQ122,"")</f>
        <v/>
      </c>
      <c r="BR228" s="46" t="str">
        <f ca="1">IF(BR122&gt;0,1/BR122,"")</f>
        <v/>
      </c>
      <c r="BS228" s="46" t="str">
        <f ca="1">IF(BS122&gt;0,1/BS122,"")</f>
        <v/>
      </c>
      <c r="BT228" s="46" t="str">
        <f ca="1">IF(BT122&gt;0,1/BT122,"")</f>
        <v/>
      </c>
      <c r="BU228" s="46" t="str">
        <f ca="1">IF(BU122&gt;0,1/BU122,"")</f>
        <v/>
      </c>
      <c r="BV228" s="46" t="str">
        <f ca="1">IF(BV122&gt;0,1/BV122,"")</f>
        <v/>
      </c>
      <c r="BW228" s="46" t="str">
        <f ca="1">IF(BW122&gt;0,1/BW122,"")</f>
        <v/>
      </c>
      <c r="BX228" s="46" t="str">
        <f ca="1">IF(BX122&gt;0,1/BX122,"")</f>
        <v/>
      </c>
      <c r="BY228" s="46" t="str">
        <f ca="1">IF(BY122&gt;0,1/BY122,"")</f>
        <v/>
      </c>
      <c r="BZ228" s="46" t="str">
        <f ca="1">IF(BZ122&gt;0,1/BZ122,"")</f>
        <v/>
      </c>
      <c r="CA228" s="46" t="str">
        <f ca="1">IF(CA122&gt;0,1/CA122,"")</f>
        <v/>
      </c>
      <c r="CB228" s="46" t="str">
        <f ca="1">IF(CB122&gt;0,1/CB122,"")</f>
        <v/>
      </c>
      <c r="CC228" s="46" t="str">
        <f ca="1">IF(CC122&gt;0,1/CC122,"")</f>
        <v/>
      </c>
      <c r="CD228" s="46" t="str">
        <f ca="1">IF(CD122&gt;0,1/CD122,"")</f>
        <v/>
      </c>
      <c r="CE228" s="46" t="str">
        <f ca="1">IF(CE122&gt;0,1/CE122,"")</f>
        <v/>
      </c>
      <c r="CF228" s="46" t="str">
        <f ca="1">IF(CF122&gt;0,1/CF122,"")</f>
        <v/>
      </c>
      <c r="CG228" s="46" t="str">
        <f ca="1">IF(CG122&gt;0,1/CG122,"")</f>
        <v/>
      </c>
      <c r="CH228" s="46" t="str">
        <f ca="1">IF(CH122&gt;0,1/CH122,"")</f>
        <v/>
      </c>
      <c r="CI228" s="46" t="str">
        <f ca="1">IF(CI122&gt;0,1/CI122,"")</f>
        <v/>
      </c>
      <c r="CJ228" s="46" t="str">
        <f ca="1">IF(CJ122&gt;0,1/CJ122,"")</f>
        <v/>
      </c>
      <c r="CK228" s="46" t="str">
        <f ca="1">IF(CK122&gt;0,1/CK122,"")</f>
        <v/>
      </c>
      <c r="CL228" s="46" t="str">
        <f ca="1">IF(CL122&gt;0,1/CL122,"")</f>
        <v/>
      </c>
      <c r="CM228" s="46" t="str">
        <f ca="1">IF(CM122&gt;0,1/CM122,"")</f>
        <v/>
      </c>
      <c r="CN228" s="46" t="str">
        <f ca="1">IF(CN122&gt;0,1/CN122,"")</f>
        <v/>
      </c>
      <c r="CO228" s="46" t="str">
        <f ca="1">IF(CO122&gt;0,1/CO122,"")</f>
        <v/>
      </c>
      <c r="CP228" s="46" t="str">
        <f ca="1">IF(CP122&gt;0,1/CP122,"")</f>
        <v/>
      </c>
      <c r="CQ228" s="46" t="str">
        <f ca="1">IF(CQ122&gt;0,1/CQ122,"")</f>
        <v/>
      </c>
      <c r="CR228" s="46" t="str">
        <f ca="1">IF(CR122&gt;0,1/CR122,"")</f>
        <v/>
      </c>
      <c r="CS228" s="46" t="str">
        <f ca="1">IF(CS122&gt;0,1/CS122,"")</f>
        <v/>
      </c>
      <c r="CT228" s="46" t="str">
        <f ca="1">IF(CT122&gt;0,1/CT122,"")</f>
        <v/>
      </c>
      <c r="CU228" s="46" t="str">
        <f ca="1">IF(CU122&gt;0,1/CU122,"")</f>
        <v/>
      </c>
      <c r="CV228" s="46" t="str">
        <f ca="1">IF(CV122&gt;0,1/CV122,"")</f>
        <v/>
      </c>
      <c r="CW228" s="46" t="str">
        <f ca="1">IF(CW122&gt;0,1/CW122,"")</f>
        <v/>
      </c>
      <c r="CX228" s="46" t="str">
        <f ca="1">IF(CX122&gt;0,1/CX122,"")</f>
        <v/>
      </c>
      <c r="CY228" s="46" t="str">
        <f ca="1">IF(CY122&gt;0,1/CY122,"")</f>
        <v/>
      </c>
      <c r="CZ228" s="46" t="str">
        <f ca="1">IF(CZ123&gt;0,1/CZ123,"")</f>
        <v/>
      </c>
      <c r="DA228" s="46" t="str">
        <f ca="1">IF(DA123&gt;0,1/DA123,"")</f>
        <v/>
      </c>
      <c r="DB228" s="46" t="str">
        <f ca="1">IF(DB123&gt;0,1/DB123,"")</f>
        <v/>
      </c>
      <c r="DC228" s="46" t="str">
        <f ca="1">IF(DC123&gt;0,1/DC123,"")</f>
        <v/>
      </c>
      <c r="DD228" s="46" t="str">
        <f ca="1">IF(DD123&gt;0,1/DD123,"")</f>
        <v/>
      </c>
      <c r="DE228" s="46" t="str">
        <f ca="1">IF(DE123&gt;0,1/DE123,"")</f>
        <v/>
      </c>
      <c r="DF228" s="46" t="str">
        <f ca="1">IF(DF123&gt;0,1/DF123,"")</f>
        <v/>
      </c>
      <c r="DG228" s="46" t="str">
        <f ca="1">IF(DG123&gt;0,1/DG123,"")</f>
        <v/>
      </c>
      <c r="DH228" s="46" t="str">
        <f ca="1">IF(DH123&gt;0,1/DH123,"")</f>
        <v/>
      </c>
      <c r="DI228" s="46" t="str">
        <f ca="1">IF(DI123&gt;0,1/DI123,"")</f>
        <v/>
      </c>
      <c r="DJ228" s="46" t="str">
        <f ca="1">IF(DJ123&gt;0,1/DJ123,"")</f>
        <v/>
      </c>
      <c r="DK228" s="46" t="str">
        <f ca="1">IF(DK123&gt;0,1/DK123,"")</f>
        <v/>
      </c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  <c r="HG228" s="46"/>
      <c r="HH228" s="46"/>
      <c r="HI228" s="46"/>
      <c r="HJ228" s="46"/>
      <c r="HK228" s="47"/>
    </row>
    <row r="229" spans="1:219" x14ac:dyDescent="0.25">
      <c r="A229" s="33"/>
      <c r="B229" s="49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>
        <f>N228</f>
        <v>132</v>
      </c>
      <c r="N229" s="46">
        <f>$G$9+M229</f>
        <v>134</v>
      </c>
      <c r="O229" s="46">
        <f t="shared" ref="O229:O262" si="79">O228+1</f>
        <v>67</v>
      </c>
      <c r="P229" s="46" t="str">
        <f ca="1">IF(P123&gt;0,1/P123,"")</f>
        <v/>
      </c>
      <c r="Q229" s="46" t="str">
        <f ca="1">IF(Q123&gt;0,1/Q123,"")</f>
        <v/>
      </c>
      <c r="R229" s="46" t="str">
        <f ca="1">IF(R123&gt;0,1/R123,"")</f>
        <v/>
      </c>
      <c r="S229" s="46" t="str">
        <f ca="1">IF(S123&gt;0,1/S123,"")</f>
        <v/>
      </c>
      <c r="T229" s="46" t="str">
        <f ca="1">IF(T123&gt;0,1/T123,"")</f>
        <v/>
      </c>
      <c r="U229" s="46" t="str">
        <f ca="1">IF(U123&gt;0,1/U123,"")</f>
        <v/>
      </c>
      <c r="V229" s="46" t="str">
        <f ca="1">IF(V123&gt;0,1/V123,"")</f>
        <v/>
      </c>
      <c r="W229" s="46" t="str">
        <f ca="1">IF(W123&gt;0,1/W123,"")</f>
        <v/>
      </c>
      <c r="X229" s="46" t="str">
        <f ca="1">IF(X123&gt;0,1/X123,"")</f>
        <v/>
      </c>
      <c r="Y229" s="46" t="str">
        <f ca="1">IF(Y123&gt;0,1/Y123,"")</f>
        <v/>
      </c>
      <c r="Z229" s="46" t="str">
        <f ca="1">IF(Z123&gt;0,1/Z123,"")</f>
        <v/>
      </c>
      <c r="AA229" s="46" t="str">
        <f ca="1">IF(AA123&gt;0,1/AA123,"")</f>
        <v/>
      </c>
      <c r="AB229" s="46" t="str">
        <f ca="1">IF(AB123&gt;0,1/AB123,"")</f>
        <v/>
      </c>
      <c r="AC229" s="46" t="str">
        <f ca="1">IF(AC123&gt;0,1/AC123,"")</f>
        <v/>
      </c>
      <c r="AD229" s="46" t="str">
        <f ca="1">IF(AD123&gt;0,1/AD123,"")</f>
        <v/>
      </c>
      <c r="AE229" s="46" t="str">
        <f ca="1">IF(AE123&gt;0,1/AE123,"")</f>
        <v/>
      </c>
      <c r="AF229" s="46" t="str">
        <f ca="1">IF(AF123&gt;0,1/AF123,"")</f>
        <v/>
      </c>
      <c r="AG229" s="46" t="str">
        <f ca="1">IF(AG123&gt;0,1/AG123,"")</f>
        <v/>
      </c>
      <c r="AH229" s="46" t="str">
        <f ca="1">IF(AH123&gt;0,1/AH123,"")</f>
        <v/>
      </c>
      <c r="AI229" s="46" t="str">
        <f ca="1">IF(AI123&gt;0,1/AI123,"")</f>
        <v/>
      </c>
      <c r="AJ229" s="46" t="str">
        <f ca="1">IF(AJ123&gt;0,1/AJ123,"")</f>
        <v/>
      </c>
      <c r="AK229" s="46" t="str">
        <f ca="1">IF(AK123&gt;0,1/AK123,"")</f>
        <v/>
      </c>
      <c r="AL229" s="46" t="str">
        <f ca="1">IF(AL123&gt;0,1/AL123,"")</f>
        <v/>
      </c>
      <c r="AM229" s="46" t="str">
        <f ca="1">IF(AM123&gt;0,1/AM123,"")</f>
        <v/>
      </c>
      <c r="AN229" s="46" t="str">
        <f ca="1">IF(AN123&gt;0,1/AN123,"")</f>
        <v/>
      </c>
      <c r="AO229" s="46" t="str">
        <f ca="1">IF(AO123&gt;0,1/AO123,"")</f>
        <v/>
      </c>
      <c r="AP229" s="46" t="str">
        <f ca="1">IF(AP123&gt;0,1/AP123,"")</f>
        <v/>
      </c>
      <c r="AQ229" s="46" t="str">
        <f ca="1">IF(AQ123&gt;0,1/AQ123,"")</f>
        <v/>
      </c>
      <c r="AR229" s="46" t="str">
        <f ca="1">IF(AR123&gt;0,1/AR123,"")</f>
        <v/>
      </c>
      <c r="AS229" s="46" t="str">
        <f ca="1">IF(AS123&gt;0,1/AS123,"")</f>
        <v/>
      </c>
      <c r="AT229" s="46" t="str">
        <f ca="1">IF(AT123&gt;0,1/AT123,"")</f>
        <v/>
      </c>
      <c r="AU229" s="46" t="str">
        <f ca="1">IF(AU123&gt;0,1/AU123,"")</f>
        <v/>
      </c>
      <c r="AV229" s="46" t="str">
        <f ca="1">IF(AV123&gt;0,1/AV123,"")</f>
        <v/>
      </c>
      <c r="AW229" s="46" t="str">
        <f ca="1">IF(AW123&gt;0,1/AW123,"")</f>
        <v/>
      </c>
      <c r="AX229" s="46" t="str">
        <f ca="1">IF(AX123&gt;0,1/AX123,"")</f>
        <v/>
      </c>
      <c r="AY229" s="46" t="str">
        <f ca="1">IF(AY123&gt;0,1/AY123,"")</f>
        <v/>
      </c>
      <c r="AZ229" s="46" t="str">
        <f ca="1">IF(AZ123&gt;0,1/AZ123,"")</f>
        <v/>
      </c>
      <c r="BA229" s="46" t="str">
        <f ca="1">IF(BA123&gt;0,1/BA123,"")</f>
        <v/>
      </c>
      <c r="BB229" s="46" t="str">
        <f ca="1">IF(BB123&gt;0,1/BB123,"")</f>
        <v/>
      </c>
      <c r="BC229" s="46" t="str">
        <f ca="1">IF(BC123&gt;0,1/BC123,"")</f>
        <v/>
      </c>
      <c r="BD229" s="46" t="str">
        <f ca="1">IF(BD123&gt;0,1/BD123,"")</f>
        <v/>
      </c>
      <c r="BE229" s="46" t="str">
        <f ca="1">IF(BE123&gt;0,1/BE123,"")</f>
        <v/>
      </c>
      <c r="BF229" s="46" t="str">
        <f ca="1">IF(BF123&gt;0,1/BF123,"")</f>
        <v/>
      </c>
      <c r="BG229" s="46" t="str">
        <f ca="1">IF(BG123&gt;0,1/BG123,"")</f>
        <v/>
      </c>
      <c r="BH229" s="46" t="str">
        <f ca="1">IF(BH123&gt;0,1/BH123,"")</f>
        <v/>
      </c>
      <c r="BI229" s="46" t="str">
        <f ca="1">IF(BI123&gt;0,1/BI123,"")</f>
        <v/>
      </c>
      <c r="BJ229" s="46" t="str">
        <f ca="1">IF(BJ123&gt;0,1/BJ123,"")</f>
        <v/>
      </c>
      <c r="BK229" s="46" t="str">
        <f ca="1">IF(BK123&gt;0,1/BK123,"")</f>
        <v/>
      </c>
      <c r="BL229" s="46" t="str">
        <f ca="1">IF(BL123&gt;0,1/BL123,"")</f>
        <v/>
      </c>
      <c r="BM229" s="46" t="str">
        <f ca="1">IF(BM123&gt;0,1/BM123,"")</f>
        <v/>
      </c>
      <c r="BN229" s="46" t="str">
        <f ca="1">IF(BN123&gt;0,1/BN123,"")</f>
        <v/>
      </c>
      <c r="BO229" s="46" t="str">
        <f ca="1">IF(BO123&gt;0,1/BO123,"")</f>
        <v/>
      </c>
      <c r="BP229" s="46" t="str">
        <f ca="1">IF(BP123&gt;0,1/BP123,"")</f>
        <v/>
      </c>
      <c r="BQ229" s="46" t="str">
        <f ca="1">IF(BQ123&gt;0,1/BQ123,"")</f>
        <v/>
      </c>
      <c r="BR229" s="46" t="str">
        <f ca="1">IF(BR123&gt;0,1/BR123,"")</f>
        <v/>
      </c>
      <c r="BS229" s="46" t="str">
        <f ca="1">IF(BS123&gt;0,1/BS123,"")</f>
        <v/>
      </c>
      <c r="BT229" s="46" t="str">
        <f ca="1">IF(BT123&gt;0,1/BT123,"")</f>
        <v/>
      </c>
      <c r="BU229" s="46" t="str">
        <f ca="1">IF(BU123&gt;0,1/BU123,"")</f>
        <v/>
      </c>
      <c r="BV229" s="46" t="str">
        <f ca="1">IF(BV123&gt;0,1/BV123,"")</f>
        <v/>
      </c>
      <c r="BW229" s="46" t="str">
        <f ca="1">IF(BW123&gt;0,1/BW123,"")</f>
        <v/>
      </c>
      <c r="BX229" s="46" t="str">
        <f ca="1">IF(BX123&gt;0,1/BX123,"")</f>
        <v/>
      </c>
      <c r="BY229" s="46" t="str">
        <f ca="1">IF(BY123&gt;0,1/BY123,"")</f>
        <v/>
      </c>
      <c r="BZ229" s="46" t="str">
        <f ca="1">IF(BZ123&gt;0,1/BZ123,"")</f>
        <v/>
      </c>
      <c r="CA229" s="46" t="str">
        <f ca="1">IF(CA123&gt;0,1/CA123,"")</f>
        <v/>
      </c>
      <c r="CB229" s="46" t="str">
        <f ca="1">IF(CB123&gt;0,1/CB123,"")</f>
        <v/>
      </c>
      <c r="CC229" s="46" t="str">
        <f ca="1">IF(CC123&gt;0,1/CC123,"")</f>
        <v/>
      </c>
      <c r="CD229" s="46" t="str">
        <f ca="1">IF(CD123&gt;0,1/CD123,"")</f>
        <v/>
      </c>
      <c r="CE229" s="46" t="str">
        <f ca="1">IF(CE123&gt;0,1/CE123,"")</f>
        <v/>
      </c>
      <c r="CF229" s="46" t="str">
        <f ca="1">IF(CF123&gt;0,1/CF123,"")</f>
        <v/>
      </c>
      <c r="CG229" s="46" t="str">
        <f ca="1">IF(CG123&gt;0,1/CG123,"")</f>
        <v/>
      </c>
      <c r="CH229" s="46" t="str">
        <f ca="1">IF(CH123&gt;0,1/CH123,"")</f>
        <v/>
      </c>
      <c r="CI229" s="46" t="str">
        <f ca="1">IF(CI123&gt;0,1/CI123,"")</f>
        <v/>
      </c>
      <c r="CJ229" s="46" t="str">
        <f ca="1">IF(CJ123&gt;0,1/CJ123,"")</f>
        <v/>
      </c>
      <c r="CK229" s="46" t="str">
        <f ca="1">IF(CK123&gt;0,1/CK123,"")</f>
        <v/>
      </c>
      <c r="CL229" s="46" t="str">
        <f ca="1">IF(CL123&gt;0,1/CL123,"")</f>
        <v/>
      </c>
      <c r="CM229" s="46" t="str">
        <f ca="1">IF(CM123&gt;0,1/CM123,"")</f>
        <v/>
      </c>
      <c r="CN229" s="46" t="str">
        <f ca="1">IF(CN123&gt;0,1/CN123,"")</f>
        <v/>
      </c>
      <c r="CO229" s="46" t="str">
        <f ca="1">IF(CO123&gt;0,1/CO123,"")</f>
        <v/>
      </c>
      <c r="CP229" s="46" t="str">
        <f ca="1">IF(CP123&gt;0,1/CP123,"")</f>
        <v/>
      </c>
      <c r="CQ229" s="46" t="str">
        <f ca="1">IF(CQ123&gt;0,1/CQ123,"")</f>
        <v/>
      </c>
      <c r="CR229" s="46" t="str">
        <f ca="1">IF(CR123&gt;0,1/CR123,"")</f>
        <v/>
      </c>
      <c r="CS229" s="46" t="str">
        <f ca="1">IF(CS123&gt;0,1/CS123,"")</f>
        <v/>
      </c>
      <c r="CT229" s="46" t="str">
        <f ca="1">IF(CT123&gt;0,1/CT123,"")</f>
        <v/>
      </c>
      <c r="CU229" s="46" t="str">
        <f ca="1">IF(CU123&gt;0,1/CU123,"")</f>
        <v/>
      </c>
      <c r="CV229" s="46" t="str">
        <f ca="1">IF(CV123&gt;0,1/CV123,"")</f>
        <v/>
      </c>
      <c r="CW229" s="46" t="str">
        <f ca="1">IF(CW123&gt;0,1/CW123,"")</f>
        <v/>
      </c>
      <c r="CX229" s="46" t="str">
        <f ca="1">IF(CX123&gt;0,1/CX123,"")</f>
        <v/>
      </c>
      <c r="CY229" s="46" t="str">
        <f ca="1">IF(CY123&gt;0,1/CY123,"")</f>
        <v/>
      </c>
      <c r="CZ229" s="46" t="str">
        <f ca="1">IF(CZ124&gt;0,1/CZ124,"")</f>
        <v/>
      </c>
      <c r="DA229" s="46" t="str">
        <f ca="1">IF(DA124&gt;0,1/DA124,"")</f>
        <v/>
      </c>
      <c r="DB229" s="46" t="str">
        <f ca="1">IF(DB124&gt;0,1/DB124,"")</f>
        <v/>
      </c>
      <c r="DC229" s="46" t="str">
        <f ca="1">IF(DC124&gt;0,1/DC124,"")</f>
        <v/>
      </c>
      <c r="DD229" s="46" t="str">
        <f ca="1">IF(DD124&gt;0,1/DD124,"")</f>
        <v/>
      </c>
      <c r="DE229" s="46" t="str">
        <f ca="1">IF(DE124&gt;0,1/DE124,"")</f>
        <v/>
      </c>
      <c r="DF229" s="46" t="str">
        <f ca="1">IF(DF124&gt;0,1/DF124,"")</f>
        <v/>
      </c>
      <c r="DG229" s="46" t="str">
        <f ca="1">IF(DG124&gt;0,1/DG124,"")</f>
        <v/>
      </c>
      <c r="DH229" s="46" t="str">
        <f ca="1">IF(DH124&gt;0,1/DH124,"")</f>
        <v/>
      </c>
      <c r="DI229" s="46" t="str">
        <f ca="1">IF(DI124&gt;0,1/DI124,"")</f>
        <v/>
      </c>
      <c r="DJ229" s="46" t="str">
        <f ca="1">IF(DJ124&gt;0,1/DJ124,"")</f>
        <v/>
      </c>
      <c r="DK229" s="46" t="str">
        <f ca="1">IF(DK124&gt;0,1/DK124,"")</f>
        <v/>
      </c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  <c r="HG229" s="46"/>
      <c r="HH229" s="46"/>
      <c r="HI229" s="46"/>
      <c r="HJ229" s="46"/>
      <c r="HK229" s="47"/>
    </row>
    <row r="230" spans="1:219" x14ac:dyDescent="0.25">
      <c r="A230" s="33"/>
      <c r="B230" s="49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>
        <f>N229</f>
        <v>134</v>
      </c>
      <c r="N230" s="46">
        <f>$G$9+M230</f>
        <v>136</v>
      </c>
      <c r="O230" s="46">
        <f t="shared" si="79"/>
        <v>68</v>
      </c>
      <c r="P230" s="46" t="str">
        <f ca="1">IF(P124&gt;0,1/P124,"")</f>
        <v/>
      </c>
      <c r="Q230" s="46" t="str">
        <f ca="1">IF(Q124&gt;0,1/Q124,"")</f>
        <v/>
      </c>
      <c r="R230" s="46" t="str">
        <f ca="1">IF(R124&gt;0,1/R124,"")</f>
        <v/>
      </c>
      <c r="S230" s="46" t="str">
        <f ca="1">IF(S124&gt;0,1/S124,"")</f>
        <v/>
      </c>
      <c r="T230" s="46" t="str">
        <f ca="1">IF(T124&gt;0,1/T124,"")</f>
        <v/>
      </c>
      <c r="U230" s="46" t="str">
        <f ca="1">IF(U124&gt;0,1/U124,"")</f>
        <v/>
      </c>
      <c r="V230" s="46" t="str">
        <f ca="1">IF(V124&gt;0,1/V124,"")</f>
        <v/>
      </c>
      <c r="W230" s="46" t="str">
        <f ca="1">IF(W124&gt;0,1/W124,"")</f>
        <v/>
      </c>
      <c r="X230" s="46" t="str">
        <f ca="1">IF(X124&gt;0,1/X124,"")</f>
        <v/>
      </c>
      <c r="Y230" s="46" t="str">
        <f ca="1">IF(Y124&gt;0,1/Y124,"")</f>
        <v/>
      </c>
      <c r="Z230" s="46" t="str">
        <f ca="1">IF(Z124&gt;0,1/Z124,"")</f>
        <v/>
      </c>
      <c r="AA230" s="46" t="str">
        <f ca="1">IF(AA124&gt;0,1/AA124,"")</f>
        <v/>
      </c>
      <c r="AB230" s="46" t="str">
        <f ca="1">IF(AB124&gt;0,1/AB124,"")</f>
        <v/>
      </c>
      <c r="AC230" s="46" t="str">
        <f ca="1">IF(AC124&gt;0,1/AC124,"")</f>
        <v/>
      </c>
      <c r="AD230" s="46" t="str">
        <f ca="1">IF(AD124&gt;0,1/AD124,"")</f>
        <v/>
      </c>
      <c r="AE230" s="46" t="str">
        <f ca="1">IF(AE124&gt;0,1/AE124,"")</f>
        <v/>
      </c>
      <c r="AF230" s="46" t="str">
        <f ca="1">IF(AF124&gt;0,1/AF124,"")</f>
        <v/>
      </c>
      <c r="AG230" s="46" t="str">
        <f ca="1">IF(AG124&gt;0,1/AG124,"")</f>
        <v/>
      </c>
      <c r="AH230" s="46" t="str">
        <f ca="1">IF(AH124&gt;0,1/AH124,"")</f>
        <v/>
      </c>
      <c r="AI230" s="46" t="str">
        <f ca="1">IF(AI124&gt;0,1/AI124,"")</f>
        <v/>
      </c>
      <c r="AJ230" s="46" t="str">
        <f ca="1">IF(AJ124&gt;0,1/AJ124,"")</f>
        <v/>
      </c>
      <c r="AK230" s="46" t="str">
        <f ca="1">IF(AK124&gt;0,1/AK124,"")</f>
        <v/>
      </c>
      <c r="AL230" s="46" t="str">
        <f ca="1">IF(AL124&gt;0,1/AL124,"")</f>
        <v/>
      </c>
      <c r="AM230" s="46" t="str">
        <f ca="1">IF(AM124&gt;0,1/AM124,"")</f>
        <v/>
      </c>
      <c r="AN230" s="46" t="str">
        <f ca="1">IF(AN124&gt;0,1/AN124,"")</f>
        <v/>
      </c>
      <c r="AO230" s="46" t="str">
        <f ca="1">IF(AO124&gt;0,1/AO124,"")</f>
        <v/>
      </c>
      <c r="AP230" s="46" t="str">
        <f ca="1">IF(AP124&gt;0,1/AP124,"")</f>
        <v/>
      </c>
      <c r="AQ230" s="46" t="str">
        <f ca="1">IF(AQ124&gt;0,1/AQ124,"")</f>
        <v/>
      </c>
      <c r="AR230" s="46" t="str">
        <f ca="1">IF(AR124&gt;0,1/AR124,"")</f>
        <v/>
      </c>
      <c r="AS230" s="46" t="str">
        <f ca="1">IF(AS124&gt;0,1/AS124,"")</f>
        <v/>
      </c>
      <c r="AT230" s="46" t="str">
        <f ca="1">IF(AT124&gt;0,1/AT124,"")</f>
        <v/>
      </c>
      <c r="AU230" s="46" t="str">
        <f ca="1">IF(AU124&gt;0,1/AU124,"")</f>
        <v/>
      </c>
      <c r="AV230" s="46" t="str">
        <f ca="1">IF(AV124&gt;0,1/AV124,"")</f>
        <v/>
      </c>
      <c r="AW230" s="46" t="str">
        <f ca="1">IF(AW124&gt;0,1/AW124,"")</f>
        <v/>
      </c>
      <c r="AX230" s="46" t="str">
        <f ca="1">IF(AX124&gt;0,1/AX124,"")</f>
        <v/>
      </c>
      <c r="AY230" s="46" t="str">
        <f ca="1">IF(AY124&gt;0,1/AY124,"")</f>
        <v/>
      </c>
      <c r="AZ230" s="46" t="str">
        <f ca="1">IF(AZ124&gt;0,1/AZ124,"")</f>
        <v/>
      </c>
      <c r="BA230" s="46" t="str">
        <f ca="1">IF(BA124&gt;0,1/BA124,"")</f>
        <v/>
      </c>
      <c r="BB230" s="46" t="str">
        <f ca="1">IF(BB124&gt;0,1/BB124,"")</f>
        <v/>
      </c>
      <c r="BC230" s="46" t="str">
        <f ca="1">IF(BC124&gt;0,1/BC124,"")</f>
        <v/>
      </c>
      <c r="BD230" s="46" t="str">
        <f ca="1">IF(BD124&gt;0,1/BD124,"")</f>
        <v/>
      </c>
      <c r="BE230" s="46" t="str">
        <f ca="1">IF(BE124&gt;0,1/BE124,"")</f>
        <v/>
      </c>
      <c r="BF230" s="46" t="str">
        <f ca="1">IF(BF124&gt;0,1/BF124,"")</f>
        <v/>
      </c>
      <c r="BG230" s="46" t="str">
        <f ca="1">IF(BG124&gt;0,1/BG124,"")</f>
        <v/>
      </c>
      <c r="BH230" s="46" t="str">
        <f ca="1">IF(BH124&gt;0,1/BH124,"")</f>
        <v/>
      </c>
      <c r="BI230" s="46" t="str">
        <f ca="1">IF(BI124&gt;0,1/BI124,"")</f>
        <v/>
      </c>
      <c r="BJ230" s="46" t="str">
        <f ca="1">IF(BJ124&gt;0,1/BJ124,"")</f>
        <v/>
      </c>
      <c r="BK230" s="46" t="str">
        <f ca="1">IF(BK124&gt;0,1/BK124,"")</f>
        <v/>
      </c>
      <c r="BL230" s="46" t="str">
        <f ca="1">IF(BL124&gt;0,1/BL124,"")</f>
        <v/>
      </c>
      <c r="BM230" s="46" t="str">
        <f ca="1">IF(BM124&gt;0,1/BM124,"")</f>
        <v/>
      </c>
      <c r="BN230" s="46" t="str">
        <f ca="1">IF(BN124&gt;0,1/BN124,"")</f>
        <v/>
      </c>
      <c r="BO230" s="46" t="str">
        <f ca="1">IF(BO124&gt;0,1/BO124,"")</f>
        <v/>
      </c>
      <c r="BP230" s="46" t="str">
        <f ca="1">IF(BP124&gt;0,1/BP124,"")</f>
        <v/>
      </c>
      <c r="BQ230" s="46" t="str">
        <f ca="1">IF(BQ124&gt;0,1/BQ124,"")</f>
        <v/>
      </c>
      <c r="BR230" s="46" t="str">
        <f ca="1">IF(BR124&gt;0,1/BR124,"")</f>
        <v/>
      </c>
      <c r="BS230" s="46" t="str">
        <f ca="1">IF(BS124&gt;0,1/BS124,"")</f>
        <v/>
      </c>
      <c r="BT230" s="46" t="str">
        <f ca="1">IF(BT124&gt;0,1/BT124,"")</f>
        <v/>
      </c>
      <c r="BU230" s="46" t="str">
        <f ca="1">IF(BU124&gt;0,1/BU124,"")</f>
        <v/>
      </c>
      <c r="BV230" s="46" t="str">
        <f ca="1">IF(BV124&gt;0,1/BV124,"")</f>
        <v/>
      </c>
      <c r="BW230" s="46" t="str">
        <f ca="1">IF(BW124&gt;0,1/BW124,"")</f>
        <v/>
      </c>
      <c r="BX230" s="46" t="str">
        <f ca="1">IF(BX124&gt;0,1/BX124,"")</f>
        <v/>
      </c>
      <c r="BY230" s="46" t="str">
        <f ca="1">IF(BY124&gt;0,1/BY124,"")</f>
        <v/>
      </c>
      <c r="BZ230" s="46" t="str">
        <f ca="1">IF(BZ124&gt;0,1/BZ124,"")</f>
        <v/>
      </c>
      <c r="CA230" s="46" t="str">
        <f ca="1">IF(CA124&gt;0,1/CA124,"")</f>
        <v/>
      </c>
      <c r="CB230" s="46" t="str">
        <f ca="1">IF(CB124&gt;0,1/CB124,"")</f>
        <v/>
      </c>
      <c r="CC230" s="46" t="str">
        <f ca="1">IF(CC124&gt;0,1/CC124,"")</f>
        <v/>
      </c>
      <c r="CD230" s="46" t="str">
        <f ca="1">IF(CD124&gt;0,1/CD124,"")</f>
        <v/>
      </c>
      <c r="CE230" s="46" t="str">
        <f ca="1">IF(CE124&gt;0,1/CE124,"")</f>
        <v/>
      </c>
      <c r="CF230" s="46" t="str">
        <f ca="1">IF(CF124&gt;0,1/CF124,"")</f>
        <v/>
      </c>
      <c r="CG230" s="46" t="str">
        <f ca="1">IF(CG124&gt;0,1/CG124,"")</f>
        <v/>
      </c>
      <c r="CH230" s="46" t="str">
        <f ca="1">IF(CH124&gt;0,1/CH124,"")</f>
        <v/>
      </c>
      <c r="CI230" s="46" t="str">
        <f ca="1">IF(CI124&gt;0,1/CI124,"")</f>
        <v/>
      </c>
      <c r="CJ230" s="46" t="str">
        <f ca="1">IF(CJ124&gt;0,1/CJ124,"")</f>
        <v/>
      </c>
      <c r="CK230" s="46" t="str">
        <f ca="1">IF(CK124&gt;0,1/CK124,"")</f>
        <v/>
      </c>
      <c r="CL230" s="46" t="str">
        <f ca="1">IF(CL124&gt;0,1/CL124,"")</f>
        <v/>
      </c>
      <c r="CM230" s="46" t="str">
        <f ca="1">IF(CM124&gt;0,1/CM124,"")</f>
        <v/>
      </c>
      <c r="CN230" s="46" t="str">
        <f ca="1">IF(CN124&gt;0,1/CN124,"")</f>
        <v/>
      </c>
      <c r="CO230" s="46" t="str">
        <f ca="1">IF(CO124&gt;0,1/CO124,"")</f>
        <v/>
      </c>
      <c r="CP230" s="46" t="str">
        <f ca="1">IF(CP124&gt;0,1/CP124,"")</f>
        <v/>
      </c>
      <c r="CQ230" s="46" t="str">
        <f ca="1">IF(CQ124&gt;0,1/CQ124,"")</f>
        <v/>
      </c>
      <c r="CR230" s="46" t="str">
        <f ca="1">IF(CR124&gt;0,1/CR124,"")</f>
        <v/>
      </c>
      <c r="CS230" s="46" t="str">
        <f ca="1">IF(CS124&gt;0,1/CS124,"")</f>
        <v/>
      </c>
      <c r="CT230" s="46" t="str">
        <f ca="1">IF(CT124&gt;0,1/CT124,"")</f>
        <v/>
      </c>
      <c r="CU230" s="46" t="str">
        <f ca="1">IF(CU124&gt;0,1/CU124,"")</f>
        <v/>
      </c>
      <c r="CV230" s="46" t="str">
        <f ca="1">IF(CV124&gt;0,1/CV124,"")</f>
        <v/>
      </c>
      <c r="CW230" s="46" t="str">
        <f ca="1">IF(CW124&gt;0,1/CW124,"")</f>
        <v/>
      </c>
      <c r="CX230" s="46" t="str">
        <f ca="1">IF(CX124&gt;0,1/CX124,"")</f>
        <v/>
      </c>
      <c r="CY230" s="46" t="str">
        <f ca="1">IF(CY124&gt;0,1/CY124,"")</f>
        <v/>
      </c>
      <c r="CZ230" s="46" t="str">
        <f ca="1">IF(CZ125&gt;0,1/CZ125,"")</f>
        <v/>
      </c>
      <c r="DA230" s="46" t="str">
        <f ca="1">IF(DA125&gt;0,1/DA125,"")</f>
        <v/>
      </c>
      <c r="DB230" s="46" t="str">
        <f ca="1">IF(DB125&gt;0,1/DB125,"")</f>
        <v/>
      </c>
      <c r="DC230" s="46" t="str">
        <f ca="1">IF(DC125&gt;0,1/DC125,"")</f>
        <v/>
      </c>
      <c r="DD230" s="46" t="str">
        <f ca="1">IF(DD125&gt;0,1/DD125,"")</f>
        <v/>
      </c>
      <c r="DE230" s="46" t="str">
        <f ca="1">IF(DE125&gt;0,1/DE125,"")</f>
        <v/>
      </c>
      <c r="DF230" s="46" t="str">
        <f ca="1">IF(DF125&gt;0,1/DF125,"")</f>
        <v/>
      </c>
      <c r="DG230" s="46" t="str">
        <f ca="1">IF(DG125&gt;0,1/DG125,"")</f>
        <v/>
      </c>
      <c r="DH230" s="46" t="str">
        <f ca="1">IF(DH125&gt;0,1/DH125,"")</f>
        <v/>
      </c>
      <c r="DI230" s="46" t="str">
        <f ca="1">IF(DI125&gt;0,1/DI125,"")</f>
        <v/>
      </c>
      <c r="DJ230" s="46" t="str">
        <f ca="1">IF(DJ125&gt;0,1/DJ125,"")</f>
        <v/>
      </c>
      <c r="DK230" s="46" t="str">
        <f ca="1">IF(DK125&gt;0,1/DK125,"")</f>
        <v/>
      </c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  <c r="HG230" s="46"/>
      <c r="HH230" s="46"/>
      <c r="HI230" s="46"/>
      <c r="HJ230" s="46"/>
      <c r="HK230" s="47"/>
    </row>
    <row r="231" spans="1:219" x14ac:dyDescent="0.25">
      <c r="A231" s="33"/>
      <c r="B231" s="49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>
        <f>N230</f>
        <v>136</v>
      </c>
      <c r="N231" s="46">
        <f>$G$9+M231</f>
        <v>138</v>
      </c>
      <c r="O231" s="46">
        <f t="shared" si="79"/>
        <v>69</v>
      </c>
      <c r="P231" s="46" t="str">
        <f ca="1">IF(P125&gt;0,1/P125,"")</f>
        <v/>
      </c>
      <c r="Q231" s="46" t="str">
        <f ca="1">IF(Q125&gt;0,1/Q125,"")</f>
        <v/>
      </c>
      <c r="R231" s="46" t="str">
        <f ca="1">IF(R125&gt;0,1/R125,"")</f>
        <v/>
      </c>
      <c r="S231" s="46" t="str">
        <f ca="1">IF(S125&gt;0,1/S125,"")</f>
        <v/>
      </c>
      <c r="T231" s="46" t="str">
        <f ca="1">IF(T125&gt;0,1/T125,"")</f>
        <v/>
      </c>
      <c r="U231" s="46" t="str">
        <f ca="1">IF(U125&gt;0,1/U125,"")</f>
        <v/>
      </c>
      <c r="V231" s="46" t="str">
        <f ca="1">IF(V125&gt;0,1/V125,"")</f>
        <v/>
      </c>
      <c r="W231" s="46" t="str">
        <f ca="1">IF(W125&gt;0,1/W125,"")</f>
        <v/>
      </c>
      <c r="X231" s="46" t="str">
        <f ca="1">IF(X125&gt;0,1/X125,"")</f>
        <v/>
      </c>
      <c r="Y231" s="46" t="str">
        <f ca="1">IF(Y125&gt;0,1/Y125,"")</f>
        <v/>
      </c>
      <c r="Z231" s="46" t="str">
        <f ca="1">IF(Z125&gt;0,1/Z125,"")</f>
        <v/>
      </c>
      <c r="AA231" s="46" t="str">
        <f ca="1">IF(AA125&gt;0,1/AA125,"")</f>
        <v/>
      </c>
      <c r="AB231" s="46" t="str">
        <f ca="1">IF(AB125&gt;0,1/AB125,"")</f>
        <v/>
      </c>
      <c r="AC231" s="46" t="str">
        <f ca="1">IF(AC125&gt;0,1/AC125,"")</f>
        <v/>
      </c>
      <c r="AD231" s="46" t="str">
        <f ca="1">IF(AD125&gt;0,1/AD125,"")</f>
        <v/>
      </c>
      <c r="AE231" s="46" t="str">
        <f ca="1">IF(AE125&gt;0,1/AE125,"")</f>
        <v/>
      </c>
      <c r="AF231" s="46" t="str">
        <f ca="1">IF(AF125&gt;0,1/AF125,"")</f>
        <v/>
      </c>
      <c r="AG231" s="46" t="str">
        <f ca="1">IF(AG125&gt;0,1/AG125,"")</f>
        <v/>
      </c>
      <c r="AH231" s="46" t="str">
        <f ca="1">IF(AH125&gt;0,1/AH125,"")</f>
        <v/>
      </c>
      <c r="AI231" s="46" t="str">
        <f ca="1">IF(AI125&gt;0,1/AI125,"")</f>
        <v/>
      </c>
      <c r="AJ231" s="46" t="str">
        <f ca="1">IF(AJ125&gt;0,1/AJ125,"")</f>
        <v/>
      </c>
      <c r="AK231" s="46" t="str">
        <f ca="1">IF(AK125&gt;0,1/AK125,"")</f>
        <v/>
      </c>
      <c r="AL231" s="46" t="str">
        <f ca="1">IF(AL125&gt;0,1/AL125,"")</f>
        <v/>
      </c>
      <c r="AM231" s="46" t="str">
        <f ca="1">IF(AM125&gt;0,1/AM125,"")</f>
        <v/>
      </c>
      <c r="AN231" s="46" t="str">
        <f ca="1">IF(AN125&gt;0,1/AN125,"")</f>
        <v/>
      </c>
      <c r="AO231" s="46" t="str">
        <f ca="1">IF(AO125&gt;0,1/AO125,"")</f>
        <v/>
      </c>
      <c r="AP231" s="46" t="str">
        <f ca="1">IF(AP125&gt;0,1/AP125,"")</f>
        <v/>
      </c>
      <c r="AQ231" s="46" t="str">
        <f ca="1">IF(AQ125&gt;0,1/AQ125,"")</f>
        <v/>
      </c>
      <c r="AR231" s="46" t="str">
        <f ca="1">IF(AR125&gt;0,1/AR125,"")</f>
        <v/>
      </c>
      <c r="AS231" s="46" t="str">
        <f ca="1">IF(AS125&gt;0,1/AS125,"")</f>
        <v/>
      </c>
      <c r="AT231" s="46" t="str">
        <f ca="1">IF(AT125&gt;0,1/AT125,"")</f>
        <v/>
      </c>
      <c r="AU231" s="46" t="str">
        <f ca="1">IF(AU125&gt;0,1/AU125,"")</f>
        <v/>
      </c>
      <c r="AV231" s="46" t="str">
        <f ca="1">IF(AV125&gt;0,1/AV125,"")</f>
        <v/>
      </c>
      <c r="AW231" s="46" t="str">
        <f ca="1">IF(AW125&gt;0,1/AW125,"")</f>
        <v/>
      </c>
      <c r="AX231" s="46" t="str">
        <f ca="1">IF(AX125&gt;0,1/AX125,"")</f>
        <v/>
      </c>
      <c r="AY231" s="46" t="str">
        <f ca="1">IF(AY125&gt;0,1/AY125,"")</f>
        <v/>
      </c>
      <c r="AZ231" s="46" t="str">
        <f ca="1">IF(AZ125&gt;0,1/AZ125,"")</f>
        <v/>
      </c>
      <c r="BA231" s="46" t="str">
        <f ca="1">IF(BA125&gt;0,1/BA125,"")</f>
        <v/>
      </c>
      <c r="BB231" s="46" t="str">
        <f ca="1">IF(BB125&gt;0,1/BB125,"")</f>
        <v/>
      </c>
      <c r="BC231" s="46" t="str">
        <f ca="1">IF(BC125&gt;0,1/BC125,"")</f>
        <v/>
      </c>
      <c r="BD231" s="46" t="str">
        <f ca="1">IF(BD125&gt;0,1/BD125,"")</f>
        <v/>
      </c>
      <c r="BE231" s="46" t="str">
        <f ca="1">IF(BE125&gt;0,1/BE125,"")</f>
        <v/>
      </c>
      <c r="BF231" s="46" t="str">
        <f ca="1">IF(BF125&gt;0,1/BF125,"")</f>
        <v/>
      </c>
      <c r="BG231" s="46" t="str">
        <f ca="1">IF(BG125&gt;0,1/BG125,"")</f>
        <v/>
      </c>
      <c r="BH231" s="46" t="str">
        <f ca="1">IF(BH125&gt;0,1/BH125,"")</f>
        <v/>
      </c>
      <c r="BI231" s="46" t="str">
        <f ca="1">IF(BI125&gt;0,1/BI125,"")</f>
        <v/>
      </c>
      <c r="BJ231" s="46" t="str">
        <f ca="1">IF(BJ125&gt;0,1/BJ125,"")</f>
        <v/>
      </c>
      <c r="BK231" s="46" t="str">
        <f ca="1">IF(BK125&gt;0,1/BK125,"")</f>
        <v/>
      </c>
      <c r="BL231" s="46" t="str">
        <f ca="1">IF(BL125&gt;0,1/BL125,"")</f>
        <v/>
      </c>
      <c r="BM231" s="46" t="str">
        <f ca="1">IF(BM125&gt;0,1/BM125,"")</f>
        <v/>
      </c>
      <c r="BN231" s="46" t="str">
        <f ca="1">IF(BN125&gt;0,1/BN125,"")</f>
        <v/>
      </c>
      <c r="BO231" s="46" t="str">
        <f ca="1">IF(BO125&gt;0,1/BO125,"")</f>
        <v/>
      </c>
      <c r="BP231" s="46" t="str">
        <f ca="1">IF(BP125&gt;0,1/BP125,"")</f>
        <v/>
      </c>
      <c r="BQ231" s="46" t="str">
        <f ca="1">IF(BQ125&gt;0,1/BQ125,"")</f>
        <v/>
      </c>
      <c r="BR231" s="46" t="str">
        <f ca="1">IF(BR125&gt;0,1/BR125,"")</f>
        <v/>
      </c>
      <c r="BS231" s="46" t="str">
        <f ca="1">IF(BS125&gt;0,1/BS125,"")</f>
        <v/>
      </c>
      <c r="BT231" s="46" t="str">
        <f ca="1">IF(BT125&gt;0,1/BT125,"")</f>
        <v/>
      </c>
      <c r="BU231" s="46" t="str">
        <f ca="1">IF(BU125&gt;0,1/BU125,"")</f>
        <v/>
      </c>
      <c r="BV231" s="46" t="str">
        <f ca="1">IF(BV125&gt;0,1/BV125,"")</f>
        <v/>
      </c>
      <c r="BW231" s="46" t="str">
        <f ca="1">IF(BW125&gt;0,1/BW125,"")</f>
        <v/>
      </c>
      <c r="BX231" s="46" t="str">
        <f ca="1">IF(BX125&gt;0,1/BX125,"")</f>
        <v/>
      </c>
      <c r="BY231" s="46" t="str">
        <f ca="1">IF(BY125&gt;0,1/BY125,"")</f>
        <v/>
      </c>
      <c r="BZ231" s="46" t="str">
        <f ca="1">IF(BZ125&gt;0,1/BZ125,"")</f>
        <v/>
      </c>
      <c r="CA231" s="46" t="str">
        <f ca="1">IF(CA125&gt;0,1/CA125,"")</f>
        <v/>
      </c>
      <c r="CB231" s="46" t="str">
        <f ca="1">IF(CB125&gt;0,1/CB125,"")</f>
        <v/>
      </c>
      <c r="CC231" s="46" t="str">
        <f ca="1">IF(CC125&gt;0,1/CC125,"")</f>
        <v/>
      </c>
      <c r="CD231" s="46" t="str">
        <f ca="1">IF(CD125&gt;0,1/CD125,"")</f>
        <v/>
      </c>
      <c r="CE231" s="46" t="str">
        <f ca="1">IF(CE125&gt;0,1/CE125,"")</f>
        <v/>
      </c>
      <c r="CF231" s="46" t="str">
        <f ca="1">IF(CF125&gt;0,1/CF125,"")</f>
        <v/>
      </c>
      <c r="CG231" s="46" t="str">
        <f ca="1">IF(CG125&gt;0,1/CG125,"")</f>
        <v/>
      </c>
      <c r="CH231" s="46" t="str">
        <f ca="1">IF(CH125&gt;0,1/CH125,"")</f>
        <v/>
      </c>
      <c r="CI231" s="46" t="str">
        <f ca="1">IF(CI125&gt;0,1/CI125,"")</f>
        <v/>
      </c>
      <c r="CJ231" s="46" t="str">
        <f ca="1">IF(CJ125&gt;0,1/CJ125,"")</f>
        <v/>
      </c>
      <c r="CK231" s="46" t="str">
        <f ca="1">IF(CK125&gt;0,1/CK125,"")</f>
        <v/>
      </c>
      <c r="CL231" s="46" t="str">
        <f ca="1">IF(CL125&gt;0,1/CL125,"")</f>
        <v/>
      </c>
      <c r="CM231" s="46" t="str">
        <f ca="1">IF(CM125&gt;0,1/CM125,"")</f>
        <v/>
      </c>
      <c r="CN231" s="46" t="str">
        <f ca="1">IF(CN125&gt;0,1/CN125,"")</f>
        <v/>
      </c>
      <c r="CO231" s="46" t="str">
        <f ca="1">IF(CO125&gt;0,1/CO125,"")</f>
        <v/>
      </c>
      <c r="CP231" s="46" t="str">
        <f ca="1">IF(CP125&gt;0,1/CP125,"")</f>
        <v/>
      </c>
      <c r="CQ231" s="46" t="str">
        <f ca="1">IF(CQ125&gt;0,1/CQ125,"")</f>
        <v/>
      </c>
      <c r="CR231" s="46" t="str">
        <f ca="1">IF(CR125&gt;0,1/CR125,"")</f>
        <v/>
      </c>
      <c r="CS231" s="46" t="str">
        <f ca="1">IF(CS125&gt;0,1/CS125,"")</f>
        <v/>
      </c>
      <c r="CT231" s="46" t="str">
        <f ca="1">IF(CT125&gt;0,1/CT125,"")</f>
        <v/>
      </c>
      <c r="CU231" s="46" t="str">
        <f ca="1">IF(CU125&gt;0,1/CU125,"")</f>
        <v/>
      </c>
      <c r="CV231" s="46" t="str">
        <f ca="1">IF(CV125&gt;0,1/CV125,"")</f>
        <v/>
      </c>
      <c r="CW231" s="46" t="str">
        <f ca="1">IF(CW125&gt;0,1/CW125,"")</f>
        <v/>
      </c>
      <c r="CX231" s="46" t="str">
        <f ca="1">IF(CX125&gt;0,1/CX125,"")</f>
        <v/>
      </c>
      <c r="CY231" s="46" t="str">
        <f ca="1">IF(CY125&gt;0,1/CY125,"")</f>
        <v/>
      </c>
      <c r="CZ231" s="46" t="str">
        <f ca="1">IF(CZ126&gt;0,1/CZ126,"")</f>
        <v/>
      </c>
      <c r="DA231" s="46" t="str">
        <f ca="1">IF(DA126&gt;0,1/DA126,"")</f>
        <v/>
      </c>
      <c r="DB231" s="46" t="str">
        <f ca="1">IF(DB126&gt;0,1/DB126,"")</f>
        <v/>
      </c>
      <c r="DC231" s="46" t="str">
        <f ca="1">IF(DC126&gt;0,1/DC126,"")</f>
        <v/>
      </c>
      <c r="DD231" s="46" t="str">
        <f ca="1">IF(DD126&gt;0,1/DD126,"")</f>
        <v/>
      </c>
      <c r="DE231" s="46" t="str">
        <f ca="1">IF(DE126&gt;0,1/DE126,"")</f>
        <v/>
      </c>
      <c r="DF231" s="46" t="str">
        <f ca="1">IF(DF126&gt;0,1/DF126,"")</f>
        <v/>
      </c>
      <c r="DG231" s="46" t="str">
        <f ca="1">IF(DG126&gt;0,1/DG126,"")</f>
        <v/>
      </c>
      <c r="DH231" s="46" t="str">
        <f ca="1">IF(DH126&gt;0,1/DH126,"")</f>
        <v/>
      </c>
      <c r="DI231" s="46" t="str">
        <f ca="1">IF(DI126&gt;0,1/DI126,"")</f>
        <v/>
      </c>
      <c r="DJ231" s="46" t="str">
        <f ca="1">IF(DJ126&gt;0,1/DJ126,"")</f>
        <v/>
      </c>
      <c r="DK231" s="46" t="str">
        <f ca="1">IF(DK126&gt;0,1/DK126,"")</f>
        <v/>
      </c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  <c r="HG231" s="46"/>
      <c r="HH231" s="46"/>
      <c r="HI231" s="46"/>
      <c r="HJ231" s="46"/>
      <c r="HK231" s="47"/>
    </row>
    <row r="232" spans="1:219" x14ac:dyDescent="0.25">
      <c r="A232" s="33"/>
      <c r="B232" s="49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>
        <f>N231</f>
        <v>138</v>
      </c>
      <c r="N232" s="46">
        <f>$G$9+M232</f>
        <v>140</v>
      </c>
      <c r="O232" s="46">
        <f t="shared" si="79"/>
        <v>70</v>
      </c>
      <c r="P232" s="46" t="str">
        <f ca="1">IF(P126&gt;0,1/P126,"")</f>
        <v/>
      </c>
      <c r="Q232" s="46" t="str">
        <f ca="1">IF(Q126&gt;0,1/Q126,"")</f>
        <v/>
      </c>
      <c r="R232" s="46" t="str">
        <f ca="1">IF(R126&gt;0,1/R126,"")</f>
        <v/>
      </c>
      <c r="S232" s="46" t="str">
        <f ca="1">IF(S126&gt;0,1/S126,"")</f>
        <v/>
      </c>
      <c r="T232" s="46" t="str">
        <f ca="1">IF(T126&gt;0,1/T126,"")</f>
        <v/>
      </c>
      <c r="U232" s="46" t="str">
        <f ca="1">IF(U126&gt;0,1/U126,"")</f>
        <v/>
      </c>
      <c r="V232" s="46" t="str">
        <f ca="1">IF(V126&gt;0,1/V126,"")</f>
        <v/>
      </c>
      <c r="W232" s="46" t="str">
        <f ca="1">IF(W126&gt;0,1/W126,"")</f>
        <v/>
      </c>
      <c r="X232" s="46" t="str">
        <f ca="1">IF(X126&gt;0,1/X126,"")</f>
        <v/>
      </c>
      <c r="Y232" s="46" t="str">
        <f ca="1">IF(Y126&gt;0,1/Y126,"")</f>
        <v/>
      </c>
      <c r="Z232" s="46" t="str">
        <f ca="1">IF(Z126&gt;0,1/Z126,"")</f>
        <v/>
      </c>
      <c r="AA232" s="46" t="str">
        <f ca="1">IF(AA126&gt;0,1/AA126,"")</f>
        <v/>
      </c>
      <c r="AB232" s="46" t="str">
        <f ca="1">IF(AB126&gt;0,1/AB126,"")</f>
        <v/>
      </c>
      <c r="AC232" s="46" t="str">
        <f ca="1">IF(AC126&gt;0,1/AC126,"")</f>
        <v/>
      </c>
      <c r="AD232" s="46" t="str">
        <f ca="1">IF(AD126&gt;0,1/AD126,"")</f>
        <v/>
      </c>
      <c r="AE232" s="46" t="str">
        <f ca="1">IF(AE126&gt;0,1/AE126,"")</f>
        <v/>
      </c>
      <c r="AF232" s="46" t="str">
        <f ca="1">IF(AF126&gt;0,1/AF126,"")</f>
        <v/>
      </c>
      <c r="AG232" s="46" t="str">
        <f ca="1">IF(AG126&gt;0,1/AG126,"")</f>
        <v/>
      </c>
      <c r="AH232" s="46" t="str">
        <f ca="1">IF(AH126&gt;0,1/AH126,"")</f>
        <v/>
      </c>
      <c r="AI232" s="46" t="str">
        <f ca="1">IF(AI126&gt;0,1/AI126,"")</f>
        <v/>
      </c>
      <c r="AJ232" s="46" t="str">
        <f ca="1">IF(AJ126&gt;0,1/AJ126,"")</f>
        <v/>
      </c>
      <c r="AK232" s="46" t="str">
        <f ca="1">IF(AK126&gt;0,1/AK126,"")</f>
        <v/>
      </c>
      <c r="AL232" s="46" t="str">
        <f ca="1">IF(AL126&gt;0,1/AL126,"")</f>
        <v/>
      </c>
      <c r="AM232" s="46" t="str">
        <f ca="1">IF(AM126&gt;0,1/AM126,"")</f>
        <v/>
      </c>
      <c r="AN232" s="46" t="str">
        <f ca="1">IF(AN126&gt;0,1/AN126,"")</f>
        <v/>
      </c>
      <c r="AO232" s="46" t="str">
        <f ca="1">IF(AO126&gt;0,1/AO126,"")</f>
        <v/>
      </c>
      <c r="AP232" s="46" t="str">
        <f ca="1">IF(AP126&gt;0,1/AP126,"")</f>
        <v/>
      </c>
      <c r="AQ232" s="46" t="str">
        <f ca="1">IF(AQ126&gt;0,1/AQ126,"")</f>
        <v/>
      </c>
      <c r="AR232" s="46" t="str">
        <f ca="1">IF(AR126&gt;0,1/AR126,"")</f>
        <v/>
      </c>
      <c r="AS232" s="46" t="str">
        <f ca="1">IF(AS126&gt;0,1/AS126,"")</f>
        <v/>
      </c>
      <c r="AT232" s="46" t="str">
        <f ca="1">IF(AT126&gt;0,1/AT126,"")</f>
        <v/>
      </c>
      <c r="AU232" s="46" t="str">
        <f ca="1">IF(AU126&gt;0,1/AU126,"")</f>
        <v/>
      </c>
      <c r="AV232" s="46" t="str">
        <f ca="1">IF(AV126&gt;0,1/AV126,"")</f>
        <v/>
      </c>
      <c r="AW232" s="46" t="str">
        <f ca="1">IF(AW126&gt;0,1/AW126,"")</f>
        <v/>
      </c>
      <c r="AX232" s="46" t="str">
        <f ca="1">IF(AX126&gt;0,1/AX126,"")</f>
        <v/>
      </c>
      <c r="AY232" s="46" t="str">
        <f ca="1">IF(AY126&gt;0,1/AY126,"")</f>
        <v/>
      </c>
      <c r="AZ232" s="46" t="str">
        <f ca="1">IF(AZ126&gt;0,1/AZ126,"")</f>
        <v/>
      </c>
      <c r="BA232" s="46" t="str">
        <f ca="1">IF(BA126&gt;0,1/BA126,"")</f>
        <v/>
      </c>
      <c r="BB232" s="46" t="str">
        <f ca="1">IF(BB126&gt;0,1/BB126,"")</f>
        <v/>
      </c>
      <c r="BC232" s="46" t="str">
        <f ca="1">IF(BC126&gt;0,1/BC126,"")</f>
        <v/>
      </c>
      <c r="BD232" s="46" t="str">
        <f ca="1">IF(BD126&gt;0,1/BD126,"")</f>
        <v/>
      </c>
      <c r="BE232" s="46" t="str">
        <f ca="1">IF(BE126&gt;0,1/BE126,"")</f>
        <v/>
      </c>
      <c r="BF232" s="46" t="str">
        <f ca="1">IF(BF126&gt;0,1/BF126,"")</f>
        <v/>
      </c>
      <c r="BG232" s="46" t="str">
        <f ca="1">IF(BG126&gt;0,1/BG126,"")</f>
        <v/>
      </c>
      <c r="BH232" s="46" t="str">
        <f ca="1">IF(BH126&gt;0,1/BH126,"")</f>
        <v/>
      </c>
      <c r="BI232" s="46" t="str">
        <f ca="1">IF(BI126&gt;0,1/BI126,"")</f>
        <v/>
      </c>
      <c r="BJ232" s="46" t="str">
        <f ca="1">IF(BJ126&gt;0,1/BJ126,"")</f>
        <v/>
      </c>
      <c r="BK232" s="46" t="str">
        <f ca="1">IF(BK126&gt;0,1/BK126,"")</f>
        <v/>
      </c>
      <c r="BL232" s="46" t="str">
        <f ca="1">IF(BL126&gt;0,1/BL126,"")</f>
        <v/>
      </c>
      <c r="BM232" s="46" t="str">
        <f ca="1">IF(BM126&gt;0,1/BM126,"")</f>
        <v/>
      </c>
      <c r="BN232" s="46" t="str">
        <f ca="1">IF(BN126&gt;0,1/BN126,"")</f>
        <v/>
      </c>
      <c r="BO232" s="46" t="str">
        <f ca="1">IF(BO126&gt;0,1/BO126,"")</f>
        <v/>
      </c>
      <c r="BP232" s="46" t="str">
        <f ca="1">IF(BP126&gt;0,1/BP126,"")</f>
        <v/>
      </c>
      <c r="BQ232" s="46" t="str">
        <f ca="1">IF(BQ126&gt;0,1/BQ126,"")</f>
        <v/>
      </c>
      <c r="BR232" s="46" t="str">
        <f ca="1">IF(BR126&gt;0,1/BR126,"")</f>
        <v/>
      </c>
      <c r="BS232" s="46" t="str">
        <f ca="1">IF(BS126&gt;0,1/BS126,"")</f>
        <v/>
      </c>
      <c r="BT232" s="46" t="str">
        <f ca="1">IF(BT126&gt;0,1/BT126,"")</f>
        <v/>
      </c>
      <c r="BU232" s="46" t="str">
        <f ca="1">IF(BU126&gt;0,1/BU126,"")</f>
        <v/>
      </c>
      <c r="BV232" s="46" t="str">
        <f ca="1">IF(BV126&gt;0,1/BV126,"")</f>
        <v/>
      </c>
      <c r="BW232" s="46" t="str">
        <f ca="1">IF(BW126&gt;0,1/BW126,"")</f>
        <v/>
      </c>
      <c r="BX232" s="46" t="str">
        <f ca="1">IF(BX126&gt;0,1/BX126,"")</f>
        <v/>
      </c>
      <c r="BY232" s="46" t="str">
        <f ca="1">IF(BY126&gt;0,1/BY126,"")</f>
        <v/>
      </c>
      <c r="BZ232" s="46" t="str">
        <f ca="1">IF(BZ126&gt;0,1/BZ126,"")</f>
        <v/>
      </c>
      <c r="CA232" s="46" t="str">
        <f ca="1">IF(CA126&gt;0,1/CA126,"")</f>
        <v/>
      </c>
      <c r="CB232" s="46" t="str">
        <f ca="1">IF(CB126&gt;0,1/CB126,"")</f>
        <v/>
      </c>
      <c r="CC232" s="46" t="str">
        <f ca="1">IF(CC126&gt;0,1/CC126,"")</f>
        <v/>
      </c>
      <c r="CD232" s="46" t="str">
        <f ca="1">IF(CD126&gt;0,1/CD126,"")</f>
        <v/>
      </c>
      <c r="CE232" s="46" t="str">
        <f ca="1">IF(CE126&gt;0,1/CE126,"")</f>
        <v/>
      </c>
      <c r="CF232" s="46" t="str">
        <f ca="1">IF(CF126&gt;0,1/CF126,"")</f>
        <v/>
      </c>
      <c r="CG232" s="46" t="str">
        <f ca="1">IF(CG126&gt;0,1/CG126,"")</f>
        <v/>
      </c>
      <c r="CH232" s="46" t="str">
        <f ca="1">IF(CH126&gt;0,1/CH126,"")</f>
        <v/>
      </c>
      <c r="CI232" s="46" t="str">
        <f ca="1">IF(CI126&gt;0,1/CI126,"")</f>
        <v/>
      </c>
      <c r="CJ232" s="46" t="str">
        <f ca="1">IF(CJ126&gt;0,1/CJ126,"")</f>
        <v/>
      </c>
      <c r="CK232" s="46" t="str">
        <f ca="1">IF(CK126&gt;0,1/CK126,"")</f>
        <v/>
      </c>
      <c r="CL232" s="46" t="str">
        <f ca="1">IF(CL126&gt;0,1/CL126,"")</f>
        <v/>
      </c>
      <c r="CM232" s="46" t="str">
        <f ca="1">IF(CM126&gt;0,1/CM126,"")</f>
        <v/>
      </c>
      <c r="CN232" s="46" t="str">
        <f ca="1">IF(CN126&gt;0,1/CN126,"")</f>
        <v/>
      </c>
      <c r="CO232" s="46" t="str">
        <f ca="1">IF(CO126&gt;0,1/CO126,"")</f>
        <v/>
      </c>
      <c r="CP232" s="46" t="str">
        <f ca="1">IF(CP126&gt;0,1/CP126,"")</f>
        <v/>
      </c>
      <c r="CQ232" s="46" t="str">
        <f ca="1">IF(CQ126&gt;0,1/CQ126,"")</f>
        <v/>
      </c>
      <c r="CR232" s="46" t="str">
        <f ca="1">IF(CR126&gt;0,1/CR126,"")</f>
        <v/>
      </c>
      <c r="CS232" s="46" t="str">
        <f ca="1">IF(CS126&gt;0,1/CS126,"")</f>
        <v/>
      </c>
      <c r="CT232" s="46" t="str">
        <f ca="1">IF(CT126&gt;0,1/CT126,"")</f>
        <v/>
      </c>
      <c r="CU232" s="46" t="str">
        <f ca="1">IF(CU126&gt;0,1/CU126,"")</f>
        <v/>
      </c>
      <c r="CV232" s="46" t="str">
        <f ca="1">IF(CV126&gt;0,1/CV126,"")</f>
        <v/>
      </c>
      <c r="CW232" s="46" t="str">
        <f ca="1">IF(CW126&gt;0,1/CW126,"")</f>
        <v/>
      </c>
      <c r="CX232" s="46" t="str">
        <f ca="1">IF(CX126&gt;0,1/CX126,"")</f>
        <v/>
      </c>
      <c r="CY232" s="46" t="str">
        <f ca="1">IF(CY126&gt;0,1/CY126,"")</f>
        <v/>
      </c>
      <c r="CZ232" s="46" t="str">
        <f ca="1">IF(CZ127&gt;0,1/CZ127,"")</f>
        <v/>
      </c>
      <c r="DA232" s="46" t="str">
        <f ca="1">IF(DA127&gt;0,1/DA127,"")</f>
        <v/>
      </c>
      <c r="DB232" s="46" t="str">
        <f ca="1">IF(DB127&gt;0,1/DB127,"")</f>
        <v/>
      </c>
      <c r="DC232" s="46" t="str">
        <f ca="1">IF(DC127&gt;0,1/DC127,"")</f>
        <v/>
      </c>
      <c r="DD232" s="46" t="str">
        <f ca="1">IF(DD127&gt;0,1/DD127,"")</f>
        <v/>
      </c>
      <c r="DE232" s="46" t="str">
        <f ca="1">IF(DE127&gt;0,1/DE127,"")</f>
        <v/>
      </c>
      <c r="DF232" s="46" t="str">
        <f ca="1">IF(DF127&gt;0,1/DF127,"")</f>
        <v/>
      </c>
      <c r="DG232" s="46" t="str">
        <f ca="1">IF(DG127&gt;0,1/DG127,"")</f>
        <v/>
      </c>
      <c r="DH232" s="46" t="str">
        <f ca="1">IF(DH127&gt;0,1/DH127,"")</f>
        <v/>
      </c>
      <c r="DI232" s="46" t="str">
        <f ca="1">IF(DI127&gt;0,1/DI127,"")</f>
        <v/>
      </c>
      <c r="DJ232" s="46" t="str">
        <f ca="1">IF(DJ127&gt;0,1/DJ127,"")</f>
        <v/>
      </c>
      <c r="DK232" s="46" t="str">
        <f ca="1">IF(DK127&gt;0,1/DK127,"")</f>
        <v/>
      </c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  <c r="HG232" s="46"/>
      <c r="HH232" s="46"/>
      <c r="HI232" s="46"/>
      <c r="HJ232" s="46"/>
      <c r="HK232" s="47"/>
    </row>
    <row r="233" spans="1:219" x14ac:dyDescent="0.25">
      <c r="A233" s="33"/>
      <c r="B233" s="49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>
        <f>N232</f>
        <v>140</v>
      </c>
      <c r="N233" s="46">
        <f>$G$9+M233</f>
        <v>142</v>
      </c>
      <c r="O233" s="46">
        <f t="shared" si="79"/>
        <v>71</v>
      </c>
      <c r="P233" s="46" t="str">
        <f ca="1">IF(P127&gt;0,1/P127,"")</f>
        <v/>
      </c>
      <c r="Q233" s="46" t="str">
        <f ca="1">IF(Q127&gt;0,1/Q127,"")</f>
        <v/>
      </c>
      <c r="R233" s="46" t="str">
        <f ca="1">IF(R127&gt;0,1/R127,"")</f>
        <v/>
      </c>
      <c r="S233" s="46" t="str">
        <f ca="1">IF(S127&gt;0,1/S127,"")</f>
        <v/>
      </c>
      <c r="T233" s="46" t="str">
        <f ca="1">IF(T127&gt;0,1/T127,"")</f>
        <v/>
      </c>
      <c r="U233" s="46" t="str">
        <f ca="1">IF(U127&gt;0,1/U127,"")</f>
        <v/>
      </c>
      <c r="V233" s="46" t="str">
        <f ca="1">IF(V127&gt;0,1/V127,"")</f>
        <v/>
      </c>
      <c r="W233" s="46" t="str">
        <f ca="1">IF(W127&gt;0,1/W127,"")</f>
        <v/>
      </c>
      <c r="X233" s="46" t="str">
        <f ca="1">IF(X127&gt;0,1/X127,"")</f>
        <v/>
      </c>
      <c r="Y233" s="46" t="str">
        <f ca="1">IF(Y127&gt;0,1/Y127,"")</f>
        <v/>
      </c>
      <c r="Z233" s="46" t="str">
        <f ca="1">IF(Z127&gt;0,1/Z127,"")</f>
        <v/>
      </c>
      <c r="AA233" s="46" t="str">
        <f ca="1">IF(AA127&gt;0,1/AA127,"")</f>
        <v/>
      </c>
      <c r="AB233" s="46" t="str">
        <f ca="1">IF(AB127&gt;0,1/AB127,"")</f>
        <v/>
      </c>
      <c r="AC233" s="46" t="str">
        <f ca="1">IF(AC127&gt;0,1/AC127,"")</f>
        <v/>
      </c>
      <c r="AD233" s="46" t="str">
        <f ca="1">IF(AD127&gt;0,1/AD127,"")</f>
        <v/>
      </c>
      <c r="AE233" s="46" t="str">
        <f ca="1">IF(AE127&gt;0,1/AE127,"")</f>
        <v/>
      </c>
      <c r="AF233" s="46" t="str">
        <f ca="1">IF(AF127&gt;0,1/AF127,"")</f>
        <v/>
      </c>
      <c r="AG233" s="46" t="str">
        <f ca="1">IF(AG127&gt;0,1/AG127,"")</f>
        <v/>
      </c>
      <c r="AH233" s="46" t="str">
        <f ca="1">IF(AH127&gt;0,1/AH127,"")</f>
        <v/>
      </c>
      <c r="AI233" s="46" t="str">
        <f ca="1">IF(AI127&gt;0,1/AI127,"")</f>
        <v/>
      </c>
      <c r="AJ233" s="46" t="str">
        <f ca="1">IF(AJ127&gt;0,1/AJ127,"")</f>
        <v/>
      </c>
      <c r="AK233" s="46" t="str">
        <f ca="1">IF(AK127&gt;0,1/AK127,"")</f>
        <v/>
      </c>
      <c r="AL233" s="46" t="str">
        <f ca="1">IF(AL127&gt;0,1/AL127,"")</f>
        <v/>
      </c>
      <c r="AM233" s="46" t="str">
        <f ca="1">IF(AM127&gt;0,1/AM127,"")</f>
        <v/>
      </c>
      <c r="AN233" s="46" t="str">
        <f ca="1">IF(AN127&gt;0,1/AN127,"")</f>
        <v/>
      </c>
      <c r="AO233" s="46" t="str">
        <f ca="1">IF(AO127&gt;0,1/AO127,"")</f>
        <v/>
      </c>
      <c r="AP233" s="46" t="str">
        <f ca="1">IF(AP127&gt;0,1/AP127,"")</f>
        <v/>
      </c>
      <c r="AQ233" s="46" t="str">
        <f ca="1">IF(AQ127&gt;0,1/AQ127,"")</f>
        <v/>
      </c>
      <c r="AR233" s="46" t="str">
        <f ca="1">IF(AR127&gt;0,1/AR127,"")</f>
        <v/>
      </c>
      <c r="AS233" s="46" t="str">
        <f ca="1">IF(AS127&gt;0,1/AS127,"")</f>
        <v/>
      </c>
      <c r="AT233" s="46" t="str">
        <f ca="1">IF(AT127&gt;0,1/AT127,"")</f>
        <v/>
      </c>
      <c r="AU233" s="46" t="str">
        <f ca="1">IF(AU127&gt;0,1/AU127,"")</f>
        <v/>
      </c>
      <c r="AV233" s="46" t="str">
        <f ca="1">IF(AV127&gt;0,1/AV127,"")</f>
        <v/>
      </c>
      <c r="AW233" s="46" t="str">
        <f ca="1">IF(AW127&gt;0,1/AW127,"")</f>
        <v/>
      </c>
      <c r="AX233" s="46" t="str">
        <f ca="1">IF(AX127&gt;0,1/AX127,"")</f>
        <v/>
      </c>
      <c r="AY233" s="46" t="str">
        <f ca="1">IF(AY127&gt;0,1/AY127,"")</f>
        <v/>
      </c>
      <c r="AZ233" s="46" t="str">
        <f ca="1">IF(AZ127&gt;0,1/AZ127,"")</f>
        <v/>
      </c>
      <c r="BA233" s="46" t="str">
        <f ca="1">IF(BA127&gt;0,1/BA127,"")</f>
        <v/>
      </c>
      <c r="BB233" s="46" t="str">
        <f ca="1">IF(BB127&gt;0,1/BB127,"")</f>
        <v/>
      </c>
      <c r="BC233" s="46" t="str">
        <f ca="1">IF(BC127&gt;0,1/BC127,"")</f>
        <v/>
      </c>
      <c r="BD233" s="46" t="str">
        <f ca="1">IF(BD127&gt;0,1/BD127,"")</f>
        <v/>
      </c>
      <c r="BE233" s="46" t="str">
        <f ca="1">IF(BE127&gt;0,1/BE127,"")</f>
        <v/>
      </c>
      <c r="BF233" s="46" t="str">
        <f ca="1">IF(BF127&gt;0,1/BF127,"")</f>
        <v/>
      </c>
      <c r="BG233" s="46" t="str">
        <f ca="1">IF(BG127&gt;0,1/BG127,"")</f>
        <v/>
      </c>
      <c r="BH233" s="46" t="str">
        <f ca="1">IF(BH127&gt;0,1/BH127,"")</f>
        <v/>
      </c>
      <c r="BI233" s="46" t="str">
        <f ca="1">IF(BI127&gt;0,1/BI127,"")</f>
        <v/>
      </c>
      <c r="BJ233" s="46" t="str">
        <f ca="1">IF(BJ127&gt;0,1/BJ127,"")</f>
        <v/>
      </c>
      <c r="BK233" s="46" t="str">
        <f ca="1">IF(BK127&gt;0,1/BK127,"")</f>
        <v/>
      </c>
      <c r="BL233" s="46" t="str">
        <f ca="1">IF(BL127&gt;0,1/BL127,"")</f>
        <v/>
      </c>
      <c r="BM233" s="46" t="str">
        <f ca="1">IF(BM127&gt;0,1/BM127,"")</f>
        <v/>
      </c>
      <c r="BN233" s="46" t="str">
        <f ca="1">IF(BN127&gt;0,1/BN127,"")</f>
        <v/>
      </c>
      <c r="BO233" s="46" t="str">
        <f ca="1">IF(BO127&gt;0,1/BO127,"")</f>
        <v/>
      </c>
      <c r="BP233" s="46" t="str">
        <f ca="1">IF(BP127&gt;0,1/BP127,"")</f>
        <v/>
      </c>
      <c r="BQ233" s="46" t="str">
        <f ca="1">IF(BQ127&gt;0,1/BQ127,"")</f>
        <v/>
      </c>
      <c r="BR233" s="46" t="str">
        <f ca="1">IF(BR127&gt;0,1/BR127,"")</f>
        <v/>
      </c>
      <c r="BS233" s="46" t="str">
        <f ca="1">IF(BS127&gt;0,1/BS127,"")</f>
        <v/>
      </c>
      <c r="BT233" s="46" t="str">
        <f ca="1">IF(BT127&gt;0,1/BT127,"")</f>
        <v/>
      </c>
      <c r="BU233" s="46" t="str">
        <f ca="1">IF(BU127&gt;0,1/BU127,"")</f>
        <v/>
      </c>
      <c r="BV233" s="46" t="str">
        <f ca="1">IF(BV127&gt;0,1/BV127,"")</f>
        <v/>
      </c>
      <c r="BW233" s="46" t="str">
        <f ca="1">IF(BW127&gt;0,1/BW127,"")</f>
        <v/>
      </c>
      <c r="BX233" s="46" t="str">
        <f ca="1">IF(BX127&gt;0,1/BX127,"")</f>
        <v/>
      </c>
      <c r="BY233" s="46" t="str">
        <f ca="1">IF(BY127&gt;0,1/BY127,"")</f>
        <v/>
      </c>
      <c r="BZ233" s="46" t="str">
        <f ca="1">IF(BZ127&gt;0,1/BZ127,"")</f>
        <v/>
      </c>
      <c r="CA233" s="46" t="str">
        <f ca="1">IF(CA127&gt;0,1/CA127,"")</f>
        <v/>
      </c>
      <c r="CB233" s="46" t="str">
        <f ca="1">IF(CB127&gt;0,1/CB127,"")</f>
        <v/>
      </c>
      <c r="CC233" s="46" t="str">
        <f ca="1">IF(CC127&gt;0,1/CC127,"")</f>
        <v/>
      </c>
      <c r="CD233" s="46" t="str">
        <f ca="1">IF(CD127&gt;0,1/CD127,"")</f>
        <v/>
      </c>
      <c r="CE233" s="46" t="str">
        <f ca="1">IF(CE127&gt;0,1/CE127,"")</f>
        <v/>
      </c>
      <c r="CF233" s="46" t="str">
        <f ca="1">IF(CF127&gt;0,1/CF127,"")</f>
        <v/>
      </c>
      <c r="CG233" s="46" t="str">
        <f ca="1">IF(CG127&gt;0,1/CG127,"")</f>
        <v/>
      </c>
      <c r="CH233" s="46" t="str">
        <f ca="1">IF(CH127&gt;0,1/CH127,"")</f>
        <v/>
      </c>
      <c r="CI233" s="46" t="str">
        <f ca="1">IF(CI127&gt;0,1/CI127,"")</f>
        <v/>
      </c>
      <c r="CJ233" s="46" t="str">
        <f ca="1">IF(CJ127&gt;0,1/CJ127,"")</f>
        <v/>
      </c>
      <c r="CK233" s="46" t="str">
        <f ca="1">IF(CK127&gt;0,1/CK127,"")</f>
        <v/>
      </c>
      <c r="CL233" s="46" t="str">
        <f ca="1">IF(CL127&gt;0,1/CL127,"")</f>
        <v/>
      </c>
      <c r="CM233" s="46" t="str">
        <f ca="1">IF(CM127&gt;0,1/CM127,"")</f>
        <v/>
      </c>
      <c r="CN233" s="46" t="str">
        <f ca="1">IF(CN127&gt;0,1/CN127,"")</f>
        <v/>
      </c>
      <c r="CO233" s="46" t="str">
        <f ca="1">IF(CO127&gt;0,1/CO127,"")</f>
        <v/>
      </c>
      <c r="CP233" s="46" t="str">
        <f ca="1">IF(CP127&gt;0,1/CP127,"")</f>
        <v/>
      </c>
      <c r="CQ233" s="46" t="str">
        <f ca="1">IF(CQ127&gt;0,1/CQ127,"")</f>
        <v/>
      </c>
      <c r="CR233" s="46" t="str">
        <f ca="1">IF(CR127&gt;0,1/CR127,"")</f>
        <v/>
      </c>
      <c r="CS233" s="46" t="str">
        <f ca="1">IF(CS127&gt;0,1/CS127,"")</f>
        <v/>
      </c>
      <c r="CT233" s="46" t="str">
        <f ca="1">IF(CT127&gt;0,1/CT127,"")</f>
        <v/>
      </c>
      <c r="CU233" s="46" t="str">
        <f ca="1">IF(CU127&gt;0,1/CU127,"")</f>
        <v/>
      </c>
      <c r="CV233" s="46" t="str">
        <f ca="1">IF(CV127&gt;0,1/CV127,"")</f>
        <v/>
      </c>
      <c r="CW233" s="46" t="str">
        <f ca="1">IF(CW127&gt;0,1/CW127,"")</f>
        <v/>
      </c>
      <c r="CX233" s="46" t="str">
        <f ca="1">IF(CX127&gt;0,1/CX127,"")</f>
        <v/>
      </c>
      <c r="CY233" s="46" t="str">
        <f ca="1">IF(CY127&gt;0,1/CY127,"")</f>
        <v/>
      </c>
      <c r="CZ233" s="46" t="str">
        <f ca="1">IF(CZ128&gt;0,1/CZ128,"")</f>
        <v/>
      </c>
      <c r="DA233" s="46" t="str">
        <f ca="1">IF(DA128&gt;0,1/DA128,"")</f>
        <v/>
      </c>
      <c r="DB233" s="46" t="str">
        <f ca="1">IF(DB128&gt;0,1/DB128,"")</f>
        <v/>
      </c>
      <c r="DC233" s="46" t="str">
        <f ca="1">IF(DC128&gt;0,1/DC128,"")</f>
        <v/>
      </c>
      <c r="DD233" s="46" t="str">
        <f ca="1">IF(DD128&gt;0,1/DD128,"")</f>
        <v/>
      </c>
      <c r="DE233" s="46" t="str">
        <f ca="1">IF(DE128&gt;0,1/DE128,"")</f>
        <v/>
      </c>
      <c r="DF233" s="46" t="str">
        <f ca="1">IF(DF128&gt;0,1/DF128,"")</f>
        <v/>
      </c>
      <c r="DG233" s="46" t="str">
        <f ca="1">IF(DG128&gt;0,1/DG128,"")</f>
        <v/>
      </c>
      <c r="DH233" s="46" t="str">
        <f ca="1">IF(DH128&gt;0,1/DH128,"")</f>
        <v/>
      </c>
      <c r="DI233" s="46" t="str">
        <f ca="1">IF(DI128&gt;0,1/DI128,"")</f>
        <v/>
      </c>
      <c r="DJ233" s="46" t="str">
        <f ca="1">IF(DJ128&gt;0,1/DJ128,"")</f>
        <v/>
      </c>
      <c r="DK233" s="46" t="str">
        <f ca="1">IF(DK128&gt;0,1/DK128,"")</f>
        <v/>
      </c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  <c r="HG233" s="46"/>
      <c r="HH233" s="46"/>
      <c r="HI233" s="46"/>
      <c r="HJ233" s="46"/>
      <c r="HK233" s="47"/>
    </row>
    <row r="234" spans="1:219" x14ac:dyDescent="0.25">
      <c r="A234" s="33"/>
      <c r="B234" s="49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>
        <f>N233</f>
        <v>142</v>
      </c>
      <c r="N234" s="46">
        <f>$G$9+M234</f>
        <v>144</v>
      </c>
      <c r="O234" s="46">
        <f t="shared" si="79"/>
        <v>72</v>
      </c>
      <c r="P234" s="46" t="str">
        <f ca="1">IF(P128&gt;0,1/P128,"")</f>
        <v/>
      </c>
      <c r="Q234" s="46" t="str">
        <f ca="1">IF(Q128&gt;0,1/Q128,"")</f>
        <v/>
      </c>
      <c r="R234" s="46" t="str">
        <f ca="1">IF(R128&gt;0,1/R128,"")</f>
        <v/>
      </c>
      <c r="S234" s="46" t="str">
        <f ca="1">IF(S128&gt;0,1/S128,"")</f>
        <v/>
      </c>
      <c r="T234" s="46" t="str">
        <f ca="1">IF(T128&gt;0,1/T128,"")</f>
        <v/>
      </c>
      <c r="U234" s="46" t="str">
        <f ca="1">IF(U128&gt;0,1/U128,"")</f>
        <v/>
      </c>
      <c r="V234" s="46" t="str">
        <f ca="1">IF(V128&gt;0,1/V128,"")</f>
        <v/>
      </c>
      <c r="W234" s="46" t="str">
        <f ca="1">IF(W128&gt;0,1/W128,"")</f>
        <v/>
      </c>
      <c r="X234" s="46" t="str">
        <f ca="1">IF(X128&gt;0,1/X128,"")</f>
        <v/>
      </c>
      <c r="Y234" s="46" t="str">
        <f ca="1">IF(Y128&gt;0,1/Y128,"")</f>
        <v/>
      </c>
      <c r="Z234" s="46" t="str">
        <f ca="1">IF(Z128&gt;0,1/Z128,"")</f>
        <v/>
      </c>
      <c r="AA234" s="46" t="str">
        <f ca="1">IF(AA128&gt;0,1/AA128,"")</f>
        <v/>
      </c>
      <c r="AB234" s="46" t="str">
        <f ca="1">IF(AB128&gt;0,1/AB128,"")</f>
        <v/>
      </c>
      <c r="AC234" s="46" t="str">
        <f ca="1">IF(AC128&gt;0,1/AC128,"")</f>
        <v/>
      </c>
      <c r="AD234" s="46" t="str">
        <f ca="1">IF(AD128&gt;0,1/AD128,"")</f>
        <v/>
      </c>
      <c r="AE234" s="46" t="str">
        <f ca="1">IF(AE128&gt;0,1/AE128,"")</f>
        <v/>
      </c>
      <c r="AF234" s="46" t="str">
        <f ca="1">IF(AF128&gt;0,1/AF128,"")</f>
        <v/>
      </c>
      <c r="AG234" s="46" t="str">
        <f ca="1">IF(AG128&gt;0,1/AG128,"")</f>
        <v/>
      </c>
      <c r="AH234" s="46" t="str">
        <f ca="1">IF(AH128&gt;0,1/AH128,"")</f>
        <v/>
      </c>
      <c r="AI234" s="46" t="str">
        <f ca="1">IF(AI128&gt;0,1/AI128,"")</f>
        <v/>
      </c>
      <c r="AJ234" s="46" t="str">
        <f ca="1">IF(AJ128&gt;0,1/AJ128,"")</f>
        <v/>
      </c>
      <c r="AK234" s="46" t="str">
        <f ca="1">IF(AK128&gt;0,1/AK128,"")</f>
        <v/>
      </c>
      <c r="AL234" s="46" t="str">
        <f ca="1">IF(AL128&gt;0,1/AL128,"")</f>
        <v/>
      </c>
      <c r="AM234" s="46" t="str">
        <f ca="1">IF(AM128&gt;0,1/AM128,"")</f>
        <v/>
      </c>
      <c r="AN234" s="46" t="str">
        <f ca="1">IF(AN128&gt;0,1/AN128,"")</f>
        <v/>
      </c>
      <c r="AO234" s="46" t="str">
        <f ca="1">IF(AO128&gt;0,1/AO128,"")</f>
        <v/>
      </c>
      <c r="AP234" s="46" t="str">
        <f ca="1">IF(AP128&gt;0,1/AP128,"")</f>
        <v/>
      </c>
      <c r="AQ234" s="46" t="str">
        <f ca="1">IF(AQ128&gt;0,1/AQ128,"")</f>
        <v/>
      </c>
      <c r="AR234" s="46" t="str">
        <f ca="1">IF(AR128&gt;0,1/AR128,"")</f>
        <v/>
      </c>
      <c r="AS234" s="46" t="str">
        <f ca="1">IF(AS128&gt;0,1/AS128,"")</f>
        <v/>
      </c>
      <c r="AT234" s="46" t="str">
        <f ca="1">IF(AT128&gt;0,1/AT128,"")</f>
        <v/>
      </c>
      <c r="AU234" s="46" t="str">
        <f ca="1">IF(AU128&gt;0,1/AU128,"")</f>
        <v/>
      </c>
      <c r="AV234" s="46" t="str">
        <f ca="1">IF(AV128&gt;0,1/AV128,"")</f>
        <v/>
      </c>
      <c r="AW234" s="46" t="str">
        <f ca="1">IF(AW128&gt;0,1/AW128,"")</f>
        <v/>
      </c>
      <c r="AX234" s="46" t="str">
        <f ca="1">IF(AX128&gt;0,1/AX128,"")</f>
        <v/>
      </c>
      <c r="AY234" s="46" t="str">
        <f ca="1">IF(AY128&gt;0,1/AY128,"")</f>
        <v/>
      </c>
      <c r="AZ234" s="46" t="str">
        <f ca="1">IF(AZ128&gt;0,1/AZ128,"")</f>
        <v/>
      </c>
      <c r="BA234" s="46" t="str">
        <f ca="1">IF(BA128&gt;0,1/BA128,"")</f>
        <v/>
      </c>
      <c r="BB234" s="46" t="str">
        <f ca="1">IF(BB128&gt;0,1/BB128,"")</f>
        <v/>
      </c>
      <c r="BC234" s="46" t="str">
        <f ca="1">IF(BC128&gt;0,1/BC128,"")</f>
        <v/>
      </c>
      <c r="BD234" s="46" t="str">
        <f ca="1">IF(BD128&gt;0,1/BD128,"")</f>
        <v/>
      </c>
      <c r="BE234" s="46" t="str">
        <f ca="1">IF(BE128&gt;0,1/BE128,"")</f>
        <v/>
      </c>
      <c r="BF234" s="46" t="str">
        <f ca="1">IF(BF128&gt;0,1/BF128,"")</f>
        <v/>
      </c>
      <c r="BG234" s="46" t="str">
        <f ca="1">IF(BG128&gt;0,1/BG128,"")</f>
        <v/>
      </c>
      <c r="BH234" s="46" t="str">
        <f ca="1">IF(BH128&gt;0,1/BH128,"")</f>
        <v/>
      </c>
      <c r="BI234" s="46" t="str">
        <f ca="1">IF(BI128&gt;0,1/BI128,"")</f>
        <v/>
      </c>
      <c r="BJ234" s="46" t="str">
        <f ca="1">IF(BJ128&gt;0,1/BJ128,"")</f>
        <v/>
      </c>
      <c r="BK234" s="46" t="str">
        <f ca="1">IF(BK128&gt;0,1/BK128,"")</f>
        <v/>
      </c>
      <c r="BL234" s="46" t="str">
        <f ca="1">IF(BL128&gt;0,1/BL128,"")</f>
        <v/>
      </c>
      <c r="BM234" s="46" t="str">
        <f ca="1">IF(BM128&gt;0,1/BM128,"")</f>
        <v/>
      </c>
      <c r="BN234" s="46" t="str">
        <f ca="1">IF(BN128&gt;0,1/BN128,"")</f>
        <v/>
      </c>
      <c r="BO234" s="46" t="str">
        <f ca="1">IF(BO128&gt;0,1/BO128,"")</f>
        <v/>
      </c>
      <c r="BP234" s="46" t="str">
        <f ca="1">IF(BP128&gt;0,1/BP128,"")</f>
        <v/>
      </c>
      <c r="BQ234" s="46" t="str">
        <f ca="1">IF(BQ128&gt;0,1/BQ128,"")</f>
        <v/>
      </c>
      <c r="BR234" s="46" t="str">
        <f ca="1">IF(BR128&gt;0,1/BR128,"")</f>
        <v/>
      </c>
      <c r="BS234" s="46" t="str">
        <f ca="1">IF(BS128&gt;0,1/BS128,"")</f>
        <v/>
      </c>
      <c r="BT234" s="46" t="str">
        <f ca="1">IF(BT128&gt;0,1/BT128,"")</f>
        <v/>
      </c>
      <c r="BU234" s="46" t="str">
        <f ca="1">IF(BU128&gt;0,1/BU128,"")</f>
        <v/>
      </c>
      <c r="BV234" s="46" t="str">
        <f ca="1">IF(BV128&gt;0,1/BV128,"")</f>
        <v/>
      </c>
      <c r="BW234" s="46" t="str">
        <f ca="1">IF(BW128&gt;0,1/BW128,"")</f>
        <v/>
      </c>
      <c r="BX234" s="46" t="str">
        <f ca="1">IF(BX128&gt;0,1/BX128,"")</f>
        <v/>
      </c>
      <c r="BY234" s="46" t="str">
        <f ca="1">IF(BY128&gt;0,1/BY128,"")</f>
        <v/>
      </c>
      <c r="BZ234" s="46" t="str">
        <f ca="1">IF(BZ128&gt;0,1/BZ128,"")</f>
        <v/>
      </c>
      <c r="CA234" s="46" t="str">
        <f ca="1">IF(CA128&gt;0,1/CA128,"")</f>
        <v/>
      </c>
      <c r="CB234" s="46" t="str">
        <f ca="1">IF(CB128&gt;0,1/CB128,"")</f>
        <v/>
      </c>
      <c r="CC234" s="46" t="str">
        <f ca="1">IF(CC128&gt;0,1/CC128,"")</f>
        <v/>
      </c>
      <c r="CD234" s="46" t="str">
        <f ca="1">IF(CD128&gt;0,1/CD128,"")</f>
        <v/>
      </c>
      <c r="CE234" s="46" t="str">
        <f ca="1">IF(CE128&gt;0,1/CE128,"")</f>
        <v/>
      </c>
      <c r="CF234" s="46" t="str">
        <f ca="1">IF(CF128&gt;0,1/CF128,"")</f>
        <v/>
      </c>
      <c r="CG234" s="46" t="str">
        <f ca="1">IF(CG128&gt;0,1/CG128,"")</f>
        <v/>
      </c>
      <c r="CH234" s="46" t="str">
        <f ca="1">IF(CH128&gt;0,1/CH128,"")</f>
        <v/>
      </c>
      <c r="CI234" s="46" t="str">
        <f ca="1">IF(CI128&gt;0,1/CI128,"")</f>
        <v/>
      </c>
      <c r="CJ234" s="46" t="str">
        <f ca="1">IF(CJ128&gt;0,1/CJ128,"")</f>
        <v/>
      </c>
      <c r="CK234" s="46" t="str">
        <f ca="1">IF(CK128&gt;0,1/CK128,"")</f>
        <v/>
      </c>
      <c r="CL234" s="46" t="str">
        <f ca="1">IF(CL128&gt;0,1/CL128,"")</f>
        <v/>
      </c>
      <c r="CM234" s="46" t="str">
        <f ca="1">IF(CM128&gt;0,1/CM128,"")</f>
        <v/>
      </c>
      <c r="CN234" s="46" t="str">
        <f ca="1">IF(CN128&gt;0,1/CN128,"")</f>
        <v/>
      </c>
      <c r="CO234" s="46" t="str">
        <f ca="1">IF(CO128&gt;0,1/CO128,"")</f>
        <v/>
      </c>
      <c r="CP234" s="46" t="str">
        <f ca="1">IF(CP128&gt;0,1/CP128,"")</f>
        <v/>
      </c>
      <c r="CQ234" s="46" t="str">
        <f ca="1">IF(CQ128&gt;0,1/CQ128,"")</f>
        <v/>
      </c>
      <c r="CR234" s="46" t="str">
        <f ca="1">IF(CR128&gt;0,1/CR128,"")</f>
        <v/>
      </c>
      <c r="CS234" s="46" t="str">
        <f ca="1">IF(CS128&gt;0,1/CS128,"")</f>
        <v/>
      </c>
      <c r="CT234" s="46" t="str">
        <f ca="1">IF(CT128&gt;0,1/CT128,"")</f>
        <v/>
      </c>
      <c r="CU234" s="46" t="str">
        <f ca="1">IF(CU128&gt;0,1/CU128,"")</f>
        <v/>
      </c>
      <c r="CV234" s="46" t="str">
        <f ca="1">IF(CV128&gt;0,1/CV128,"")</f>
        <v/>
      </c>
      <c r="CW234" s="46" t="str">
        <f ca="1">IF(CW128&gt;0,1/CW128,"")</f>
        <v/>
      </c>
      <c r="CX234" s="46" t="str">
        <f ca="1">IF(CX128&gt;0,1/CX128,"")</f>
        <v/>
      </c>
      <c r="CY234" s="46" t="str">
        <f ca="1">IF(CY128&gt;0,1/CY128,"")</f>
        <v/>
      </c>
      <c r="CZ234" s="46" t="str">
        <f ca="1">IF(CZ129&gt;0,1/CZ129,"")</f>
        <v/>
      </c>
      <c r="DA234" s="46" t="str">
        <f ca="1">IF(DA129&gt;0,1/DA129,"")</f>
        <v/>
      </c>
      <c r="DB234" s="46" t="str">
        <f ca="1">IF(DB129&gt;0,1/DB129,"")</f>
        <v/>
      </c>
      <c r="DC234" s="46" t="str">
        <f ca="1">IF(DC129&gt;0,1/DC129,"")</f>
        <v/>
      </c>
      <c r="DD234" s="46" t="str">
        <f ca="1">IF(DD129&gt;0,1/DD129,"")</f>
        <v/>
      </c>
      <c r="DE234" s="46" t="str">
        <f ca="1">IF(DE129&gt;0,1/DE129,"")</f>
        <v/>
      </c>
      <c r="DF234" s="46" t="str">
        <f ca="1">IF(DF129&gt;0,1/DF129,"")</f>
        <v/>
      </c>
      <c r="DG234" s="46" t="str">
        <f ca="1">IF(DG129&gt;0,1/DG129,"")</f>
        <v/>
      </c>
      <c r="DH234" s="46" t="str">
        <f ca="1">IF(DH129&gt;0,1/DH129,"")</f>
        <v/>
      </c>
      <c r="DI234" s="46" t="str">
        <f ca="1">IF(DI129&gt;0,1/DI129,"")</f>
        <v/>
      </c>
      <c r="DJ234" s="46" t="str">
        <f ca="1">IF(DJ129&gt;0,1/DJ129,"")</f>
        <v/>
      </c>
      <c r="DK234" s="46" t="str">
        <f ca="1">IF(DK129&gt;0,1/DK129,"")</f>
        <v/>
      </c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  <c r="HG234" s="46"/>
      <c r="HH234" s="46"/>
      <c r="HI234" s="46"/>
      <c r="HJ234" s="46"/>
      <c r="HK234" s="47"/>
    </row>
    <row r="235" spans="1:219" x14ac:dyDescent="0.25">
      <c r="A235" s="33"/>
      <c r="B235" s="49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>
        <f>N234</f>
        <v>144</v>
      </c>
      <c r="N235" s="46">
        <f>$G$9+M235</f>
        <v>146</v>
      </c>
      <c r="O235" s="46">
        <f t="shared" si="79"/>
        <v>73</v>
      </c>
      <c r="P235" s="46" t="str">
        <f ca="1">IF(P129&gt;0,1/P129,"")</f>
        <v/>
      </c>
      <c r="Q235" s="46" t="str">
        <f ca="1">IF(Q129&gt;0,1/Q129,"")</f>
        <v/>
      </c>
      <c r="R235" s="46" t="str">
        <f ca="1">IF(R129&gt;0,1/R129,"")</f>
        <v/>
      </c>
      <c r="S235" s="46" t="str">
        <f ca="1">IF(S129&gt;0,1/S129,"")</f>
        <v/>
      </c>
      <c r="T235" s="46" t="str">
        <f ca="1">IF(T129&gt;0,1/T129,"")</f>
        <v/>
      </c>
      <c r="U235" s="46" t="str">
        <f ca="1">IF(U129&gt;0,1/U129,"")</f>
        <v/>
      </c>
      <c r="V235" s="46" t="str">
        <f ca="1">IF(V129&gt;0,1/V129,"")</f>
        <v/>
      </c>
      <c r="W235" s="46" t="str">
        <f ca="1">IF(W129&gt;0,1/W129,"")</f>
        <v/>
      </c>
      <c r="X235" s="46" t="str">
        <f ca="1">IF(X129&gt;0,1/X129,"")</f>
        <v/>
      </c>
      <c r="Y235" s="46" t="str">
        <f ca="1">IF(Y129&gt;0,1/Y129,"")</f>
        <v/>
      </c>
      <c r="Z235" s="46" t="str">
        <f ca="1">IF(Z129&gt;0,1/Z129,"")</f>
        <v/>
      </c>
      <c r="AA235" s="46" t="str">
        <f ca="1">IF(AA129&gt;0,1/AA129,"")</f>
        <v/>
      </c>
      <c r="AB235" s="46" t="str">
        <f ca="1">IF(AB129&gt;0,1/AB129,"")</f>
        <v/>
      </c>
      <c r="AC235" s="46" t="str">
        <f ca="1">IF(AC129&gt;0,1/AC129,"")</f>
        <v/>
      </c>
      <c r="AD235" s="46" t="str">
        <f ca="1">IF(AD129&gt;0,1/AD129,"")</f>
        <v/>
      </c>
      <c r="AE235" s="46" t="str">
        <f ca="1">IF(AE129&gt;0,1/AE129,"")</f>
        <v/>
      </c>
      <c r="AF235" s="46" t="str">
        <f ca="1">IF(AF129&gt;0,1/AF129,"")</f>
        <v/>
      </c>
      <c r="AG235" s="46" t="str">
        <f ca="1">IF(AG129&gt;0,1/AG129,"")</f>
        <v/>
      </c>
      <c r="AH235" s="46" t="str">
        <f ca="1">IF(AH129&gt;0,1/AH129,"")</f>
        <v/>
      </c>
      <c r="AI235" s="46" t="str">
        <f ca="1">IF(AI129&gt;0,1/AI129,"")</f>
        <v/>
      </c>
      <c r="AJ235" s="46" t="str">
        <f ca="1">IF(AJ129&gt;0,1/AJ129,"")</f>
        <v/>
      </c>
      <c r="AK235" s="46" t="str">
        <f ca="1">IF(AK129&gt;0,1/AK129,"")</f>
        <v/>
      </c>
      <c r="AL235" s="46" t="str">
        <f ca="1">IF(AL129&gt;0,1/AL129,"")</f>
        <v/>
      </c>
      <c r="AM235" s="46" t="str">
        <f ca="1">IF(AM129&gt;0,1/AM129,"")</f>
        <v/>
      </c>
      <c r="AN235" s="46" t="str">
        <f ca="1">IF(AN129&gt;0,1/AN129,"")</f>
        <v/>
      </c>
      <c r="AO235" s="46" t="str">
        <f ca="1">IF(AO129&gt;0,1/AO129,"")</f>
        <v/>
      </c>
      <c r="AP235" s="46" t="str">
        <f ca="1">IF(AP129&gt;0,1/AP129,"")</f>
        <v/>
      </c>
      <c r="AQ235" s="46" t="str">
        <f ca="1">IF(AQ129&gt;0,1/AQ129,"")</f>
        <v/>
      </c>
      <c r="AR235" s="46" t="str">
        <f ca="1">IF(AR129&gt;0,1/AR129,"")</f>
        <v/>
      </c>
      <c r="AS235" s="46" t="str">
        <f ca="1">IF(AS129&gt;0,1/AS129,"")</f>
        <v/>
      </c>
      <c r="AT235" s="46" t="str">
        <f ca="1">IF(AT129&gt;0,1/AT129,"")</f>
        <v/>
      </c>
      <c r="AU235" s="46" t="str">
        <f ca="1">IF(AU129&gt;0,1/AU129,"")</f>
        <v/>
      </c>
      <c r="AV235" s="46" t="str">
        <f ca="1">IF(AV129&gt;0,1/AV129,"")</f>
        <v/>
      </c>
      <c r="AW235" s="46" t="str">
        <f ca="1">IF(AW129&gt;0,1/AW129,"")</f>
        <v/>
      </c>
      <c r="AX235" s="46" t="str">
        <f ca="1">IF(AX129&gt;0,1/AX129,"")</f>
        <v/>
      </c>
      <c r="AY235" s="46" t="str">
        <f ca="1">IF(AY129&gt;0,1/AY129,"")</f>
        <v/>
      </c>
      <c r="AZ235" s="46" t="str">
        <f ca="1">IF(AZ129&gt;0,1/AZ129,"")</f>
        <v/>
      </c>
      <c r="BA235" s="46" t="str">
        <f ca="1">IF(BA129&gt;0,1/BA129,"")</f>
        <v/>
      </c>
      <c r="BB235" s="46" t="str">
        <f ca="1">IF(BB129&gt;0,1/BB129,"")</f>
        <v/>
      </c>
      <c r="BC235" s="46" t="str">
        <f ca="1">IF(BC129&gt;0,1/BC129,"")</f>
        <v/>
      </c>
      <c r="BD235" s="46" t="str">
        <f ca="1">IF(BD129&gt;0,1/BD129,"")</f>
        <v/>
      </c>
      <c r="BE235" s="46" t="str">
        <f ca="1">IF(BE129&gt;0,1/BE129,"")</f>
        <v/>
      </c>
      <c r="BF235" s="46" t="str">
        <f ca="1">IF(BF129&gt;0,1/BF129,"")</f>
        <v/>
      </c>
      <c r="BG235" s="46" t="str">
        <f ca="1">IF(BG129&gt;0,1/BG129,"")</f>
        <v/>
      </c>
      <c r="BH235" s="46" t="str">
        <f ca="1">IF(BH129&gt;0,1/BH129,"")</f>
        <v/>
      </c>
      <c r="BI235" s="46" t="str">
        <f ca="1">IF(BI129&gt;0,1/BI129,"")</f>
        <v/>
      </c>
      <c r="BJ235" s="46" t="str">
        <f ca="1">IF(BJ129&gt;0,1/BJ129,"")</f>
        <v/>
      </c>
      <c r="BK235" s="46" t="str">
        <f ca="1">IF(BK129&gt;0,1/BK129,"")</f>
        <v/>
      </c>
      <c r="BL235" s="46" t="str">
        <f ca="1">IF(BL129&gt;0,1/BL129,"")</f>
        <v/>
      </c>
      <c r="BM235" s="46" t="str">
        <f ca="1">IF(BM129&gt;0,1/BM129,"")</f>
        <v/>
      </c>
      <c r="BN235" s="46" t="str">
        <f ca="1">IF(BN129&gt;0,1/BN129,"")</f>
        <v/>
      </c>
      <c r="BO235" s="46" t="str">
        <f ca="1">IF(BO129&gt;0,1/BO129,"")</f>
        <v/>
      </c>
      <c r="BP235" s="46" t="str">
        <f ca="1">IF(BP129&gt;0,1/BP129,"")</f>
        <v/>
      </c>
      <c r="BQ235" s="46" t="str">
        <f ca="1">IF(BQ129&gt;0,1/BQ129,"")</f>
        <v/>
      </c>
      <c r="BR235" s="46" t="str">
        <f ca="1">IF(BR129&gt;0,1/BR129,"")</f>
        <v/>
      </c>
      <c r="BS235" s="46" t="str">
        <f ca="1">IF(BS129&gt;0,1/BS129,"")</f>
        <v/>
      </c>
      <c r="BT235" s="46" t="str">
        <f ca="1">IF(BT129&gt;0,1/BT129,"")</f>
        <v/>
      </c>
      <c r="BU235" s="46" t="str">
        <f ca="1">IF(BU129&gt;0,1/BU129,"")</f>
        <v/>
      </c>
      <c r="BV235" s="46" t="str">
        <f ca="1">IF(BV129&gt;0,1/BV129,"")</f>
        <v/>
      </c>
      <c r="BW235" s="46" t="str">
        <f ca="1">IF(BW129&gt;0,1/BW129,"")</f>
        <v/>
      </c>
      <c r="BX235" s="46" t="str">
        <f ca="1">IF(BX129&gt;0,1/BX129,"")</f>
        <v/>
      </c>
      <c r="BY235" s="46" t="str">
        <f ca="1">IF(BY129&gt;0,1/BY129,"")</f>
        <v/>
      </c>
      <c r="BZ235" s="46" t="str">
        <f ca="1">IF(BZ129&gt;0,1/BZ129,"")</f>
        <v/>
      </c>
      <c r="CA235" s="46" t="str">
        <f ca="1">IF(CA129&gt;0,1/CA129,"")</f>
        <v/>
      </c>
      <c r="CB235" s="46" t="str">
        <f ca="1">IF(CB129&gt;0,1/CB129,"")</f>
        <v/>
      </c>
      <c r="CC235" s="46" t="str">
        <f ca="1">IF(CC129&gt;0,1/CC129,"")</f>
        <v/>
      </c>
      <c r="CD235" s="46" t="str">
        <f ca="1">IF(CD129&gt;0,1/CD129,"")</f>
        <v/>
      </c>
      <c r="CE235" s="46" t="str">
        <f ca="1">IF(CE129&gt;0,1/CE129,"")</f>
        <v/>
      </c>
      <c r="CF235" s="46" t="str">
        <f ca="1">IF(CF129&gt;0,1/CF129,"")</f>
        <v/>
      </c>
      <c r="CG235" s="46" t="str">
        <f ca="1">IF(CG129&gt;0,1/CG129,"")</f>
        <v/>
      </c>
      <c r="CH235" s="46" t="str">
        <f ca="1">IF(CH129&gt;0,1/CH129,"")</f>
        <v/>
      </c>
      <c r="CI235" s="46" t="str">
        <f ca="1">IF(CI129&gt;0,1/CI129,"")</f>
        <v/>
      </c>
      <c r="CJ235" s="46" t="str">
        <f ca="1">IF(CJ129&gt;0,1/CJ129,"")</f>
        <v/>
      </c>
      <c r="CK235" s="46" t="str">
        <f ca="1">IF(CK129&gt;0,1/CK129,"")</f>
        <v/>
      </c>
      <c r="CL235" s="46" t="str">
        <f ca="1">IF(CL129&gt;0,1/CL129,"")</f>
        <v/>
      </c>
      <c r="CM235" s="46" t="str">
        <f ca="1">IF(CM129&gt;0,1/CM129,"")</f>
        <v/>
      </c>
      <c r="CN235" s="46" t="str">
        <f ca="1">IF(CN129&gt;0,1/CN129,"")</f>
        <v/>
      </c>
      <c r="CO235" s="46" t="str">
        <f ca="1">IF(CO129&gt;0,1/CO129,"")</f>
        <v/>
      </c>
      <c r="CP235" s="46" t="str">
        <f ca="1">IF(CP129&gt;0,1/CP129,"")</f>
        <v/>
      </c>
      <c r="CQ235" s="46" t="str">
        <f ca="1">IF(CQ129&gt;0,1/CQ129,"")</f>
        <v/>
      </c>
      <c r="CR235" s="46" t="str">
        <f ca="1">IF(CR129&gt;0,1/CR129,"")</f>
        <v/>
      </c>
      <c r="CS235" s="46" t="str">
        <f ca="1">IF(CS129&gt;0,1/CS129,"")</f>
        <v/>
      </c>
      <c r="CT235" s="46" t="str">
        <f ca="1">IF(CT129&gt;0,1/CT129,"")</f>
        <v/>
      </c>
      <c r="CU235" s="46" t="str">
        <f ca="1">IF(CU129&gt;0,1/CU129,"")</f>
        <v/>
      </c>
      <c r="CV235" s="46" t="str">
        <f ca="1">IF(CV129&gt;0,1/CV129,"")</f>
        <v/>
      </c>
      <c r="CW235" s="46" t="str">
        <f ca="1">IF(CW129&gt;0,1/CW129,"")</f>
        <v/>
      </c>
      <c r="CX235" s="46" t="str">
        <f ca="1">IF(CX129&gt;0,1/CX129,"")</f>
        <v/>
      </c>
      <c r="CY235" s="46" t="str">
        <f ca="1">IF(CY129&gt;0,1/CY129,"")</f>
        <v/>
      </c>
      <c r="CZ235" s="46" t="str">
        <f ca="1">IF(CZ130&gt;0,1/CZ130,"")</f>
        <v/>
      </c>
      <c r="DA235" s="46" t="str">
        <f ca="1">IF(DA130&gt;0,1/DA130,"")</f>
        <v/>
      </c>
      <c r="DB235" s="46" t="str">
        <f ca="1">IF(DB130&gt;0,1/DB130,"")</f>
        <v/>
      </c>
      <c r="DC235" s="46" t="str">
        <f ca="1">IF(DC130&gt;0,1/DC130,"")</f>
        <v/>
      </c>
      <c r="DD235" s="46" t="str">
        <f ca="1">IF(DD130&gt;0,1/DD130,"")</f>
        <v/>
      </c>
      <c r="DE235" s="46" t="str">
        <f ca="1">IF(DE130&gt;0,1/DE130,"")</f>
        <v/>
      </c>
      <c r="DF235" s="46" t="str">
        <f ca="1">IF(DF130&gt;0,1/DF130,"")</f>
        <v/>
      </c>
      <c r="DG235" s="46" t="str">
        <f ca="1">IF(DG130&gt;0,1/DG130,"")</f>
        <v/>
      </c>
      <c r="DH235" s="46" t="str">
        <f ca="1">IF(DH130&gt;0,1/DH130,"")</f>
        <v/>
      </c>
      <c r="DI235" s="46" t="str">
        <f ca="1">IF(DI130&gt;0,1/DI130,"")</f>
        <v/>
      </c>
      <c r="DJ235" s="46" t="str">
        <f ca="1">IF(DJ130&gt;0,1/DJ130,"")</f>
        <v/>
      </c>
      <c r="DK235" s="46" t="str">
        <f ca="1">IF(DK130&gt;0,1/DK130,"")</f>
        <v/>
      </c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  <c r="HG235" s="46"/>
      <c r="HH235" s="46"/>
      <c r="HI235" s="46"/>
      <c r="HJ235" s="46"/>
      <c r="HK235" s="47"/>
    </row>
    <row r="236" spans="1:219" x14ac:dyDescent="0.25">
      <c r="A236" s="33"/>
      <c r="B236" s="49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>
        <f>N235</f>
        <v>146</v>
      </c>
      <c r="N236" s="46">
        <f>$G$9+M236</f>
        <v>148</v>
      </c>
      <c r="O236" s="46">
        <f t="shared" si="79"/>
        <v>74</v>
      </c>
      <c r="P236" s="46" t="str">
        <f ca="1">IF(P130&gt;0,1/P130,"")</f>
        <v/>
      </c>
      <c r="Q236" s="46" t="str">
        <f ca="1">IF(Q130&gt;0,1/Q130,"")</f>
        <v/>
      </c>
      <c r="R236" s="46" t="str">
        <f ca="1">IF(R130&gt;0,1/R130,"")</f>
        <v/>
      </c>
      <c r="S236" s="46" t="str">
        <f ca="1">IF(S130&gt;0,1/S130,"")</f>
        <v/>
      </c>
      <c r="T236" s="46" t="str">
        <f ca="1">IF(T130&gt;0,1/T130,"")</f>
        <v/>
      </c>
      <c r="U236" s="46" t="str">
        <f ca="1">IF(U130&gt;0,1/U130,"")</f>
        <v/>
      </c>
      <c r="V236" s="46" t="str">
        <f ca="1">IF(V130&gt;0,1/V130,"")</f>
        <v/>
      </c>
      <c r="W236" s="46" t="str">
        <f ca="1">IF(W130&gt;0,1/W130,"")</f>
        <v/>
      </c>
      <c r="X236" s="46" t="str">
        <f ca="1">IF(X130&gt;0,1/X130,"")</f>
        <v/>
      </c>
      <c r="Y236" s="46" t="str">
        <f ca="1">IF(Y130&gt;0,1/Y130,"")</f>
        <v/>
      </c>
      <c r="Z236" s="46" t="str">
        <f ca="1">IF(Z130&gt;0,1/Z130,"")</f>
        <v/>
      </c>
      <c r="AA236" s="46" t="str">
        <f ca="1">IF(AA130&gt;0,1/AA130,"")</f>
        <v/>
      </c>
      <c r="AB236" s="46" t="str">
        <f ca="1">IF(AB130&gt;0,1/AB130,"")</f>
        <v/>
      </c>
      <c r="AC236" s="46" t="str">
        <f ca="1">IF(AC130&gt;0,1/AC130,"")</f>
        <v/>
      </c>
      <c r="AD236" s="46" t="str">
        <f ca="1">IF(AD130&gt;0,1/AD130,"")</f>
        <v/>
      </c>
      <c r="AE236" s="46" t="str">
        <f ca="1">IF(AE130&gt;0,1/AE130,"")</f>
        <v/>
      </c>
      <c r="AF236" s="46" t="str">
        <f ca="1">IF(AF130&gt;0,1/AF130,"")</f>
        <v/>
      </c>
      <c r="AG236" s="46" t="str">
        <f ca="1">IF(AG130&gt;0,1/AG130,"")</f>
        <v/>
      </c>
      <c r="AH236" s="46" t="str">
        <f ca="1">IF(AH130&gt;0,1/AH130,"")</f>
        <v/>
      </c>
      <c r="AI236" s="46" t="str">
        <f ca="1">IF(AI130&gt;0,1/AI130,"")</f>
        <v/>
      </c>
      <c r="AJ236" s="46" t="str">
        <f ca="1">IF(AJ130&gt;0,1/AJ130,"")</f>
        <v/>
      </c>
      <c r="AK236" s="46" t="str">
        <f ca="1">IF(AK130&gt;0,1/AK130,"")</f>
        <v/>
      </c>
      <c r="AL236" s="46" t="str">
        <f ca="1">IF(AL130&gt;0,1/AL130,"")</f>
        <v/>
      </c>
      <c r="AM236" s="46" t="str">
        <f ca="1">IF(AM130&gt;0,1/AM130,"")</f>
        <v/>
      </c>
      <c r="AN236" s="46" t="str">
        <f ca="1">IF(AN130&gt;0,1/AN130,"")</f>
        <v/>
      </c>
      <c r="AO236" s="46" t="str">
        <f ca="1">IF(AO130&gt;0,1/AO130,"")</f>
        <v/>
      </c>
      <c r="AP236" s="46" t="str">
        <f ca="1">IF(AP130&gt;0,1/AP130,"")</f>
        <v/>
      </c>
      <c r="AQ236" s="46" t="str">
        <f ca="1">IF(AQ130&gt;0,1/AQ130,"")</f>
        <v/>
      </c>
      <c r="AR236" s="46" t="str">
        <f ca="1">IF(AR130&gt;0,1/AR130,"")</f>
        <v/>
      </c>
      <c r="AS236" s="46" t="str">
        <f ca="1">IF(AS130&gt;0,1/AS130,"")</f>
        <v/>
      </c>
      <c r="AT236" s="46" t="str">
        <f ca="1">IF(AT130&gt;0,1/AT130,"")</f>
        <v/>
      </c>
      <c r="AU236" s="46" t="str">
        <f ca="1">IF(AU130&gt;0,1/AU130,"")</f>
        <v/>
      </c>
      <c r="AV236" s="46" t="str">
        <f ca="1">IF(AV130&gt;0,1/AV130,"")</f>
        <v/>
      </c>
      <c r="AW236" s="46" t="str">
        <f ca="1">IF(AW130&gt;0,1/AW130,"")</f>
        <v/>
      </c>
      <c r="AX236" s="46" t="str">
        <f ca="1">IF(AX130&gt;0,1/AX130,"")</f>
        <v/>
      </c>
      <c r="AY236" s="46" t="str">
        <f ca="1">IF(AY130&gt;0,1/AY130,"")</f>
        <v/>
      </c>
      <c r="AZ236" s="46" t="str">
        <f ca="1">IF(AZ130&gt;0,1/AZ130,"")</f>
        <v/>
      </c>
      <c r="BA236" s="46" t="str">
        <f ca="1">IF(BA130&gt;0,1/BA130,"")</f>
        <v/>
      </c>
      <c r="BB236" s="46" t="str">
        <f ca="1">IF(BB130&gt;0,1/BB130,"")</f>
        <v/>
      </c>
      <c r="BC236" s="46" t="str">
        <f ca="1">IF(BC130&gt;0,1/BC130,"")</f>
        <v/>
      </c>
      <c r="BD236" s="46" t="str">
        <f ca="1">IF(BD130&gt;0,1/BD130,"")</f>
        <v/>
      </c>
      <c r="BE236" s="46" t="str">
        <f ca="1">IF(BE130&gt;0,1/BE130,"")</f>
        <v/>
      </c>
      <c r="BF236" s="46" t="str">
        <f ca="1">IF(BF130&gt;0,1/BF130,"")</f>
        <v/>
      </c>
      <c r="BG236" s="46" t="str">
        <f ca="1">IF(BG130&gt;0,1/BG130,"")</f>
        <v/>
      </c>
      <c r="BH236" s="46" t="str">
        <f ca="1">IF(BH130&gt;0,1/BH130,"")</f>
        <v/>
      </c>
      <c r="BI236" s="46" t="str">
        <f ca="1">IF(BI130&gt;0,1/BI130,"")</f>
        <v/>
      </c>
      <c r="BJ236" s="46" t="str">
        <f ca="1">IF(BJ130&gt;0,1/BJ130,"")</f>
        <v/>
      </c>
      <c r="BK236" s="46" t="str">
        <f ca="1">IF(BK130&gt;0,1/BK130,"")</f>
        <v/>
      </c>
      <c r="BL236" s="46" t="str">
        <f ca="1">IF(BL130&gt;0,1/BL130,"")</f>
        <v/>
      </c>
      <c r="BM236" s="46" t="str">
        <f ca="1">IF(BM130&gt;0,1/BM130,"")</f>
        <v/>
      </c>
      <c r="BN236" s="46" t="str">
        <f ca="1">IF(BN130&gt;0,1/BN130,"")</f>
        <v/>
      </c>
      <c r="BO236" s="46" t="str">
        <f ca="1">IF(BO130&gt;0,1/BO130,"")</f>
        <v/>
      </c>
      <c r="BP236" s="46" t="str">
        <f ca="1">IF(BP130&gt;0,1/BP130,"")</f>
        <v/>
      </c>
      <c r="BQ236" s="46" t="str">
        <f ca="1">IF(BQ130&gt;0,1/BQ130,"")</f>
        <v/>
      </c>
      <c r="BR236" s="46" t="str">
        <f ca="1">IF(BR130&gt;0,1/BR130,"")</f>
        <v/>
      </c>
      <c r="BS236" s="46" t="str">
        <f ca="1">IF(BS130&gt;0,1/BS130,"")</f>
        <v/>
      </c>
      <c r="BT236" s="46" t="str">
        <f ca="1">IF(BT130&gt;0,1/BT130,"")</f>
        <v/>
      </c>
      <c r="BU236" s="46" t="str">
        <f ca="1">IF(BU130&gt;0,1/BU130,"")</f>
        <v/>
      </c>
      <c r="BV236" s="46" t="str">
        <f ca="1">IF(BV130&gt;0,1/BV130,"")</f>
        <v/>
      </c>
      <c r="BW236" s="46" t="str">
        <f ca="1">IF(BW130&gt;0,1/BW130,"")</f>
        <v/>
      </c>
      <c r="BX236" s="46" t="str">
        <f ca="1">IF(BX130&gt;0,1/BX130,"")</f>
        <v/>
      </c>
      <c r="BY236" s="46" t="str">
        <f ca="1">IF(BY130&gt;0,1/BY130,"")</f>
        <v/>
      </c>
      <c r="BZ236" s="46" t="str">
        <f ca="1">IF(BZ130&gt;0,1/BZ130,"")</f>
        <v/>
      </c>
      <c r="CA236" s="46" t="str">
        <f ca="1">IF(CA130&gt;0,1/CA130,"")</f>
        <v/>
      </c>
      <c r="CB236" s="46" t="str">
        <f ca="1">IF(CB130&gt;0,1/CB130,"")</f>
        <v/>
      </c>
      <c r="CC236" s="46" t="str">
        <f ca="1">IF(CC130&gt;0,1/CC130,"")</f>
        <v/>
      </c>
      <c r="CD236" s="46" t="str">
        <f ca="1">IF(CD130&gt;0,1/CD130,"")</f>
        <v/>
      </c>
      <c r="CE236" s="46" t="str">
        <f ca="1">IF(CE130&gt;0,1/CE130,"")</f>
        <v/>
      </c>
      <c r="CF236" s="46" t="str">
        <f ca="1">IF(CF130&gt;0,1/CF130,"")</f>
        <v/>
      </c>
      <c r="CG236" s="46" t="str">
        <f ca="1">IF(CG130&gt;0,1/CG130,"")</f>
        <v/>
      </c>
      <c r="CH236" s="46" t="str">
        <f ca="1">IF(CH130&gt;0,1/CH130,"")</f>
        <v/>
      </c>
      <c r="CI236" s="46" t="str">
        <f ca="1">IF(CI130&gt;0,1/CI130,"")</f>
        <v/>
      </c>
      <c r="CJ236" s="46" t="str">
        <f ca="1">IF(CJ130&gt;0,1/CJ130,"")</f>
        <v/>
      </c>
      <c r="CK236" s="46" t="str">
        <f ca="1">IF(CK130&gt;0,1/CK130,"")</f>
        <v/>
      </c>
      <c r="CL236" s="46" t="str">
        <f ca="1">IF(CL130&gt;0,1/CL130,"")</f>
        <v/>
      </c>
      <c r="CM236" s="46" t="str">
        <f ca="1">IF(CM130&gt;0,1/CM130,"")</f>
        <v/>
      </c>
      <c r="CN236" s="46" t="str">
        <f ca="1">IF(CN130&gt;0,1/CN130,"")</f>
        <v/>
      </c>
      <c r="CO236" s="46" t="str">
        <f ca="1">IF(CO130&gt;0,1/CO130,"")</f>
        <v/>
      </c>
      <c r="CP236" s="46" t="str">
        <f ca="1">IF(CP130&gt;0,1/CP130,"")</f>
        <v/>
      </c>
      <c r="CQ236" s="46" t="str">
        <f ca="1">IF(CQ130&gt;0,1/CQ130,"")</f>
        <v/>
      </c>
      <c r="CR236" s="46" t="str">
        <f ca="1">IF(CR130&gt;0,1/CR130,"")</f>
        <v/>
      </c>
      <c r="CS236" s="46" t="str">
        <f ca="1">IF(CS130&gt;0,1/CS130,"")</f>
        <v/>
      </c>
      <c r="CT236" s="46" t="str">
        <f ca="1">IF(CT130&gt;0,1/CT130,"")</f>
        <v/>
      </c>
      <c r="CU236" s="46" t="str">
        <f ca="1">IF(CU130&gt;0,1/CU130,"")</f>
        <v/>
      </c>
      <c r="CV236" s="46" t="str">
        <f ca="1">IF(CV130&gt;0,1/CV130,"")</f>
        <v/>
      </c>
      <c r="CW236" s="46" t="str">
        <f ca="1">IF(CW130&gt;0,1/CW130,"")</f>
        <v/>
      </c>
      <c r="CX236" s="46" t="str">
        <f ca="1">IF(CX130&gt;0,1/CX130,"")</f>
        <v/>
      </c>
      <c r="CY236" s="46" t="str">
        <f ca="1">IF(CY130&gt;0,1/CY130,"")</f>
        <v/>
      </c>
      <c r="CZ236" s="46" t="str">
        <f ca="1">IF(CZ131&gt;0,1/CZ131,"")</f>
        <v/>
      </c>
      <c r="DA236" s="46" t="str">
        <f ca="1">IF(DA131&gt;0,1/DA131,"")</f>
        <v/>
      </c>
      <c r="DB236" s="46" t="str">
        <f ca="1">IF(DB131&gt;0,1/DB131,"")</f>
        <v/>
      </c>
      <c r="DC236" s="46" t="str">
        <f ca="1">IF(DC131&gt;0,1/DC131,"")</f>
        <v/>
      </c>
      <c r="DD236" s="46" t="str">
        <f ca="1">IF(DD131&gt;0,1/DD131,"")</f>
        <v/>
      </c>
      <c r="DE236" s="46" t="str">
        <f ca="1">IF(DE131&gt;0,1/DE131,"")</f>
        <v/>
      </c>
      <c r="DF236" s="46" t="str">
        <f ca="1">IF(DF131&gt;0,1/DF131,"")</f>
        <v/>
      </c>
      <c r="DG236" s="46" t="str">
        <f ca="1">IF(DG131&gt;0,1/DG131,"")</f>
        <v/>
      </c>
      <c r="DH236" s="46" t="str">
        <f ca="1">IF(DH131&gt;0,1/DH131,"")</f>
        <v/>
      </c>
      <c r="DI236" s="46" t="str">
        <f ca="1">IF(DI131&gt;0,1/DI131,"")</f>
        <v/>
      </c>
      <c r="DJ236" s="46" t="str">
        <f ca="1">IF(DJ131&gt;0,1/DJ131,"")</f>
        <v/>
      </c>
      <c r="DK236" s="46" t="str">
        <f ca="1">IF(DK131&gt;0,1/DK131,"")</f>
        <v/>
      </c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  <c r="HG236" s="46"/>
      <c r="HH236" s="46"/>
      <c r="HI236" s="46"/>
      <c r="HJ236" s="46"/>
      <c r="HK236" s="47"/>
    </row>
    <row r="237" spans="1:219" x14ac:dyDescent="0.25">
      <c r="A237" s="33"/>
      <c r="B237" s="49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>
        <f>N236</f>
        <v>148</v>
      </c>
      <c r="N237" s="46">
        <f>$G$9+M237</f>
        <v>150</v>
      </c>
      <c r="O237" s="46">
        <f t="shared" si="79"/>
        <v>75</v>
      </c>
      <c r="P237" s="46" t="str">
        <f ca="1">IF(P131&gt;0,1/P131,"")</f>
        <v/>
      </c>
      <c r="Q237" s="46" t="str">
        <f ca="1">IF(Q131&gt;0,1/Q131,"")</f>
        <v/>
      </c>
      <c r="R237" s="46" t="str">
        <f ca="1">IF(R131&gt;0,1/R131,"")</f>
        <v/>
      </c>
      <c r="S237" s="46" t="str">
        <f ca="1">IF(S131&gt;0,1/S131,"")</f>
        <v/>
      </c>
      <c r="T237" s="46" t="str">
        <f ca="1">IF(T131&gt;0,1/T131,"")</f>
        <v/>
      </c>
      <c r="U237" s="46" t="str">
        <f ca="1">IF(U131&gt;0,1/U131,"")</f>
        <v/>
      </c>
      <c r="V237" s="46" t="str">
        <f ca="1">IF(V131&gt;0,1/V131,"")</f>
        <v/>
      </c>
      <c r="W237" s="46" t="str">
        <f ca="1">IF(W131&gt;0,1/W131,"")</f>
        <v/>
      </c>
      <c r="X237" s="46" t="str">
        <f ca="1">IF(X131&gt;0,1/X131,"")</f>
        <v/>
      </c>
      <c r="Y237" s="46" t="str">
        <f ca="1">IF(Y131&gt;0,1/Y131,"")</f>
        <v/>
      </c>
      <c r="Z237" s="46" t="str">
        <f ca="1">IF(Z131&gt;0,1/Z131,"")</f>
        <v/>
      </c>
      <c r="AA237" s="46" t="str">
        <f ca="1">IF(AA131&gt;0,1/AA131,"")</f>
        <v/>
      </c>
      <c r="AB237" s="46" t="str">
        <f ca="1">IF(AB131&gt;0,1/AB131,"")</f>
        <v/>
      </c>
      <c r="AC237" s="46" t="str">
        <f ca="1">IF(AC131&gt;0,1/AC131,"")</f>
        <v/>
      </c>
      <c r="AD237" s="46" t="str">
        <f ca="1">IF(AD131&gt;0,1/AD131,"")</f>
        <v/>
      </c>
      <c r="AE237" s="46" t="str">
        <f ca="1">IF(AE131&gt;0,1/AE131,"")</f>
        <v/>
      </c>
      <c r="AF237" s="46" t="str">
        <f ca="1">IF(AF131&gt;0,1/AF131,"")</f>
        <v/>
      </c>
      <c r="AG237" s="46" t="str">
        <f ca="1">IF(AG131&gt;0,1/AG131,"")</f>
        <v/>
      </c>
      <c r="AH237" s="46" t="str">
        <f ca="1">IF(AH131&gt;0,1/AH131,"")</f>
        <v/>
      </c>
      <c r="AI237" s="46" t="str">
        <f ca="1">IF(AI131&gt;0,1/AI131,"")</f>
        <v/>
      </c>
      <c r="AJ237" s="46" t="str">
        <f ca="1">IF(AJ131&gt;0,1/AJ131,"")</f>
        <v/>
      </c>
      <c r="AK237" s="46" t="str">
        <f ca="1">IF(AK131&gt;0,1/AK131,"")</f>
        <v/>
      </c>
      <c r="AL237" s="46" t="str">
        <f ca="1">IF(AL131&gt;0,1/AL131,"")</f>
        <v/>
      </c>
      <c r="AM237" s="46" t="str">
        <f ca="1">IF(AM131&gt;0,1/AM131,"")</f>
        <v/>
      </c>
      <c r="AN237" s="46" t="str">
        <f ca="1">IF(AN131&gt;0,1/AN131,"")</f>
        <v/>
      </c>
      <c r="AO237" s="46" t="str">
        <f ca="1">IF(AO131&gt;0,1/AO131,"")</f>
        <v/>
      </c>
      <c r="AP237" s="46" t="str">
        <f ca="1">IF(AP131&gt;0,1/AP131,"")</f>
        <v/>
      </c>
      <c r="AQ237" s="46" t="str">
        <f ca="1">IF(AQ131&gt;0,1/AQ131,"")</f>
        <v/>
      </c>
      <c r="AR237" s="46" t="str">
        <f ca="1">IF(AR131&gt;0,1/AR131,"")</f>
        <v/>
      </c>
      <c r="AS237" s="46" t="str">
        <f ca="1">IF(AS131&gt;0,1/AS131,"")</f>
        <v/>
      </c>
      <c r="AT237" s="46" t="str">
        <f ca="1">IF(AT131&gt;0,1/AT131,"")</f>
        <v/>
      </c>
      <c r="AU237" s="46" t="str">
        <f ca="1">IF(AU131&gt;0,1/AU131,"")</f>
        <v/>
      </c>
      <c r="AV237" s="46" t="str">
        <f ca="1">IF(AV131&gt;0,1/AV131,"")</f>
        <v/>
      </c>
      <c r="AW237" s="46" t="str">
        <f ca="1">IF(AW131&gt;0,1/AW131,"")</f>
        <v/>
      </c>
      <c r="AX237" s="46" t="str">
        <f ca="1">IF(AX131&gt;0,1/AX131,"")</f>
        <v/>
      </c>
      <c r="AY237" s="46" t="str">
        <f ca="1">IF(AY131&gt;0,1/AY131,"")</f>
        <v/>
      </c>
      <c r="AZ237" s="46" t="str">
        <f ca="1">IF(AZ131&gt;0,1/AZ131,"")</f>
        <v/>
      </c>
      <c r="BA237" s="46" t="str">
        <f ca="1">IF(BA131&gt;0,1/BA131,"")</f>
        <v/>
      </c>
      <c r="BB237" s="46" t="str">
        <f ca="1">IF(BB131&gt;0,1/BB131,"")</f>
        <v/>
      </c>
      <c r="BC237" s="46" t="str">
        <f ca="1">IF(BC131&gt;0,1/BC131,"")</f>
        <v/>
      </c>
      <c r="BD237" s="46" t="str">
        <f ca="1">IF(BD131&gt;0,1/BD131,"")</f>
        <v/>
      </c>
      <c r="BE237" s="46" t="str">
        <f ca="1">IF(BE131&gt;0,1/BE131,"")</f>
        <v/>
      </c>
      <c r="BF237" s="46" t="str">
        <f ca="1">IF(BF131&gt;0,1/BF131,"")</f>
        <v/>
      </c>
      <c r="BG237" s="46" t="str">
        <f ca="1">IF(BG131&gt;0,1/BG131,"")</f>
        <v/>
      </c>
      <c r="BH237" s="46" t="str">
        <f ca="1">IF(BH131&gt;0,1/BH131,"")</f>
        <v/>
      </c>
      <c r="BI237" s="46" t="str">
        <f ca="1">IF(BI131&gt;0,1/BI131,"")</f>
        <v/>
      </c>
      <c r="BJ237" s="46" t="str">
        <f ca="1">IF(BJ131&gt;0,1/BJ131,"")</f>
        <v/>
      </c>
      <c r="BK237" s="46" t="str">
        <f ca="1">IF(BK131&gt;0,1/BK131,"")</f>
        <v/>
      </c>
      <c r="BL237" s="46" t="str">
        <f ca="1">IF(BL131&gt;0,1/BL131,"")</f>
        <v/>
      </c>
      <c r="BM237" s="46" t="str">
        <f ca="1">IF(BM131&gt;0,1/BM131,"")</f>
        <v/>
      </c>
      <c r="BN237" s="46" t="str">
        <f ca="1">IF(BN131&gt;0,1/BN131,"")</f>
        <v/>
      </c>
      <c r="BO237" s="46" t="str">
        <f ca="1">IF(BO131&gt;0,1/BO131,"")</f>
        <v/>
      </c>
      <c r="BP237" s="46" t="str">
        <f ca="1">IF(BP131&gt;0,1/BP131,"")</f>
        <v/>
      </c>
      <c r="BQ237" s="46" t="str">
        <f ca="1">IF(BQ131&gt;0,1/BQ131,"")</f>
        <v/>
      </c>
      <c r="BR237" s="46" t="str">
        <f ca="1">IF(BR131&gt;0,1/BR131,"")</f>
        <v/>
      </c>
      <c r="BS237" s="46" t="str">
        <f ca="1">IF(BS131&gt;0,1/BS131,"")</f>
        <v/>
      </c>
      <c r="BT237" s="46" t="str">
        <f ca="1">IF(BT131&gt;0,1/BT131,"")</f>
        <v/>
      </c>
      <c r="BU237" s="46" t="str">
        <f ca="1">IF(BU131&gt;0,1/BU131,"")</f>
        <v/>
      </c>
      <c r="BV237" s="46" t="str">
        <f ca="1">IF(BV131&gt;0,1/BV131,"")</f>
        <v/>
      </c>
      <c r="BW237" s="46" t="str">
        <f ca="1">IF(BW131&gt;0,1/BW131,"")</f>
        <v/>
      </c>
      <c r="BX237" s="46" t="str">
        <f ca="1">IF(BX131&gt;0,1/BX131,"")</f>
        <v/>
      </c>
      <c r="BY237" s="46" t="str">
        <f ca="1">IF(BY131&gt;0,1/BY131,"")</f>
        <v/>
      </c>
      <c r="BZ237" s="46" t="str">
        <f ca="1">IF(BZ131&gt;0,1/BZ131,"")</f>
        <v/>
      </c>
      <c r="CA237" s="46" t="str">
        <f ca="1">IF(CA131&gt;0,1/CA131,"")</f>
        <v/>
      </c>
      <c r="CB237" s="46" t="str">
        <f ca="1">IF(CB131&gt;0,1/CB131,"")</f>
        <v/>
      </c>
      <c r="CC237" s="46" t="str">
        <f ca="1">IF(CC131&gt;0,1/CC131,"")</f>
        <v/>
      </c>
      <c r="CD237" s="46" t="str">
        <f ca="1">IF(CD131&gt;0,1/CD131,"")</f>
        <v/>
      </c>
      <c r="CE237" s="46" t="str">
        <f ca="1">IF(CE131&gt;0,1/CE131,"")</f>
        <v/>
      </c>
      <c r="CF237" s="46" t="str">
        <f ca="1">IF(CF131&gt;0,1/CF131,"")</f>
        <v/>
      </c>
      <c r="CG237" s="46" t="str">
        <f ca="1">IF(CG131&gt;0,1/CG131,"")</f>
        <v/>
      </c>
      <c r="CH237" s="46" t="str">
        <f ca="1">IF(CH131&gt;0,1/CH131,"")</f>
        <v/>
      </c>
      <c r="CI237" s="46" t="str">
        <f ca="1">IF(CI131&gt;0,1/CI131,"")</f>
        <v/>
      </c>
      <c r="CJ237" s="46" t="str">
        <f ca="1">IF(CJ131&gt;0,1/CJ131,"")</f>
        <v/>
      </c>
      <c r="CK237" s="46" t="str">
        <f ca="1">IF(CK131&gt;0,1/CK131,"")</f>
        <v/>
      </c>
      <c r="CL237" s="46" t="str">
        <f ca="1">IF(CL131&gt;0,1/CL131,"")</f>
        <v/>
      </c>
      <c r="CM237" s="46" t="str">
        <f ca="1">IF(CM131&gt;0,1/CM131,"")</f>
        <v/>
      </c>
      <c r="CN237" s="46" t="str">
        <f ca="1">IF(CN131&gt;0,1/CN131,"")</f>
        <v/>
      </c>
      <c r="CO237" s="46" t="str">
        <f ca="1">IF(CO131&gt;0,1/CO131,"")</f>
        <v/>
      </c>
      <c r="CP237" s="46" t="str">
        <f ca="1">IF(CP131&gt;0,1/CP131,"")</f>
        <v/>
      </c>
      <c r="CQ237" s="46" t="str">
        <f ca="1">IF(CQ131&gt;0,1/CQ131,"")</f>
        <v/>
      </c>
      <c r="CR237" s="46" t="str">
        <f ca="1">IF(CR131&gt;0,1/CR131,"")</f>
        <v/>
      </c>
      <c r="CS237" s="46" t="str">
        <f ca="1">IF(CS131&gt;0,1/CS131,"")</f>
        <v/>
      </c>
      <c r="CT237" s="46" t="str">
        <f ca="1">IF(CT131&gt;0,1/CT131,"")</f>
        <v/>
      </c>
      <c r="CU237" s="46" t="str">
        <f ca="1">IF(CU131&gt;0,1/CU131,"")</f>
        <v/>
      </c>
      <c r="CV237" s="46" t="str">
        <f ca="1">IF(CV131&gt;0,1/CV131,"")</f>
        <v/>
      </c>
      <c r="CW237" s="46" t="str">
        <f ca="1">IF(CW131&gt;0,1/CW131,"")</f>
        <v/>
      </c>
      <c r="CX237" s="46" t="str">
        <f ca="1">IF(CX131&gt;0,1/CX131,"")</f>
        <v/>
      </c>
      <c r="CY237" s="46" t="str">
        <f ca="1">IF(CY131&gt;0,1/CY131,"")</f>
        <v/>
      </c>
      <c r="CZ237" s="46" t="str">
        <f ca="1">IF(CZ132&gt;0,1/CZ132,"")</f>
        <v/>
      </c>
      <c r="DA237" s="46" t="str">
        <f ca="1">IF(DA132&gt;0,1/DA132,"")</f>
        <v/>
      </c>
      <c r="DB237" s="46" t="str">
        <f ca="1">IF(DB132&gt;0,1/DB132,"")</f>
        <v/>
      </c>
      <c r="DC237" s="46" t="str">
        <f ca="1">IF(DC132&gt;0,1/DC132,"")</f>
        <v/>
      </c>
      <c r="DD237" s="46" t="str">
        <f ca="1">IF(DD132&gt;0,1/DD132,"")</f>
        <v/>
      </c>
      <c r="DE237" s="46" t="str">
        <f ca="1">IF(DE132&gt;0,1/DE132,"")</f>
        <v/>
      </c>
      <c r="DF237" s="46" t="str">
        <f ca="1">IF(DF132&gt;0,1/DF132,"")</f>
        <v/>
      </c>
      <c r="DG237" s="46" t="str">
        <f ca="1">IF(DG132&gt;0,1/DG132,"")</f>
        <v/>
      </c>
      <c r="DH237" s="46" t="str">
        <f ca="1">IF(DH132&gt;0,1/DH132,"")</f>
        <v/>
      </c>
      <c r="DI237" s="46" t="str">
        <f ca="1">IF(DI132&gt;0,1/DI132,"")</f>
        <v/>
      </c>
      <c r="DJ237" s="46" t="str">
        <f ca="1">IF(DJ132&gt;0,1/DJ132,"")</f>
        <v/>
      </c>
      <c r="DK237" s="46" t="str">
        <f ca="1">IF(DK132&gt;0,1/DK132,"")</f>
        <v/>
      </c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  <c r="HG237" s="46"/>
      <c r="HH237" s="46"/>
      <c r="HI237" s="46"/>
      <c r="HJ237" s="46"/>
      <c r="HK237" s="47"/>
    </row>
    <row r="238" spans="1:219" x14ac:dyDescent="0.25">
      <c r="A238" s="33"/>
      <c r="B238" s="49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>
        <f>N237</f>
        <v>150</v>
      </c>
      <c r="N238" s="46">
        <f>$G$9+M238</f>
        <v>152</v>
      </c>
      <c r="O238" s="46">
        <f t="shared" si="79"/>
        <v>76</v>
      </c>
      <c r="P238" s="46" t="str">
        <f ca="1">IF(P132&gt;0,1/P132,"")</f>
        <v/>
      </c>
      <c r="Q238" s="46" t="str">
        <f ca="1">IF(Q132&gt;0,1/Q132,"")</f>
        <v/>
      </c>
      <c r="R238" s="46" t="str">
        <f ca="1">IF(R132&gt;0,1/R132,"")</f>
        <v/>
      </c>
      <c r="S238" s="46" t="str">
        <f ca="1">IF(S132&gt;0,1/S132,"")</f>
        <v/>
      </c>
      <c r="T238" s="46" t="str">
        <f ca="1">IF(T132&gt;0,1/T132,"")</f>
        <v/>
      </c>
      <c r="U238" s="46" t="str">
        <f ca="1">IF(U132&gt;0,1/U132,"")</f>
        <v/>
      </c>
      <c r="V238" s="46" t="str">
        <f ca="1">IF(V132&gt;0,1/V132,"")</f>
        <v/>
      </c>
      <c r="W238" s="46" t="str">
        <f ca="1">IF(W132&gt;0,1/W132,"")</f>
        <v/>
      </c>
      <c r="X238" s="46" t="str">
        <f ca="1">IF(X132&gt;0,1/X132,"")</f>
        <v/>
      </c>
      <c r="Y238" s="46" t="str">
        <f ca="1">IF(Y132&gt;0,1/Y132,"")</f>
        <v/>
      </c>
      <c r="Z238" s="46" t="str">
        <f ca="1">IF(Z132&gt;0,1/Z132,"")</f>
        <v/>
      </c>
      <c r="AA238" s="46" t="str">
        <f ca="1">IF(AA132&gt;0,1/AA132,"")</f>
        <v/>
      </c>
      <c r="AB238" s="46" t="str">
        <f ca="1">IF(AB132&gt;0,1/AB132,"")</f>
        <v/>
      </c>
      <c r="AC238" s="46" t="str">
        <f ca="1">IF(AC132&gt;0,1/AC132,"")</f>
        <v/>
      </c>
      <c r="AD238" s="46" t="str">
        <f ca="1">IF(AD132&gt;0,1/AD132,"")</f>
        <v/>
      </c>
      <c r="AE238" s="46" t="str">
        <f ca="1">IF(AE132&gt;0,1/AE132,"")</f>
        <v/>
      </c>
      <c r="AF238" s="46" t="str">
        <f ca="1">IF(AF132&gt;0,1/AF132,"")</f>
        <v/>
      </c>
      <c r="AG238" s="46" t="str">
        <f ca="1">IF(AG132&gt;0,1/AG132,"")</f>
        <v/>
      </c>
      <c r="AH238" s="46" t="str">
        <f ca="1">IF(AH132&gt;0,1/AH132,"")</f>
        <v/>
      </c>
      <c r="AI238" s="46" t="str">
        <f ca="1">IF(AI132&gt;0,1/AI132,"")</f>
        <v/>
      </c>
      <c r="AJ238" s="46" t="str">
        <f ca="1">IF(AJ132&gt;0,1/AJ132,"")</f>
        <v/>
      </c>
      <c r="AK238" s="46" t="str">
        <f ca="1">IF(AK132&gt;0,1/AK132,"")</f>
        <v/>
      </c>
      <c r="AL238" s="46" t="str">
        <f ca="1">IF(AL132&gt;0,1/AL132,"")</f>
        <v/>
      </c>
      <c r="AM238" s="46" t="str">
        <f ca="1">IF(AM132&gt;0,1/AM132,"")</f>
        <v/>
      </c>
      <c r="AN238" s="46" t="str">
        <f ca="1">IF(AN132&gt;0,1/AN132,"")</f>
        <v/>
      </c>
      <c r="AO238" s="46" t="str">
        <f ca="1">IF(AO132&gt;0,1/AO132,"")</f>
        <v/>
      </c>
      <c r="AP238" s="46" t="str">
        <f ca="1">IF(AP132&gt;0,1/AP132,"")</f>
        <v/>
      </c>
      <c r="AQ238" s="46" t="str">
        <f ca="1">IF(AQ132&gt;0,1/AQ132,"")</f>
        <v/>
      </c>
      <c r="AR238" s="46" t="str">
        <f ca="1">IF(AR132&gt;0,1/AR132,"")</f>
        <v/>
      </c>
      <c r="AS238" s="46" t="str">
        <f ca="1">IF(AS132&gt;0,1/AS132,"")</f>
        <v/>
      </c>
      <c r="AT238" s="46" t="str">
        <f ca="1">IF(AT132&gt;0,1/AT132,"")</f>
        <v/>
      </c>
      <c r="AU238" s="46" t="str">
        <f ca="1">IF(AU132&gt;0,1/AU132,"")</f>
        <v/>
      </c>
      <c r="AV238" s="46" t="str">
        <f ca="1">IF(AV132&gt;0,1/AV132,"")</f>
        <v/>
      </c>
      <c r="AW238" s="46" t="str">
        <f ca="1">IF(AW132&gt;0,1/AW132,"")</f>
        <v/>
      </c>
      <c r="AX238" s="46" t="str">
        <f ca="1">IF(AX132&gt;0,1/AX132,"")</f>
        <v/>
      </c>
      <c r="AY238" s="46" t="str">
        <f ca="1">IF(AY132&gt;0,1/AY132,"")</f>
        <v/>
      </c>
      <c r="AZ238" s="46" t="str">
        <f ca="1">IF(AZ132&gt;0,1/AZ132,"")</f>
        <v/>
      </c>
      <c r="BA238" s="46" t="str">
        <f ca="1">IF(BA132&gt;0,1/BA132,"")</f>
        <v/>
      </c>
      <c r="BB238" s="46" t="str">
        <f ca="1">IF(BB132&gt;0,1/BB132,"")</f>
        <v/>
      </c>
      <c r="BC238" s="46" t="str">
        <f ca="1">IF(BC132&gt;0,1/BC132,"")</f>
        <v/>
      </c>
      <c r="BD238" s="46" t="str">
        <f ca="1">IF(BD132&gt;0,1/BD132,"")</f>
        <v/>
      </c>
      <c r="BE238" s="46" t="str">
        <f ca="1">IF(BE132&gt;0,1/BE132,"")</f>
        <v/>
      </c>
      <c r="BF238" s="46" t="str">
        <f ca="1">IF(BF132&gt;0,1/BF132,"")</f>
        <v/>
      </c>
      <c r="BG238" s="46" t="str">
        <f ca="1">IF(BG132&gt;0,1/BG132,"")</f>
        <v/>
      </c>
      <c r="BH238" s="46" t="str">
        <f ca="1">IF(BH132&gt;0,1/BH132,"")</f>
        <v/>
      </c>
      <c r="BI238" s="46" t="str">
        <f ca="1">IF(BI132&gt;0,1/BI132,"")</f>
        <v/>
      </c>
      <c r="BJ238" s="46" t="str">
        <f ca="1">IF(BJ132&gt;0,1/BJ132,"")</f>
        <v/>
      </c>
      <c r="BK238" s="46" t="str">
        <f ca="1">IF(BK132&gt;0,1/BK132,"")</f>
        <v/>
      </c>
      <c r="BL238" s="46" t="str">
        <f ca="1">IF(BL132&gt;0,1/BL132,"")</f>
        <v/>
      </c>
      <c r="BM238" s="46" t="str">
        <f ca="1">IF(BM132&gt;0,1/BM132,"")</f>
        <v/>
      </c>
      <c r="BN238" s="46" t="str">
        <f ca="1">IF(BN132&gt;0,1/BN132,"")</f>
        <v/>
      </c>
      <c r="BO238" s="46" t="str">
        <f ca="1">IF(BO132&gt;0,1/BO132,"")</f>
        <v/>
      </c>
      <c r="BP238" s="46" t="str">
        <f ca="1">IF(BP132&gt;0,1/BP132,"")</f>
        <v/>
      </c>
      <c r="BQ238" s="46" t="str">
        <f ca="1">IF(BQ132&gt;0,1/BQ132,"")</f>
        <v/>
      </c>
      <c r="BR238" s="46" t="str">
        <f ca="1">IF(BR132&gt;0,1/BR132,"")</f>
        <v/>
      </c>
      <c r="BS238" s="46" t="str">
        <f ca="1">IF(BS132&gt;0,1/BS132,"")</f>
        <v/>
      </c>
      <c r="BT238" s="46" t="str">
        <f ca="1">IF(BT132&gt;0,1/BT132,"")</f>
        <v/>
      </c>
      <c r="BU238" s="46" t="str">
        <f ca="1">IF(BU132&gt;0,1/BU132,"")</f>
        <v/>
      </c>
      <c r="BV238" s="46" t="str">
        <f ca="1">IF(BV132&gt;0,1/BV132,"")</f>
        <v/>
      </c>
      <c r="BW238" s="46" t="str">
        <f ca="1">IF(BW132&gt;0,1/BW132,"")</f>
        <v/>
      </c>
      <c r="BX238" s="46" t="str">
        <f ca="1">IF(BX132&gt;0,1/BX132,"")</f>
        <v/>
      </c>
      <c r="BY238" s="46" t="str">
        <f ca="1">IF(BY132&gt;0,1/BY132,"")</f>
        <v/>
      </c>
      <c r="BZ238" s="46" t="str">
        <f ca="1">IF(BZ132&gt;0,1/BZ132,"")</f>
        <v/>
      </c>
      <c r="CA238" s="46" t="str">
        <f ca="1">IF(CA132&gt;0,1/CA132,"")</f>
        <v/>
      </c>
      <c r="CB238" s="46" t="str">
        <f ca="1">IF(CB132&gt;0,1/CB132,"")</f>
        <v/>
      </c>
      <c r="CC238" s="46" t="str">
        <f ca="1">IF(CC132&gt;0,1/CC132,"")</f>
        <v/>
      </c>
      <c r="CD238" s="46" t="str">
        <f ca="1">IF(CD132&gt;0,1/CD132,"")</f>
        <v/>
      </c>
      <c r="CE238" s="46" t="str">
        <f ca="1">IF(CE132&gt;0,1/CE132,"")</f>
        <v/>
      </c>
      <c r="CF238" s="46" t="str">
        <f ca="1">IF(CF132&gt;0,1/CF132,"")</f>
        <v/>
      </c>
      <c r="CG238" s="46" t="str">
        <f ca="1">IF(CG132&gt;0,1/CG132,"")</f>
        <v/>
      </c>
      <c r="CH238" s="46" t="str">
        <f ca="1">IF(CH132&gt;0,1/CH132,"")</f>
        <v/>
      </c>
      <c r="CI238" s="46" t="str">
        <f ca="1">IF(CI132&gt;0,1/CI132,"")</f>
        <v/>
      </c>
      <c r="CJ238" s="46" t="str">
        <f ca="1">IF(CJ132&gt;0,1/CJ132,"")</f>
        <v/>
      </c>
      <c r="CK238" s="46" t="str">
        <f ca="1">IF(CK132&gt;0,1/CK132,"")</f>
        <v/>
      </c>
      <c r="CL238" s="46" t="str">
        <f ca="1">IF(CL132&gt;0,1/CL132,"")</f>
        <v/>
      </c>
      <c r="CM238" s="46" t="str">
        <f ca="1">IF(CM132&gt;0,1/CM132,"")</f>
        <v/>
      </c>
      <c r="CN238" s="46" t="str">
        <f ca="1">IF(CN132&gt;0,1/CN132,"")</f>
        <v/>
      </c>
      <c r="CO238" s="46" t="str">
        <f ca="1">IF(CO132&gt;0,1/CO132,"")</f>
        <v/>
      </c>
      <c r="CP238" s="46" t="str">
        <f ca="1">IF(CP132&gt;0,1/CP132,"")</f>
        <v/>
      </c>
      <c r="CQ238" s="46" t="str">
        <f ca="1">IF(CQ132&gt;0,1/CQ132,"")</f>
        <v/>
      </c>
      <c r="CR238" s="46" t="str">
        <f ca="1">IF(CR132&gt;0,1/CR132,"")</f>
        <v/>
      </c>
      <c r="CS238" s="46" t="str">
        <f ca="1">IF(CS132&gt;0,1/CS132,"")</f>
        <v/>
      </c>
      <c r="CT238" s="46" t="str">
        <f ca="1">IF(CT132&gt;0,1/CT132,"")</f>
        <v/>
      </c>
      <c r="CU238" s="46" t="str">
        <f ca="1">IF(CU132&gt;0,1/CU132,"")</f>
        <v/>
      </c>
      <c r="CV238" s="46" t="str">
        <f ca="1">IF(CV132&gt;0,1/CV132,"")</f>
        <v/>
      </c>
      <c r="CW238" s="46" t="str">
        <f ca="1">IF(CW132&gt;0,1/CW132,"")</f>
        <v/>
      </c>
      <c r="CX238" s="46" t="str">
        <f ca="1">IF(CX132&gt;0,1/CX132,"")</f>
        <v/>
      </c>
      <c r="CY238" s="46" t="str">
        <f ca="1">IF(CY132&gt;0,1/CY132,"")</f>
        <v/>
      </c>
      <c r="CZ238" s="46" t="str">
        <f ca="1">IF(CZ133&gt;0,1/CZ133,"")</f>
        <v/>
      </c>
      <c r="DA238" s="46" t="str">
        <f ca="1">IF(DA133&gt;0,1/DA133,"")</f>
        <v/>
      </c>
      <c r="DB238" s="46" t="str">
        <f ca="1">IF(DB133&gt;0,1/DB133,"")</f>
        <v/>
      </c>
      <c r="DC238" s="46" t="str">
        <f ca="1">IF(DC133&gt;0,1/DC133,"")</f>
        <v/>
      </c>
      <c r="DD238" s="46" t="str">
        <f ca="1">IF(DD133&gt;0,1/DD133,"")</f>
        <v/>
      </c>
      <c r="DE238" s="46" t="str">
        <f ca="1">IF(DE133&gt;0,1/DE133,"")</f>
        <v/>
      </c>
      <c r="DF238" s="46" t="str">
        <f ca="1">IF(DF133&gt;0,1/DF133,"")</f>
        <v/>
      </c>
      <c r="DG238" s="46" t="str">
        <f ca="1">IF(DG133&gt;0,1/DG133,"")</f>
        <v/>
      </c>
      <c r="DH238" s="46" t="str">
        <f ca="1">IF(DH133&gt;0,1/DH133,"")</f>
        <v/>
      </c>
      <c r="DI238" s="46" t="str">
        <f ca="1">IF(DI133&gt;0,1/DI133,"")</f>
        <v/>
      </c>
      <c r="DJ238" s="46" t="str">
        <f ca="1">IF(DJ133&gt;0,1/DJ133,"")</f>
        <v/>
      </c>
      <c r="DK238" s="46" t="str">
        <f ca="1">IF(DK133&gt;0,1/DK133,"")</f>
        <v/>
      </c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  <c r="HG238" s="46"/>
      <c r="HH238" s="46"/>
      <c r="HI238" s="46"/>
      <c r="HJ238" s="46"/>
      <c r="HK238" s="47"/>
    </row>
    <row r="239" spans="1:219" x14ac:dyDescent="0.25">
      <c r="A239" s="33"/>
      <c r="B239" s="49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>
        <f>N238</f>
        <v>152</v>
      </c>
      <c r="N239" s="46">
        <f>$G$9+M239</f>
        <v>154</v>
      </c>
      <c r="O239" s="46">
        <f t="shared" si="79"/>
        <v>77</v>
      </c>
      <c r="P239" s="46" t="str">
        <f ca="1">IF(P133&gt;0,1/P133,"")</f>
        <v/>
      </c>
      <c r="Q239" s="46" t="str">
        <f ca="1">IF(Q133&gt;0,1/Q133,"")</f>
        <v/>
      </c>
      <c r="R239" s="46" t="str">
        <f ca="1">IF(R133&gt;0,1/R133,"")</f>
        <v/>
      </c>
      <c r="S239" s="46" t="str">
        <f ca="1">IF(S133&gt;0,1/S133,"")</f>
        <v/>
      </c>
      <c r="T239" s="46" t="str">
        <f ca="1">IF(T133&gt;0,1/T133,"")</f>
        <v/>
      </c>
      <c r="U239" s="46" t="str">
        <f ca="1">IF(U133&gt;0,1/U133,"")</f>
        <v/>
      </c>
      <c r="V239" s="46" t="str">
        <f ca="1">IF(V133&gt;0,1/V133,"")</f>
        <v/>
      </c>
      <c r="W239" s="46" t="str">
        <f ca="1">IF(W133&gt;0,1/W133,"")</f>
        <v/>
      </c>
      <c r="X239" s="46" t="str">
        <f ca="1">IF(X133&gt;0,1/X133,"")</f>
        <v/>
      </c>
      <c r="Y239" s="46" t="str">
        <f ca="1">IF(Y133&gt;0,1/Y133,"")</f>
        <v/>
      </c>
      <c r="Z239" s="46" t="str">
        <f ca="1">IF(Z133&gt;0,1/Z133,"")</f>
        <v/>
      </c>
      <c r="AA239" s="46" t="str">
        <f ca="1">IF(AA133&gt;0,1/AA133,"")</f>
        <v/>
      </c>
      <c r="AB239" s="46" t="str">
        <f ca="1">IF(AB133&gt;0,1/AB133,"")</f>
        <v/>
      </c>
      <c r="AC239" s="46" t="str">
        <f ca="1">IF(AC133&gt;0,1/AC133,"")</f>
        <v/>
      </c>
      <c r="AD239" s="46" t="str">
        <f ca="1">IF(AD133&gt;0,1/AD133,"")</f>
        <v/>
      </c>
      <c r="AE239" s="46" t="str">
        <f ca="1">IF(AE133&gt;0,1/AE133,"")</f>
        <v/>
      </c>
      <c r="AF239" s="46" t="str">
        <f ca="1">IF(AF133&gt;0,1/AF133,"")</f>
        <v/>
      </c>
      <c r="AG239" s="46" t="str">
        <f ca="1">IF(AG133&gt;0,1/AG133,"")</f>
        <v/>
      </c>
      <c r="AH239" s="46" t="str">
        <f ca="1">IF(AH133&gt;0,1/AH133,"")</f>
        <v/>
      </c>
      <c r="AI239" s="46" t="str">
        <f ca="1">IF(AI133&gt;0,1/AI133,"")</f>
        <v/>
      </c>
      <c r="AJ239" s="46" t="str">
        <f ca="1">IF(AJ133&gt;0,1/AJ133,"")</f>
        <v/>
      </c>
      <c r="AK239" s="46" t="str">
        <f ca="1">IF(AK133&gt;0,1/AK133,"")</f>
        <v/>
      </c>
      <c r="AL239" s="46" t="str">
        <f ca="1">IF(AL133&gt;0,1/AL133,"")</f>
        <v/>
      </c>
      <c r="AM239" s="46" t="str">
        <f ca="1">IF(AM133&gt;0,1/AM133,"")</f>
        <v/>
      </c>
      <c r="AN239" s="46" t="str">
        <f ca="1">IF(AN133&gt;0,1/AN133,"")</f>
        <v/>
      </c>
      <c r="AO239" s="46" t="str">
        <f ca="1">IF(AO133&gt;0,1/AO133,"")</f>
        <v/>
      </c>
      <c r="AP239" s="46" t="str">
        <f ca="1">IF(AP133&gt;0,1/AP133,"")</f>
        <v/>
      </c>
      <c r="AQ239" s="46" t="str">
        <f ca="1">IF(AQ133&gt;0,1/AQ133,"")</f>
        <v/>
      </c>
      <c r="AR239" s="46" t="str">
        <f ca="1">IF(AR133&gt;0,1/AR133,"")</f>
        <v/>
      </c>
      <c r="AS239" s="46" t="str">
        <f ca="1">IF(AS133&gt;0,1/AS133,"")</f>
        <v/>
      </c>
      <c r="AT239" s="46" t="str">
        <f ca="1">IF(AT133&gt;0,1/AT133,"")</f>
        <v/>
      </c>
      <c r="AU239" s="46" t="str">
        <f ca="1">IF(AU133&gt;0,1/AU133,"")</f>
        <v/>
      </c>
      <c r="AV239" s="46" t="str">
        <f ca="1">IF(AV133&gt;0,1/AV133,"")</f>
        <v/>
      </c>
      <c r="AW239" s="46" t="str">
        <f ca="1">IF(AW133&gt;0,1/AW133,"")</f>
        <v/>
      </c>
      <c r="AX239" s="46" t="str">
        <f ca="1">IF(AX133&gt;0,1/AX133,"")</f>
        <v/>
      </c>
      <c r="AY239" s="46" t="str">
        <f ca="1">IF(AY133&gt;0,1/AY133,"")</f>
        <v/>
      </c>
      <c r="AZ239" s="46" t="str">
        <f ca="1">IF(AZ133&gt;0,1/AZ133,"")</f>
        <v/>
      </c>
      <c r="BA239" s="46" t="str">
        <f ca="1">IF(BA133&gt;0,1/BA133,"")</f>
        <v/>
      </c>
      <c r="BB239" s="46" t="str">
        <f ca="1">IF(BB133&gt;0,1/BB133,"")</f>
        <v/>
      </c>
      <c r="BC239" s="46" t="str">
        <f ca="1">IF(BC133&gt;0,1/BC133,"")</f>
        <v/>
      </c>
      <c r="BD239" s="46" t="str">
        <f ca="1">IF(BD133&gt;0,1/BD133,"")</f>
        <v/>
      </c>
      <c r="BE239" s="46" t="str">
        <f ca="1">IF(BE133&gt;0,1/BE133,"")</f>
        <v/>
      </c>
      <c r="BF239" s="46" t="str">
        <f ca="1">IF(BF133&gt;0,1/BF133,"")</f>
        <v/>
      </c>
      <c r="BG239" s="46" t="str">
        <f ca="1">IF(BG133&gt;0,1/BG133,"")</f>
        <v/>
      </c>
      <c r="BH239" s="46" t="str">
        <f ca="1">IF(BH133&gt;0,1/BH133,"")</f>
        <v/>
      </c>
      <c r="BI239" s="46" t="str">
        <f ca="1">IF(BI133&gt;0,1/BI133,"")</f>
        <v/>
      </c>
      <c r="BJ239" s="46" t="str">
        <f ca="1">IF(BJ133&gt;0,1/BJ133,"")</f>
        <v/>
      </c>
      <c r="BK239" s="46" t="str">
        <f ca="1">IF(BK133&gt;0,1/BK133,"")</f>
        <v/>
      </c>
      <c r="BL239" s="46" t="str">
        <f ca="1">IF(BL133&gt;0,1/BL133,"")</f>
        <v/>
      </c>
      <c r="BM239" s="46" t="str">
        <f ca="1">IF(BM133&gt;0,1/BM133,"")</f>
        <v/>
      </c>
      <c r="BN239" s="46" t="str">
        <f ca="1">IF(BN133&gt;0,1/BN133,"")</f>
        <v/>
      </c>
      <c r="BO239" s="46" t="str">
        <f ca="1">IF(BO133&gt;0,1/BO133,"")</f>
        <v/>
      </c>
      <c r="BP239" s="46" t="str">
        <f ca="1">IF(BP133&gt;0,1/BP133,"")</f>
        <v/>
      </c>
      <c r="BQ239" s="46" t="str">
        <f ca="1">IF(BQ133&gt;0,1/BQ133,"")</f>
        <v/>
      </c>
      <c r="BR239" s="46" t="str">
        <f ca="1">IF(BR133&gt;0,1/BR133,"")</f>
        <v/>
      </c>
      <c r="BS239" s="46" t="str">
        <f ca="1">IF(BS133&gt;0,1/BS133,"")</f>
        <v/>
      </c>
      <c r="BT239" s="46" t="str">
        <f ca="1">IF(BT133&gt;0,1/BT133,"")</f>
        <v/>
      </c>
      <c r="BU239" s="46" t="str">
        <f ca="1">IF(BU133&gt;0,1/BU133,"")</f>
        <v/>
      </c>
      <c r="BV239" s="46" t="str">
        <f ca="1">IF(BV133&gt;0,1/BV133,"")</f>
        <v/>
      </c>
      <c r="BW239" s="46" t="str">
        <f ca="1">IF(BW133&gt;0,1/BW133,"")</f>
        <v/>
      </c>
      <c r="BX239" s="46" t="str">
        <f ca="1">IF(BX133&gt;0,1/BX133,"")</f>
        <v/>
      </c>
      <c r="BY239" s="46" t="str">
        <f ca="1">IF(BY133&gt;0,1/BY133,"")</f>
        <v/>
      </c>
      <c r="BZ239" s="46" t="str">
        <f ca="1">IF(BZ133&gt;0,1/BZ133,"")</f>
        <v/>
      </c>
      <c r="CA239" s="46" t="str">
        <f ca="1">IF(CA133&gt;0,1/CA133,"")</f>
        <v/>
      </c>
      <c r="CB239" s="46" t="str">
        <f ca="1">IF(CB133&gt;0,1/CB133,"")</f>
        <v/>
      </c>
      <c r="CC239" s="46" t="str">
        <f ca="1">IF(CC133&gt;0,1/CC133,"")</f>
        <v/>
      </c>
      <c r="CD239" s="46" t="str">
        <f ca="1">IF(CD133&gt;0,1/CD133,"")</f>
        <v/>
      </c>
      <c r="CE239" s="46" t="str">
        <f ca="1">IF(CE133&gt;0,1/CE133,"")</f>
        <v/>
      </c>
      <c r="CF239" s="46" t="str">
        <f ca="1">IF(CF133&gt;0,1/CF133,"")</f>
        <v/>
      </c>
      <c r="CG239" s="46" t="str">
        <f ca="1">IF(CG133&gt;0,1/CG133,"")</f>
        <v/>
      </c>
      <c r="CH239" s="46" t="str">
        <f ca="1">IF(CH133&gt;0,1/CH133,"")</f>
        <v/>
      </c>
      <c r="CI239" s="46" t="str">
        <f ca="1">IF(CI133&gt;0,1/CI133,"")</f>
        <v/>
      </c>
      <c r="CJ239" s="46" t="str">
        <f ca="1">IF(CJ133&gt;0,1/CJ133,"")</f>
        <v/>
      </c>
      <c r="CK239" s="46" t="str">
        <f ca="1">IF(CK133&gt;0,1/CK133,"")</f>
        <v/>
      </c>
      <c r="CL239" s="46" t="str">
        <f ca="1">IF(CL133&gt;0,1/CL133,"")</f>
        <v/>
      </c>
      <c r="CM239" s="46" t="str">
        <f ca="1">IF(CM133&gt;0,1/CM133,"")</f>
        <v/>
      </c>
      <c r="CN239" s="46" t="str">
        <f ca="1">IF(CN133&gt;0,1/CN133,"")</f>
        <v/>
      </c>
      <c r="CO239" s="46" t="str">
        <f ca="1">IF(CO133&gt;0,1/CO133,"")</f>
        <v/>
      </c>
      <c r="CP239" s="46" t="str">
        <f ca="1">IF(CP133&gt;0,1/CP133,"")</f>
        <v/>
      </c>
      <c r="CQ239" s="46" t="str">
        <f ca="1">IF(CQ133&gt;0,1/CQ133,"")</f>
        <v/>
      </c>
      <c r="CR239" s="46" t="str">
        <f ca="1">IF(CR133&gt;0,1/CR133,"")</f>
        <v/>
      </c>
      <c r="CS239" s="46" t="str">
        <f ca="1">IF(CS133&gt;0,1/CS133,"")</f>
        <v/>
      </c>
      <c r="CT239" s="46" t="str">
        <f ca="1">IF(CT133&gt;0,1/CT133,"")</f>
        <v/>
      </c>
      <c r="CU239" s="46" t="str">
        <f ca="1">IF(CU133&gt;0,1/CU133,"")</f>
        <v/>
      </c>
      <c r="CV239" s="46" t="str">
        <f ca="1">IF(CV133&gt;0,1/CV133,"")</f>
        <v/>
      </c>
      <c r="CW239" s="46" t="str">
        <f ca="1">IF(CW133&gt;0,1/CW133,"")</f>
        <v/>
      </c>
      <c r="CX239" s="46" t="str">
        <f ca="1">IF(CX133&gt;0,1/CX133,"")</f>
        <v/>
      </c>
      <c r="CY239" s="46" t="str">
        <f ca="1">IF(CY133&gt;0,1/CY133,"")</f>
        <v/>
      </c>
      <c r="CZ239" s="46" t="str">
        <f ca="1">IF(CZ134&gt;0,1/CZ134,"")</f>
        <v/>
      </c>
      <c r="DA239" s="46" t="str">
        <f ca="1">IF(DA134&gt;0,1/DA134,"")</f>
        <v/>
      </c>
      <c r="DB239" s="46" t="str">
        <f ca="1">IF(DB134&gt;0,1/DB134,"")</f>
        <v/>
      </c>
      <c r="DC239" s="46" t="str">
        <f ca="1">IF(DC134&gt;0,1/DC134,"")</f>
        <v/>
      </c>
      <c r="DD239" s="46" t="str">
        <f ca="1">IF(DD134&gt;0,1/DD134,"")</f>
        <v/>
      </c>
      <c r="DE239" s="46" t="str">
        <f ca="1">IF(DE134&gt;0,1/DE134,"")</f>
        <v/>
      </c>
      <c r="DF239" s="46" t="str">
        <f ca="1">IF(DF134&gt;0,1/DF134,"")</f>
        <v/>
      </c>
      <c r="DG239" s="46" t="str">
        <f ca="1">IF(DG134&gt;0,1/DG134,"")</f>
        <v/>
      </c>
      <c r="DH239" s="46" t="str">
        <f ca="1">IF(DH134&gt;0,1/DH134,"")</f>
        <v/>
      </c>
      <c r="DI239" s="46" t="str">
        <f ca="1">IF(DI134&gt;0,1/DI134,"")</f>
        <v/>
      </c>
      <c r="DJ239" s="46" t="str">
        <f ca="1">IF(DJ134&gt;0,1/DJ134,"")</f>
        <v/>
      </c>
      <c r="DK239" s="46" t="str">
        <f ca="1">IF(DK134&gt;0,1/DK134,"")</f>
        <v/>
      </c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  <c r="HG239" s="46"/>
      <c r="HH239" s="46"/>
      <c r="HI239" s="46"/>
      <c r="HJ239" s="46"/>
      <c r="HK239" s="47"/>
    </row>
    <row r="240" spans="1:219" x14ac:dyDescent="0.25">
      <c r="A240" s="33"/>
      <c r="B240" s="49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>
        <f>N239</f>
        <v>154</v>
      </c>
      <c r="N240" s="46">
        <f>$G$9+M240</f>
        <v>156</v>
      </c>
      <c r="O240" s="46">
        <f t="shared" si="79"/>
        <v>78</v>
      </c>
      <c r="P240" s="46" t="str">
        <f ca="1">IF(P134&gt;0,1/P134,"")</f>
        <v/>
      </c>
      <c r="Q240" s="46" t="str">
        <f ca="1">IF(Q134&gt;0,1/Q134,"")</f>
        <v/>
      </c>
      <c r="R240" s="46" t="str">
        <f ca="1">IF(R134&gt;0,1/R134,"")</f>
        <v/>
      </c>
      <c r="S240" s="46" t="str">
        <f ca="1">IF(S134&gt;0,1/S134,"")</f>
        <v/>
      </c>
      <c r="T240" s="46" t="str">
        <f ca="1">IF(T134&gt;0,1/T134,"")</f>
        <v/>
      </c>
      <c r="U240" s="46" t="str">
        <f ca="1">IF(U134&gt;0,1/U134,"")</f>
        <v/>
      </c>
      <c r="V240" s="46" t="str">
        <f ca="1">IF(V134&gt;0,1/V134,"")</f>
        <v/>
      </c>
      <c r="W240" s="46" t="str">
        <f ca="1">IF(W134&gt;0,1/W134,"")</f>
        <v/>
      </c>
      <c r="X240" s="46" t="str">
        <f ca="1">IF(X134&gt;0,1/X134,"")</f>
        <v/>
      </c>
      <c r="Y240" s="46" t="str">
        <f ca="1">IF(Y134&gt;0,1/Y134,"")</f>
        <v/>
      </c>
      <c r="Z240" s="46" t="str">
        <f ca="1">IF(Z134&gt;0,1/Z134,"")</f>
        <v/>
      </c>
      <c r="AA240" s="46" t="str">
        <f ca="1">IF(AA134&gt;0,1/AA134,"")</f>
        <v/>
      </c>
      <c r="AB240" s="46" t="str">
        <f ca="1">IF(AB134&gt;0,1/AB134,"")</f>
        <v/>
      </c>
      <c r="AC240" s="46" t="str">
        <f ca="1">IF(AC134&gt;0,1/AC134,"")</f>
        <v/>
      </c>
      <c r="AD240" s="46" t="str">
        <f ca="1">IF(AD134&gt;0,1/AD134,"")</f>
        <v/>
      </c>
      <c r="AE240" s="46" t="str">
        <f ca="1">IF(AE134&gt;0,1/AE134,"")</f>
        <v/>
      </c>
      <c r="AF240" s="46" t="str">
        <f ca="1">IF(AF134&gt;0,1/AF134,"")</f>
        <v/>
      </c>
      <c r="AG240" s="46" t="str">
        <f ca="1">IF(AG134&gt;0,1/AG134,"")</f>
        <v/>
      </c>
      <c r="AH240" s="46" t="str">
        <f ca="1">IF(AH134&gt;0,1/AH134,"")</f>
        <v/>
      </c>
      <c r="AI240" s="46" t="str">
        <f ca="1">IF(AI134&gt;0,1/AI134,"")</f>
        <v/>
      </c>
      <c r="AJ240" s="46" t="str">
        <f ca="1">IF(AJ134&gt;0,1/AJ134,"")</f>
        <v/>
      </c>
      <c r="AK240" s="46" t="str">
        <f ca="1">IF(AK134&gt;0,1/AK134,"")</f>
        <v/>
      </c>
      <c r="AL240" s="46" t="str">
        <f ca="1">IF(AL134&gt;0,1/AL134,"")</f>
        <v/>
      </c>
      <c r="AM240" s="46" t="str">
        <f ca="1">IF(AM134&gt;0,1/AM134,"")</f>
        <v/>
      </c>
      <c r="AN240" s="46" t="str">
        <f ca="1">IF(AN134&gt;0,1/AN134,"")</f>
        <v/>
      </c>
      <c r="AO240" s="46" t="str">
        <f ca="1">IF(AO134&gt;0,1/AO134,"")</f>
        <v/>
      </c>
      <c r="AP240" s="46" t="str">
        <f ca="1">IF(AP134&gt;0,1/AP134,"")</f>
        <v/>
      </c>
      <c r="AQ240" s="46" t="str">
        <f ca="1">IF(AQ134&gt;0,1/AQ134,"")</f>
        <v/>
      </c>
      <c r="AR240" s="46" t="str">
        <f ca="1">IF(AR134&gt;0,1/AR134,"")</f>
        <v/>
      </c>
      <c r="AS240" s="46" t="str">
        <f ca="1">IF(AS134&gt;0,1/AS134,"")</f>
        <v/>
      </c>
      <c r="AT240" s="46" t="str">
        <f ca="1">IF(AT134&gt;0,1/AT134,"")</f>
        <v/>
      </c>
      <c r="AU240" s="46" t="str">
        <f ca="1">IF(AU134&gt;0,1/AU134,"")</f>
        <v/>
      </c>
      <c r="AV240" s="46" t="str">
        <f ca="1">IF(AV134&gt;0,1/AV134,"")</f>
        <v/>
      </c>
      <c r="AW240" s="46" t="str">
        <f ca="1">IF(AW134&gt;0,1/AW134,"")</f>
        <v/>
      </c>
      <c r="AX240" s="46" t="str">
        <f ca="1">IF(AX134&gt;0,1/AX134,"")</f>
        <v/>
      </c>
      <c r="AY240" s="46" t="str">
        <f ca="1">IF(AY134&gt;0,1/AY134,"")</f>
        <v/>
      </c>
      <c r="AZ240" s="46" t="str">
        <f ca="1">IF(AZ134&gt;0,1/AZ134,"")</f>
        <v/>
      </c>
      <c r="BA240" s="46" t="str">
        <f ca="1">IF(BA134&gt;0,1/BA134,"")</f>
        <v/>
      </c>
      <c r="BB240" s="46" t="str">
        <f ca="1">IF(BB134&gt;0,1/BB134,"")</f>
        <v/>
      </c>
      <c r="BC240" s="46" t="str">
        <f ca="1">IF(BC134&gt;0,1/BC134,"")</f>
        <v/>
      </c>
      <c r="BD240" s="46" t="str">
        <f ca="1">IF(BD134&gt;0,1/BD134,"")</f>
        <v/>
      </c>
      <c r="BE240" s="46" t="str">
        <f ca="1">IF(BE134&gt;0,1/BE134,"")</f>
        <v/>
      </c>
      <c r="BF240" s="46" t="str">
        <f ca="1">IF(BF134&gt;0,1/BF134,"")</f>
        <v/>
      </c>
      <c r="BG240" s="46" t="str">
        <f ca="1">IF(BG134&gt;0,1/BG134,"")</f>
        <v/>
      </c>
      <c r="BH240" s="46" t="str">
        <f ca="1">IF(BH134&gt;0,1/BH134,"")</f>
        <v/>
      </c>
      <c r="BI240" s="46" t="str">
        <f ca="1">IF(BI134&gt;0,1/BI134,"")</f>
        <v/>
      </c>
      <c r="BJ240" s="46" t="str">
        <f ca="1">IF(BJ134&gt;0,1/BJ134,"")</f>
        <v/>
      </c>
      <c r="BK240" s="46" t="str">
        <f ca="1">IF(BK134&gt;0,1/BK134,"")</f>
        <v/>
      </c>
      <c r="BL240" s="46" t="str">
        <f ca="1">IF(BL134&gt;0,1/BL134,"")</f>
        <v/>
      </c>
      <c r="BM240" s="46" t="str">
        <f ca="1">IF(BM134&gt;0,1/BM134,"")</f>
        <v/>
      </c>
      <c r="BN240" s="46" t="str">
        <f ca="1">IF(BN134&gt;0,1/BN134,"")</f>
        <v/>
      </c>
      <c r="BO240" s="46" t="str">
        <f ca="1">IF(BO134&gt;0,1/BO134,"")</f>
        <v/>
      </c>
      <c r="BP240" s="46" t="str">
        <f ca="1">IF(BP134&gt;0,1/BP134,"")</f>
        <v/>
      </c>
      <c r="BQ240" s="46" t="str">
        <f ca="1">IF(BQ134&gt;0,1/BQ134,"")</f>
        <v/>
      </c>
      <c r="BR240" s="46" t="str">
        <f ca="1">IF(BR134&gt;0,1/BR134,"")</f>
        <v/>
      </c>
      <c r="BS240" s="46" t="str">
        <f ca="1">IF(BS134&gt;0,1/BS134,"")</f>
        <v/>
      </c>
      <c r="BT240" s="46" t="str">
        <f ca="1">IF(BT134&gt;0,1/BT134,"")</f>
        <v/>
      </c>
      <c r="BU240" s="46" t="str">
        <f ca="1">IF(BU134&gt;0,1/BU134,"")</f>
        <v/>
      </c>
      <c r="BV240" s="46" t="str">
        <f ca="1">IF(BV134&gt;0,1/BV134,"")</f>
        <v/>
      </c>
      <c r="BW240" s="46" t="str">
        <f ca="1">IF(BW134&gt;0,1/BW134,"")</f>
        <v/>
      </c>
      <c r="BX240" s="46" t="str">
        <f ca="1">IF(BX134&gt;0,1/BX134,"")</f>
        <v/>
      </c>
      <c r="BY240" s="46" t="str">
        <f ca="1">IF(BY134&gt;0,1/BY134,"")</f>
        <v/>
      </c>
      <c r="BZ240" s="46" t="str">
        <f ca="1">IF(BZ134&gt;0,1/BZ134,"")</f>
        <v/>
      </c>
      <c r="CA240" s="46" t="str">
        <f ca="1">IF(CA134&gt;0,1/CA134,"")</f>
        <v/>
      </c>
      <c r="CB240" s="46" t="str">
        <f ca="1">IF(CB134&gt;0,1/CB134,"")</f>
        <v/>
      </c>
      <c r="CC240" s="46" t="str">
        <f ca="1">IF(CC134&gt;0,1/CC134,"")</f>
        <v/>
      </c>
      <c r="CD240" s="46" t="str">
        <f ca="1">IF(CD134&gt;0,1/CD134,"")</f>
        <v/>
      </c>
      <c r="CE240" s="46" t="str">
        <f ca="1">IF(CE134&gt;0,1/CE134,"")</f>
        <v/>
      </c>
      <c r="CF240" s="46" t="str">
        <f ca="1">IF(CF134&gt;0,1/CF134,"")</f>
        <v/>
      </c>
      <c r="CG240" s="46" t="str">
        <f ca="1">IF(CG134&gt;0,1/CG134,"")</f>
        <v/>
      </c>
      <c r="CH240" s="46" t="str">
        <f ca="1">IF(CH134&gt;0,1/CH134,"")</f>
        <v/>
      </c>
      <c r="CI240" s="46" t="str">
        <f ca="1">IF(CI134&gt;0,1/CI134,"")</f>
        <v/>
      </c>
      <c r="CJ240" s="46" t="str">
        <f ca="1">IF(CJ134&gt;0,1/CJ134,"")</f>
        <v/>
      </c>
      <c r="CK240" s="46" t="str">
        <f ca="1">IF(CK134&gt;0,1/CK134,"")</f>
        <v/>
      </c>
      <c r="CL240" s="46" t="str">
        <f ca="1">IF(CL134&gt;0,1/CL134,"")</f>
        <v/>
      </c>
      <c r="CM240" s="46" t="str">
        <f ca="1">IF(CM134&gt;0,1/CM134,"")</f>
        <v/>
      </c>
      <c r="CN240" s="46" t="str">
        <f ca="1">IF(CN134&gt;0,1/CN134,"")</f>
        <v/>
      </c>
      <c r="CO240" s="46" t="str">
        <f ca="1">IF(CO134&gt;0,1/CO134,"")</f>
        <v/>
      </c>
      <c r="CP240" s="46" t="str">
        <f ca="1">IF(CP134&gt;0,1/CP134,"")</f>
        <v/>
      </c>
      <c r="CQ240" s="46" t="str">
        <f ca="1">IF(CQ134&gt;0,1/CQ134,"")</f>
        <v/>
      </c>
      <c r="CR240" s="46" t="str">
        <f ca="1">IF(CR134&gt;0,1/CR134,"")</f>
        <v/>
      </c>
      <c r="CS240" s="46" t="str">
        <f ca="1">IF(CS134&gt;0,1/CS134,"")</f>
        <v/>
      </c>
      <c r="CT240" s="46" t="str">
        <f ca="1">IF(CT134&gt;0,1/CT134,"")</f>
        <v/>
      </c>
      <c r="CU240" s="46" t="str">
        <f ca="1">IF(CU134&gt;0,1/CU134,"")</f>
        <v/>
      </c>
      <c r="CV240" s="46" t="str">
        <f ca="1">IF(CV134&gt;0,1/CV134,"")</f>
        <v/>
      </c>
      <c r="CW240" s="46" t="str">
        <f ca="1">IF(CW134&gt;0,1/CW134,"")</f>
        <v/>
      </c>
      <c r="CX240" s="46" t="str">
        <f ca="1">IF(CX134&gt;0,1/CX134,"")</f>
        <v/>
      </c>
      <c r="CY240" s="46" t="str">
        <f ca="1">IF(CY134&gt;0,1/CY134,"")</f>
        <v/>
      </c>
      <c r="CZ240" s="46" t="str">
        <f ca="1">IF(CZ135&gt;0,1/CZ135,"")</f>
        <v/>
      </c>
      <c r="DA240" s="46" t="str">
        <f ca="1">IF(DA135&gt;0,1/DA135,"")</f>
        <v/>
      </c>
      <c r="DB240" s="46" t="str">
        <f ca="1">IF(DB135&gt;0,1/DB135,"")</f>
        <v/>
      </c>
      <c r="DC240" s="46" t="str">
        <f ca="1">IF(DC135&gt;0,1/DC135,"")</f>
        <v/>
      </c>
      <c r="DD240" s="46" t="str">
        <f ca="1">IF(DD135&gt;0,1/DD135,"")</f>
        <v/>
      </c>
      <c r="DE240" s="46" t="str">
        <f ca="1">IF(DE135&gt;0,1/DE135,"")</f>
        <v/>
      </c>
      <c r="DF240" s="46" t="str">
        <f ca="1">IF(DF135&gt;0,1/DF135,"")</f>
        <v/>
      </c>
      <c r="DG240" s="46" t="str">
        <f ca="1">IF(DG135&gt;0,1/DG135,"")</f>
        <v/>
      </c>
      <c r="DH240" s="46" t="str">
        <f ca="1">IF(DH135&gt;0,1/DH135,"")</f>
        <v/>
      </c>
      <c r="DI240" s="46" t="str">
        <f ca="1">IF(DI135&gt;0,1/DI135,"")</f>
        <v/>
      </c>
      <c r="DJ240" s="46" t="str">
        <f ca="1">IF(DJ135&gt;0,1/DJ135,"")</f>
        <v/>
      </c>
      <c r="DK240" s="46" t="str">
        <f ca="1">IF(DK135&gt;0,1/DK135,"")</f>
        <v/>
      </c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  <c r="HG240" s="46"/>
      <c r="HH240" s="46"/>
      <c r="HI240" s="46"/>
      <c r="HJ240" s="46"/>
      <c r="HK240" s="47"/>
    </row>
    <row r="241" spans="1:219" x14ac:dyDescent="0.25">
      <c r="A241" s="33"/>
      <c r="B241" s="49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>
        <f>N240</f>
        <v>156</v>
      </c>
      <c r="N241" s="46">
        <f>$G$9+M241</f>
        <v>158</v>
      </c>
      <c r="O241" s="46">
        <f t="shared" si="79"/>
        <v>79</v>
      </c>
      <c r="P241" s="46" t="str">
        <f ca="1">IF(P135&gt;0,1/P135,"")</f>
        <v/>
      </c>
      <c r="Q241" s="46" t="str">
        <f ca="1">IF(Q135&gt;0,1/Q135,"")</f>
        <v/>
      </c>
      <c r="R241" s="46" t="str">
        <f ca="1">IF(R135&gt;0,1/R135,"")</f>
        <v/>
      </c>
      <c r="S241" s="46" t="str">
        <f ca="1">IF(S135&gt;0,1/S135,"")</f>
        <v/>
      </c>
      <c r="T241" s="46" t="str">
        <f ca="1">IF(T135&gt;0,1/T135,"")</f>
        <v/>
      </c>
      <c r="U241" s="46" t="str">
        <f ca="1">IF(U135&gt;0,1/U135,"")</f>
        <v/>
      </c>
      <c r="V241" s="46" t="str">
        <f ca="1">IF(V135&gt;0,1/V135,"")</f>
        <v/>
      </c>
      <c r="W241" s="46" t="str">
        <f ca="1">IF(W135&gt;0,1/W135,"")</f>
        <v/>
      </c>
      <c r="X241" s="46" t="str">
        <f ca="1">IF(X135&gt;0,1/X135,"")</f>
        <v/>
      </c>
      <c r="Y241" s="46" t="str">
        <f ca="1">IF(Y135&gt;0,1/Y135,"")</f>
        <v/>
      </c>
      <c r="Z241" s="46" t="str">
        <f ca="1">IF(Z135&gt;0,1/Z135,"")</f>
        <v/>
      </c>
      <c r="AA241" s="46" t="str">
        <f ca="1">IF(AA135&gt;0,1/AA135,"")</f>
        <v/>
      </c>
      <c r="AB241" s="46" t="str">
        <f ca="1">IF(AB135&gt;0,1/AB135,"")</f>
        <v/>
      </c>
      <c r="AC241" s="46" t="str">
        <f ca="1">IF(AC135&gt;0,1/AC135,"")</f>
        <v/>
      </c>
      <c r="AD241" s="46" t="str">
        <f ca="1">IF(AD135&gt;0,1/AD135,"")</f>
        <v/>
      </c>
      <c r="AE241" s="46" t="str">
        <f ca="1">IF(AE135&gt;0,1/AE135,"")</f>
        <v/>
      </c>
      <c r="AF241" s="46" t="str">
        <f ca="1">IF(AF135&gt;0,1/AF135,"")</f>
        <v/>
      </c>
      <c r="AG241" s="46" t="str">
        <f ca="1">IF(AG135&gt;0,1/AG135,"")</f>
        <v/>
      </c>
      <c r="AH241" s="46" t="str">
        <f ca="1">IF(AH135&gt;0,1/AH135,"")</f>
        <v/>
      </c>
      <c r="AI241" s="46" t="str">
        <f ca="1">IF(AI135&gt;0,1/AI135,"")</f>
        <v/>
      </c>
      <c r="AJ241" s="46" t="str">
        <f ca="1">IF(AJ135&gt;0,1/AJ135,"")</f>
        <v/>
      </c>
      <c r="AK241" s="46" t="str">
        <f ca="1">IF(AK135&gt;0,1/AK135,"")</f>
        <v/>
      </c>
      <c r="AL241" s="46" t="str">
        <f ca="1">IF(AL135&gt;0,1/AL135,"")</f>
        <v/>
      </c>
      <c r="AM241" s="46" t="str">
        <f ca="1">IF(AM135&gt;0,1/AM135,"")</f>
        <v/>
      </c>
      <c r="AN241" s="46" t="str">
        <f ca="1">IF(AN135&gt;0,1/AN135,"")</f>
        <v/>
      </c>
      <c r="AO241" s="46" t="str">
        <f ca="1">IF(AO135&gt;0,1/AO135,"")</f>
        <v/>
      </c>
      <c r="AP241" s="46" t="str">
        <f ca="1">IF(AP135&gt;0,1/AP135,"")</f>
        <v/>
      </c>
      <c r="AQ241" s="46" t="str">
        <f ca="1">IF(AQ135&gt;0,1/AQ135,"")</f>
        <v/>
      </c>
      <c r="AR241" s="46" t="str">
        <f ca="1">IF(AR135&gt;0,1/AR135,"")</f>
        <v/>
      </c>
      <c r="AS241" s="46" t="str">
        <f ca="1">IF(AS135&gt;0,1/AS135,"")</f>
        <v/>
      </c>
      <c r="AT241" s="46" t="str">
        <f ca="1">IF(AT135&gt;0,1/AT135,"")</f>
        <v/>
      </c>
      <c r="AU241" s="46" t="str">
        <f ca="1">IF(AU135&gt;0,1/AU135,"")</f>
        <v/>
      </c>
      <c r="AV241" s="46" t="str">
        <f ca="1">IF(AV135&gt;0,1/AV135,"")</f>
        <v/>
      </c>
      <c r="AW241" s="46" t="str">
        <f ca="1">IF(AW135&gt;0,1/AW135,"")</f>
        <v/>
      </c>
      <c r="AX241" s="46" t="str">
        <f ca="1">IF(AX135&gt;0,1/AX135,"")</f>
        <v/>
      </c>
      <c r="AY241" s="46" t="str">
        <f ca="1">IF(AY135&gt;0,1/AY135,"")</f>
        <v/>
      </c>
      <c r="AZ241" s="46" t="str">
        <f ca="1">IF(AZ135&gt;0,1/AZ135,"")</f>
        <v/>
      </c>
      <c r="BA241" s="46" t="str">
        <f ca="1">IF(BA135&gt;0,1/BA135,"")</f>
        <v/>
      </c>
      <c r="BB241" s="46" t="str">
        <f ca="1">IF(BB135&gt;0,1/BB135,"")</f>
        <v/>
      </c>
      <c r="BC241" s="46" t="str">
        <f ca="1">IF(BC135&gt;0,1/BC135,"")</f>
        <v/>
      </c>
      <c r="BD241" s="46" t="str">
        <f ca="1">IF(BD135&gt;0,1/BD135,"")</f>
        <v/>
      </c>
      <c r="BE241" s="46" t="str">
        <f ca="1">IF(BE135&gt;0,1/BE135,"")</f>
        <v/>
      </c>
      <c r="BF241" s="46" t="str">
        <f ca="1">IF(BF135&gt;0,1/BF135,"")</f>
        <v/>
      </c>
      <c r="BG241" s="46" t="str">
        <f ca="1">IF(BG135&gt;0,1/BG135,"")</f>
        <v/>
      </c>
      <c r="BH241" s="46" t="str">
        <f ca="1">IF(BH135&gt;0,1/BH135,"")</f>
        <v/>
      </c>
      <c r="BI241" s="46" t="str">
        <f ca="1">IF(BI135&gt;0,1/BI135,"")</f>
        <v/>
      </c>
      <c r="BJ241" s="46" t="str">
        <f ca="1">IF(BJ135&gt;0,1/BJ135,"")</f>
        <v/>
      </c>
      <c r="BK241" s="46" t="str">
        <f ca="1">IF(BK135&gt;0,1/BK135,"")</f>
        <v/>
      </c>
      <c r="BL241" s="46" t="str">
        <f ca="1">IF(BL135&gt;0,1/BL135,"")</f>
        <v/>
      </c>
      <c r="BM241" s="46" t="str">
        <f ca="1">IF(BM135&gt;0,1/BM135,"")</f>
        <v/>
      </c>
      <c r="BN241" s="46" t="str">
        <f ca="1">IF(BN135&gt;0,1/BN135,"")</f>
        <v/>
      </c>
      <c r="BO241" s="46" t="str">
        <f ca="1">IF(BO135&gt;0,1/BO135,"")</f>
        <v/>
      </c>
      <c r="BP241" s="46" t="str">
        <f ca="1">IF(BP135&gt;0,1/BP135,"")</f>
        <v/>
      </c>
      <c r="BQ241" s="46" t="str">
        <f ca="1">IF(BQ135&gt;0,1/BQ135,"")</f>
        <v/>
      </c>
      <c r="BR241" s="46" t="str">
        <f ca="1">IF(BR135&gt;0,1/BR135,"")</f>
        <v/>
      </c>
      <c r="BS241" s="46" t="str">
        <f ca="1">IF(BS135&gt;0,1/BS135,"")</f>
        <v/>
      </c>
      <c r="BT241" s="46" t="str">
        <f ca="1">IF(BT135&gt;0,1/BT135,"")</f>
        <v/>
      </c>
      <c r="BU241" s="46" t="str">
        <f ca="1">IF(BU135&gt;0,1/BU135,"")</f>
        <v/>
      </c>
      <c r="BV241" s="46" t="str">
        <f ca="1">IF(BV135&gt;0,1/BV135,"")</f>
        <v/>
      </c>
      <c r="BW241" s="46" t="str">
        <f ca="1">IF(BW135&gt;0,1/BW135,"")</f>
        <v/>
      </c>
      <c r="BX241" s="46" t="str">
        <f ca="1">IF(BX135&gt;0,1/BX135,"")</f>
        <v/>
      </c>
      <c r="BY241" s="46" t="str">
        <f ca="1">IF(BY135&gt;0,1/BY135,"")</f>
        <v/>
      </c>
      <c r="BZ241" s="46" t="str">
        <f ca="1">IF(BZ135&gt;0,1/BZ135,"")</f>
        <v/>
      </c>
      <c r="CA241" s="46" t="str">
        <f ca="1">IF(CA135&gt;0,1/CA135,"")</f>
        <v/>
      </c>
      <c r="CB241" s="46" t="str">
        <f ca="1">IF(CB135&gt;0,1/CB135,"")</f>
        <v/>
      </c>
      <c r="CC241" s="46" t="str">
        <f ca="1">IF(CC135&gt;0,1/CC135,"")</f>
        <v/>
      </c>
      <c r="CD241" s="46" t="str">
        <f ca="1">IF(CD135&gt;0,1/CD135,"")</f>
        <v/>
      </c>
      <c r="CE241" s="46" t="str">
        <f ca="1">IF(CE135&gt;0,1/CE135,"")</f>
        <v/>
      </c>
      <c r="CF241" s="46" t="str">
        <f ca="1">IF(CF135&gt;0,1/CF135,"")</f>
        <v/>
      </c>
      <c r="CG241" s="46" t="str">
        <f ca="1">IF(CG135&gt;0,1/CG135,"")</f>
        <v/>
      </c>
      <c r="CH241" s="46" t="str">
        <f ca="1">IF(CH135&gt;0,1/CH135,"")</f>
        <v/>
      </c>
      <c r="CI241" s="46" t="str">
        <f ca="1">IF(CI135&gt;0,1/CI135,"")</f>
        <v/>
      </c>
      <c r="CJ241" s="46" t="str">
        <f ca="1">IF(CJ135&gt;0,1/CJ135,"")</f>
        <v/>
      </c>
      <c r="CK241" s="46" t="str">
        <f ca="1">IF(CK135&gt;0,1/CK135,"")</f>
        <v/>
      </c>
      <c r="CL241" s="46" t="str">
        <f ca="1">IF(CL135&gt;0,1/CL135,"")</f>
        <v/>
      </c>
      <c r="CM241" s="46" t="str">
        <f ca="1">IF(CM135&gt;0,1/CM135,"")</f>
        <v/>
      </c>
      <c r="CN241" s="46" t="str">
        <f ca="1">IF(CN135&gt;0,1/CN135,"")</f>
        <v/>
      </c>
      <c r="CO241" s="46" t="str">
        <f ca="1">IF(CO135&gt;0,1/CO135,"")</f>
        <v/>
      </c>
      <c r="CP241" s="46" t="str">
        <f ca="1">IF(CP135&gt;0,1/CP135,"")</f>
        <v/>
      </c>
      <c r="CQ241" s="46" t="str">
        <f ca="1">IF(CQ135&gt;0,1/CQ135,"")</f>
        <v/>
      </c>
      <c r="CR241" s="46" t="str">
        <f ca="1">IF(CR135&gt;0,1/CR135,"")</f>
        <v/>
      </c>
      <c r="CS241" s="46" t="str">
        <f ca="1">IF(CS135&gt;0,1/CS135,"")</f>
        <v/>
      </c>
      <c r="CT241" s="46" t="str">
        <f ca="1">IF(CT135&gt;0,1/CT135,"")</f>
        <v/>
      </c>
      <c r="CU241" s="46" t="str">
        <f ca="1">IF(CU135&gt;0,1/CU135,"")</f>
        <v/>
      </c>
      <c r="CV241" s="46" t="str">
        <f ca="1">IF(CV135&gt;0,1/CV135,"")</f>
        <v/>
      </c>
      <c r="CW241" s="46" t="str">
        <f ca="1">IF(CW135&gt;0,1/CW135,"")</f>
        <v/>
      </c>
      <c r="CX241" s="46" t="str">
        <f ca="1">IF(CX135&gt;0,1/CX135,"")</f>
        <v/>
      </c>
      <c r="CY241" s="46" t="str">
        <f ca="1">IF(CY135&gt;0,1/CY135,"")</f>
        <v/>
      </c>
      <c r="CZ241" s="46" t="str">
        <f ca="1">IF(CZ136&gt;0,1/CZ136,"")</f>
        <v/>
      </c>
      <c r="DA241" s="46" t="str">
        <f ca="1">IF(DA136&gt;0,1/DA136,"")</f>
        <v/>
      </c>
      <c r="DB241" s="46" t="str">
        <f ca="1">IF(DB136&gt;0,1/DB136,"")</f>
        <v/>
      </c>
      <c r="DC241" s="46" t="str">
        <f ca="1">IF(DC136&gt;0,1/DC136,"")</f>
        <v/>
      </c>
      <c r="DD241" s="46" t="str">
        <f ca="1">IF(DD136&gt;0,1/DD136,"")</f>
        <v/>
      </c>
      <c r="DE241" s="46" t="str">
        <f ca="1">IF(DE136&gt;0,1/DE136,"")</f>
        <v/>
      </c>
      <c r="DF241" s="46" t="str">
        <f ca="1">IF(DF136&gt;0,1/DF136,"")</f>
        <v/>
      </c>
      <c r="DG241" s="46" t="str">
        <f ca="1">IF(DG136&gt;0,1/DG136,"")</f>
        <v/>
      </c>
      <c r="DH241" s="46" t="str">
        <f ca="1">IF(DH136&gt;0,1/DH136,"")</f>
        <v/>
      </c>
      <c r="DI241" s="46" t="str">
        <f ca="1">IF(DI136&gt;0,1/DI136,"")</f>
        <v/>
      </c>
      <c r="DJ241" s="46" t="str">
        <f ca="1">IF(DJ136&gt;0,1/DJ136,"")</f>
        <v/>
      </c>
      <c r="DK241" s="46" t="str">
        <f ca="1">IF(DK136&gt;0,1/DK136,"")</f>
        <v/>
      </c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  <c r="HG241" s="46"/>
      <c r="HH241" s="46"/>
      <c r="HI241" s="46"/>
      <c r="HJ241" s="46"/>
      <c r="HK241" s="47"/>
    </row>
    <row r="242" spans="1:219" x14ac:dyDescent="0.25">
      <c r="A242" s="33"/>
      <c r="B242" s="49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>
        <f>N241</f>
        <v>158</v>
      </c>
      <c r="N242" s="46">
        <f>$G$9+M242</f>
        <v>160</v>
      </c>
      <c r="O242" s="46">
        <f t="shared" si="79"/>
        <v>80</v>
      </c>
      <c r="P242" s="46" t="str">
        <f ca="1">IF(P136&gt;0,1/P136,"")</f>
        <v/>
      </c>
      <c r="Q242" s="46" t="str">
        <f ca="1">IF(Q136&gt;0,1/Q136,"")</f>
        <v/>
      </c>
      <c r="R242" s="46" t="str">
        <f ca="1">IF(R136&gt;0,1/R136,"")</f>
        <v/>
      </c>
      <c r="S242" s="46" t="str">
        <f ca="1">IF(S136&gt;0,1/S136,"")</f>
        <v/>
      </c>
      <c r="T242" s="46" t="str">
        <f ca="1">IF(T136&gt;0,1/T136,"")</f>
        <v/>
      </c>
      <c r="U242" s="46" t="str">
        <f ca="1">IF(U136&gt;0,1/U136,"")</f>
        <v/>
      </c>
      <c r="V242" s="46" t="str">
        <f ca="1">IF(V136&gt;0,1/V136,"")</f>
        <v/>
      </c>
      <c r="W242" s="46" t="str">
        <f ca="1">IF(W136&gt;0,1/W136,"")</f>
        <v/>
      </c>
      <c r="X242" s="46" t="str">
        <f ca="1">IF(X136&gt;0,1/X136,"")</f>
        <v/>
      </c>
      <c r="Y242" s="46" t="str">
        <f ca="1">IF(Y136&gt;0,1/Y136,"")</f>
        <v/>
      </c>
      <c r="Z242" s="46" t="str">
        <f ca="1">IF(Z136&gt;0,1/Z136,"")</f>
        <v/>
      </c>
      <c r="AA242" s="46" t="str">
        <f ca="1">IF(AA136&gt;0,1/AA136,"")</f>
        <v/>
      </c>
      <c r="AB242" s="46" t="str">
        <f ca="1">IF(AB136&gt;0,1/AB136,"")</f>
        <v/>
      </c>
      <c r="AC242" s="46" t="str">
        <f ca="1">IF(AC136&gt;0,1/AC136,"")</f>
        <v/>
      </c>
      <c r="AD242" s="46" t="str">
        <f ca="1">IF(AD136&gt;0,1/AD136,"")</f>
        <v/>
      </c>
      <c r="AE242" s="46" t="str">
        <f ca="1">IF(AE136&gt;0,1/AE136,"")</f>
        <v/>
      </c>
      <c r="AF242" s="46" t="str">
        <f ca="1">IF(AF136&gt;0,1/AF136,"")</f>
        <v/>
      </c>
      <c r="AG242" s="46" t="str">
        <f ca="1">IF(AG136&gt;0,1/AG136,"")</f>
        <v/>
      </c>
      <c r="AH242" s="46" t="str">
        <f ca="1">IF(AH136&gt;0,1/AH136,"")</f>
        <v/>
      </c>
      <c r="AI242" s="46" t="str">
        <f ca="1">IF(AI136&gt;0,1/AI136,"")</f>
        <v/>
      </c>
      <c r="AJ242" s="46" t="str">
        <f ca="1">IF(AJ136&gt;0,1/AJ136,"")</f>
        <v/>
      </c>
      <c r="AK242" s="46" t="str">
        <f ca="1">IF(AK136&gt;0,1/AK136,"")</f>
        <v/>
      </c>
      <c r="AL242" s="46" t="str">
        <f ca="1">IF(AL136&gt;0,1/AL136,"")</f>
        <v/>
      </c>
      <c r="AM242" s="46" t="str">
        <f ca="1">IF(AM136&gt;0,1/AM136,"")</f>
        <v/>
      </c>
      <c r="AN242" s="46" t="str">
        <f ca="1">IF(AN136&gt;0,1/AN136,"")</f>
        <v/>
      </c>
      <c r="AO242" s="46" t="str">
        <f ca="1">IF(AO136&gt;0,1/AO136,"")</f>
        <v/>
      </c>
      <c r="AP242" s="46" t="str">
        <f ca="1">IF(AP136&gt;0,1/AP136,"")</f>
        <v/>
      </c>
      <c r="AQ242" s="46" t="str">
        <f ca="1">IF(AQ136&gt;0,1/AQ136,"")</f>
        <v/>
      </c>
      <c r="AR242" s="46" t="str">
        <f ca="1">IF(AR136&gt;0,1/AR136,"")</f>
        <v/>
      </c>
      <c r="AS242" s="46" t="str">
        <f ca="1">IF(AS136&gt;0,1/AS136,"")</f>
        <v/>
      </c>
      <c r="AT242" s="46" t="str">
        <f ca="1">IF(AT136&gt;0,1/AT136,"")</f>
        <v/>
      </c>
      <c r="AU242" s="46" t="str">
        <f ca="1">IF(AU136&gt;0,1/AU136,"")</f>
        <v/>
      </c>
      <c r="AV242" s="46" t="str">
        <f ca="1">IF(AV136&gt;0,1/AV136,"")</f>
        <v/>
      </c>
      <c r="AW242" s="46" t="str">
        <f ca="1">IF(AW136&gt;0,1/AW136,"")</f>
        <v/>
      </c>
      <c r="AX242" s="46" t="str">
        <f ca="1">IF(AX136&gt;0,1/AX136,"")</f>
        <v/>
      </c>
      <c r="AY242" s="46" t="str">
        <f ca="1">IF(AY136&gt;0,1/AY136,"")</f>
        <v/>
      </c>
      <c r="AZ242" s="46" t="str">
        <f ca="1">IF(AZ136&gt;0,1/AZ136,"")</f>
        <v/>
      </c>
      <c r="BA242" s="46" t="str">
        <f ca="1">IF(BA136&gt;0,1/BA136,"")</f>
        <v/>
      </c>
      <c r="BB242" s="46" t="str">
        <f ca="1">IF(BB136&gt;0,1/BB136,"")</f>
        <v/>
      </c>
      <c r="BC242" s="46" t="str">
        <f ca="1">IF(BC136&gt;0,1/BC136,"")</f>
        <v/>
      </c>
      <c r="BD242" s="46" t="str">
        <f ca="1">IF(BD136&gt;0,1/BD136,"")</f>
        <v/>
      </c>
      <c r="BE242" s="46" t="str">
        <f ca="1">IF(BE136&gt;0,1/BE136,"")</f>
        <v/>
      </c>
      <c r="BF242" s="46" t="str">
        <f ca="1">IF(BF136&gt;0,1/BF136,"")</f>
        <v/>
      </c>
      <c r="BG242" s="46" t="str">
        <f ca="1">IF(BG136&gt;0,1/BG136,"")</f>
        <v/>
      </c>
      <c r="BH242" s="46" t="str">
        <f ca="1">IF(BH136&gt;0,1/BH136,"")</f>
        <v/>
      </c>
      <c r="BI242" s="46" t="str">
        <f ca="1">IF(BI136&gt;0,1/BI136,"")</f>
        <v/>
      </c>
      <c r="BJ242" s="46" t="str">
        <f ca="1">IF(BJ136&gt;0,1/BJ136,"")</f>
        <v/>
      </c>
      <c r="BK242" s="46" t="str">
        <f ca="1">IF(BK136&gt;0,1/BK136,"")</f>
        <v/>
      </c>
      <c r="BL242" s="46" t="str">
        <f ca="1">IF(BL136&gt;0,1/BL136,"")</f>
        <v/>
      </c>
      <c r="BM242" s="46" t="str">
        <f ca="1">IF(BM136&gt;0,1/BM136,"")</f>
        <v/>
      </c>
      <c r="BN242" s="46" t="str">
        <f ca="1">IF(BN136&gt;0,1/BN136,"")</f>
        <v/>
      </c>
      <c r="BO242" s="46" t="str">
        <f ca="1">IF(BO136&gt;0,1/BO136,"")</f>
        <v/>
      </c>
      <c r="BP242" s="46" t="str">
        <f ca="1">IF(BP136&gt;0,1/BP136,"")</f>
        <v/>
      </c>
      <c r="BQ242" s="46" t="str">
        <f ca="1">IF(BQ136&gt;0,1/BQ136,"")</f>
        <v/>
      </c>
      <c r="BR242" s="46" t="str">
        <f ca="1">IF(BR136&gt;0,1/BR136,"")</f>
        <v/>
      </c>
      <c r="BS242" s="46" t="str">
        <f ca="1">IF(BS136&gt;0,1/BS136,"")</f>
        <v/>
      </c>
      <c r="BT242" s="46" t="str">
        <f ca="1">IF(BT136&gt;0,1/BT136,"")</f>
        <v/>
      </c>
      <c r="BU242" s="46" t="str">
        <f ca="1">IF(BU136&gt;0,1/BU136,"")</f>
        <v/>
      </c>
      <c r="BV242" s="46" t="str">
        <f ca="1">IF(BV136&gt;0,1/BV136,"")</f>
        <v/>
      </c>
      <c r="BW242" s="46" t="str">
        <f ca="1">IF(BW136&gt;0,1/BW136,"")</f>
        <v/>
      </c>
      <c r="BX242" s="46" t="str">
        <f ca="1">IF(BX136&gt;0,1/BX136,"")</f>
        <v/>
      </c>
      <c r="BY242" s="46" t="str">
        <f ca="1">IF(BY136&gt;0,1/BY136,"")</f>
        <v/>
      </c>
      <c r="BZ242" s="46" t="str">
        <f ca="1">IF(BZ136&gt;0,1/BZ136,"")</f>
        <v/>
      </c>
      <c r="CA242" s="46" t="str">
        <f ca="1">IF(CA136&gt;0,1/CA136,"")</f>
        <v/>
      </c>
      <c r="CB242" s="46" t="str">
        <f ca="1">IF(CB136&gt;0,1/CB136,"")</f>
        <v/>
      </c>
      <c r="CC242" s="46" t="str">
        <f ca="1">IF(CC136&gt;0,1/CC136,"")</f>
        <v/>
      </c>
      <c r="CD242" s="46" t="str">
        <f ca="1">IF(CD136&gt;0,1/CD136,"")</f>
        <v/>
      </c>
      <c r="CE242" s="46" t="str">
        <f ca="1">IF(CE136&gt;0,1/CE136,"")</f>
        <v/>
      </c>
      <c r="CF242" s="46" t="str">
        <f ca="1">IF(CF136&gt;0,1/CF136,"")</f>
        <v/>
      </c>
      <c r="CG242" s="46" t="str">
        <f ca="1">IF(CG136&gt;0,1/CG136,"")</f>
        <v/>
      </c>
      <c r="CH242" s="46" t="str">
        <f ca="1">IF(CH136&gt;0,1/CH136,"")</f>
        <v/>
      </c>
      <c r="CI242" s="46" t="str">
        <f ca="1">IF(CI136&gt;0,1/CI136,"")</f>
        <v/>
      </c>
      <c r="CJ242" s="46" t="str">
        <f ca="1">IF(CJ136&gt;0,1/CJ136,"")</f>
        <v/>
      </c>
      <c r="CK242" s="46" t="str">
        <f ca="1">IF(CK136&gt;0,1/CK136,"")</f>
        <v/>
      </c>
      <c r="CL242" s="46" t="str">
        <f ca="1">IF(CL136&gt;0,1/CL136,"")</f>
        <v/>
      </c>
      <c r="CM242" s="46" t="str">
        <f ca="1">IF(CM136&gt;0,1/CM136,"")</f>
        <v/>
      </c>
      <c r="CN242" s="46" t="str">
        <f ca="1">IF(CN136&gt;0,1/CN136,"")</f>
        <v/>
      </c>
      <c r="CO242" s="46" t="str">
        <f ca="1">IF(CO136&gt;0,1/CO136,"")</f>
        <v/>
      </c>
      <c r="CP242" s="46" t="str">
        <f ca="1">IF(CP136&gt;0,1/CP136,"")</f>
        <v/>
      </c>
      <c r="CQ242" s="46" t="str">
        <f ca="1">IF(CQ136&gt;0,1/CQ136,"")</f>
        <v/>
      </c>
      <c r="CR242" s="46" t="str">
        <f ca="1">IF(CR136&gt;0,1/CR136,"")</f>
        <v/>
      </c>
      <c r="CS242" s="46" t="str">
        <f ca="1">IF(CS136&gt;0,1/CS136,"")</f>
        <v/>
      </c>
      <c r="CT242" s="46" t="str">
        <f ca="1">IF(CT136&gt;0,1/CT136,"")</f>
        <v/>
      </c>
      <c r="CU242" s="46" t="str">
        <f ca="1">IF(CU136&gt;0,1/CU136,"")</f>
        <v/>
      </c>
      <c r="CV242" s="46" t="str">
        <f ca="1">IF(CV136&gt;0,1/CV136,"")</f>
        <v/>
      </c>
      <c r="CW242" s="46" t="str">
        <f ca="1">IF(CW136&gt;0,1/CW136,"")</f>
        <v/>
      </c>
      <c r="CX242" s="46" t="str">
        <f ca="1">IF(CX136&gt;0,1/CX136,"")</f>
        <v/>
      </c>
      <c r="CY242" s="46" t="str">
        <f ca="1">IF(CY136&gt;0,1/CY136,"")</f>
        <v/>
      </c>
      <c r="CZ242" s="46" t="str">
        <f ca="1">IF(CZ137&gt;0,1/CZ137,"")</f>
        <v/>
      </c>
      <c r="DA242" s="46" t="str">
        <f ca="1">IF(DA137&gt;0,1/DA137,"")</f>
        <v/>
      </c>
      <c r="DB242" s="46" t="str">
        <f ca="1">IF(DB137&gt;0,1/DB137,"")</f>
        <v/>
      </c>
      <c r="DC242" s="46" t="str">
        <f ca="1">IF(DC137&gt;0,1/DC137,"")</f>
        <v/>
      </c>
      <c r="DD242" s="46" t="str">
        <f ca="1">IF(DD137&gt;0,1/DD137,"")</f>
        <v/>
      </c>
      <c r="DE242" s="46" t="str">
        <f ca="1">IF(DE137&gt;0,1/DE137,"")</f>
        <v/>
      </c>
      <c r="DF242" s="46" t="str">
        <f ca="1">IF(DF137&gt;0,1/DF137,"")</f>
        <v/>
      </c>
      <c r="DG242" s="46" t="str">
        <f ca="1">IF(DG137&gt;0,1/DG137,"")</f>
        <v/>
      </c>
      <c r="DH242" s="46" t="str">
        <f ca="1">IF(DH137&gt;0,1/DH137,"")</f>
        <v/>
      </c>
      <c r="DI242" s="46" t="str">
        <f ca="1">IF(DI137&gt;0,1/DI137,"")</f>
        <v/>
      </c>
      <c r="DJ242" s="46" t="str">
        <f ca="1">IF(DJ137&gt;0,1/DJ137,"")</f>
        <v/>
      </c>
      <c r="DK242" s="46" t="str">
        <f ca="1">IF(DK137&gt;0,1/DK137,"")</f>
        <v/>
      </c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  <c r="HG242" s="46"/>
      <c r="HH242" s="46"/>
      <c r="HI242" s="46"/>
      <c r="HJ242" s="46"/>
      <c r="HK242" s="47"/>
    </row>
    <row r="243" spans="1:219" x14ac:dyDescent="0.25">
      <c r="A243" s="33"/>
      <c r="B243" s="49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>
        <f>N242</f>
        <v>160</v>
      </c>
      <c r="N243" s="46">
        <f>$G$9+M243</f>
        <v>162</v>
      </c>
      <c r="O243" s="46">
        <f t="shared" si="79"/>
        <v>81</v>
      </c>
      <c r="P243" s="46" t="str">
        <f ca="1">IF(P137&gt;0,1/P137,"")</f>
        <v/>
      </c>
      <c r="Q243" s="46" t="str">
        <f ca="1">IF(Q137&gt;0,1/Q137,"")</f>
        <v/>
      </c>
      <c r="R243" s="46" t="str">
        <f ca="1">IF(R137&gt;0,1/R137,"")</f>
        <v/>
      </c>
      <c r="S243" s="46" t="str">
        <f ca="1">IF(S137&gt;0,1/S137,"")</f>
        <v/>
      </c>
      <c r="T243" s="46" t="str">
        <f ca="1">IF(T137&gt;0,1/T137,"")</f>
        <v/>
      </c>
      <c r="U243" s="46" t="str">
        <f ca="1">IF(U137&gt;0,1/U137,"")</f>
        <v/>
      </c>
      <c r="V243" s="46" t="str">
        <f ca="1">IF(V137&gt;0,1/V137,"")</f>
        <v/>
      </c>
      <c r="W243" s="46" t="str">
        <f ca="1">IF(W137&gt;0,1/W137,"")</f>
        <v/>
      </c>
      <c r="X243" s="46" t="str">
        <f ca="1">IF(X137&gt;0,1/X137,"")</f>
        <v/>
      </c>
      <c r="Y243" s="46" t="str">
        <f ca="1">IF(Y137&gt;0,1/Y137,"")</f>
        <v/>
      </c>
      <c r="Z243" s="46" t="str">
        <f ca="1">IF(Z137&gt;0,1/Z137,"")</f>
        <v/>
      </c>
      <c r="AA243" s="46" t="str">
        <f ca="1">IF(AA137&gt;0,1/AA137,"")</f>
        <v/>
      </c>
      <c r="AB243" s="46" t="str">
        <f ca="1">IF(AB137&gt;0,1/AB137,"")</f>
        <v/>
      </c>
      <c r="AC243" s="46" t="str">
        <f ca="1">IF(AC137&gt;0,1/AC137,"")</f>
        <v/>
      </c>
      <c r="AD243" s="46" t="str">
        <f ca="1">IF(AD137&gt;0,1/AD137,"")</f>
        <v/>
      </c>
      <c r="AE243" s="46" t="str">
        <f ca="1">IF(AE137&gt;0,1/AE137,"")</f>
        <v/>
      </c>
      <c r="AF243" s="46" t="str">
        <f ca="1">IF(AF137&gt;0,1/AF137,"")</f>
        <v/>
      </c>
      <c r="AG243" s="46" t="str">
        <f ca="1">IF(AG137&gt;0,1/AG137,"")</f>
        <v/>
      </c>
      <c r="AH243" s="46" t="str">
        <f ca="1">IF(AH137&gt;0,1/AH137,"")</f>
        <v/>
      </c>
      <c r="AI243" s="46" t="str">
        <f ca="1">IF(AI137&gt;0,1/AI137,"")</f>
        <v/>
      </c>
      <c r="AJ243" s="46" t="str">
        <f ca="1">IF(AJ137&gt;0,1/AJ137,"")</f>
        <v/>
      </c>
      <c r="AK243" s="46" t="str">
        <f ca="1">IF(AK137&gt;0,1/AK137,"")</f>
        <v/>
      </c>
      <c r="AL243" s="46" t="str">
        <f ca="1">IF(AL137&gt;0,1/AL137,"")</f>
        <v/>
      </c>
      <c r="AM243" s="46" t="str">
        <f ca="1">IF(AM137&gt;0,1/AM137,"")</f>
        <v/>
      </c>
      <c r="AN243" s="46" t="str">
        <f ca="1">IF(AN137&gt;0,1/AN137,"")</f>
        <v/>
      </c>
      <c r="AO243" s="46" t="str">
        <f ca="1">IF(AO137&gt;0,1/AO137,"")</f>
        <v/>
      </c>
      <c r="AP243" s="46" t="str">
        <f ca="1">IF(AP137&gt;0,1/AP137,"")</f>
        <v/>
      </c>
      <c r="AQ243" s="46" t="str">
        <f ca="1">IF(AQ137&gt;0,1/AQ137,"")</f>
        <v/>
      </c>
      <c r="AR243" s="46" t="str">
        <f ca="1">IF(AR137&gt;0,1/AR137,"")</f>
        <v/>
      </c>
      <c r="AS243" s="46" t="str">
        <f ca="1">IF(AS137&gt;0,1/AS137,"")</f>
        <v/>
      </c>
      <c r="AT243" s="46" t="str">
        <f ca="1">IF(AT137&gt;0,1/AT137,"")</f>
        <v/>
      </c>
      <c r="AU243" s="46" t="str">
        <f ca="1">IF(AU137&gt;0,1/AU137,"")</f>
        <v/>
      </c>
      <c r="AV243" s="46" t="str">
        <f ca="1">IF(AV137&gt;0,1/AV137,"")</f>
        <v/>
      </c>
      <c r="AW243" s="46" t="str">
        <f ca="1">IF(AW137&gt;0,1/AW137,"")</f>
        <v/>
      </c>
      <c r="AX243" s="46" t="str">
        <f ca="1">IF(AX137&gt;0,1/AX137,"")</f>
        <v/>
      </c>
      <c r="AY243" s="46" t="str">
        <f ca="1">IF(AY137&gt;0,1/AY137,"")</f>
        <v/>
      </c>
      <c r="AZ243" s="46" t="str">
        <f ca="1">IF(AZ137&gt;0,1/AZ137,"")</f>
        <v/>
      </c>
      <c r="BA243" s="46" t="str">
        <f ca="1">IF(BA137&gt;0,1/BA137,"")</f>
        <v/>
      </c>
      <c r="BB243" s="46" t="str">
        <f ca="1">IF(BB137&gt;0,1/BB137,"")</f>
        <v/>
      </c>
      <c r="BC243" s="46" t="str">
        <f ca="1">IF(BC137&gt;0,1/BC137,"")</f>
        <v/>
      </c>
      <c r="BD243" s="46" t="str">
        <f ca="1">IF(BD137&gt;0,1/BD137,"")</f>
        <v/>
      </c>
      <c r="BE243" s="46" t="str">
        <f ca="1">IF(BE137&gt;0,1/BE137,"")</f>
        <v/>
      </c>
      <c r="BF243" s="46" t="str">
        <f ca="1">IF(BF137&gt;0,1/BF137,"")</f>
        <v/>
      </c>
      <c r="BG243" s="46" t="str">
        <f ca="1">IF(BG137&gt;0,1/BG137,"")</f>
        <v/>
      </c>
      <c r="BH243" s="46" t="str">
        <f ca="1">IF(BH137&gt;0,1/BH137,"")</f>
        <v/>
      </c>
      <c r="BI243" s="46" t="str">
        <f ca="1">IF(BI137&gt;0,1/BI137,"")</f>
        <v/>
      </c>
      <c r="BJ243" s="46" t="str">
        <f ca="1">IF(BJ137&gt;0,1/BJ137,"")</f>
        <v/>
      </c>
      <c r="BK243" s="46" t="str">
        <f ca="1">IF(BK137&gt;0,1/BK137,"")</f>
        <v/>
      </c>
      <c r="BL243" s="46" t="str">
        <f ca="1">IF(BL137&gt;0,1/BL137,"")</f>
        <v/>
      </c>
      <c r="BM243" s="46" t="str">
        <f ca="1">IF(BM137&gt;0,1/BM137,"")</f>
        <v/>
      </c>
      <c r="BN243" s="46" t="str">
        <f ca="1">IF(BN137&gt;0,1/BN137,"")</f>
        <v/>
      </c>
      <c r="BO243" s="46" t="str">
        <f ca="1">IF(BO137&gt;0,1/BO137,"")</f>
        <v/>
      </c>
      <c r="BP243" s="46" t="str">
        <f ca="1">IF(BP137&gt;0,1/BP137,"")</f>
        <v/>
      </c>
      <c r="BQ243" s="46" t="str">
        <f ca="1">IF(BQ137&gt;0,1/BQ137,"")</f>
        <v/>
      </c>
      <c r="BR243" s="46" t="str">
        <f ca="1">IF(BR137&gt;0,1/BR137,"")</f>
        <v/>
      </c>
      <c r="BS243" s="46" t="str">
        <f ca="1">IF(BS137&gt;0,1/BS137,"")</f>
        <v/>
      </c>
      <c r="BT243" s="46" t="str">
        <f ca="1">IF(BT137&gt;0,1/BT137,"")</f>
        <v/>
      </c>
      <c r="BU243" s="46" t="str">
        <f ca="1">IF(BU137&gt;0,1/BU137,"")</f>
        <v/>
      </c>
      <c r="BV243" s="46" t="str">
        <f ca="1">IF(BV137&gt;0,1/BV137,"")</f>
        <v/>
      </c>
      <c r="BW243" s="46" t="str">
        <f ca="1">IF(BW137&gt;0,1/BW137,"")</f>
        <v/>
      </c>
      <c r="BX243" s="46" t="str">
        <f ca="1">IF(BX137&gt;0,1/BX137,"")</f>
        <v/>
      </c>
      <c r="BY243" s="46" t="str">
        <f ca="1">IF(BY137&gt;0,1/BY137,"")</f>
        <v/>
      </c>
      <c r="BZ243" s="46" t="str">
        <f ca="1">IF(BZ137&gt;0,1/BZ137,"")</f>
        <v/>
      </c>
      <c r="CA243" s="46" t="str">
        <f ca="1">IF(CA137&gt;0,1/CA137,"")</f>
        <v/>
      </c>
      <c r="CB243" s="46" t="str">
        <f ca="1">IF(CB137&gt;0,1/CB137,"")</f>
        <v/>
      </c>
      <c r="CC243" s="46" t="str">
        <f ca="1">IF(CC137&gt;0,1/CC137,"")</f>
        <v/>
      </c>
      <c r="CD243" s="46" t="str">
        <f ca="1">IF(CD137&gt;0,1/CD137,"")</f>
        <v/>
      </c>
      <c r="CE243" s="46" t="str">
        <f ca="1">IF(CE137&gt;0,1/CE137,"")</f>
        <v/>
      </c>
      <c r="CF243" s="46" t="str">
        <f ca="1">IF(CF137&gt;0,1/CF137,"")</f>
        <v/>
      </c>
      <c r="CG243" s="46" t="str">
        <f ca="1">IF(CG137&gt;0,1/CG137,"")</f>
        <v/>
      </c>
      <c r="CH243" s="46" t="str">
        <f ca="1">IF(CH137&gt;0,1/CH137,"")</f>
        <v/>
      </c>
      <c r="CI243" s="46" t="str">
        <f ca="1">IF(CI137&gt;0,1/CI137,"")</f>
        <v/>
      </c>
      <c r="CJ243" s="46" t="str">
        <f ca="1">IF(CJ137&gt;0,1/CJ137,"")</f>
        <v/>
      </c>
      <c r="CK243" s="46" t="str">
        <f ca="1">IF(CK137&gt;0,1/CK137,"")</f>
        <v/>
      </c>
      <c r="CL243" s="46" t="str">
        <f ca="1">IF(CL137&gt;0,1/CL137,"")</f>
        <v/>
      </c>
      <c r="CM243" s="46" t="str">
        <f ca="1">IF(CM137&gt;0,1/CM137,"")</f>
        <v/>
      </c>
      <c r="CN243" s="46" t="str">
        <f ca="1">IF(CN137&gt;0,1/CN137,"")</f>
        <v/>
      </c>
      <c r="CO243" s="46" t="str">
        <f ca="1">IF(CO137&gt;0,1/CO137,"")</f>
        <v/>
      </c>
      <c r="CP243" s="46" t="str">
        <f ca="1">IF(CP137&gt;0,1/CP137,"")</f>
        <v/>
      </c>
      <c r="CQ243" s="46" t="str">
        <f ca="1">IF(CQ137&gt;0,1/CQ137,"")</f>
        <v/>
      </c>
      <c r="CR243" s="46" t="str">
        <f ca="1">IF(CR137&gt;0,1/CR137,"")</f>
        <v/>
      </c>
      <c r="CS243" s="46" t="str">
        <f ca="1">IF(CS137&gt;0,1/CS137,"")</f>
        <v/>
      </c>
      <c r="CT243" s="46" t="str">
        <f ca="1">IF(CT137&gt;0,1/CT137,"")</f>
        <v/>
      </c>
      <c r="CU243" s="46" t="str">
        <f ca="1">IF(CU137&gt;0,1/CU137,"")</f>
        <v/>
      </c>
      <c r="CV243" s="46" t="str">
        <f ca="1">IF(CV137&gt;0,1/CV137,"")</f>
        <v/>
      </c>
      <c r="CW243" s="46" t="str">
        <f ca="1">IF(CW137&gt;0,1/CW137,"")</f>
        <v/>
      </c>
      <c r="CX243" s="46" t="str">
        <f ca="1">IF(CX137&gt;0,1/CX137,"")</f>
        <v/>
      </c>
      <c r="CY243" s="46" t="str">
        <f ca="1">IF(CY137&gt;0,1/CY137,"")</f>
        <v/>
      </c>
      <c r="CZ243" s="46" t="str">
        <f ca="1">IF(CZ138&gt;0,1/CZ138,"")</f>
        <v/>
      </c>
      <c r="DA243" s="46" t="str">
        <f ca="1">IF(DA138&gt;0,1/DA138,"")</f>
        <v/>
      </c>
      <c r="DB243" s="46" t="str">
        <f ca="1">IF(DB138&gt;0,1/DB138,"")</f>
        <v/>
      </c>
      <c r="DC243" s="46" t="str">
        <f ca="1">IF(DC138&gt;0,1/DC138,"")</f>
        <v/>
      </c>
      <c r="DD243" s="46" t="str">
        <f ca="1">IF(DD138&gt;0,1/DD138,"")</f>
        <v/>
      </c>
      <c r="DE243" s="46" t="str">
        <f ca="1">IF(DE138&gt;0,1/DE138,"")</f>
        <v/>
      </c>
      <c r="DF243" s="46" t="str">
        <f ca="1">IF(DF138&gt;0,1/DF138,"")</f>
        <v/>
      </c>
      <c r="DG243" s="46" t="str">
        <f ca="1">IF(DG138&gt;0,1/DG138,"")</f>
        <v/>
      </c>
      <c r="DH243" s="46" t="str">
        <f ca="1">IF(DH138&gt;0,1/DH138,"")</f>
        <v/>
      </c>
      <c r="DI243" s="46" t="str">
        <f ca="1">IF(DI138&gt;0,1/DI138,"")</f>
        <v/>
      </c>
      <c r="DJ243" s="46" t="str">
        <f ca="1">IF(DJ138&gt;0,1/DJ138,"")</f>
        <v/>
      </c>
      <c r="DK243" s="46" t="str">
        <f ca="1">IF(DK138&gt;0,1/DK138,"")</f>
        <v/>
      </c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  <c r="HG243" s="46"/>
      <c r="HH243" s="46"/>
      <c r="HI243" s="46"/>
      <c r="HJ243" s="46"/>
      <c r="HK243" s="47"/>
    </row>
    <row r="244" spans="1:219" x14ac:dyDescent="0.25">
      <c r="A244" s="33"/>
      <c r="B244" s="49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>
        <f>N243</f>
        <v>162</v>
      </c>
      <c r="N244" s="46">
        <f>$G$9+M244</f>
        <v>164</v>
      </c>
      <c r="O244" s="46">
        <f t="shared" si="79"/>
        <v>82</v>
      </c>
      <c r="P244" s="46" t="str">
        <f ca="1">IF(P138&gt;0,1/P138,"")</f>
        <v/>
      </c>
      <c r="Q244" s="46" t="str">
        <f ca="1">IF(Q138&gt;0,1/Q138,"")</f>
        <v/>
      </c>
      <c r="R244" s="46" t="str">
        <f ca="1">IF(R138&gt;0,1/R138,"")</f>
        <v/>
      </c>
      <c r="S244" s="46" t="str">
        <f ca="1">IF(S138&gt;0,1/S138,"")</f>
        <v/>
      </c>
      <c r="T244" s="46" t="str">
        <f ca="1">IF(T138&gt;0,1/T138,"")</f>
        <v/>
      </c>
      <c r="U244" s="46" t="str">
        <f ca="1">IF(U138&gt;0,1/U138,"")</f>
        <v/>
      </c>
      <c r="V244" s="46" t="str">
        <f ca="1">IF(V138&gt;0,1/V138,"")</f>
        <v/>
      </c>
      <c r="W244" s="46" t="str">
        <f ca="1">IF(W138&gt;0,1/W138,"")</f>
        <v/>
      </c>
      <c r="X244" s="46" t="str">
        <f ca="1">IF(X138&gt;0,1/X138,"")</f>
        <v/>
      </c>
      <c r="Y244" s="46" t="str">
        <f ca="1">IF(Y138&gt;0,1/Y138,"")</f>
        <v/>
      </c>
      <c r="Z244" s="46" t="str">
        <f ca="1">IF(Z138&gt;0,1/Z138,"")</f>
        <v/>
      </c>
      <c r="AA244" s="46" t="str">
        <f ca="1">IF(AA138&gt;0,1/AA138,"")</f>
        <v/>
      </c>
      <c r="AB244" s="46" t="str">
        <f ca="1">IF(AB138&gt;0,1/AB138,"")</f>
        <v/>
      </c>
      <c r="AC244" s="46" t="str">
        <f ca="1">IF(AC138&gt;0,1/AC138,"")</f>
        <v/>
      </c>
      <c r="AD244" s="46" t="str">
        <f ca="1">IF(AD138&gt;0,1/AD138,"")</f>
        <v/>
      </c>
      <c r="AE244" s="46" t="str">
        <f ca="1">IF(AE138&gt;0,1/AE138,"")</f>
        <v/>
      </c>
      <c r="AF244" s="46" t="str">
        <f ca="1">IF(AF138&gt;0,1/AF138,"")</f>
        <v/>
      </c>
      <c r="AG244" s="46" t="str">
        <f ca="1">IF(AG138&gt;0,1/AG138,"")</f>
        <v/>
      </c>
      <c r="AH244" s="46" t="str">
        <f ca="1">IF(AH138&gt;0,1/AH138,"")</f>
        <v/>
      </c>
      <c r="AI244" s="46" t="str">
        <f ca="1">IF(AI138&gt;0,1/AI138,"")</f>
        <v/>
      </c>
      <c r="AJ244" s="46" t="str">
        <f ca="1">IF(AJ138&gt;0,1/AJ138,"")</f>
        <v/>
      </c>
      <c r="AK244" s="46" t="str">
        <f ca="1">IF(AK138&gt;0,1/AK138,"")</f>
        <v/>
      </c>
      <c r="AL244" s="46" t="str">
        <f ca="1">IF(AL138&gt;0,1/AL138,"")</f>
        <v/>
      </c>
      <c r="AM244" s="46" t="str">
        <f ca="1">IF(AM138&gt;0,1/AM138,"")</f>
        <v/>
      </c>
      <c r="AN244" s="46" t="str">
        <f ca="1">IF(AN138&gt;0,1/AN138,"")</f>
        <v/>
      </c>
      <c r="AO244" s="46" t="str">
        <f ca="1">IF(AO138&gt;0,1/AO138,"")</f>
        <v/>
      </c>
      <c r="AP244" s="46" t="str">
        <f ca="1">IF(AP138&gt;0,1/AP138,"")</f>
        <v/>
      </c>
      <c r="AQ244" s="46" t="str">
        <f ca="1">IF(AQ138&gt;0,1/AQ138,"")</f>
        <v/>
      </c>
      <c r="AR244" s="46" t="str">
        <f ca="1">IF(AR138&gt;0,1/AR138,"")</f>
        <v/>
      </c>
      <c r="AS244" s="46" t="str">
        <f ca="1">IF(AS138&gt;0,1/AS138,"")</f>
        <v/>
      </c>
      <c r="AT244" s="46" t="str">
        <f ca="1">IF(AT138&gt;0,1/AT138,"")</f>
        <v/>
      </c>
      <c r="AU244" s="46" t="str">
        <f ca="1">IF(AU138&gt;0,1/AU138,"")</f>
        <v/>
      </c>
      <c r="AV244" s="46" t="str">
        <f ca="1">IF(AV138&gt;0,1/AV138,"")</f>
        <v/>
      </c>
      <c r="AW244" s="46" t="str">
        <f ca="1">IF(AW138&gt;0,1/AW138,"")</f>
        <v/>
      </c>
      <c r="AX244" s="46" t="str">
        <f ca="1">IF(AX138&gt;0,1/AX138,"")</f>
        <v/>
      </c>
      <c r="AY244" s="46" t="str">
        <f ca="1">IF(AY138&gt;0,1/AY138,"")</f>
        <v/>
      </c>
      <c r="AZ244" s="46" t="str">
        <f ca="1">IF(AZ138&gt;0,1/AZ138,"")</f>
        <v/>
      </c>
      <c r="BA244" s="46" t="str">
        <f ca="1">IF(BA138&gt;0,1/BA138,"")</f>
        <v/>
      </c>
      <c r="BB244" s="46" t="str">
        <f ca="1">IF(BB138&gt;0,1/BB138,"")</f>
        <v/>
      </c>
      <c r="BC244" s="46" t="str">
        <f ca="1">IF(BC138&gt;0,1/BC138,"")</f>
        <v/>
      </c>
      <c r="BD244" s="46" t="str">
        <f ca="1">IF(BD138&gt;0,1/BD138,"")</f>
        <v/>
      </c>
      <c r="BE244" s="46" t="str">
        <f ca="1">IF(BE138&gt;0,1/BE138,"")</f>
        <v/>
      </c>
      <c r="BF244" s="46" t="str">
        <f ca="1">IF(BF138&gt;0,1/BF138,"")</f>
        <v/>
      </c>
      <c r="BG244" s="46" t="str">
        <f ca="1">IF(BG138&gt;0,1/BG138,"")</f>
        <v/>
      </c>
      <c r="BH244" s="46" t="str">
        <f ca="1">IF(BH138&gt;0,1/BH138,"")</f>
        <v/>
      </c>
      <c r="BI244" s="46" t="str">
        <f ca="1">IF(BI138&gt;0,1/BI138,"")</f>
        <v/>
      </c>
      <c r="BJ244" s="46" t="str">
        <f ca="1">IF(BJ138&gt;0,1/BJ138,"")</f>
        <v/>
      </c>
      <c r="BK244" s="46" t="str">
        <f ca="1">IF(BK138&gt;0,1/BK138,"")</f>
        <v/>
      </c>
      <c r="BL244" s="46" t="str">
        <f ca="1">IF(BL138&gt;0,1/BL138,"")</f>
        <v/>
      </c>
      <c r="BM244" s="46" t="str">
        <f ca="1">IF(BM138&gt;0,1/BM138,"")</f>
        <v/>
      </c>
      <c r="BN244" s="46" t="str">
        <f ca="1">IF(BN138&gt;0,1/BN138,"")</f>
        <v/>
      </c>
      <c r="BO244" s="46" t="str">
        <f ca="1">IF(BO138&gt;0,1/BO138,"")</f>
        <v/>
      </c>
      <c r="BP244" s="46" t="str">
        <f ca="1">IF(BP138&gt;0,1/BP138,"")</f>
        <v/>
      </c>
      <c r="BQ244" s="46" t="str">
        <f ca="1">IF(BQ138&gt;0,1/BQ138,"")</f>
        <v/>
      </c>
      <c r="BR244" s="46" t="str">
        <f ca="1">IF(BR138&gt;0,1/BR138,"")</f>
        <v/>
      </c>
      <c r="BS244" s="46" t="str">
        <f ca="1">IF(BS138&gt;0,1/BS138,"")</f>
        <v/>
      </c>
      <c r="BT244" s="46" t="str">
        <f ca="1">IF(BT138&gt;0,1/BT138,"")</f>
        <v/>
      </c>
      <c r="BU244" s="46" t="str">
        <f ca="1">IF(BU138&gt;0,1/BU138,"")</f>
        <v/>
      </c>
      <c r="BV244" s="46" t="str">
        <f ca="1">IF(BV138&gt;0,1/BV138,"")</f>
        <v/>
      </c>
      <c r="BW244" s="46" t="str">
        <f ca="1">IF(BW138&gt;0,1/BW138,"")</f>
        <v/>
      </c>
      <c r="BX244" s="46" t="str">
        <f ca="1">IF(BX138&gt;0,1/BX138,"")</f>
        <v/>
      </c>
      <c r="BY244" s="46" t="str">
        <f ca="1">IF(BY138&gt;0,1/BY138,"")</f>
        <v/>
      </c>
      <c r="BZ244" s="46" t="str">
        <f ca="1">IF(BZ138&gt;0,1/BZ138,"")</f>
        <v/>
      </c>
      <c r="CA244" s="46" t="str">
        <f ca="1">IF(CA138&gt;0,1/CA138,"")</f>
        <v/>
      </c>
      <c r="CB244" s="46" t="str">
        <f ca="1">IF(CB138&gt;0,1/CB138,"")</f>
        <v/>
      </c>
      <c r="CC244" s="46" t="str">
        <f ca="1">IF(CC138&gt;0,1/CC138,"")</f>
        <v/>
      </c>
      <c r="CD244" s="46" t="str">
        <f ca="1">IF(CD138&gt;0,1/CD138,"")</f>
        <v/>
      </c>
      <c r="CE244" s="46" t="str">
        <f ca="1">IF(CE138&gt;0,1/CE138,"")</f>
        <v/>
      </c>
      <c r="CF244" s="46" t="str">
        <f ca="1">IF(CF138&gt;0,1/CF138,"")</f>
        <v/>
      </c>
      <c r="CG244" s="46" t="str">
        <f ca="1">IF(CG138&gt;0,1/CG138,"")</f>
        <v/>
      </c>
      <c r="CH244" s="46" t="str">
        <f ca="1">IF(CH138&gt;0,1/CH138,"")</f>
        <v/>
      </c>
      <c r="CI244" s="46" t="str">
        <f ca="1">IF(CI138&gt;0,1/CI138,"")</f>
        <v/>
      </c>
      <c r="CJ244" s="46" t="str">
        <f ca="1">IF(CJ138&gt;0,1/CJ138,"")</f>
        <v/>
      </c>
      <c r="CK244" s="46" t="str">
        <f ca="1">IF(CK138&gt;0,1/CK138,"")</f>
        <v/>
      </c>
      <c r="CL244" s="46" t="str">
        <f ca="1">IF(CL138&gt;0,1/CL138,"")</f>
        <v/>
      </c>
      <c r="CM244" s="46" t="str">
        <f ca="1">IF(CM138&gt;0,1/CM138,"")</f>
        <v/>
      </c>
      <c r="CN244" s="46" t="str">
        <f ca="1">IF(CN138&gt;0,1/CN138,"")</f>
        <v/>
      </c>
      <c r="CO244" s="46" t="str">
        <f ca="1">IF(CO138&gt;0,1/CO138,"")</f>
        <v/>
      </c>
      <c r="CP244" s="46" t="str">
        <f ca="1">IF(CP138&gt;0,1/CP138,"")</f>
        <v/>
      </c>
      <c r="CQ244" s="46" t="str">
        <f ca="1">IF(CQ138&gt;0,1/CQ138,"")</f>
        <v/>
      </c>
      <c r="CR244" s="46" t="str">
        <f ca="1">IF(CR138&gt;0,1/CR138,"")</f>
        <v/>
      </c>
      <c r="CS244" s="46" t="str">
        <f ca="1">IF(CS138&gt;0,1/CS138,"")</f>
        <v/>
      </c>
      <c r="CT244" s="46" t="str">
        <f ca="1">IF(CT138&gt;0,1/CT138,"")</f>
        <v/>
      </c>
      <c r="CU244" s="46" t="str">
        <f ca="1">IF(CU138&gt;0,1/CU138,"")</f>
        <v/>
      </c>
      <c r="CV244" s="46" t="str">
        <f ca="1">IF(CV138&gt;0,1/CV138,"")</f>
        <v/>
      </c>
      <c r="CW244" s="46" t="str">
        <f ca="1">IF(CW138&gt;0,1/CW138,"")</f>
        <v/>
      </c>
      <c r="CX244" s="46" t="str">
        <f ca="1">IF(CX138&gt;0,1/CX138,"")</f>
        <v/>
      </c>
      <c r="CY244" s="46" t="str">
        <f ca="1">IF(CY138&gt;0,1/CY138,"")</f>
        <v/>
      </c>
      <c r="CZ244" s="46" t="str">
        <f ca="1">IF(CZ139&gt;0,1/CZ139,"")</f>
        <v/>
      </c>
      <c r="DA244" s="46" t="str">
        <f ca="1">IF(DA139&gt;0,1/DA139,"")</f>
        <v/>
      </c>
      <c r="DB244" s="46" t="str">
        <f ca="1">IF(DB139&gt;0,1/DB139,"")</f>
        <v/>
      </c>
      <c r="DC244" s="46" t="str">
        <f ca="1">IF(DC139&gt;0,1/DC139,"")</f>
        <v/>
      </c>
      <c r="DD244" s="46" t="str">
        <f ca="1">IF(DD139&gt;0,1/DD139,"")</f>
        <v/>
      </c>
      <c r="DE244" s="46" t="str">
        <f ca="1">IF(DE139&gt;0,1/DE139,"")</f>
        <v/>
      </c>
      <c r="DF244" s="46" t="str">
        <f ca="1">IF(DF139&gt;0,1/DF139,"")</f>
        <v/>
      </c>
      <c r="DG244" s="46" t="str">
        <f ca="1">IF(DG139&gt;0,1/DG139,"")</f>
        <v/>
      </c>
      <c r="DH244" s="46" t="str">
        <f ca="1">IF(DH139&gt;0,1/DH139,"")</f>
        <v/>
      </c>
      <c r="DI244" s="46" t="str">
        <f ca="1">IF(DI139&gt;0,1/DI139,"")</f>
        <v/>
      </c>
      <c r="DJ244" s="46" t="str">
        <f ca="1">IF(DJ139&gt;0,1/DJ139,"")</f>
        <v/>
      </c>
      <c r="DK244" s="46" t="str">
        <f ca="1">IF(DK139&gt;0,1/DK139,"")</f>
        <v/>
      </c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  <c r="HG244" s="46"/>
      <c r="HH244" s="46"/>
      <c r="HI244" s="46"/>
      <c r="HJ244" s="46"/>
      <c r="HK244" s="47"/>
    </row>
    <row r="245" spans="1:219" x14ac:dyDescent="0.25">
      <c r="A245" s="33"/>
      <c r="B245" s="49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>
        <f>N244</f>
        <v>164</v>
      </c>
      <c r="N245" s="46">
        <f>$G$9+M245</f>
        <v>166</v>
      </c>
      <c r="O245" s="46">
        <f t="shared" si="79"/>
        <v>83</v>
      </c>
      <c r="P245" s="46" t="str">
        <f ca="1">IF(P139&gt;0,1/P139,"")</f>
        <v/>
      </c>
      <c r="Q245" s="46" t="str">
        <f ca="1">IF(Q139&gt;0,1/Q139,"")</f>
        <v/>
      </c>
      <c r="R245" s="46" t="str">
        <f ca="1">IF(R139&gt;0,1/R139,"")</f>
        <v/>
      </c>
      <c r="S245" s="46" t="str">
        <f ca="1">IF(S139&gt;0,1/S139,"")</f>
        <v/>
      </c>
      <c r="T245" s="46" t="str">
        <f ca="1">IF(T139&gt;0,1/T139,"")</f>
        <v/>
      </c>
      <c r="U245" s="46" t="str">
        <f ca="1">IF(U139&gt;0,1/U139,"")</f>
        <v/>
      </c>
      <c r="V245" s="46" t="str">
        <f ca="1">IF(V139&gt;0,1/V139,"")</f>
        <v/>
      </c>
      <c r="W245" s="46" t="str">
        <f ca="1">IF(W139&gt;0,1/W139,"")</f>
        <v/>
      </c>
      <c r="X245" s="46" t="str">
        <f ca="1">IF(X139&gt;0,1/X139,"")</f>
        <v/>
      </c>
      <c r="Y245" s="46" t="str">
        <f ca="1">IF(Y139&gt;0,1/Y139,"")</f>
        <v/>
      </c>
      <c r="Z245" s="46" t="str">
        <f ca="1">IF(Z139&gt;0,1/Z139,"")</f>
        <v/>
      </c>
      <c r="AA245" s="46" t="str">
        <f ca="1">IF(AA139&gt;0,1/AA139,"")</f>
        <v/>
      </c>
      <c r="AB245" s="46" t="str">
        <f ca="1">IF(AB139&gt;0,1/AB139,"")</f>
        <v/>
      </c>
      <c r="AC245" s="46" t="str">
        <f ca="1">IF(AC139&gt;0,1/AC139,"")</f>
        <v/>
      </c>
      <c r="AD245" s="46" t="str">
        <f ca="1">IF(AD139&gt;0,1/AD139,"")</f>
        <v/>
      </c>
      <c r="AE245" s="46" t="str">
        <f ca="1">IF(AE139&gt;0,1/AE139,"")</f>
        <v/>
      </c>
      <c r="AF245" s="46" t="str">
        <f ca="1">IF(AF139&gt;0,1/AF139,"")</f>
        <v/>
      </c>
      <c r="AG245" s="46" t="str">
        <f ca="1">IF(AG139&gt;0,1/AG139,"")</f>
        <v/>
      </c>
      <c r="AH245" s="46" t="str">
        <f ca="1">IF(AH139&gt;0,1/AH139,"")</f>
        <v/>
      </c>
      <c r="AI245" s="46" t="str">
        <f ca="1">IF(AI139&gt;0,1/AI139,"")</f>
        <v/>
      </c>
      <c r="AJ245" s="46" t="str">
        <f ca="1">IF(AJ139&gt;0,1/AJ139,"")</f>
        <v/>
      </c>
      <c r="AK245" s="46" t="str">
        <f ca="1">IF(AK139&gt;0,1/AK139,"")</f>
        <v/>
      </c>
      <c r="AL245" s="46" t="str">
        <f ca="1">IF(AL139&gt;0,1/AL139,"")</f>
        <v/>
      </c>
      <c r="AM245" s="46" t="str">
        <f ca="1">IF(AM139&gt;0,1/AM139,"")</f>
        <v/>
      </c>
      <c r="AN245" s="46" t="str">
        <f ca="1">IF(AN139&gt;0,1/AN139,"")</f>
        <v/>
      </c>
      <c r="AO245" s="46" t="str">
        <f ca="1">IF(AO139&gt;0,1/AO139,"")</f>
        <v/>
      </c>
      <c r="AP245" s="46" t="str">
        <f ca="1">IF(AP139&gt;0,1/AP139,"")</f>
        <v/>
      </c>
      <c r="AQ245" s="46" t="str">
        <f ca="1">IF(AQ139&gt;0,1/AQ139,"")</f>
        <v/>
      </c>
      <c r="AR245" s="46" t="str">
        <f ca="1">IF(AR139&gt;0,1/AR139,"")</f>
        <v/>
      </c>
      <c r="AS245" s="46" t="str">
        <f ca="1">IF(AS139&gt;0,1/AS139,"")</f>
        <v/>
      </c>
      <c r="AT245" s="46" t="str">
        <f ca="1">IF(AT139&gt;0,1/AT139,"")</f>
        <v/>
      </c>
      <c r="AU245" s="46" t="str">
        <f ca="1">IF(AU139&gt;0,1/AU139,"")</f>
        <v/>
      </c>
      <c r="AV245" s="46" t="str">
        <f ca="1">IF(AV139&gt;0,1/AV139,"")</f>
        <v/>
      </c>
      <c r="AW245" s="46" t="str">
        <f ca="1">IF(AW139&gt;0,1/AW139,"")</f>
        <v/>
      </c>
      <c r="AX245" s="46" t="str">
        <f ca="1">IF(AX139&gt;0,1/AX139,"")</f>
        <v/>
      </c>
      <c r="AY245" s="46" t="str">
        <f ca="1">IF(AY139&gt;0,1/AY139,"")</f>
        <v/>
      </c>
      <c r="AZ245" s="46" t="str">
        <f ca="1">IF(AZ139&gt;0,1/AZ139,"")</f>
        <v/>
      </c>
      <c r="BA245" s="46" t="str">
        <f ca="1">IF(BA139&gt;0,1/BA139,"")</f>
        <v/>
      </c>
      <c r="BB245" s="46" t="str">
        <f ca="1">IF(BB139&gt;0,1/BB139,"")</f>
        <v/>
      </c>
      <c r="BC245" s="46" t="str">
        <f ca="1">IF(BC139&gt;0,1/BC139,"")</f>
        <v/>
      </c>
      <c r="BD245" s="46" t="str">
        <f ca="1">IF(BD139&gt;0,1/BD139,"")</f>
        <v/>
      </c>
      <c r="BE245" s="46" t="str">
        <f ca="1">IF(BE139&gt;0,1/BE139,"")</f>
        <v/>
      </c>
      <c r="BF245" s="46" t="str">
        <f ca="1">IF(BF139&gt;0,1/BF139,"")</f>
        <v/>
      </c>
      <c r="BG245" s="46" t="str">
        <f ca="1">IF(BG139&gt;0,1/BG139,"")</f>
        <v/>
      </c>
      <c r="BH245" s="46" t="str">
        <f ca="1">IF(BH139&gt;0,1/BH139,"")</f>
        <v/>
      </c>
      <c r="BI245" s="46" t="str">
        <f ca="1">IF(BI139&gt;0,1/BI139,"")</f>
        <v/>
      </c>
      <c r="BJ245" s="46" t="str">
        <f ca="1">IF(BJ139&gt;0,1/BJ139,"")</f>
        <v/>
      </c>
      <c r="BK245" s="46" t="str">
        <f ca="1">IF(BK139&gt;0,1/BK139,"")</f>
        <v/>
      </c>
      <c r="BL245" s="46" t="str">
        <f ca="1">IF(BL139&gt;0,1/BL139,"")</f>
        <v/>
      </c>
      <c r="BM245" s="46" t="str">
        <f ca="1">IF(BM139&gt;0,1/BM139,"")</f>
        <v/>
      </c>
      <c r="BN245" s="46" t="str">
        <f ca="1">IF(BN139&gt;0,1/BN139,"")</f>
        <v/>
      </c>
      <c r="BO245" s="46" t="str">
        <f ca="1">IF(BO139&gt;0,1/BO139,"")</f>
        <v/>
      </c>
      <c r="BP245" s="46" t="str">
        <f ca="1">IF(BP139&gt;0,1/BP139,"")</f>
        <v/>
      </c>
      <c r="BQ245" s="46" t="str">
        <f ca="1">IF(BQ139&gt;0,1/BQ139,"")</f>
        <v/>
      </c>
      <c r="BR245" s="46" t="str">
        <f ca="1">IF(BR139&gt;0,1/BR139,"")</f>
        <v/>
      </c>
      <c r="BS245" s="46" t="str">
        <f ca="1">IF(BS139&gt;0,1/BS139,"")</f>
        <v/>
      </c>
      <c r="BT245" s="46" t="str">
        <f ca="1">IF(BT139&gt;0,1/BT139,"")</f>
        <v/>
      </c>
      <c r="BU245" s="46" t="str">
        <f ca="1">IF(BU139&gt;0,1/BU139,"")</f>
        <v/>
      </c>
      <c r="BV245" s="46" t="str">
        <f ca="1">IF(BV139&gt;0,1/BV139,"")</f>
        <v/>
      </c>
      <c r="BW245" s="46" t="str">
        <f ca="1">IF(BW139&gt;0,1/BW139,"")</f>
        <v/>
      </c>
      <c r="BX245" s="46" t="str">
        <f ca="1">IF(BX139&gt;0,1/BX139,"")</f>
        <v/>
      </c>
      <c r="BY245" s="46" t="str">
        <f ca="1">IF(BY139&gt;0,1/BY139,"")</f>
        <v/>
      </c>
      <c r="BZ245" s="46" t="str">
        <f ca="1">IF(BZ139&gt;0,1/BZ139,"")</f>
        <v/>
      </c>
      <c r="CA245" s="46" t="str">
        <f ca="1">IF(CA139&gt;0,1/CA139,"")</f>
        <v/>
      </c>
      <c r="CB245" s="46" t="str">
        <f ca="1">IF(CB139&gt;0,1/CB139,"")</f>
        <v/>
      </c>
      <c r="CC245" s="46" t="str">
        <f ca="1">IF(CC139&gt;0,1/CC139,"")</f>
        <v/>
      </c>
      <c r="CD245" s="46" t="str">
        <f ca="1">IF(CD139&gt;0,1/CD139,"")</f>
        <v/>
      </c>
      <c r="CE245" s="46" t="str">
        <f ca="1">IF(CE139&gt;0,1/CE139,"")</f>
        <v/>
      </c>
      <c r="CF245" s="46" t="str">
        <f ca="1">IF(CF139&gt;0,1/CF139,"")</f>
        <v/>
      </c>
      <c r="CG245" s="46" t="str">
        <f ca="1">IF(CG139&gt;0,1/CG139,"")</f>
        <v/>
      </c>
      <c r="CH245" s="46" t="str">
        <f ca="1">IF(CH139&gt;0,1/CH139,"")</f>
        <v/>
      </c>
      <c r="CI245" s="46" t="str">
        <f ca="1">IF(CI139&gt;0,1/CI139,"")</f>
        <v/>
      </c>
      <c r="CJ245" s="46" t="str">
        <f ca="1">IF(CJ139&gt;0,1/CJ139,"")</f>
        <v/>
      </c>
      <c r="CK245" s="46" t="str">
        <f ca="1">IF(CK139&gt;0,1/CK139,"")</f>
        <v/>
      </c>
      <c r="CL245" s="46" t="str">
        <f ca="1">IF(CL139&gt;0,1/CL139,"")</f>
        <v/>
      </c>
      <c r="CM245" s="46" t="str">
        <f ca="1">IF(CM139&gt;0,1/CM139,"")</f>
        <v/>
      </c>
      <c r="CN245" s="46" t="str">
        <f ca="1">IF(CN139&gt;0,1/CN139,"")</f>
        <v/>
      </c>
      <c r="CO245" s="46" t="str">
        <f ca="1">IF(CO139&gt;0,1/CO139,"")</f>
        <v/>
      </c>
      <c r="CP245" s="46" t="str">
        <f ca="1">IF(CP139&gt;0,1/CP139,"")</f>
        <v/>
      </c>
      <c r="CQ245" s="46" t="str">
        <f ca="1">IF(CQ139&gt;0,1/CQ139,"")</f>
        <v/>
      </c>
      <c r="CR245" s="46" t="str">
        <f ca="1">IF(CR139&gt;0,1/CR139,"")</f>
        <v/>
      </c>
      <c r="CS245" s="46" t="str">
        <f ca="1">IF(CS139&gt;0,1/CS139,"")</f>
        <v/>
      </c>
      <c r="CT245" s="46" t="str">
        <f ca="1">IF(CT139&gt;0,1/CT139,"")</f>
        <v/>
      </c>
      <c r="CU245" s="46" t="str">
        <f ca="1">IF(CU139&gt;0,1/CU139,"")</f>
        <v/>
      </c>
      <c r="CV245" s="46" t="str">
        <f ca="1">IF(CV139&gt;0,1/CV139,"")</f>
        <v/>
      </c>
      <c r="CW245" s="46" t="str">
        <f ca="1">IF(CW139&gt;0,1/CW139,"")</f>
        <v/>
      </c>
      <c r="CX245" s="46" t="str">
        <f ca="1">IF(CX139&gt;0,1/CX139,"")</f>
        <v/>
      </c>
      <c r="CY245" s="46" t="str">
        <f ca="1">IF(CY139&gt;0,1/CY139,"")</f>
        <v/>
      </c>
      <c r="CZ245" s="46" t="str">
        <f ca="1">IF(CZ140&gt;0,1/CZ140,"")</f>
        <v/>
      </c>
      <c r="DA245" s="46" t="str">
        <f ca="1">IF(DA140&gt;0,1/DA140,"")</f>
        <v/>
      </c>
      <c r="DB245" s="46" t="str">
        <f ca="1">IF(DB140&gt;0,1/DB140,"")</f>
        <v/>
      </c>
      <c r="DC245" s="46" t="str">
        <f ca="1">IF(DC140&gt;0,1/DC140,"")</f>
        <v/>
      </c>
      <c r="DD245" s="46" t="str">
        <f ca="1">IF(DD140&gt;0,1/DD140,"")</f>
        <v/>
      </c>
      <c r="DE245" s="46" t="str">
        <f ca="1">IF(DE140&gt;0,1/DE140,"")</f>
        <v/>
      </c>
      <c r="DF245" s="46" t="str">
        <f ca="1">IF(DF140&gt;0,1/DF140,"")</f>
        <v/>
      </c>
      <c r="DG245" s="46" t="str">
        <f ca="1">IF(DG140&gt;0,1/DG140,"")</f>
        <v/>
      </c>
      <c r="DH245" s="46" t="str">
        <f ca="1">IF(DH140&gt;0,1/DH140,"")</f>
        <v/>
      </c>
      <c r="DI245" s="46" t="str">
        <f ca="1">IF(DI140&gt;0,1/DI140,"")</f>
        <v/>
      </c>
      <c r="DJ245" s="46" t="str">
        <f ca="1">IF(DJ140&gt;0,1/DJ140,"")</f>
        <v/>
      </c>
      <c r="DK245" s="46" t="str">
        <f ca="1">IF(DK140&gt;0,1/DK140,"")</f>
        <v/>
      </c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  <c r="HG245" s="46"/>
      <c r="HH245" s="46"/>
      <c r="HI245" s="46"/>
      <c r="HJ245" s="46"/>
      <c r="HK245" s="47"/>
    </row>
    <row r="246" spans="1:219" x14ac:dyDescent="0.25">
      <c r="A246" s="33"/>
      <c r="B246" s="49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>
        <f>N245</f>
        <v>166</v>
      </c>
      <c r="N246" s="46">
        <f>$G$9+M246</f>
        <v>168</v>
      </c>
      <c r="O246" s="46">
        <f t="shared" si="79"/>
        <v>84</v>
      </c>
      <c r="P246" s="46" t="str">
        <f ca="1">IF(P140&gt;0,1/P140,"")</f>
        <v/>
      </c>
      <c r="Q246" s="46" t="str">
        <f ca="1">IF(Q140&gt;0,1/Q140,"")</f>
        <v/>
      </c>
      <c r="R246" s="46" t="str">
        <f ca="1">IF(R140&gt;0,1/R140,"")</f>
        <v/>
      </c>
      <c r="S246" s="46" t="str">
        <f ca="1">IF(S140&gt;0,1/S140,"")</f>
        <v/>
      </c>
      <c r="T246" s="46" t="str">
        <f ca="1">IF(T140&gt;0,1/T140,"")</f>
        <v/>
      </c>
      <c r="U246" s="46" t="str">
        <f ca="1">IF(U140&gt;0,1/U140,"")</f>
        <v/>
      </c>
      <c r="V246" s="46" t="str">
        <f ca="1">IF(V140&gt;0,1/V140,"")</f>
        <v/>
      </c>
      <c r="W246" s="46" t="str">
        <f ca="1">IF(W140&gt;0,1/W140,"")</f>
        <v/>
      </c>
      <c r="X246" s="46" t="str">
        <f ca="1">IF(X140&gt;0,1/X140,"")</f>
        <v/>
      </c>
      <c r="Y246" s="46" t="str">
        <f ca="1">IF(Y140&gt;0,1/Y140,"")</f>
        <v/>
      </c>
      <c r="Z246" s="46" t="str">
        <f ca="1">IF(Z140&gt;0,1/Z140,"")</f>
        <v/>
      </c>
      <c r="AA246" s="46" t="str">
        <f ca="1">IF(AA140&gt;0,1/AA140,"")</f>
        <v/>
      </c>
      <c r="AB246" s="46" t="str">
        <f ca="1">IF(AB140&gt;0,1/AB140,"")</f>
        <v/>
      </c>
      <c r="AC246" s="46" t="str">
        <f ca="1">IF(AC140&gt;0,1/AC140,"")</f>
        <v/>
      </c>
      <c r="AD246" s="46" t="str">
        <f ca="1">IF(AD140&gt;0,1/AD140,"")</f>
        <v/>
      </c>
      <c r="AE246" s="46" t="str">
        <f ca="1">IF(AE140&gt;0,1/AE140,"")</f>
        <v/>
      </c>
      <c r="AF246" s="46" t="str">
        <f ca="1">IF(AF140&gt;0,1/AF140,"")</f>
        <v/>
      </c>
      <c r="AG246" s="46" t="str">
        <f ca="1">IF(AG140&gt;0,1/AG140,"")</f>
        <v/>
      </c>
      <c r="AH246" s="46" t="str">
        <f ca="1">IF(AH140&gt;0,1/AH140,"")</f>
        <v/>
      </c>
      <c r="AI246" s="46" t="str">
        <f ca="1">IF(AI140&gt;0,1/AI140,"")</f>
        <v/>
      </c>
      <c r="AJ246" s="46" t="str">
        <f ca="1">IF(AJ140&gt;0,1/AJ140,"")</f>
        <v/>
      </c>
      <c r="AK246" s="46" t="str">
        <f ca="1">IF(AK140&gt;0,1/AK140,"")</f>
        <v/>
      </c>
      <c r="AL246" s="46" t="str">
        <f ca="1">IF(AL140&gt;0,1/AL140,"")</f>
        <v/>
      </c>
      <c r="AM246" s="46" t="str">
        <f ca="1">IF(AM140&gt;0,1/AM140,"")</f>
        <v/>
      </c>
      <c r="AN246" s="46" t="str">
        <f ca="1">IF(AN140&gt;0,1/AN140,"")</f>
        <v/>
      </c>
      <c r="AO246" s="46" t="str">
        <f ca="1">IF(AO140&gt;0,1/AO140,"")</f>
        <v/>
      </c>
      <c r="AP246" s="46" t="str">
        <f ca="1">IF(AP140&gt;0,1/AP140,"")</f>
        <v/>
      </c>
      <c r="AQ246" s="46" t="str">
        <f ca="1">IF(AQ140&gt;0,1/AQ140,"")</f>
        <v/>
      </c>
      <c r="AR246" s="46" t="str">
        <f ca="1">IF(AR140&gt;0,1/AR140,"")</f>
        <v/>
      </c>
      <c r="AS246" s="46" t="str">
        <f ca="1">IF(AS140&gt;0,1/AS140,"")</f>
        <v/>
      </c>
      <c r="AT246" s="46" t="str">
        <f ca="1">IF(AT140&gt;0,1/AT140,"")</f>
        <v/>
      </c>
      <c r="AU246" s="46" t="str">
        <f ca="1">IF(AU140&gt;0,1/AU140,"")</f>
        <v/>
      </c>
      <c r="AV246" s="46" t="str">
        <f ca="1">IF(AV140&gt;0,1/AV140,"")</f>
        <v/>
      </c>
      <c r="AW246" s="46" t="str">
        <f ca="1">IF(AW140&gt;0,1/AW140,"")</f>
        <v/>
      </c>
      <c r="AX246" s="46" t="str">
        <f ca="1">IF(AX140&gt;0,1/AX140,"")</f>
        <v/>
      </c>
      <c r="AY246" s="46" t="str">
        <f ca="1">IF(AY140&gt;0,1/AY140,"")</f>
        <v/>
      </c>
      <c r="AZ246" s="46" t="str">
        <f ca="1">IF(AZ140&gt;0,1/AZ140,"")</f>
        <v/>
      </c>
      <c r="BA246" s="46" t="str">
        <f ca="1">IF(BA140&gt;0,1/BA140,"")</f>
        <v/>
      </c>
      <c r="BB246" s="46" t="str">
        <f ca="1">IF(BB140&gt;0,1/BB140,"")</f>
        <v/>
      </c>
      <c r="BC246" s="46" t="str">
        <f ca="1">IF(BC140&gt;0,1/BC140,"")</f>
        <v/>
      </c>
      <c r="BD246" s="46" t="str">
        <f ca="1">IF(BD140&gt;0,1/BD140,"")</f>
        <v/>
      </c>
      <c r="BE246" s="46" t="str">
        <f ca="1">IF(BE140&gt;0,1/BE140,"")</f>
        <v/>
      </c>
      <c r="BF246" s="46" t="str">
        <f ca="1">IF(BF140&gt;0,1/BF140,"")</f>
        <v/>
      </c>
      <c r="BG246" s="46" t="str">
        <f ca="1">IF(BG140&gt;0,1/BG140,"")</f>
        <v/>
      </c>
      <c r="BH246" s="46" t="str">
        <f ca="1">IF(BH140&gt;0,1/BH140,"")</f>
        <v/>
      </c>
      <c r="BI246" s="46" t="str">
        <f ca="1">IF(BI140&gt;0,1/BI140,"")</f>
        <v/>
      </c>
      <c r="BJ246" s="46" t="str">
        <f ca="1">IF(BJ140&gt;0,1/BJ140,"")</f>
        <v/>
      </c>
      <c r="BK246" s="46" t="str">
        <f ca="1">IF(BK140&gt;0,1/BK140,"")</f>
        <v/>
      </c>
      <c r="BL246" s="46" t="str">
        <f ca="1">IF(BL140&gt;0,1/BL140,"")</f>
        <v/>
      </c>
      <c r="BM246" s="46" t="str">
        <f ca="1">IF(BM140&gt;0,1/BM140,"")</f>
        <v/>
      </c>
      <c r="BN246" s="46" t="str">
        <f ca="1">IF(BN140&gt;0,1/BN140,"")</f>
        <v/>
      </c>
      <c r="BO246" s="46" t="str">
        <f ca="1">IF(BO140&gt;0,1/BO140,"")</f>
        <v/>
      </c>
      <c r="BP246" s="46" t="str">
        <f ca="1">IF(BP140&gt;0,1/BP140,"")</f>
        <v/>
      </c>
      <c r="BQ246" s="46" t="str">
        <f ca="1">IF(BQ140&gt;0,1/BQ140,"")</f>
        <v/>
      </c>
      <c r="BR246" s="46" t="str">
        <f ca="1">IF(BR140&gt;0,1/BR140,"")</f>
        <v/>
      </c>
      <c r="BS246" s="46" t="str">
        <f ca="1">IF(BS140&gt;0,1/BS140,"")</f>
        <v/>
      </c>
      <c r="BT246" s="46" t="str">
        <f ca="1">IF(BT140&gt;0,1/BT140,"")</f>
        <v/>
      </c>
      <c r="BU246" s="46" t="str">
        <f ca="1">IF(BU140&gt;0,1/BU140,"")</f>
        <v/>
      </c>
      <c r="BV246" s="46" t="str">
        <f ca="1">IF(BV140&gt;0,1/BV140,"")</f>
        <v/>
      </c>
      <c r="BW246" s="46" t="str">
        <f ca="1">IF(BW140&gt;0,1/BW140,"")</f>
        <v/>
      </c>
      <c r="BX246" s="46" t="str">
        <f ca="1">IF(BX140&gt;0,1/BX140,"")</f>
        <v/>
      </c>
      <c r="BY246" s="46" t="str">
        <f ca="1">IF(BY140&gt;0,1/BY140,"")</f>
        <v/>
      </c>
      <c r="BZ246" s="46" t="str">
        <f ca="1">IF(BZ140&gt;0,1/BZ140,"")</f>
        <v/>
      </c>
      <c r="CA246" s="46" t="str">
        <f ca="1">IF(CA140&gt;0,1/CA140,"")</f>
        <v/>
      </c>
      <c r="CB246" s="46" t="str">
        <f ca="1">IF(CB140&gt;0,1/CB140,"")</f>
        <v/>
      </c>
      <c r="CC246" s="46" t="str">
        <f ca="1">IF(CC140&gt;0,1/CC140,"")</f>
        <v/>
      </c>
      <c r="CD246" s="46" t="str">
        <f ca="1">IF(CD140&gt;0,1/CD140,"")</f>
        <v/>
      </c>
      <c r="CE246" s="46" t="str">
        <f ca="1">IF(CE140&gt;0,1/CE140,"")</f>
        <v/>
      </c>
      <c r="CF246" s="46" t="str">
        <f ca="1">IF(CF140&gt;0,1/CF140,"")</f>
        <v/>
      </c>
      <c r="CG246" s="46" t="str">
        <f ca="1">IF(CG140&gt;0,1/CG140,"")</f>
        <v/>
      </c>
      <c r="CH246" s="46" t="str">
        <f ca="1">IF(CH140&gt;0,1/CH140,"")</f>
        <v/>
      </c>
      <c r="CI246" s="46" t="str">
        <f ca="1">IF(CI140&gt;0,1/CI140,"")</f>
        <v/>
      </c>
      <c r="CJ246" s="46" t="str">
        <f ca="1">IF(CJ140&gt;0,1/CJ140,"")</f>
        <v/>
      </c>
      <c r="CK246" s="46" t="str">
        <f ca="1">IF(CK140&gt;0,1/CK140,"")</f>
        <v/>
      </c>
      <c r="CL246" s="46" t="str">
        <f ca="1">IF(CL140&gt;0,1/CL140,"")</f>
        <v/>
      </c>
      <c r="CM246" s="46" t="str">
        <f ca="1">IF(CM140&gt;0,1/CM140,"")</f>
        <v/>
      </c>
      <c r="CN246" s="46" t="str">
        <f ca="1">IF(CN140&gt;0,1/CN140,"")</f>
        <v/>
      </c>
      <c r="CO246" s="46" t="str">
        <f ca="1">IF(CO140&gt;0,1/CO140,"")</f>
        <v/>
      </c>
      <c r="CP246" s="46" t="str">
        <f ca="1">IF(CP140&gt;0,1/CP140,"")</f>
        <v/>
      </c>
      <c r="CQ246" s="46" t="str">
        <f ca="1">IF(CQ140&gt;0,1/CQ140,"")</f>
        <v/>
      </c>
      <c r="CR246" s="46" t="str">
        <f ca="1">IF(CR140&gt;0,1/CR140,"")</f>
        <v/>
      </c>
      <c r="CS246" s="46" t="str">
        <f ca="1">IF(CS140&gt;0,1/CS140,"")</f>
        <v/>
      </c>
      <c r="CT246" s="46" t="str">
        <f ca="1">IF(CT140&gt;0,1/CT140,"")</f>
        <v/>
      </c>
      <c r="CU246" s="46" t="str">
        <f ca="1">IF(CU140&gt;0,1/CU140,"")</f>
        <v/>
      </c>
      <c r="CV246" s="46" t="str">
        <f ca="1">IF(CV140&gt;0,1/CV140,"")</f>
        <v/>
      </c>
      <c r="CW246" s="46" t="str">
        <f ca="1">IF(CW140&gt;0,1/CW140,"")</f>
        <v/>
      </c>
      <c r="CX246" s="46" t="str">
        <f ca="1">IF(CX140&gt;0,1/CX140,"")</f>
        <v/>
      </c>
      <c r="CY246" s="46" t="str">
        <f ca="1">IF(CY140&gt;0,1/CY140,"")</f>
        <v/>
      </c>
      <c r="CZ246" s="46" t="str">
        <f ca="1">IF(CZ141&gt;0,1/CZ141,"")</f>
        <v/>
      </c>
      <c r="DA246" s="46" t="str">
        <f ca="1">IF(DA141&gt;0,1/DA141,"")</f>
        <v/>
      </c>
      <c r="DB246" s="46" t="str">
        <f ca="1">IF(DB141&gt;0,1/DB141,"")</f>
        <v/>
      </c>
      <c r="DC246" s="46" t="str">
        <f ca="1">IF(DC141&gt;0,1/DC141,"")</f>
        <v/>
      </c>
      <c r="DD246" s="46" t="str">
        <f ca="1">IF(DD141&gt;0,1/DD141,"")</f>
        <v/>
      </c>
      <c r="DE246" s="46" t="str">
        <f ca="1">IF(DE141&gt;0,1/DE141,"")</f>
        <v/>
      </c>
      <c r="DF246" s="46" t="str">
        <f ca="1">IF(DF141&gt;0,1/DF141,"")</f>
        <v/>
      </c>
      <c r="DG246" s="46" t="str">
        <f ca="1">IF(DG141&gt;0,1/DG141,"")</f>
        <v/>
      </c>
      <c r="DH246" s="46" t="str">
        <f ca="1">IF(DH141&gt;0,1/DH141,"")</f>
        <v/>
      </c>
      <c r="DI246" s="46" t="str">
        <f ca="1">IF(DI141&gt;0,1/DI141,"")</f>
        <v/>
      </c>
      <c r="DJ246" s="46" t="str">
        <f ca="1">IF(DJ141&gt;0,1/DJ141,"")</f>
        <v/>
      </c>
      <c r="DK246" s="46" t="str">
        <f ca="1">IF(DK141&gt;0,1/DK141,"")</f>
        <v/>
      </c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  <c r="HG246" s="46"/>
      <c r="HH246" s="46"/>
      <c r="HI246" s="46"/>
      <c r="HJ246" s="46"/>
      <c r="HK246" s="47"/>
    </row>
    <row r="247" spans="1:219" x14ac:dyDescent="0.25">
      <c r="A247" s="33"/>
      <c r="B247" s="49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>
        <f>N246</f>
        <v>168</v>
      </c>
      <c r="N247" s="46">
        <f>$G$9+M247</f>
        <v>170</v>
      </c>
      <c r="O247" s="46">
        <f t="shared" si="79"/>
        <v>85</v>
      </c>
      <c r="P247" s="46" t="str">
        <f ca="1">IF(P141&gt;0,1/P141,"")</f>
        <v/>
      </c>
      <c r="Q247" s="46" t="str">
        <f ca="1">IF(Q141&gt;0,1/Q141,"")</f>
        <v/>
      </c>
      <c r="R247" s="46" t="str">
        <f ca="1">IF(R141&gt;0,1/R141,"")</f>
        <v/>
      </c>
      <c r="S247" s="46" t="str">
        <f ca="1">IF(S141&gt;0,1/S141,"")</f>
        <v/>
      </c>
      <c r="T247" s="46" t="str">
        <f ca="1">IF(T141&gt;0,1/T141,"")</f>
        <v/>
      </c>
      <c r="U247" s="46" t="str">
        <f ca="1">IF(U141&gt;0,1/U141,"")</f>
        <v/>
      </c>
      <c r="V247" s="46" t="str">
        <f ca="1">IF(V141&gt;0,1/V141,"")</f>
        <v/>
      </c>
      <c r="W247" s="46" t="str">
        <f ca="1">IF(W141&gt;0,1/W141,"")</f>
        <v/>
      </c>
      <c r="X247" s="46" t="str">
        <f ca="1">IF(X141&gt;0,1/X141,"")</f>
        <v/>
      </c>
      <c r="Y247" s="46" t="str">
        <f ca="1">IF(Y141&gt;0,1/Y141,"")</f>
        <v/>
      </c>
      <c r="Z247" s="46" t="str">
        <f ca="1">IF(Z141&gt;0,1/Z141,"")</f>
        <v/>
      </c>
      <c r="AA247" s="46" t="str">
        <f ca="1">IF(AA141&gt;0,1/AA141,"")</f>
        <v/>
      </c>
      <c r="AB247" s="46" t="str">
        <f ca="1">IF(AB141&gt;0,1/AB141,"")</f>
        <v/>
      </c>
      <c r="AC247" s="46" t="str">
        <f ca="1">IF(AC141&gt;0,1/AC141,"")</f>
        <v/>
      </c>
      <c r="AD247" s="46" t="str">
        <f ca="1">IF(AD141&gt;0,1/AD141,"")</f>
        <v/>
      </c>
      <c r="AE247" s="46" t="str">
        <f ca="1">IF(AE141&gt;0,1/AE141,"")</f>
        <v/>
      </c>
      <c r="AF247" s="46" t="str">
        <f ca="1">IF(AF141&gt;0,1/AF141,"")</f>
        <v/>
      </c>
      <c r="AG247" s="46" t="str">
        <f ca="1">IF(AG141&gt;0,1/AG141,"")</f>
        <v/>
      </c>
      <c r="AH247" s="46" t="str">
        <f ca="1">IF(AH141&gt;0,1/AH141,"")</f>
        <v/>
      </c>
      <c r="AI247" s="46" t="str">
        <f ca="1">IF(AI141&gt;0,1/AI141,"")</f>
        <v/>
      </c>
      <c r="AJ247" s="46" t="str">
        <f ca="1">IF(AJ141&gt;0,1/AJ141,"")</f>
        <v/>
      </c>
      <c r="AK247" s="46" t="str">
        <f ca="1">IF(AK141&gt;0,1/AK141,"")</f>
        <v/>
      </c>
      <c r="AL247" s="46" t="str">
        <f ca="1">IF(AL141&gt;0,1/AL141,"")</f>
        <v/>
      </c>
      <c r="AM247" s="46" t="str">
        <f ca="1">IF(AM141&gt;0,1/AM141,"")</f>
        <v/>
      </c>
      <c r="AN247" s="46" t="str">
        <f ca="1">IF(AN141&gt;0,1/AN141,"")</f>
        <v/>
      </c>
      <c r="AO247" s="46" t="str">
        <f ca="1">IF(AO141&gt;0,1/AO141,"")</f>
        <v/>
      </c>
      <c r="AP247" s="46" t="str">
        <f ca="1">IF(AP141&gt;0,1/AP141,"")</f>
        <v/>
      </c>
      <c r="AQ247" s="46" t="str">
        <f ca="1">IF(AQ141&gt;0,1/AQ141,"")</f>
        <v/>
      </c>
      <c r="AR247" s="46" t="str">
        <f ca="1">IF(AR141&gt;0,1/AR141,"")</f>
        <v/>
      </c>
      <c r="AS247" s="46" t="str">
        <f ca="1">IF(AS141&gt;0,1/AS141,"")</f>
        <v/>
      </c>
      <c r="AT247" s="46" t="str">
        <f ca="1">IF(AT141&gt;0,1/AT141,"")</f>
        <v/>
      </c>
      <c r="AU247" s="46" t="str">
        <f ca="1">IF(AU141&gt;0,1/AU141,"")</f>
        <v/>
      </c>
      <c r="AV247" s="46" t="str">
        <f ca="1">IF(AV141&gt;0,1/AV141,"")</f>
        <v/>
      </c>
      <c r="AW247" s="46" t="str">
        <f ca="1">IF(AW141&gt;0,1/AW141,"")</f>
        <v/>
      </c>
      <c r="AX247" s="46" t="str">
        <f ca="1">IF(AX141&gt;0,1/AX141,"")</f>
        <v/>
      </c>
      <c r="AY247" s="46" t="str">
        <f ca="1">IF(AY141&gt;0,1/AY141,"")</f>
        <v/>
      </c>
      <c r="AZ247" s="46" t="str">
        <f ca="1">IF(AZ141&gt;0,1/AZ141,"")</f>
        <v/>
      </c>
      <c r="BA247" s="46" t="str">
        <f ca="1">IF(BA141&gt;0,1/BA141,"")</f>
        <v/>
      </c>
      <c r="BB247" s="46" t="str">
        <f ca="1">IF(BB141&gt;0,1/BB141,"")</f>
        <v/>
      </c>
      <c r="BC247" s="46" t="str">
        <f ca="1">IF(BC141&gt;0,1/BC141,"")</f>
        <v/>
      </c>
      <c r="BD247" s="46" t="str">
        <f ca="1">IF(BD141&gt;0,1/BD141,"")</f>
        <v/>
      </c>
      <c r="BE247" s="46" t="str">
        <f ca="1">IF(BE141&gt;0,1/BE141,"")</f>
        <v/>
      </c>
      <c r="BF247" s="46" t="str">
        <f ca="1">IF(BF141&gt;0,1/BF141,"")</f>
        <v/>
      </c>
      <c r="BG247" s="46" t="str">
        <f ca="1">IF(BG141&gt;0,1/BG141,"")</f>
        <v/>
      </c>
      <c r="BH247" s="46" t="str">
        <f ca="1">IF(BH141&gt;0,1/BH141,"")</f>
        <v/>
      </c>
      <c r="BI247" s="46" t="str">
        <f ca="1">IF(BI141&gt;0,1/BI141,"")</f>
        <v/>
      </c>
      <c r="BJ247" s="46" t="str">
        <f ca="1">IF(BJ141&gt;0,1/BJ141,"")</f>
        <v/>
      </c>
      <c r="BK247" s="46" t="str">
        <f ca="1">IF(BK141&gt;0,1/BK141,"")</f>
        <v/>
      </c>
      <c r="BL247" s="46" t="str">
        <f ca="1">IF(BL141&gt;0,1/BL141,"")</f>
        <v/>
      </c>
      <c r="BM247" s="46" t="str">
        <f ca="1">IF(BM141&gt;0,1/BM141,"")</f>
        <v/>
      </c>
      <c r="BN247" s="46" t="str">
        <f ca="1">IF(BN141&gt;0,1/BN141,"")</f>
        <v/>
      </c>
      <c r="BO247" s="46" t="str">
        <f ca="1">IF(BO141&gt;0,1/BO141,"")</f>
        <v/>
      </c>
      <c r="BP247" s="46" t="str">
        <f ca="1">IF(BP141&gt;0,1/BP141,"")</f>
        <v/>
      </c>
      <c r="BQ247" s="46" t="str">
        <f ca="1">IF(BQ141&gt;0,1/BQ141,"")</f>
        <v/>
      </c>
      <c r="BR247" s="46" t="str">
        <f ca="1">IF(BR141&gt;0,1/BR141,"")</f>
        <v/>
      </c>
      <c r="BS247" s="46" t="str">
        <f ca="1">IF(BS141&gt;0,1/BS141,"")</f>
        <v/>
      </c>
      <c r="BT247" s="46" t="str">
        <f ca="1">IF(BT141&gt;0,1/BT141,"")</f>
        <v/>
      </c>
      <c r="BU247" s="46" t="str">
        <f ca="1">IF(BU141&gt;0,1/BU141,"")</f>
        <v/>
      </c>
      <c r="BV247" s="46" t="str">
        <f ca="1">IF(BV141&gt;0,1/BV141,"")</f>
        <v/>
      </c>
      <c r="BW247" s="46" t="str">
        <f ca="1">IF(BW141&gt;0,1/BW141,"")</f>
        <v/>
      </c>
      <c r="BX247" s="46" t="str">
        <f ca="1">IF(BX141&gt;0,1/BX141,"")</f>
        <v/>
      </c>
      <c r="BY247" s="46" t="str">
        <f ca="1">IF(BY141&gt;0,1/BY141,"")</f>
        <v/>
      </c>
      <c r="BZ247" s="46" t="str">
        <f ca="1">IF(BZ141&gt;0,1/BZ141,"")</f>
        <v/>
      </c>
      <c r="CA247" s="46" t="str">
        <f ca="1">IF(CA141&gt;0,1/CA141,"")</f>
        <v/>
      </c>
      <c r="CB247" s="46" t="str">
        <f ca="1">IF(CB141&gt;0,1/CB141,"")</f>
        <v/>
      </c>
      <c r="CC247" s="46" t="str">
        <f ca="1">IF(CC141&gt;0,1/CC141,"")</f>
        <v/>
      </c>
      <c r="CD247" s="46" t="str">
        <f ca="1">IF(CD141&gt;0,1/CD141,"")</f>
        <v/>
      </c>
      <c r="CE247" s="46" t="str">
        <f ca="1">IF(CE141&gt;0,1/CE141,"")</f>
        <v/>
      </c>
      <c r="CF247" s="46" t="str">
        <f ca="1">IF(CF141&gt;0,1/CF141,"")</f>
        <v/>
      </c>
      <c r="CG247" s="46" t="str">
        <f ca="1">IF(CG141&gt;0,1/CG141,"")</f>
        <v/>
      </c>
      <c r="CH247" s="46" t="str">
        <f ca="1">IF(CH141&gt;0,1/CH141,"")</f>
        <v/>
      </c>
      <c r="CI247" s="46" t="str">
        <f ca="1">IF(CI141&gt;0,1/CI141,"")</f>
        <v/>
      </c>
      <c r="CJ247" s="46" t="str">
        <f ca="1">IF(CJ141&gt;0,1/CJ141,"")</f>
        <v/>
      </c>
      <c r="CK247" s="46" t="str">
        <f ca="1">IF(CK141&gt;0,1/CK141,"")</f>
        <v/>
      </c>
      <c r="CL247" s="46" t="str">
        <f ca="1">IF(CL141&gt;0,1/CL141,"")</f>
        <v/>
      </c>
      <c r="CM247" s="46" t="str">
        <f ca="1">IF(CM141&gt;0,1/CM141,"")</f>
        <v/>
      </c>
      <c r="CN247" s="46" t="str">
        <f ca="1">IF(CN141&gt;0,1/CN141,"")</f>
        <v/>
      </c>
      <c r="CO247" s="46" t="str">
        <f ca="1">IF(CO141&gt;0,1/CO141,"")</f>
        <v/>
      </c>
      <c r="CP247" s="46" t="str">
        <f ca="1">IF(CP141&gt;0,1/CP141,"")</f>
        <v/>
      </c>
      <c r="CQ247" s="46" t="str">
        <f ca="1">IF(CQ141&gt;0,1/CQ141,"")</f>
        <v/>
      </c>
      <c r="CR247" s="46" t="str">
        <f ca="1">IF(CR141&gt;0,1/CR141,"")</f>
        <v/>
      </c>
      <c r="CS247" s="46" t="str">
        <f ca="1">IF(CS141&gt;0,1/CS141,"")</f>
        <v/>
      </c>
      <c r="CT247" s="46" t="str">
        <f ca="1">IF(CT141&gt;0,1/CT141,"")</f>
        <v/>
      </c>
      <c r="CU247" s="46" t="str">
        <f ca="1">IF(CU141&gt;0,1/CU141,"")</f>
        <v/>
      </c>
      <c r="CV247" s="46" t="str">
        <f ca="1">IF(CV141&gt;0,1/CV141,"")</f>
        <v/>
      </c>
      <c r="CW247" s="46" t="str">
        <f ca="1">IF(CW141&gt;0,1/CW141,"")</f>
        <v/>
      </c>
      <c r="CX247" s="46" t="str">
        <f ca="1">IF(CX141&gt;0,1/CX141,"")</f>
        <v/>
      </c>
      <c r="CY247" s="46" t="str">
        <f ca="1">IF(CY141&gt;0,1/CY141,"")</f>
        <v/>
      </c>
      <c r="CZ247" s="46" t="str">
        <f ca="1">IF(CZ142&gt;0,1/CZ142,"")</f>
        <v/>
      </c>
      <c r="DA247" s="46" t="str">
        <f ca="1">IF(DA142&gt;0,1/DA142,"")</f>
        <v/>
      </c>
      <c r="DB247" s="46" t="str">
        <f ca="1">IF(DB142&gt;0,1/DB142,"")</f>
        <v/>
      </c>
      <c r="DC247" s="46" t="str">
        <f ca="1">IF(DC142&gt;0,1/DC142,"")</f>
        <v/>
      </c>
      <c r="DD247" s="46" t="str">
        <f ca="1">IF(DD142&gt;0,1/DD142,"")</f>
        <v/>
      </c>
      <c r="DE247" s="46" t="str">
        <f ca="1">IF(DE142&gt;0,1/DE142,"")</f>
        <v/>
      </c>
      <c r="DF247" s="46" t="str">
        <f ca="1">IF(DF142&gt;0,1/DF142,"")</f>
        <v/>
      </c>
      <c r="DG247" s="46" t="str">
        <f ca="1">IF(DG142&gt;0,1/DG142,"")</f>
        <v/>
      </c>
      <c r="DH247" s="46" t="str">
        <f ca="1">IF(DH142&gt;0,1/DH142,"")</f>
        <v/>
      </c>
      <c r="DI247" s="46" t="str">
        <f ca="1">IF(DI142&gt;0,1/DI142,"")</f>
        <v/>
      </c>
      <c r="DJ247" s="46" t="str">
        <f ca="1">IF(DJ142&gt;0,1/DJ142,"")</f>
        <v/>
      </c>
      <c r="DK247" s="46" t="str">
        <f ca="1">IF(DK142&gt;0,1/DK142,"")</f>
        <v/>
      </c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  <c r="HG247" s="46"/>
      <c r="HH247" s="46"/>
      <c r="HI247" s="46"/>
      <c r="HJ247" s="46"/>
      <c r="HK247" s="47"/>
    </row>
    <row r="248" spans="1:219" x14ac:dyDescent="0.25">
      <c r="A248" s="33"/>
      <c r="B248" s="49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>
        <f>N247</f>
        <v>170</v>
      </c>
      <c r="N248" s="46">
        <f>$G$9+M248</f>
        <v>172</v>
      </c>
      <c r="O248" s="46">
        <f t="shared" si="79"/>
        <v>86</v>
      </c>
      <c r="P248" s="46" t="str">
        <f ca="1">IF(P142&gt;0,1/P142,"")</f>
        <v/>
      </c>
      <c r="Q248" s="46" t="str">
        <f ca="1">IF(Q142&gt;0,1/Q142,"")</f>
        <v/>
      </c>
      <c r="R248" s="46" t="str">
        <f ca="1">IF(R142&gt;0,1/R142,"")</f>
        <v/>
      </c>
      <c r="S248" s="46" t="str">
        <f ca="1">IF(S142&gt;0,1/S142,"")</f>
        <v/>
      </c>
      <c r="T248" s="46" t="str">
        <f ca="1">IF(T142&gt;0,1/T142,"")</f>
        <v/>
      </c>
      <c r="U248" s="46" t="str">
        <f ca="1">IF(U142&gt;0,1/U142,"")</f>
        <v/>
      </c>
      <c r="V248" s="46" t="str">
        <f ca="1">IF(V142&gt;0,1/V142,"")</f>
        <v/>
      </c>
      <c r="W248" s="46" t="str">
        <f ca="1">IF(W142&gt;0,1/W142,"")</f>
        <v/>
      </c>
      <c r="X248" s="46" t="str">
        <f ca="1">IF(X142&gt;0,1/X142,"")</f>
        <v/>
      </c>
      <c r="Y248" s="46" t="str">
        <f ca="1">IF(Y142&gt;0,1/Y142,"")</f>
        <v/>
      </c>
      <c r="Z248" s="46" t="str">
        <f ca="1">IF(Z142&gt;0,1/Z142,"")</f>
        <v/>
      </c>
      <c r="AA248" s="46" t="str">
        <f ca="1">IF(AA142&gt;0,1/AA142,"")</f>
        <v/>
      </c>
      <c r="AB248" s="46" t="str">
        <f ca="1">IF(AB142&gt;0,1/AB142,"")</f>
        <v/>
      </c>
      <c r="AC248" s="46" t="str">
        <f ca="1">IF(AC142&gt;0,1/AC142,"")</f>
        <v/>
      </c>
      <c r="AD248" s="46" t="str">
        <f ca="1">IF(AD142&gt;0,1/AD142,"")</f>
        <v/>
      </c>
      <c r="AE248" s="46" t="str">
        <f ca="1">IF(AE142&gt;0,1/AE142,"")</f>
        <v/>
      </c>
      <c r="AF248" s="46" t="str">
        <f ca="1">IF(AF142&gt;0,1/AF142,"")</f>
        <v/>
      </c>
      <c r="AG248" s="46" t="str">
        <f ca="1">IF(AG142&gt;0,1/AG142,"")</f>
        <v/>
      </c>
      <c r="AH248" s="46" t="str">
        <f ca="1">IF(AH142&gt;0,1/AH142,"")</f>
        <v/>
      </c>
      <c r="AI248" s="46" t="str">
        <f ca="1">IF(AI142&gt;0,1/AI142,"")</f>
        <v/>
      </c>
      <c r="AJ248" s="46" t="str">
        <f ca="1">IF(AJ142&gt;0,1/AJ142,"")</f>
        <v/>
      </c>
      <c r="AK248" s="46" t="str">
        <f ca="1">IF(AK142&gt;0,1/AK142,"")</f>
        <v/>
      </c>
      <c r="AL248" s="46" t="str">
        <f ca="1">IF(AL142&gt;0,1/AL142,"")</f>
        <v/>
      </c>
      <c r="AM248" s="46" t="str">
        <f ca="1">IF(AM142&gt;0,1/AM142,"")</f>
        <v/>
      </c>
      <c r="AN248" s="46" t="str">
        <f ca="1">IF(AN142&gt;0,1/AN142,"")</f>
        <v/>
      </c>
      <c r="AO248" s="46" t="str">
        <f ca="1">IF(AO142&gt;0,1/AO142,"")</f>
        <v/>
      </c>
      <c r="AP248" s="46" t="str">
        <f ca="1">IF(AP142&gt;0,1/AP142,"")</f>
        <v/>
      </c>
      <c r="AQ248" s="46" t="str">
        <f ca="1">IF(AQ142&gt;0,1/AQ142,"")</f>
        <v/>
      </c>
      <c r="AR248" s="46" t="str">
        <f ca="1">IF(AR142&gt;0,1/AR142,"")</f>
        <v/>
      </c>
      <c r="AS248" s="46" t="str">
        <f ca="1">IF(AS142&gt;0,1/AS142,"")</f>
        <v/>
      </c>
      <c r="AT248" s="46" t="str">
        <f ca="1">IF(AT142&gt;0,1/AT142,"")</f>
        <v/>
      </c>
      <c r="AU248" s="46" t="str">
        <f ca="1">IF(AU142&gt;0,1/AU142,"")</f>
        <v/>
      </c>
      <c r="AV248" s="46" t="str">
        <f ca="1">IF(AV142&gt;0,1/AV142,"")</f>
        <v/>
      </c>
      <c r="AW248" s="46" t="str">
        <f ca="1">IF(AW142&gt;0,1/AW142,"")</f>
        <v/>
      </c>
      <c r="AX248" s="46" t="str">
        <f ca="1">IF(AX142&gt;0,1/AX142,"")</f>
        <v/>
      </c>
      <c r="AY248" s="46" t="str">
        <f ca="1">IF(AY142&gt;0,1/AY142,"")</f>
        <v/>
      </c>
      <c r="AZ248" s="46" t="str">
        <f ca="1">IF(AZ142&gt;0,1/AZ142,"")</f>
        <v/>
      </c>
      <c r="BA248" s="46" t="str">
        <f ca="1">IF(BA142&gt;0,1/BA142,"")</f>
        <v/>
      </c>
      <c r="BB248" s="46" t="str">
        <f ca="1">IF(BB142&gt;0,1/BB142,"")</f>
        <v/>
      </c>
      <c r="BC248" s="46" t="str">
        <f ca="1">IF(BC142&gt;0,1/BC142,"")</f>
        <v/>
      </c>
      <c r="BD248" s="46" t="str">
        <f ca="1">IF(BD142&gt;0,1/BD142,"")</f>
        <v/>
      </c>
      <c r="BE248" s="46" t="str">
        <f ca="1">IF(BE142&gt;0,1/BE142,"")</f>
        <v/>
      </c>
      <c r="BF248" s="46" t="str">
        <f ca="1">IF(BF142&gt;0,1/BF142,"")</f>
        <v/>
      </c>
      <c r="BG248" s="46" t="str">
        <f ca="1">IF(BG142&gt;0,1/BG142,"")</f>
        <v/>
      </c>
      <c r="BH248" s="46" t="str">
        <f ca="1">IF(BH142&gt;0,1/BH142,"")</f>
        <v/>
      </c>
      <c r="BI248" s="46" t="str">
        <f ca="1">IF(BI142&gt;0,1/BI142,"")</f>
        <v/>
      </c>
      <c r="BJ248" s="46" t="str">
        <f ca="1">IF(BJ142&gt;0,1/BJ142,"")</f>
        <v/>
      </c>
      <c r="BK248" s="46" t="str">
        <f ca="1">IF(BK142&gt;0,1/BK142,"")</f>
        <v/>
      </c>
      <c r="BL248" s="46" t="str">
        <f ca="1">IF(BL142&gt;0,1/BL142,"")</f>
        <v/>
      </c>
      <c r="BM248" s="46" t="str">
        <f ca="1">IF(BM142&gt;0,1/BM142,"")</f>
        <v/>
      </c>
      <c r="BN248" s="46" t="str">
        <f ca="1">IF(BN142&gt;0,1/BN142,"")</f>
        <v/>
      </c>
      <c r="BO248" s="46" t="str">
        <f ca="1">IF(BO142&gt;0,1/BO142,"")</f>
        <v/>
      </c>
      <c r="BP248" s="46" t="str">
        <f ca="1">IF(BP142&gt;0,1/BP142,"")</f>
        <v/>
      </c>
      <c r="BQ248" s="46" t="str">
        <f ca="1">IF(BQ142&gt;0,1/BQ142,"")</f>
        <v/>
      </c>
      <c r="BR248" s="46" t="str">
        <f ca="1">IF(BR142&gt;0,1/BR142,"")</f>
        <v/>
      </c>
      <c r="BS248" s="46" t="str">
        <f ca="1">IF(BS142&gt;0,1/BS142,"")</f>
        <v/>
      </c>
      <c r="BT248" s="46" t="str">
        <f ca="1">IF(BT142&gt;0,1/BT142,"")</f>
        <v/>
      </c>
      <c r="BU248" s="46" t="str">
        <f ca="1">IF(BU142&gt;0,1/BU142,"")</f>
        <v/>
      </c>
      <c r="BV248" s="46" t="str">
        <f ca="1">IF(BV142&gt;0,1/BV142,"")</f>
        <v/>
      </c>
      <c r="BW248" s="46" t="str">
        <f ca="1">IF(BW142&gt;0,1/BW142,"")</f>
        <v/>
      </c>
      <c r="BX248" s="46" t="str">
        <f ca="1">IF(BX142&gt;0,1/BX142,"")</f>
        <v/>
      </c>
      <c r="BY248" s="46" t="str">
        <f ca="1">IF(BY142&gt;0,1/BY142,"")</f>
        <v/>
      </c>
      <c r="BZ248" s="46" t="str">
        <f ca="1">IF(BZ142&gt;0,1/BZ142,"")</f>
        <v/>
      </c>
      <c r="CA248" s="46" t="str">
        <f ca="1">IF(CA142&gt;0,1/CA142,"")</f>
        <v/>
      </c>
      <c r="CB248" s="46" t="str">
        <f ca="1">IF(CB142&gt;0,1/CB142,"")</f>
        <v/>
      </c>
      <c r="CC248" s="46" t="str">
        <f ca="1">IF(CC142&gt;0,1/CC142,"")</f>
        <v/>
      </c>
      <c r="CD248" s="46" t="str">
        <f ca="1">IF(CD142&gt;0,1/CD142,"")</f>
        <v/>
      </c>
      <c r="CE248" s="46" t="str">
        <f ca="1">IF(CE142&gt;0,1/CE142,"")</f>
        <v/>
      </c>
      <c r="CF248" s="46" t="str">
        <f ca="1">IF(CF142&gt;0,1/CF142,"")</f>
        <v/>
      </c>
      <c r="CG248" s="46" t="str">
        <f ca="1">IF(CG142&gt;0,1/CG142,"")</f>
        <v/>
      </c>
      <c r="CH248" s="46" t="str">
        <f ca="1">IF(CH142&gt;0,1/CH142,"")</f>
        <v/>
      </c>
      <c r="CI248" s="46" t="str">
        <f ca="1">IF(CI142&gt;0,1/CI142,"")</f>
        <v/>
      </c>
      <c r="CJ248" s="46" t="str">
        <f ca="1">IF(CJ142&gt;0,1/CJ142,"")</f>
        <v/>
      </c>
      <c r="CK248" s="46" t="str">
        <f ca="1">IF(CK142&gt;0,1/CK142,"")</f>
        <v/>
      </c>
      <c r="CL248" s="46" t="str">
        <f ca="1">IF(CL142&gt;0,1/CL142,"")</f>
        <v/>
      </c>
      <c r="CM248" s="46" t="str">
        <f ca="1">IF(CM142&gt;0,1/CM142,"")</f>
        <v/>
      </c>
      <c r="CN248" s="46" t="str">
        <f ca="1">IF(CN142&gt;0,1/CN142,"")</f>
        <v/>
      </c>
      <c r="CO248" s="46" t="str">
        <f ca="1">IF(CO142&gt;0,1/CO142,"")</f>
        <v/>
      </c>
      <c r="CP248" s="46" t="str">
        <f ca="1">IF(CP142&gt;0,1/CP142,"")</f>
        <v/>
      </c>
      <c r="CQ248" s="46" t="str">
        <f ca="1">IF(CQ142&gt;0,1/CQ142,"")</f>
        <v/>
      </c>
      <c r="CR248" s="46" t="str">
        <f ca="1">IF(CR142&gt;0,1/CR142,"")</f>
        <v/>
      </c>
      <c r="CS248" s="46" t="str">
        <f ca="1">IF(CS142&gt;0,1/CS142,"")</f>
        <v/>
      </c>
      <c r="CT248" s="46" t="str">
        <f ca="1">IF(CT142&gt;0,1/CT142,"")</f>
        <v/>
      </c>
      <c r="CU248" s="46" t="str">
        <f ca="1">IF(CU142&gt;0,1/CU142,"")</f>
        <v/>
      </c>
      <c r="CV248" s="46" t="str">
        <f ca="1">IF(CV142&gt;0,1/CV142,"")</f>
        <v/>
      </c>
      <c r="CW248" s="46" t="str">
        <f ca="1">IF(CW142&gt;0,1/CW142,"")</f>
        <v/>
      </c>
      <c r="CX248" s="46" t="str">
        <f ca="1">IF(CX142&gt;0,1/CX142,"")</f>
        <v/>
      </c>
      <c r="CY248" s="46" t="str">
        <f ca="1">IF(CY142&gt;0,1/CY142,"")</f>
        <v/>
      </c>
      <c r="CZ248" s="46" t="str">
        <f ca="1">IF(CZ143&gt;0,1/CZ143,"")</f>
        <v/>
      </c>
      <c r="DA248" s="46" t="str">
        <f ca="1">IF(DA143&gt;0,1/DA143,"")</f>
        <v/>
      </c>
      <c r="DB248" s="46" t="str">
        <f ca="1">IF(DB143&gt;0,1/DB143,"")</f>
        <v/>
      </c>
      <c r="DC248" s="46" t="str">
        <f ca="1">IF(DC143&gt;0,1/DC143,"")</f>
        <v/>
      </c>
      <c r="DD248" s="46" t="str">
        <f ca="1">IF(DD143&gt;0,1/DD143,"")</f>
        <v/>
      </c>
      <c r="DE248" s="46" t="str">
        <f ca="1">IF(DE143&gt;0,1/DE143,"")</f>
        <v/>
      </c>
      <c r="DF248" s="46" t="str">
        <f ca="1">IF(DF143&gt;0,1/DF143,"")</f>
        <v/>
      </c>
      <c r="DG248" s="46" t="str">
        <f ca="1">IF(DG143&gt;0,1/DG143,"")</f>
        <v/>
      </c>
      <c r="DH248" s="46" t="str">
        <f ca="1">IF(DH143&gt;0,1/DH143,"")</f>
        <v/>
      </c>
      <c r="DI248" s="46" t="str">
        <f ca="1">IF(DI143&gt;0,1/DI143,"")</f>
        <v/>
      </c>
      <c r="DJ248" s="46" t="str">
        <f ca="1">IF(DJ143&gt;0,1/DJ143,"")</f>
        <v/>
      </c>
      <c r="DK248" s="46" t="str">
        <f ca="1">IF(DK143&gt;0,1/DK143,"")</f>
        <v/>
      </c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  <c r="HG248" s="46"/>
      <c r="HH248" s="46"/>
      <c r="HI248" s="46"/>
      <c r="HJ248" s="46"/>
      <c r="HK248" s="47"/>
    </row>
    <row r="249" spans="1:219" x14ac:dyDescent="0.25">
      <c r="A249" s="33"/>
      <c r="B249" s="49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>
        <f>N248</f>
        <v>172</v>
      </c>
      <c r="N249" s="46">
        <f>$G$9+M249</f>
        <v>174</v>
      </c>
      <c r="O249" s="46">
        <f t="shared" si="79"/>
        <v>87</v>
      </c>
      <c r="P249" s="46" t="str">
        <f ca="1">IF(P143&gt;0,1/P143,"")</f>
        <v/>
      </c>
      <c r="Q249" s="46" t="str">
        <f ca="1">IF(Q143&gt;0,1/Q143,"")</f>
        <v/>
      </c>
      <c r="R249" s="46" t="str">
        <f ca="1">IF(R143&gt;0,1/R143,"")</f>
        <v/>
      </c>
      <c r="S249" s="46" t="str">
        <f ca="1">IF(S143&gt;0,1/S143,"")</f>
        <v/>
      </c>
      <c r="T249" s="46" t="str">
        <f ca="1">IF(T143&gt;0,1/T143,"")</f>
        <v/>
      </c>
      <c r="U249" s="46" t="str">
        <f ca="1">IF(U143&gt;0,1/U143,"")</f>
        <v/>
      </c>
      <c r="V249" s="46" t="str">
        <f ca="1">IF(V143&gt;0,1/V143,"")</f>
        <v/>
      </c>
      <c r="W249" s="46" t="str">
        <f ca="1">IF(W143&gt;0,1/W143,"")</f>
        <v/>
      </c>
      <c r="X249" s="46" t="str">
        <f ca="1">IF(X143&gt;0,1/X143,"")</f>
        <v/>
      </c>
      <c r="Y249" s="46" t="str">
        <f ca="1">IF(Y143&gt;0,1/Y143,"")</f>
        <v/>
      </c>
      <c r="Z249" s="46" t="str">
        <f ca="1">IF(Z143&gt;0,1/Z143,"")</f>
        <v/>
      </c>
      <c r="AA249" s="46" t="str">
        <f ca="1">IF(AA143&gt;0,1/AA143,"")</f>
        <v/>
      </c>
      <c r="AB249" s="46" t="str">
        <f ca="1">IF(AB143&gt;0,1/AB143,"")</f>
        <v/>
      </c>
      <c r="AC249" s="46" t="str">
        <f ca="1">IF(AC143&gt;0,1/AC143,"")</f>
        <v/>
      </c>
      <c r="AD249" s="46" t="str">
        <f ca="1">IF(AD143&gt;0,1/AD143,"")</f>
        <v/>
      </c>
      <c r="AE249" s="46" t="str">
        <f ca="1">IF(AE143&gt;0,1/AE143,"")</f>
        <v/>
      </c>
      <c r="AF249" s="46" t="str">
        <f ca="1">IF(AF143&gt;0,1/AF143,"")</f>
        <v/>
      </c>
      <c r="AG249" s="46" t="str">
        <f ca="1">IF(AG143&gt;0,1/AG143,"")</f>
        <v/>
      </c>
      <c r="AH249" s="46" t="str">
        <f ca="1">IF(AH143&gt;0,1/AH143,"")</f>
        <v/>
      </c>
      <c r="AI249" s="46" t="str">
        <f ca="1">IF(AI143&gt;0,1/AI143,"")</f>
        <v/>
      </c>
      <c r="AJ249" s="46" t="str">
        <f ca="1">IF(AJ143&gt;0,1/AJ143,"")</f>
        <v/>
      </c>
      <c r="AK249" s="46" t="str">
        <f ca="1">IF(AK143&gt;0,1/AK143,"")</f>
        <v/>
      </c>
      <c r="AL249" s="46" t="str">
        <f ca="1">IF(AL143&gt;0,1/AL143,"")</f>
        <v/>
      </c>
      <c r="AM249" s="46" t="str">
        <f ca="1">IF(AM143&gt;0,1/AM143,"")</f>
        <v/>
      </c>
      <c r="AN249" s="46" t="str">
        <f ca="1">IF(AN143&gt;0,1/AN143,"")</f>
        <v/>
      </c>
      <c r="AO249" s="46" t="str">
        <f ca="1">IF(AO143&gt;0,1/AO143,"")</f>
        <v/>
      </c>
      <c r="AP249" s="46" t="str">
        <f ca="1">IF(AP143&gt;0,1/AP143,"")</f>
        <v/>
      </c>
      <c r="AQ249" s="46" t="str">
        <f ca="1">IF(AQ143&gt;0,1/AQ143,"")</f>
        <v/>
      </c>
      <c r="AR249" s="46" t="str">
        <f ca="1">IF(AR143&gt;0,1/AR143,"")</f>
        <v/>
      </c>
      <c r="AS249" s="46" t="str">
        <f ca="1">IF(AS143&gt;0,1/AS143,"")</f>
        <v/>
      </c>
      <c r="AT249" s="46" t="str">
        <f ca="1">IF(AT143&gt;0,1/AT143,"")</f>
        <v/>
      </c>
      <c r="AU249" s="46" t="str">
        <f ca="1">IF(AU143&gt;0,1/AU143,"")</f>
        <v/>
      </c>
      <c r="AV249" s="46" t="str">
        <f ca="1">IF(AV143&gt;0,1/AV143,"")</f>
        <v/>
      </c>
      <c r="AW249" s="46" t="str">
        <f ca="1">IF(AW143&gt;0,1/AW143,"")</f>
        <v/>
      </c>
      <c r="AX249" s="46" t="str">
        <f ca="1">IF(AX143&gt;0,1/AX143,"")</f>
        <v/>
      </c>
      <c r="AY249" s="46" t="str">
        <f ca="1">IF(AY143&gt;0,1/AY143,"")</f>
        <v/>
      </c>
      <c r="AZ249" s="46" t="str">
        <f ca="1">IF(AZ143&gt;0,1/AZ143,"")</f>
        <v/>
      </c>
      <c r="BA249" s="46" t="str">
        <f ca="1">IF(BA143&gt;0,1/BA143,"")</f>
        <v/>
      </c>
      <c r="BB249" s="46" t="str">
        <f ca="1">IF(BB143&gt;0,1/BB143,"")</f>
        <v/>
      </c>
      <c r="BC249" s="46" t="str">
        <f ca="1">IF(BC143&gt;0,1/BC143,"")</f>
        <v/>
      </c>
      <c r="BD249" s="46" t="str">
        <f ca="1">IF(BD143&gt;0,1/BD143,"")</f>
        <v/>
      </c>
      <c r="BE249" s="46" t="str">
        <f ca="1">IF(BE143&gt;0,1/BE143,"")</f>
        <v/>
      </c>
      <c r="BF249" s="46" t="str">
        <f ca="1">IF(BF143&gt;0,1/BF143,"")</f>
        <v/>
      </c>
      <c r="BG249" s="46" t="str">
        <f ca="1">IF(BG143&gt;0,1/BG143,"")</f>
        <v/>
      </c>
      <c r="BH249" s="46" t="str">
        <f ca="1">IF(BH143&gt;0,1/BH143,"")</f>
        <v/>
      </c>
      <c r="BI249" s="46" t="str">
        <f ca="1">IF(BI143&gt;0,1/BI143,"")</f>
        <v/>
      </c>
      <c r="BJ249" s="46" t="str">
        <f ca="1">IF(BJ143&gt;0,1/BJ143,"")</f>
        <v/>
      </c>
      <c r="BK249" s="46" t="str">
        <f ca="1">IF(BK143&gt;0,1/BK143,"")</f>
        <v/>
      </c>
      <c r="BL249" s="46" t="str">
        <f ca="1">IF(BL143&gt;0,1/BL143,"")</f>
        <v/>
      </c>
      <c r="BM249" s="46" t="str">
        <f ca="1">IF(BM143&gt;0,1/BM143,"")</f>
        <v/>
      </c>
      <c r="BN249" s="46" t="str">
        <f ca="1">IF(BN143&gt;0,1/BN143,"")</f>
        <v/>
      </c>
      <c r="BO249" s="46" t="str">
        <f ca="1">IF(BO143&gt;0,1/BO143,"")</f>
        <v/>
      </c>
      <c r="BP249" s="46" t="str">
        <f ca="1">IF(BP143&gt;0,1/BP143,"")</f>
        <v/>
      </c>
      <c r="BQ249" s="46" t="str">
        <f ca="1">IF(BQ143&gt;0,1/BQ143,"")</f>
        <v/>
      </c>
      <c r="BR249" s="46" t="str">
        <f ca="1">IF(BR143&gt;0,1/BR143,"")</f>
        <v/>
      </c>
      <c r="BS249" s="46" t="str">
        <f ca="1">IF(BS143&gt;0,1/BS143,"")</f>
        <v/>
      </c>
      <c r="BT249" s="46" t="str">
        <f ca="1">IF(BT143&gt;0,1/BT143,"")</f>
        <v/>
      </c>
      <c r="BU249" s="46" t="str">
        <f ca="1">IF(BU143&gt;0,1/BU143,"")</f>
        <v/>
      </c>
      <c r="BV249" s="46" t="str">
        <f ca="1">IF(BV143&gt;0,1/BV143,"")</f>
        <v/>
      </c>
      <c r="BW249" s="46" t="str">
        <f ca="1">IF(BW143&gt;0,1/BW143,"")</f>
        <v/>
      </c>
      <c r="BX249" s="46" t="str">
        <f ca="1">IF(BX143&gt;0,1/BX143,"")</f>
        <v/>
      </c>
      <c r="BY249" s="46" t="str">
        <f ca="1">IF(BY143&gt;0,1/BY143,"")</f>
        <v/>
      </c>
      <c r="BZ249" s="46" t="str">
        <f ca="1">IF(BZ143&gt;0,1/BZ143,"")</f>
        <v/>
      </c>
      <c r="CA249" s="46" t="str">
        <f ca="1">IF(CA143&gt;0,1/CA143,"")</f>
        <v/>
      </c>
      <c r="CB249" s="46" t="str">
        <f ca="1">IF(CB143&gt;0,1/CB143,"")</f>
        <v/>
      </c>
      <c r="CC249" s="46" t="str">
        <f ca="1">IF(CC143&gt;0,1/CC143,"")</f>
        <v/>
      </c>
      <c r="CD249" s="46" t="str">
        <f ca="1">IF(CD143&gt;0,1/CD143,"")</f>
        <v/>
      </c>
      <c r="CE249" s="46" t="str">
        <f ca="1">IF(CE143&gt;0,1/CE143,"")</f>
        <v/>
      </c>
      <c r="CF249" s="46" t="str">
        <f ca="1">IF(CF143&gt;0,1/CF143,"")</f>
        <v/>
      </c>
      <c r="CG249" s="46" t="str">
        <f ca="1">IF(CG143&gt;0,1/CG143,"")</f>
        <v/>
      </c>
      <c r="CH249" s="46" t="str">
        <f ca="1">IF(CH143&gt;0,1/CH143,"")</f>
        <v/>
      </c>
      <c r="CI249" s="46" t="str">
        <f ca="1">IF(CI143&gt;0,1/CI143,"")</f>
        <v/>
      </c>
      <c r="CJ249" s="46" t="str">
        <f ca="1">IF(CJ143&gt;0,1/CJ143,"")</f>
        <v/>
      </c>
      <c r="CK249" s="46" t="str">
        <f ca="1">IF(CK143&gt;0,1/CK143,"")</f>
        <v/>
      </c>
      <c r="CL249" s="46" t="str">
        <f ca="1">IF(CL143&gt;0,1/CL143,"")</f>
        <v/>
      </c>
      <c r="CM249" s="46" t="str">
        <f ca="1">IF(CM143&gt;0,1/CM143,"")</f>
        <v/>
      </c>
      <c r="CN249" s="46" t="str">
        <f ca="1">IF(CN143&gt;0,1/CN143,"")</f>
        <v/>
      </c>
      <c r="CO249" s="46" t="str">
        <f ca="1">IF(CO143&gt;0,1/CO143,"")</f>
        <v/>
      </c>
      <c r="CP249" s="46" t="str">
        <f ca="1">IF(CP143&gt;0,1/CP143,"")</f>
        <v/>
      </c>
      <c r="CQ249" s="46" t="str">
        <f ca="1">IF(CQ143&gt;0,1/CQ143,"")</f>
        <v/>
      </c>
      <c r="CR249" s="46" t="str">
        <f ca="1">IF(CR143&gt;0,1/CR143,"")</f>
        <v/>
      </c>
      <c r="CS249" s="46" t="str">
        <f ca="1">IF(CS143&gt;0,1/CS143,"")</f>
        <v/>
      </c>
      <c r="CT249" s="46" t="str">
        <f ca="1">IF(CT143&gt;0,1/CT143,"")</f>
        <v/>
      </c>
      <c r="CU249" s="46" t="str">
        <f ca="1">IF(CU143&gt;0,1/CU143,"")</f>
        <v/>
      </c>
      <c r="CV249" s="46" t="str">
        <f ca="1">IF(CV143&gt;0,1/CV143,"")</f>
        <v/>
      </c>
      <c r="CW249" s="46" t="str">
        <f ca="1">IF(CW143&gt;0,1/CW143,"")</f>
        <v/>
      </c>
      <c r="CX249" s="46" t="str">
        <f ca="1">IF(CX143&gt;0,1/CX143,"")</f>
        <v/>
      </c>
      <c r="CY249" s="46" t="str">
        <f ca="1">IF(CY143&gt;0,1/CY143,"")</f>
        <v/>
      </c>
      <c r="CZ249" s="46" t="str">
        <f ca="1">IF(CZ144&gt;0,1/CZ144,"")</f>
        <v/>
      </c>
      <c r="DA249" s="46" t="str">
        <f ca="1">IF(DA144&gt;0,1/DA144,"")</f>
        <v/>
      </c>
      <c r="DB249" s="46" t="str">
        <f ca="1">IF(DB144&gt;0,1/DB144,"")</f>
        <v/>
      </c>
      <c r="DC249" s="46" t="str">
        <f ca="1">IF(DC144&gt;0,1/DC144,"")</f>
        <v/>
      </c>
      <c r="DD249" s="46" t="str">
        <f ca="1">IF(DD144&gt;0,1/DD144,"")</f>
        <v/>
      </c>
      <c r="DE249" s="46" t="str">
        <f ca="1">IF(DE144&gt;0,1/DE144,"")</f>
        <v/>
      </c>
      <c r="DF249" s="46" t="str">
        <f ca="1">IF(DF144&gt;0,1/DF144,"")</f>
        <v/>
      </c>
      <c r="DG249" s="46" t="str">
        <f ca="1">IF(DG144&gt;0,1/DG144,"")</f>
        <v/>
      </c>
      <c r="DH249" s="46" t="str">
        <f ca="1">IF(DH144&gt;0,1/DH144,"")</f>
        <v/>
      </c>
      <c r="DI249" s="46" t="str">
        <f ca="1">IF(DI144&gt;0,1/DI144,"")</f>
        <v/>
      </c>
      <c r="DJ249" s="46" t="str">
        <f ca="1">IF(DJ144&gt;0,1/DJ144,"")</f>
        <v/>
      </c>
      <c r="DK249" s="46" t="str">
        <f ca="1">IF(DK144&gt;0,1/DK144,"")</f>
        <v/>
      </c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  <c r="HG249" s="46"/>
      <c r="HH249" s="46"/>
      <c r="HI249" s="46"/>
      <c r="HJ249" s="46"/>
      <c r="HK249" s="47"/>
    </row>
    <row r="250" spans="1:219" x14ac:dyDescent="0.25">
      <c r="A250" s="33"/>
      <c r="B250" s="49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>
        <f>N249</f>
        <v>174</v>
      </c>
      <c r="N250" s="46">
        <f>$G$9+M250</f>
        <v>176</v>
      </c>
      <c r="O250" s="46">
        <f t="shared" si="79"/>
        <v>88</v>
      </c>
      <c r="P250" s="46" t="str">
        <f ca="1">IF(P144&gt;0,1/P144,"")</f>
        <v/>
      </c>
      <c r="Q250" s="46" t="str">
        <f ca="1">IF(Q144&gt;0,1/Q144,"")</f>
        <v/>
      </c>
      <c r="R250" s="46" t="str">
        <f ca="1">IF(R144&gt;0,1/R144,"")</f>
        <v/>
      </c>
      <c r="S250" s="46" t="str">
        <f ca="1">IF(S144&gt;0,1/S144,"")</f>
        <v/>
      </c>
      <c r="T250" s="46" t="str">
        <f ca="1">IF(T144&gt;0,1/T144,"")</f>
        <v/>
      </c>
      <c r="U250" s="46" t="str">
        <f ca="1">IF(U144&gt;0,1/U144,"")</f>
        <v/>
      </c>
      <c r="V250" s="46" t="str">
        <f ca="1">IF(V144&gt;0,1/V144,"")</f>
        <v/>
      </c>
      <c r="W250" s="46" t="str">
        <f ca="1">IF(W144&gt;0,1/W144,"")</f>
        <v/>
      </c>
      <c r="X250" s="46" t="str">
        <f ca="1">IF(X144&gt;0,1/X144,"")</f>
        <v/>
      </c>
      <c r="Y250" s="46" t="str">
        <f ca="1">IF(Y144&gt;0,1/Y144,"")</f>
        <v/>
      </c>
      <c r="Z250" s="46" t="str">
        <f ca="1">IF(Z144&gt;0,1/Z144,"")</f>
        <v/>
      </c>
      <c r="AA250" s="46" t="str">
        <f ca="1">IF(AA144&gt;0,1/AA144,"")</f>
        <v/>
      </c>
      <c r="AB250" s="46" t="str">
        <f ca="1">IF(AB144&gt;0,1/AB144,"")</f>
        <v/>
      </c>
      <c r="AC250" s="46" t="str">
        <f ca="1">IF(AC144&gt;0,1/AC144,"")</f>
        <v/>
      </c>
      <c r="AD250" s="46" t="str">
        <f ca="1">IF(AD144&gt;0,1/AD144,"")</f>
        <v/>
      </c>
      <c r="AE250" s="46" t="str">
        <f ca="1">IF(AE144&gt;0,1/AE144,"")</f>
        <v/>
      </c>
      <c r="AF250" s="46" t="str">
        <f ca="1">IF(AF144&gt;0,1/AF144,"")</f>
        <v/>
      </c>
      <c r="AG250" s="46" t="str">
        <f ca="1">IF(AG144&gt;0,1/AG144,"")</f>
        <v/>
      </c>
      <c r="AH250" s="46" t="str">
        <f ca="1">IF(AH144&gt;0,1/AH144,"")</f>
        <v/>
      </c>
      <c r="AI250" s="46" t="str">
        <f ca="1">IF(AI144&gt;0,1/AI144,"")</f>
        <v/>
      </c>
      <c r="AJ250" s="46" t="str">
        <f ca="1">IF(AJ144&gt;0,1/AJ144,"")</f>
        <v/>
      </c>
      <c r="AK250" s="46" t="str">
        <f ca="1">IF(AK144&gt;0,1/AK144,"")</f>
        <v/>
      </c>
      <c r="AL250" s="46" t="str">
        <f ca="1">IF(AL144&gt;0,1/AL144,"")</f>
        <v/>
      </c>
      <c r="AM250" s="46" t="str">
        <f ca="1">IF(AM144&gt;0,1/AM144,"")</f>
        <v/>
      </c>
      <c r="AN250" s="46" t="str">
        <f ca="1">IF(AN144&gt;0,1/AN144,"")</f>
        <v/>
      </c>
      <c r="AO250" s="46" t="str">
        <f ca="1">IF(AO144&gt;0,1/AO144,"")</f>
        <v/>
      </c>
      <c r="AP250" s="46" t="str">
        <f ca="1">IF(AP144&gt;0,1/AP144,"")</f>
        <v/>
      </c>
      <c r="AQ250" s="46" t="str">
        <f ca="1">IF(AQ144&gt;0,1/AQ144,"")</f>
        <v/>
      </c>
      <c r="AR250" s="46" t="str">
        <f ca="1">IF(AR144&gt;0,1/AR144,"")</f>
        <v/>
      </c>
      <c r="AS250" s="46" t="str">
        <f ca="1">IF(AS144&gt;0,1/AS144,"")</f>
        <v/>
      </c>
      <c r="AT250" s="46" t="str">
        <f ca="1">IF(AT144&gt;0,1/AT144,"")</f>
        <v/>
      </c>
      <c r="AU250" s="46" t="str">
        <f ca="1">IF(AU144&gt;0,1/AU144,"")</f>
        <v/>
      </c>
      <c r="AV250" s="46" t="str">
        <f ca="1">IF(AV144&gt;0,1/AV144,"")</f>
        <v/>
      </c>
      <c r="AW250" s="46" t="str">
        <f ca="1">IF(AW144&gt;0,1/AW144,"")</f>
        <v/>
      </c>
      <c r="AX250" s="46" t="str">
        <f ca="1">IF(AX144&gt;0,1/AX144,"")</f>
        <v/>
      </c>
      <c r="AY250" s="46" t="str">
        <f ca="1">IF(AY144&gt;0,1/AY144,"")</f>
        <v/>
      </c>
      <c r="AZ250" s="46" t="str">
        <f ca="1">IF(AZ144&gt;0,1/AZ144,"")</f>
        <v/>
      </c>
      <c r="BA250" s="46" t="str">
        <f ca="1">IF(BA144&gt;0,1/BA144,"")</f>
        <v/>
      </c>
      <c r="BB250" s="46" t="str">
        <f ca="1">IF(BB144&gt;0,1/BB144,"")</f>
        <v/>
      </c>
      <c r="BC250" s="46" t="str">
        <f ca="1">IF(BC144&gt;0,1/BC144,"")</f>
        <v/>
      </c>
      <c r="BD250" s="46" t="str">
        <f ca="1">IF(BD144&gt;0,1/BD144,"")</f>
        <v/>
      </c>
      <c r="BE250" s="46" t="str">
        <f ca="1">IF(BE144&gt;0,1/BE144,"")</f>
        <v/>
      </c>
      <c r="BF250" s="46" t="str">
        <f ca="1">IF(BF144&gt;0,1/BF144,"")</f>
        <v/>
      </c>
      <c r="BG250" s="46" t="str">
        <f ca="1">IF(BG144&gt;0,1/BG144,"")</f>
        <v/>
      </c>
      <c r="BH250" s="46" t="str">
        <f ca="1">IF(BH144&gt;0,1/BH144,"")</f>
        <v/>
      </c>
      <c r="BI250" s="46" t="str">
        <f ca="1">IF(BI144&gt;0,1/BI144,"")</f>
        <v/>
      </c>
      <c r="BJ250" s="46" t="str">
        <f ca="1">IF(BJ144&gt;0,1/BJ144,"")</f>
        <v/>
      </c>
      <c r="BK250" s="46" t="str">
        <f ca="1">IF(BK144&gt;0,1/BK144,"")</f>
        <v/>
      </c>
      <c r="BL250" s="46" t="str">
        <f ca="1">IF(BL144&gt;0,1/BL144,"")</f>
        <v/>
      </c>
      <c r="BM250" s="46" t="str">
        <f ca="1">IF(BM144&gt;0,1/BM144,"")</f>
        <v/>
      </c>
      <c r="BN250" s="46" t="str">
        <f ca="1">IF(BN144&gt;0,1/BN144,"")</f>
        <v/>
      </c>
      <c r="BO250" s="46" t="str">
        <f ca="1">IF(BO144&gt;0,1/BO144,"")</f>
        <v/>
      </c>
      <c r="BP250" s="46" t="str">
        <f ca="1">IF(BP144&gt;0,1/BP144,"")</f>
        <v/>
      </c>
      <c r="BQ250" s="46" t="str">
        <f ca="1">IF(BQ144&gt;0,1/BQ144,"")</f>
        <v/>
      </c>
      <c r="BR250" s="46" t="str">
        <f ca="1">IF(BR144&gt;0,1/BR144,"")</f>
        <v/>
      </c>
      <c r="BS250" s="46" t="str">
        <f ca="1">IF(BS144&gt;0,1/BS144,"")</f>
        <v/>
      </c>
      <c r="BT250" s="46" t="str">
        <f ca="1">IF(BT144&gt;0,1/BT144,"")</f>
        <v/>
      </c>
      <c r="BU250" s="46" t="str">
        <f ca="1">IF(BU144&gt;0,1/BU144,"")</f>
        <v/>
      </c>
      <c r="BV250" s="46" t="str">
        <f ca="1">IF(BV144&gt;0,1/BV144,"")</f>
        <v/>
      </c>
      <c r="BW250" s="46" t="str">
        <f ca="1">IF(BW144&gt;0,1/BW144,"")</f>
        <v/>
      </c>
      <c r="BX250" s="46" t="str">
        <f ca="1">IF(BX144&gt;0,1/BX144,"")</f>
        <v/>
      </c>
      <c r="BY250" s="46" t="str">
        <f ca="1">IF(BY144&gt;0,1/BY144,"")</f>
        <v/>
      </c>
      <c r="BZ250" s="46" t="str">
        <f ca="1">IF(BZ144&gt;0,1/BZ144,"")</f>
        <v/>
      </c>
      <c r="CA250" s="46" t="str">
        <f ca="1">IF(CA144&gt;0,1/CA144,"")</f>
        <v/>
      </c>
      <c r="CB250" s="46" t="str">
        <f ca="1">IF(CB144&gt;0,1/CB144,"")</f>
        <v/>
      </c>
      <c r="CC250" s="46" t="str">
        <f ca="1">IF(CC144&gt;0,1/CC144,"")</f>
        <v/>
      </c>
      <c r="CD250" s="46" t="str">
        <f ca="1">IF(CD144&gt;0,1/CD144,"")</f>
        <v/>
      </c>
      <c r="CE250" s="46" t="str">
        <f ca="1">IF(CE144&gt;0,1/CE144,"")</f>
        <v/>
      </c>
      <c r="CF250" s="46" t="str">
        <f ca="1">IF(CF144&gt;0,1/CF144,"")</f>
        <v/>
      </c>
      <c r="CG250" s="46" t="str">
        <f ca="1">IF(CG144&gt;0,1/CG144,"")</f>
        <v/>
      </c>
      <c r="CH250" s="46" t="str">
        <f ca="1">IF(CH144&gt;0,1/CH144,"")</f>
        <v/>
      </c>
      <c r="CI250" s="46" t="str">
        <f ca="1">IF(CI144&gt;0,1/CI144,"")</f>
        <v/>
      </c>
      <c r="CJ250" s="46" t="str">
        <f ca="1">IF(CJ144&gt;0,1/CJ144,"")</f>
        <v/>
      </c>
      <c r="CK250" s="46" t="str">
        <f ca="1">IF(CK144&gt;0,1/CK144,"")</f>
        <v/>
      </c>
      <c r="CL250" s="46" t="str">
        <f ca="1">IF(CL144&gt;0,1/CL144,"")</f>
        <v/>
      </c>
      <c r="CM250" s="46" t="str">
        <f ca="1">IF(CM144&gt;0,1/CM144,"")</f>
        <v/>
      </c>
      <c r="CN250" s="46" t="str">
        <f ca="1">IF(CN144&gt;0,1/CN144,"")</f>
        <v/>
      </c>
      <c r="CO250" s="46" t="str">
        <f ca="1">IF(CO144&gt;0,1/CO144,"")</f>
        <v/>
      </c>
      <c r="CP250" s="46" t="str">
        <f ca="1">IF(CP144&gt;0,1/CP144,"")</f>
        <v/>
      </c>
      <c r="CQ250" s="46" t="str">
        <f ca="1">IF(CQ144&gt;0,1/CQ144,"")</f>
        <v/>
      </c>
      <c r="CR250" s="46" t="str">
        <f ca="1">IF(CR144&gt;0,1/CR144,"")</f>
        <v/>
      </c>
      <c r="CS250" s="46" t="str">
        <f ca="1">IF(CS144&gt;0,1/CS144,"")</f>
        <v/>
      </c>
      <c r="CT250" s="46" t="str">
        <f ca="1">IF(CT144&gt;0,1/CT144,"")</f>
        <v/>
      </c>
      <c r="CU250" s="46" t="str">
        <f ca="1">IF(CU144&gt;0,1/CU144,"")</f>
        <v/>
      </c>
      <c r="CV250" s="46" t="str">
        <f ca="1">IF(CV144&gt;0,1/CV144,"")</f>
        <v/>
      </c>
      <c r="CW250" s="46" t="str">
        <f ca="1">IF(CW144&gt;0,1/CW144,"")</f>
        <v/>
      </c>
      <c r="CX250" s="46" t="str">
        <f ca="1">IF(CX144&gt;0,1/CX144,"")</f>
        <v/>
      </c>
      <c r="CY250" s="46" t="str">
        <f ca="1">IF(CY144&gt;0,1/CY144,"")</f>
        <v/>
      </c>
      <c r="CZ250" s="46" t="str">
        <f ca="1">IF(CZ145&gt;0,1/CZ145,"")</f>
        <v/>
      </c>
      <c r="DA250" s="46" t="str">
        <f ca="1">IF(DA145&gt;0,1/DA145,"")</f>
        <v/>
      </c>
      <c r="DB250" s="46" t="str">
        <f ca="1">IF(DB145&gt;0,1/DB145,"")</f>
        <v/>
      </c>
      <c r="DC250" s="46" t="str">
        <f ca="1">IF(DC145&gt;0,1/DC145,"")</f>
        <v/>
      </c>
      <c r="DD250" s="46" t="str">
        <f ca="1">IF(DD145&gt;0,1/DD145,"")</f>
        <v/>
      </c>
      <c r="DE250" s="46" t="str">
        <f ca="1">IF(DE145&gt;0,1/DE145,"")</f>
        <v/>
      </c>
      <c r="DF250" s="46" t="str">
        <f ca="1">IF(DF145&gt;0,1/DF145,"")</f>
        <v/>
      </c>
      <c r="DG250" s="46" t="str">
        <f ca="1">IF(DG145&gt;0,1/DG145,"")</f>
        <v/>
      </c>
      <c r="DH250" s="46" t="str">
        <f ca="1">IF(DH145&gt;0,1/DH145,"")</f>
        <v/>
      </c>
      <c r="DI250" s="46" t="str">
        <f ca="1">IF(DI145&gt;0,1/DI145,"")</f>
        <v/>
      </c>
      <c r="DJ250" s="46" t="str">
        <f ca="1">IF(DJ145&gt;0,1/DJ145,"")</f>
        <v/>
      </c>
      <c r="DK250" s="46" t="str">
        <f ca="1">IF(DK145&gt;0,1/DK145,"")</f>
        <v/>
      </c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  <c r="HG250" s="46"/>
      <c r="HH250" s="46"/>
      <c r="HI250" s="46"/>
      <c r="HJ250" s="46"/>
      <c r="HK250" s="47"/>
    </row>
    <row r="251" spans="1:219" x14ac:dyDescent="0.25">
      <c r="A251" s="33"/>
      <c r="B251" s="49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>
        <f>N250</f>
        <v>176</v>
      </c>
      <c r="N251" s="46">
        <f>$G$9+M251</f>
        <v>178</v>
      </c>
      <c r="O251" s="46">
        <f t="shared" si="79"/>
        <v>89</v>
      </c>
      <c r="P251" s="46" t="str">
        <f ca="1">IF(P145&gt;0,1/P145,"")</f>
        <v/>
      </c>
      <c r="Q251" s="46" t="str">
        <f ca="1">IF(Q145&gt;0,1/Q145,"")</f>
        <v/>
      </c>
      <c r="R251" s="46" t="str">
        <f ca="1">IF(R145&gt;0,1/R145,"")</f>
        <v/>
      </c>
      <c r="S251" s="46" t="str">
        <f ca="1">IF(S145&gt;0,1/S145,"")</f>
        <v/>
      </c>
      <c r="T251" s="46" t="str">
        <f ca="1">IF(T145&gt;0,1/T145,"")</f>
        <v/>
      </c>
      <c r="U251" s="46" t="str">
        <f ca="1">IF(U145&gt;0,1/U145,"")</f>
        <v/>
      </c>
      <c r="V251" s="46" t="str">
        <f ca="1">IF(V145&gt;0,1/V145,"")</f>
        <v/>
      </c>
      <c r="W251" s="46" t="str">
        <f ca="1">IF(W145&gt;0,1/W145,"")</f>
        <v/>
      </c>
      <c r="X251" s="46" t="str">
        <f ca="1">IF(X145&gt;0,1/X145,"")</f>
        <v/>
      </c>
      <c r="Y251" s="46" t="str">
        <f ca="1">IF(Y145&gt;0,1/Y145,"")</f>
        <v/>
      </c>
      <c r="Z251" s="46" t="str">
        <f ca="1">IF(Z145&gt;0,1/Z145,"")</f>
        <v/>
      </c>
      <c r="AA251" s="46" t="str">
        <f ca="1">IF(AA145&gt;0,1/AA145,"")</f>
        <v/>
      </c>
      <c r="AB251" s="46" t="str">
        <f ca="1">IF(AB145&gt;0,1/AB145,"")</f>
        <v/>
      </c>
      <c r="AC251" s="46" t="str">
        <f ca="1">IF(AC145&gt;0,1/AC145,"")</f>
        <v/>
      </c>
      <c r="AD251" s="46" t="str">
        <f ca="1">IF(AD145&gt;0,1/AD145,"")</f>
        <v/>
      </c>
      <c r="AE251" s="46" t="str">
        <f ca="1">IF(AE145&gt;0,1/AE145,"")</f>
        <v/>
      </c>
      <c r="AF251" s="46" t="str">
        <f ca="1">IF(AF145&gt;0,1/AF145,"")</f>
        <v/>
      </c>
      <c r="AG251" s="46" t="str">
        <f ca="1">IF(AG145&gt;0,1/AG145,"")</f>
        <v/>
      </c>
      <c r="AH251" s="46" t="str">
        <f ca="1">IF(AH145&gt;0,1/AH145,"")</f>
        <v/>
      </c>
      <c r="AI251" s="46" t="str">
        <f ca="1">IF(AI145&gt;0,1/AI145,"")</f>
        <v/>
      </c>
      <c r="AJ251" s="46" t="str">
        <f ca="1">IF(AJ145&gt;0,1/AJ145,"")</f>
        <v/>
      </c>
      <c r="AK251" s="46" t="str">
        <f ca="1">IF(AK145&gt;0,1/AK145,"")</f>
        <v/>
      </c>
      <c r="AL251" s="46" t="str">
        <f ca="1">IF(AL145&gt;0,1/AL145,"")</f>
        <v/>
      </c>
      <c r="AM251" s="46" t="str">
        <f ca="1">IF(AM145&gt;0,1/AM145,"")</f>
        <v/>
      </c>
      <c r="AN251" s="46" t="str">
        <f ca="1">IF(AN145&gt;0,1/AN145,"")</f>
        <v/>
      </c>
      <c r="AO251" s="46" t="str">
        <f ca="1">IF(AO145&gt;0,1/AO145,"")</f>
        <v/>
      </c>
      <c r="AP251" s="46" t="str">
        <f ca="1">IF(AP145&gt;0,1/AP145,"")</f>
        <v/>
      </c>
      <c r="AQ251" s="46" t="str">
        <f ca="1">IF(AQ145&gt;0,1/AQ145,"")</f>
        <v/>
      </c>
      <c r="AR251" s="46" t="str">
        <f ca="1">IF(AR145&gt;0,1/AR145,"")</f>
        <v/>
      </c>
      <c r="AS251" s="46" t="str">
        <f ca="1">IF(AS145&gt;0,1/AS145,"")</f>
        <v/>
      </c>
      <c r="AT251" s="46" t="str">
        <f ca="1">IF(AT145&gt;0,1/AT145,"")</f>
        <v/>
      </c>
      <c r="AU251" s="46" t="str">
        <f ca="1">IF(AU145&gt;0,1/AU145,"")</f>
        <v/>
      </c>
      <c r="AV251" s="46" t="str">
        <f ca="1">IF(AV145&gt;0,1/AV145,"")</f>
        <v/>
      </c>
      <c r="AW251" s="46" t="str">
        <f ca="1">IF(AW145&gt;0,1/AW145,"")</f>
        <v/>
      </c>
      <c r="AX251" s="46" t="str">
        <f ca="1">IF(AX145&gt;0,1/AX145,"")</f>
        <v/>
      </c>
      <c r="AY251" s="46" t="str">
        <f ca="1">IF(AY145&gt;0,1/AY145,"")</f>
        <v/>
      </c>
      <c r="AZ251" s="46" t="str">
        <f ca="1">IF(AZ145&gt;0,1/AZ145,"")</f>
        <v/>
      </c>
      <c r="BA251" s="46" t="str">
        <f ca="1">IF(BA145&gt;0,1/BA145,"")</f>
        <v/>
      </c>
      <c r="BB251" s="46" t="str">
        <f ca="1">IF(BB145&gt;0,1/BB145,"")</f>
        <v/>
      </c>
      <c r="BC251" s="46" t="str">
        <f ca="1">IF(BC145&gt;0,1/BC145,"")</f>
        <v/>
      </c>
      <c r="BD251" s="46" t="str">
        <f ca="1">IF(BD145&gt;0,1/BD145,"")</f>
        <v/>
      </c>
      <c r="BE251" s="46" t="str">
        <f ca="1">IF(BE145&gt;0,1/BE145,"")</f>
        <v/>
      </c>
      <c r="BF251" s="46" t="str">
        <f ca="1">IF(BF145&gt;0,1/BF145,"")</f>
        <v/>
      </c>
      <c r="BG251" s="46" t="str">
        <f ca="1">IF(BG145&gt;0,1/BG145,"")</f>
        <v/>
      </c>
      <c r="BH251" s="46" t="str">
        <f ca="1">IF(BH145&gt;0,1/BH145,"")</f>
        <v/>
      </c>
      <c r="BI251" s="46" t="str">
        <f ca="1">IF(BI145&gt;0,1/BI145,"")</f>
        <v/>
      </c>
      <c r="BJ251" s="46" t="str">
        <f ca="1">IF(BJ145&gt;0,1/BJ145,"")</f>
        <v/>
      </c>
      <c r="BK251" s="46" t="str">
        <f ca="1">IF(BK145&gt;0,1/BK145,"")</f>
        <v/>
      </c>
      <c r="BL251" s="46" t="str">
        <f ca="1">IF(BL145&gt;0,1/BL145,"")</f>
        <v/>
      </c>
      <c r="BM251" s="46" t="str">
        <f ca="1">IF(BM145&gt;0,1/BM145,"")</f>
        <v/>
      </c>
      <c r="BN251" s="46" t="str">
        <f ca="1">IF(BN145&gt;0,1/BN145,"")</f>
        <v/>
      </c>
      <c r="BO251" s="46" t="str">
        <f ca="1">IF(BO145&gt;0,1/BO145,"")</f>
        <v/>
      </c>
      <c r="BP251" s="46" t="str">
        <f ca="1">IF(BP145&gt;0,1/BP145,"")</f>
        <v/>
      </c>
      <c r="BQ251" s="46" t="str">
        <f ca="1">IF(BQ145&gt;0,1/BQ145,"")</f>
        <v/>
      </c>
      <c r="BR251" s="46" t="str">
        <f ca="1">IF(BR145&gt;0,1/BR145,"")</f>
        <v/>
      </c>
      <c r="BS251" s="46" t="str">
        <f ca="1">IF(BS145&gt;0,1/BS145,"")</f>
        <v/>
      </c>
      <c r="BT251" s="46" t="str">
        <f ca="1">IF(BT145&gt;0,1/BT145,"")</f>
        <v/>
      </c>
      <c r="BU251" s="46" t="str">
        <f ca="1">IF(BU145&gt;0,1/BU145,"")</f>
        <v/>
      </c>
      <c r="BV251" s="46" t="str">
        <f ca="1">IF(BV145&gt;0,1/BV145,"")</f>
        <v/>
      </c>
      <c r="BW251" s="46" t="str">
        <f ca="1">IF(BW145&gt;0,1/BW145,"")</f>
        <v/>
      </c>
      <c r="BX251" s="46" t="str">
        <f ca="1">IF(BX145&gt;0,1/BX145,"")</f>
        <v/>
      </c>
      <c r="BY251" s="46" t="str">
        <f ca="1">IF(BY145&gt;0,1/BY145,"")</f>
        <v/>
      </c>
      <c r="BZ251" s="46" t="str">
        <f ca="1">IF(BZ145&gt;0,1/BZ145,"")</f>
        <v/>
      </c>
      <c r="CA251" s="46" t="str">
        <f ca="1">IF(CA145&gt;0,1/CA145,"")</f>
        <v/>
      </c>
      <c r="CB251" s="46" t="str">
        <f ca="1">IF(CB145&gt;0,1/CB145,"")</f>
        <v/>
      </c>
      <c r="CC251" s="46" t="str">
        <f ca="1">IF(CC145&gt;0,1/CC145,"")</f>
        <v/>
      </c>
      <c r="CD251" s="46" t="str">
        <f ca="1">IF(CD145&gt;0,1/CD145,"")</f>
        <v/>
      </c>
      <c r="CE251" s="46" t="str">
        <f ca="1">IF(CE145&gt;0,1/CE145,"")</f>
        <v/>
      </c>
      <c r="CF251" s="46" t="str">
        <f ca="1">IF(CF145&gt;0,1/CF145,"")</f>
        <v/>
      </c>
      <c r="CG251" s="46" t="str">
        <f ca="1">IF(CG145&gt;0,1/CG145,"")</f>
        <v/>
      </c>
      <c r="CH251" s="46" t="str">
        <f ca="1">IF(CH145&gt;0,1/CH145,"")</f>
        <v/>
      </c>
      <c r="CI251" s="46" t="str">
        <f ca="1">IF(CI145&gt;0,1/CI145,"")</f>
        <v/>
      </c>
      <c r="CJ251" s="46" t="str">
        <f ca="1">IF(CJ145&gt;0,1/CJ145,"")</f>
        <v/>
      </c>
      <c r="CK251" s="46" t="str">
        <f ca="1">IF(CK145&gt;0,1/CK145,"")</f>
        <v/>
      </c>
      <c r="CL251" s="46" t="str">
        <f ca="1">IF(CL145&gt;0,1/CL145,"")</f>
        <v/>
      </c>
      <c r="CM251" s="46" t="str">
        <f ca="1">IF(CM145&gt;0,1/CM145,"")</f>
        <v/>
      </c>
      <c r="CN251" s="46" t="str">
        <f ca="1">IF(CN145&gt;0,1/CN145,"")</f>
        <v/>
      </c>
      <c r="CO251" s="46" t="str">
        <f ca="1">IF(CO145&gt;0,1/CO145,"")</f>
        <v/>
      </c>
      <c r="CP251" s="46" t="str">
        <f ca="1">IF(CP145&gt;0,1/CP145,"")</f>
        <v/>
      </c>
      <c r="CQ251" s="46" t="str">
        <f ca="1">IF(CQ145&gt;0,1/CQ145,"")</f>
        <v/>
      </c>
      <c r="CR251" s="46" t="str">
        <f ca="1">IF(CR145&gt;0,1/CR145,"")</f>
        <v/>
      </c>
      <c r="CS251" s="46" t="str">
        <f ca="1">IF(CS145&gt;0,1/CS145,"")</f>
        <v/>
      </c>
      <c r="CT251" s="46" t="str">
        <f ca="1">IF(CT145&gt;0,1/CT145,"")</f>
        <v/>
      </c>
      <c r="CU251" s="46" t="str">
        <f ca="1">IF(CU145&gt;0,1/CU145,"")</f>
        <v/>
      </c>
      <c r="CV251" s="46" t="str">
        <f ca="1">IF(CV145&gt;0,1/CV145,"")</f>
        <v/>
      </c>
      <c r="CW251" s="46" t="str">
        <f ca="1">IF(CW145&gt;0,1/CW145,"")</f>
        <v/>
      </c>
      <c r="CX251" s="46" t="str">
        <f ca="1">IF(CX145&gt;0,1/CX145,"")</f>
        <v/>
      </c>
      <c r="CY251" s="46" t="str">
        <f ca="1">IF(CY145&gt;0,1/CY145,"")</f>
        <v/>
      </c>
      <c r="CZ251" s="46" t="str">
        <f ca="1">IF(CZ146&gt;0,1/CZ146,"")</f>
        <v/>
      </c>
      <c r="DA251" s="46" t="str">
        <f ca="1">IF(DA146&gt;0,1/DA146,"")</f>
        <v/>
      </c>
      <c r="DB251" s="46" t="str">
        <f ca="1">IF(DB146&gt;0,1/DB146,"")</f>
        <v/>
      </c>
      <c r="DC251" s="46" t="str">
        <f ca="1">IF(DC146&gt;0,1/DC146,"")</f>
        <v/>
      </c>
      <c r="DD251" s="46" t="str">
        <f ca="1">IF(DD146&gt;0,1/DD146,"")</f>
        <v/>
      </c>
      <c r="DE251" s="46" t="str">
        <f ca="1">IF(DE146&gt;0,1/DE146,"")</f>
        <v/>
      </c>
      <c r="DF251" s="46" t="str">
        <f ca="1">IF(DF146&gt;0,1/DF146,"")</f>
        <v/>
      </c>
      <c r="DG251" s="46" t="str">
        <f ca="1">IF(DG146&gt;0,1/DG146,"")</f>
        <v/>
      </c>
      <c r="DH251" s="46" t="str">
        <f ca="1">IF(DH146&gt;0,1/DH146,"")</f>
        <v/>
      </c>
      <c r="DI251" s="46" t="str">
        <f ca="1">IF(DI146&gt;0,1/DI146,"")</f>
        <v/>
      </c>
      <c r="DJ251" s="46" t="str">
        <f ca="1">IF(DJ146&gt;0,1/DJ146,"")</f>
        <v/>
      </c>
      <c r="DK251" s="46" t="str">
        <f ca="1">IF(DK146&gt;0,1/DK146,"")</f>
        <v/>
      </c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  <c r="HG251" s="46"/>
      <c r="HH251" s="46"/>
      <c r="HI251" s="46"/>
      <c r="HJ251" s="46"/>
      <c r="HK251" s="47"/>
    </row>
    <row r="252" spans="1:219" x14ac:dyDescent="0.25">
      <c r="A252" s="33"/>
      <c r="B252" s="49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>
        <f>N251</f>
        <v>178</v>
      </c>
      <c r="N252" s="46">
        <f>$G$9+M252</f>
        <v>180</v>
      </c>
      <c r="O252" s="46">
        <f t="shared" si="79"/>
        <v>90</v>
      </c>
      <c r="P252" s="46" t="str">
        <f ca="1">IF(P146&gt;0,1/P146,"")</f>
        <v/>
      </c>
      <c r="Q252" s="46" t="str">
        <f ca="1">IF(Q146&gt;0,1/Q146,"")</f>
        <v/>
      </c>
      <c r="R252" s="46" t="str">
        <f ca="1">IF(R146&gt;0,1/R146,"")</f>
        <v/>
      </c>
      <c r="S252" s="46" t="str">
        <f ca="1">IF(S146&gt;0,1/S146,"")</f>
        <v/>
      </c>
      <c r="T252" s="46" t="str">
        <f ca="1">IF(T146&gt;0,1/T146,"")</f>
        <v/>
      </c>
      <c r="U252" s="46" t="str">
        <f ca="1">IF(U146&gt;0,1/U146,"")</f>
        <v/>
      </c>
      <c r="V252" s="46" t="str">
        <f ca="1">IF(V146&gt;0,1/V146,"")</f>
        <v/>
      </c>
      <c r="W252" s="46" t="str">
        <f ca="1">IF(W146&gt;0,1/W146,"")</f>
        <v/>
      </c>
      <c r="X252" s="46" t="str">
        <f ca="1">IF(X146&gt;0,1/X146,"")</f>
        <v/>
      </c>
      <c r="Y252" s="46" t="str">
        <f ca="1">IF(Y146&gt;0,1/Y146,"")</f>
        <v/>
      </c>
      <c r="Z252" s="46" t="str">
        <f ca="1">IF(Z146&gt;0,1/Z146,"")</f>
        <v/>
      </c>
      <c r="AA252" s="46" t="str">
        <f ca="1">IF(AA146&gt;0,1/AA146,"")</f>
        <v/>
      </c>
      <c r="AB252" s="46" t="str">
        <f ca="1">IF(AB146&gt;0,1/AB146,"")</f>
        <v/>
      </c>
      <c r="AC252" s="46" t="str">
        <f ca="1">IF(AC146&gt;0,1/AC146,"")</f>
        <v/>
      </c>
      <c r="AD252" s="46" t="str">
        <f ca="1">IF(AD146&gt;0,1/AD146,"")</f>
        <v/>
      </c>
      <c r="AE252" s="46" t="str">
        <f ca="1">IF(AE146&gt;0,1/AE146,"")</f>
        <v/>
      </c>
      <c r="AF252" s="46" t="str">
        <f ca="1">IF(AF146&gt;0,1/AF146,"")</f>
        <v/>
      </c>
      <c r="AG252" s="46" t="str">
        <f ca="1">IF(AG146&gt;0,1/AG146,"")</f>
        <v/>
      </c>
      <c r="AH252" s="46" t="str">
        <f ca="1">IF(AH146&gt;0,1/AH146,"")</f>
        <v/>
      </c>
      <c r="AI252" s="46" t="str">
        <f ca="1">IF(AI146&gt;0,1/AI146,"")</f>
        <v/>
      </c>
      <c r="AJ252" s="46" t="str">
        <f ca="1">IF(AJ146&gt;0,1/AJ146,"")</f>
        <v/>
      </c>
      <c r="AK252" s="46" t="str">
        <f ca="1">IF(AK146&gt;0,1/AK146,"")</f>
        <v/>
      </c>
      <c r="AL252" s="46" t="str">
        <f ca="1">IF(AL146&gt;0,1/AL146,"")</f>
        <v/>
      </c>
      <c r="AM252" s="46" t="str">
        <f ca="1">IF(AM146&gt;0,1/AM146,"")</f>
        <v/>
      </c>
      <c r="AN252" s="46" t="str">
        <f ca="1">IF(AN146&gt;0,1/AN146,"")</f>
        <v/>
      </c>
      <c r="AO252" s="46" t="str">
        <f ca="1">IF(AO146&gt;0,1/AO146,"")</f>
        <v/>
      </c>
      <c r="AP252" s="46" t="str">
        <f ca="1">IF(AP146&gt;0,1/AP146,"")</f>
        <v/>
      </c>
      <c r="AQ252" s="46" t="str">
        <f ca="1">IF(AQ146&gt;0,1/AQ146,"")</f>
        <v/>
      </c>
      <c r="AR252" s="46" t="str">
        <f ca="1">IF(AR146&gt;0,1/AR146,"")</f>
        <v/>
      </c>
      <c r="AS252" s="46" t="str">
        <f ca="1">IF(AS146&gt;0,1/AS146,"")</f>
        <v/>
      </c>
      <c r="AT252" s="46" t="str">
        <f ca="1">IF(AT146&gt;0,1/AT146,"")</f>
        <v/>
      </c>
      <c r="AU252" s="46" t="str">
        <f ca="1">IF(AU146&gt;0,1/AU146,"")</f>
        <v/>
      </c>
      <c r="AV252" s="46" t="str">
        <f ca="1">IF(AV146&gt;0,1/AV146,"")</f>
        <v/>
      </c>
      <c r="AW252" s="46" t="str">
        <f ca="1">IF(AW146&gt;0,1/AW146,"")</f>
        <v/>
      </c>
      <c r="AX252" s="46" t="str">
        <f ca="1">IF(AX146&gt;0,1/AX146,"")</f>
        <v/>
      </c>
      <c r="AY252" s="46" t="str">
        <f ca="1">IF(AY146&gt;0,1/AY146,"")</f>
        <v/>
      </c>
      <c r="AZ252" s="46" t="str">
        <f ca="1">IF(AZ146&gt;0,1/AZ146,"")</f>
        <v/>
      </c>
      <c r="BA252" s="46" t="str">
        <f ca="1">IF(BA146&gt;0,1/BA146,"")</f>
        <v/>
      </c>
      <c r="BB252" s="46" t="str">
        <f ca="1">IF(BB146&gt;0,1/BB146,"")</f>
        <v/>
      </c>
      <c r="BC252" s="46" t="str">
        <f ca="1">IF(BC146&gt;0,1/BC146,"")</f>
        <v/>
      </c>
      <c r="BD252" s="46" t="str">
        <f ca="1">IF(BD146&gt;0,1/BD146,"")</f>
        <v/>
      </c>
      <c r="BE252" s="46" t="str">
        <f ca="1">IF(BE146&gt;0,1/BE146,"")</f>
        <v/>
      </c>
      <c r="BF252" s="46" t="str">
        <f ca="1">IF(BF146&gt;0,1/BF146,"")</f>
        <v/>
      </c>
      <c r="BG252" s="46" t="str">
        <f ca="1">IF(BG146&gt;0,1/BG146,"")</f>
        <v/>
      </c>
      <c r="BH252" s="46" t="str">
        <f ca="1">IF(BH146&gt;0,1/BH146,"")</f>
        <v/>
      </c>
      <c r="BI252" s="46" t="str">
        <f ca="1">IF(BI146&gt;0,1/BI146,"")</f>
        <v/>
      </c>
      <c r="BJ252" s="46" t="str">
        <f ca="1">IF(BJ146&gt;0,1/BJ146,"")</f>
        <v/>
      </c>
      <c r="BK252" s="46" t="str">
        <f ca="1">IF(BK146&gt;0,1/BK146,"")</f>
        <v/>
      </c>
      <c r="BL252" s="46" t="str">
        <f ca="1">IF(BL146&gt;0,1/BL146,"")</f>
        <v/>
      </c>
      <c r="BM252" s="46" t="str">
        <f ca="1">IF(BM146&gt;0,1/BM146,"")</f>
        <v/>
      </c>
      <c r="BN252" s="46" t="str">
        <f ca="1">IF(BN146&gt;0,1/BN146,"")</f>
        <v/>
      </c>
      <c r="BO252" s="46" t="str">
        <f ca="1">IF(BO146&gt;0,1/BO146,"")</f>
        <v/>
      </c>
      <c r="BP252" s="46" t="str">
        <f ca="1">IF(BP146&gt;0,1/BP146,"")</f>
        <v/>
      </c>
      <c r="BQ252" s="46" t="str">
        <f ca="1">IF(BQ146&gt;0,1/BQ146,"")</f>
        <v/>
      </c>
      <c r="BR252" s="46" t="str">
        <f ca="1">IF(BR146&gt;0,1/BR146,"")</f>
        <v/>
      </c>
      <c r="BS252" s="46" t="str">
        <f ca="1">IF(BS146&gt;0,1/BS146,"")</f>
        <v/>
      </c>
      <c r="BT252" s="46" t="str">
        <f ca="1">IF(BT146&gt;0,1/BT146,"")</f>
        <v/>
      </c>
      <c r="BU252" s="46" t="str">
        <f ca="1">IF(BU146&gt;0,1/BU146,"")</f>
        <v/>
      </c>
      <c r="BV252" s="46" t="str">
        <f ca="1">IF(BV146&gt;0,1/BV146,"")</f>
        <v/>
      </c>
      <c r="BW252" s="46" t="str">
        <f ca="1">IF(BW146&gt;0,1/BW146,"")</f>
        <v/>
      </c>
      <c r="BX252" s="46" t="str">
        <f ca="1">IF(BX146&gt;0,1/BX146,"")</f>
        <v/>
      </c>
      <c r="BY252" s="46" t="str">
        <f ca="1">IF(BY146&gt;0,1/BY146,"")</f>
        <v/>
      </c>
      <c r="BZ252" s="46" t="str">
        <f ca="1">IF(BZ146&gt;0,1/BZ146,"")</f>
        <v/>
      </c>
      <c r="CA252" s="46" t="str">
        <f ca="1">IF(CA146&gt;0,1/CA146,"")</f>
        <v/>
      </c>
      <c r="CB252" s="46" t="str">
        <f ca="1">IF(CB146&gt;0,1/CB146,"")</f>
        <v/>
      </c>
      <c r="CC252" s="46" t="str">
        <f ca="1">IF(CC146&gt;0,1/CC146,"")</f>
        <v/>
      </c>
      <c r="CD252" s="46" t="str">
        <f ca="1">IF(CD146&gt;0,1/CD146,"")</f>
        <v/>
      </c>
      <c r="CE252" s="46" t="str">
        <f ca="1">IF(CE146&gt;0,1/CE146,"")</f>
        <v/>
      </c>
      <c r="CF252" s="46" t="str">
        <f ca="1">IF(CF146&gt;0,1/CF146,"")</f>
        <v/>
      </c>
      <c r="CG252" s="46" t="str">
        <f ca="1">IF(CG146&gt;0,1/CG146,"")</f>
        <v/>
      </c>
      <c r="CH252" s="46" t="str">
        <f ca="1">IF(CH146&gt;0,1/CH146,"")</f>
        <v/>
      </c>
      <c r="CI252" s="46" t="str">
        <f ca="1">IF(CI146&gt;0,1/CI146,"")</f>
        <v/>
      </c>
      <c r="CJ252" s="46" t="str">
        <f ca="1">IF(CJ146&gt;0,1/CJ146,"")</f>
        <v/>
      </c>
      <c r="CK252" s="46" t="str">
        <f ca="1">IF(CK146&gt;0,1/CK146,"")</f>
        <v/>
      </c>
      <c r="CL252" s="46" t="str">
        <f ca="1">IF(CL146&gt;0,1/CL146,"")</f>
        <v/>
      </c>
      <c r="CM252" s="46" t="str">
        <f ca="1">IF(CM146&gt;0,1/CM146,"")</f>
        <v/>
      </c>
      <c r="CN252" s="46" t="str">
        <f ca="1">IF(CN146&gt;0,1/CN146,"")</f>
        <v/>
      </c>
      <c r="CO252" s="46" t="str">
        <f ca="1">IF(CO146&gt;0,1/CO146,"")</f>
        <v/>
      </c>
      <c r="CP252" s="46" t="str">
        <f ca="1">IF(CP146&gt;0,1/CP146,"")</f>
        <v/>
      </c>
      <c r="CQ252" s="46" t="str">
        <f ca="1">IF(CQ146&gt;0,1/CQ146,"")</f>
        <v/>
      </c>
      <c r="CR252" s="46" t="str">
        <f ca="1">IF(CR146&gt;0,1/CR146,"")</f>
        <v/>
      </c>
      <c r="CS252" s="46" t="str">
        <f ca="1">IF(CS146&gt;0,1/CS146,"")</f>
        <v/>
      </c>
      <c r="CT252" s="46" t="str">
        <f ca="1">IF(CT146&gt;0,1/CT146,"")</f>
        <v/>
      </c>
      <c r="CU252" s="46" t="str">
        <f ca="1">IF(CU146&gt;0,1/CU146,"")</f>
        <v/>
      </c>
      <c r="CV252" s="46" t="str">
        <f ca="1">IF(CV146&gt;0,1/CV146,"")</f>
        <v/>
      </c>
      <c r="CW252" s="46" t="str">
        <f ca="1">IF(CW146&gt;0,1/CW146,"")</f>
        <v/>
      </c>
      <c r="CX252" s="46" t="str">
        <f ca="1">IF(CX146&gt;0,1/CX146,"")</f>
        <v/>
      </c>
      <c r="CY252" s="46" t="str">
        <f ca="1">IF(CY146&gt;0,1/CY146,"")</f>
        <v/>
      </c>
      <c r="CZ252" s="46" t="str">
        <f ca="1">IF(CZ147&gt;0,1/CZ147,"")</f>
        <v/>
      </c>
      <c r="DA252" s="46" t="str">
        <f ca="1">IF(DA147&gt;0,1/DA147,"")</f>
        <v/>
      </c>
      <c r="DB252" s="46" t="str">
        <f ca="1">IF(DB147&gt;0,1/DB147,"")</f>
        <v/>
      </c>
      <c r="DC252" s="46" t="str">
        <f ca="1">IF(DC147&gt;0,1/DC147,"")</f>
        <v/>
      </c>
      <c r="DD252" s="46" t="str">
        <f ca="1">IF(DD147&gt;0,1/DD147,"")</f>
        <v/>
      </c>
      <c r="DE252" s="46" t="str">
        <f ca="1">IF(DE147&gt;0,1/DE147,"")</f>
        <v/>
      </c>
      <c r="DF252" s="46" t="str">
        <f ca="1">IF(DF147&gt;0,1/DF147,"")</f>
        <v/>
      </c>
      <c r="DG252" s="46" t="str">
        <f ca="1">IF(DG147&gt;0,1/DG147,"")</f>
        <v/>
      </c>
      <c r="DH252" s="46" t="str">
        <f ca="1">IF(DH147&gt;0,1/DH147,"")</f>
        <v/>
      </c>
      <c r="DI252" s="46" t="str">
        <f ca="1">IF(DI147&gt;0,1/DI147,"")</f>
        <v/>
      </c>
      <c r="DJ252" s="46" t="str">
        <f ca="1">IF(DJ147&gt;0,1/DJ147,"")</f>
        <v/>
      </c>
      <c r="DK252" s="46" t="str">
        <f ca="1">IF(DK147&gt;0,1/DK147,"")</f>
        <v/>
      </c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  <c r="HG252" s="46"/>
      <c r="HH252" s="46"/>
      <c r="HI252" s="46"/>
      <c r="HJ252" s="46"/>
      <c r="HK252" s="47"/>
    </row>
    <row r="253" spans="1:219" x14ac:dyDescent="0.25">
      <c r="A253" s="33"/>
      <c r="B253" s="49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>
        <f>N252</f>
        <v>180</v>
      </c>
      <c r="N253" s="46">
        <f>$G$9+M253</f>
        <v>182</v>
      </c>
      <c r="O253" s="46">
        <f t="shared" si="79"/>
        <v>91</v>
      </c>
      <c r="P253" s="46" t="str">
        <f ca="1">IF(P147&gt;0,1/P147,"")</f>
        <v/>
      </c>
      <c r="Q253" s="46" t="str">
        <f ca="1">IF(Q147&gt;0,1/Q147,"")</f>
        <v/>
      </c>
      <c r="R253" s="46" t="str">
        <f ca="1">IF(R147&gt;0,1/R147,"")</f>
        <v/>
      </c>
      <c r="S253" s="46" t="str">
        <f ca="1">IF(S147&gt;0,1/S147,"")</f>
        <v/>
      </c>
      <c r="T253" s="46" t="str">
        <f ca="1">IF(T147&gt;0,1/T147,"")</f>
        <v/>
      </c>
      <c r="U253" s="46" t="str">
        <f ca="1">IF(U147&gt;0,1/U147,"")</f>
        <v/>
      </c>
      <c r="V253" s="46" t="str">
        <f ca="1">IF(V147&gt;0,1/V147,"")</f>
        <v/>
      </c>
      <c r="W253" s="46" t="str">
        <f ca="1">IF(W147&gt;0,1/W147,"")</f>
        <v/>
      </c>
      <c r="X253" s="46" t="str">
        <f ca="1">IF(X147&gt;0,1/X147,"")</f>
        <v/>
      </c>
      <c r="Y253" s="46" t="str">
        <f ca="1">IF(Y147&gt;0,1/Y147,"")</f>
        <v/>
      </c>
      <c r="Z253" s="46" t="str">
        <f ca="1">IF(Z147&gt;0,1/Z147,"")</f>
        <v/>
      </c>
      <c r="AA253" s="46" t="str">
        <f ca="1">IF(AA147&gt;0,1/AA147,"")</f>
        <v/>
      </c>
      <c r="AB253" s="46" t="str">
        <f ca="1">IF(AB147&gt;0,1/AB147,"")</f>
        <v/>
      </c>
      <c r="AC253" s="46" t="str">
        <f ca="1">IF(AC147&gt;0,1/AC147,"")</f>
        <v/>
      </c>
      <c r="AD253" s="46" t="str">
        <f ca="1">IF(AD147&gt;0,1/AD147,"")</f>
        <v/>
      </c>
      <c r="AE253" s="46" t="str">
        <f ca="1">IF(AE147&gt;0,1/AE147,"")</f>
        <v/>
      </c>
      <c r="AF253" s="46" t="str">
        <f ca="1">IF(AF147&gt;0,1/AF147,"")</f>
        <v/>
      </c>
      <c r="AG253" s="46" t="str">
        <f ca="1">IF(AG147&gt;0,1/AG147,"")</f>
        <v/>
      </c>
      <c r="AH253" s="46" t="str">
        <f ca="1">IF(AH147&gt;0,1/AH147,"")</f>
        <v/>
      </c>
      <c r="AI253" s="46" t="str">
        <f ca="1">IF(AI147&gt;0,1/AI147,"")</f>
        <v/>
      </c>
      <c r="AJ253" s="46" t="str">
        <f ca="1">IF(AJ147&gt;0,1/AJ147,"")</f>
        <v/>
      </c>
      <c r="AK253" s="46" t="str">
        <f ca="1">IF(AK147&gt;0,1/AK147,"")</f>
        <v/>
      </c>
      <c r="AL253" s="46" t="str">
        <f ca="1">IF(AL147&gt;0,1/AL147,"")</f>
        <v/>
      </c>
      <c r="AM253" s="46" t="str">
        <f ca="1">IF(AM147&gt;0,1/AM147,"")</f>
        <v/>
      </c>
      <c r="AN253" s="46" t="str">
        <f ca="1">IF(AN147&gt;0,1/AN147,"")</f>
        <v/>
      </c>
      <c r="AO253" s="46" t="str">
        <f ca="1">IF(AO147&gt;0,1/AO147,"")</f>
        <v/>
      </c>
      <c r="AP253" s="46" t="str">
        <f ca="1">IF(AP147&gt;0,1/AP147,"")</f>
        <v/>
      </c>
      <c r="AQ253" s="46" t="str">
        <f ca="1">IF(AQ147&gt;0,1/AQ147,"")</f>
        <v/>
      </c>
      <c r="AR253" s="46" t="str">
        <f ca="1">IF(AR147&gt;0,1/AR147,"")</f>
        <v/>
      </c>
      <c r="AS253" s="46" t="str">
        <f ca="1">IF(AS147&gt;0,1/AS147,"")</f>
        <v/>
      </c>
      <c r="AT253" s="46" t="str">
        <f ca="1">IF(AT147&gt;0,1/AT147,"")</f>
        <v/>
      </c>
      <c r="AU253" s="46" t="str">
        <f ca="1">IF(AU147&gt;0,1/AU147,"")</f>
        <v/>
      </c>
      <c r="AV253" s="46" t="str">
        <f ca="1">IF(AV147&gt;0,1/AV147,"")</f>
        <v/>
      </c>
      <c r="AW253" s="46" t="str">
        <f ca="1">IF(AW147&gt;0,1/AW147,"")</f>
        <v/>
      </c>
      <c r="AX253" s="46" t="str">
        <f ca="1">IF(AX147&gt;0,1/AX147,"")</f>
        <v/>
      </c>
      <c r="AY253" s="46" t="str">
        <f ca="1">IF(AY147&gt;0,1/AY147,"")</f>
        <v/>
      </c>
      <c r="AZ253" s="46" t="str">
        <f ca="1">IF(AZ147&gt;0,1/AZ147,"")</f>
        <v/>
      </c>
      <c r="BA253" s="46" t="str">
        <f ca="1">IF(BA147&gt;0,1/BA147,"")</f>
        <v/>
      </c>
      <c r="BB253" s="46" t="str">
        <f ca="1">IF(BB147&gt;0,1/BB147,"")</f>
        <v/>
      </c>
      <c r="BC253" s="46" t="str">
        <f ca="1">IF(BC147&gt;0,1/BC147,"")</f>
        <v/>
      </c>
      <c r="BD253" s="46" t="str">
        <f ca="1">IF(BD147&gt;0,1/BD147,"")</f>
        <v/>
      </c>
      <c r="BE253" s="46" t="str">
        <f ca="1">IF(BE147&gt;0,1/BE147,"")</f>
        <v/>
      </c>
      <c r="BF253" s="46" t="str">
        <f ca="1">IF(BF147&gt;0,1/BF147,"")</f>
        <v/>
      </c>
      <c r="BG253" s="46" t="str">
        <f ca="1">IF(BG147&gt;0,1/BG147,"")</f>
        <v/>
      </c>
      <c r="BH253" s="46" t="str">
        <f ca="1">IF(BH147&gt;0,1/BH147,"")</f>
        <v/>
      </c>
      <c r="BI253" s="46" t="str">
        <f ca="1">IF(BI147&gt;0,1/BI147,"")</f>
        <v/>
      </c>
      <c r="BJ253" s="46" t="str">
        <f ca="1">IF(BJ147&gt;0,1/BJ147,"")</f>
        <v/>
      </c>
      <c r="BK253" s="46" t="str">
        <f ca="1">IF(BK147&gt;0,1/BK147,"")</f>
        <v/>
      </c>
      <c r="BL253" s="46" t="str">
        <f ca="1">IF(BL147&gt;0,1/BL147,"")</f>
        <v/>
      </c>
      <c r="BM253" s="46" t="str">
        <f ca="1">IF(BM147&gt;0,1/BM147,"")</f>
        <v/>
      </c>
      <c r="BN253" s="46" t="str">
        <f ca="1">IF(BN147&gt;0,1/BN147,"")</f>
        <v/>
      </c>
      <c r="BO253" s="46" t="str">
        <f ca="1">IF(BO147&gt;0,1/BO147,"")</f>
        <v/>
      </c>
      <c r="BP253" s="46" t="str">
        <f ca="1">IF(BP147&gt;0,1/BP147,"")</f>
        <v/>
      </c>
      <c r="BQ253" s="46" t="str">
        <f ca="1">IF(BQ147&gt;0,1/BQ147,"")</f>
        <v/>
      </c>
      <c r="BR253" s="46" t="str">
        <f ca="1">IF(BR147&gt;0,1/BR147,"")</f>
        <v/>
      </c>
      <c r="BS253" s="46" t="str">
        <f ca="1">IF(BS147&gt;0,1/BS147,"")</f>
        <v/>
      </c>
      <c r="BT253" s="46" t="str">
        <f ca="1">IF(BT147&gt;0,1/BT147,"")</f>
        <v/>
      </c>
      <c r="BU253" s="46" t="str">
        <f ca="1">IF(BU147&gt;0,1/BU147,"")</f>
        <v/>
      </c>
      <c r="BV253" s="46" t="str">
        <f ca="1">IF(BV147&gt;0,1/BV147,"")</f>
        <v/>
      </c>
      <c r="BW253" s="46" t="str">
        <f ca="1">IF(BW147&gt;0,1/BW147,"")</f>
        <v/>
      </c>
      <c r="BX253" s="46" t="str">
        <f ca="1">IF(BX147&gt;0,1/BX147,"")</f>
        <v/>
      </c>
      <c r="BY253" s="46" t="str">
        <f ca="1">IF(BY147&gt;0,1/BY147,"")</f>
        <v/>
      </c>
      <c r="BZ253" s="46" t="str">
        <f ca="1">IF(BZ147&gt;0,1/BZ147,"")</f>
        <v/>
      </c>
      <c r="CA253" s="46" t="str">
        <f ca="1">IF(CA147&gt;0,1/CA147,"")</f>
        <v/>
      </c>
      <c r="CB253" s="46" t="str">
        <f ca="1">IF(CB147&gt;0,1/CB147,"")</f>
        <v/>
      </c>
      <c r="CC253" s="46" t="str">
        <f ca="1">IF(CC147&gt;0,1/CC147,"")</f>
        <v/>
      </c>
      <c r="CD253" s="46" t="str">
        <f ca="1">IF(CD147&gt;0,1/CD147,"")</f>
        <v/>
      </c>
      <c r="CE253" s="46" t="str">
        <f ca="1">IF(CE147&gt;0,1/CE147,"")</f>
        <v/>
      </c>
      <c r="CF253" s="46" t="str">
        <f ca="1">IF(CF147&gt;0,1/CF147,"")</f>
        <v/>
      </c>
      <c r="CG253" s="46" t="str">
        <f ca="1">IF(CG147&gt;0,1/CG147,"")</f>
        <v/>
      </c>
      <c r="CH253" s="46" t="str">
        <f ca="1">IF(CH147&gt;0,1/CH147,"")</f>
        <v/>
      </c>
      <c r="CI253" s="46" t="str">
        <f ca="1">IF(CI147&gt;0,1/CI147,"")</f>
        <v/>
      </c>
      <c r="CJ253" s="46" t="str">
        <f ca="1">IF(CJ147&gt;0,1/CJ147,"")</f>
        <v/>
      </c>
      <c r="CK253" s="46" t="str">
        <f ca="1">IF(CK147&gt;0,1/CK147,"")</f>
        <v/>
      </c>
      <c r="CL253" s="46" t="str">
        <f ca="1">IF(CL147&gt;0,1/CL147,"")</f>
        <v/>
      </c>
      <c r="CM253" s="46" t="str">
        <f ca="1">IF(CM147&gt;0,1/CM147,"")</f>
        <v/>
      </c>
      <c r="CN253" s="46" t="str">
        <f ca="1">IF(CN147&gt;0,1/CN147,"")</f>
        <v/>
      </c>
      <c r="CO253" s="46" t="str">
        <f ca="1">IF(CO147&gt;0,1/CO147,"")</f>
        <v/>
      </c>
      <c r="CP253" s="46" t="str">
        <f ca="1">IF(CP147&gt;0,1/CP147,"")</f>
        <v/>
      </c>
      <c r="CQ253" s="46" t="str">
        <f ca="1">IF(CQ147&gt;0,1/CQ147,"")</f>
        <v/>
      </c>
      <c r="CR253" s="46" t="str">
        <f ca="1">IF(CR147&gt;0,1/CR147,"")</f>
        <v/>
      </c>
      <c r="CS253" s="46" t="str">
        <f ca="1">IF(CS147&gt;0,1/CS147,"")</f>
        <v/>
      </c>
      <c r="CT253" s="46" t="str">
        <f ca="1">IF(CT147&gt;0,1/CT147,"")</f>
        <v/>
      </c>
      <c r="CU253" s="46" t="str">
        <f ca="1">IF(CU147&gt;0,1/CU147,"")</f>
        <v/>
      </c>
      <c r="CV253" s="46" t="str">
        <f ca="1">IF(CV147&gt;0,1/CV147,"")</f>
        <v/>
      </c>
      <c r="CW253" s="46" t="str">
        <f ca="1">IF(CW147&gt;0,1/CW147,"")</f>
        <v/>
      </c>
      <c r="CX253" s="46" t="str">
        <f ca="1">IF(CX147&gt;0,1/CX147,"")</f>
        <v/>
      </c>
      <c r="CY253" s="46" t="str">
        <f ca="1">IF(CY147&gt;0,1/CY147,"")</f>
        <v/>
      </c>
      <c r="CZ253" s="46" t="str">
        <f ca="1">IF(CZ148&gt;0,1/CZ148,"")</f>
        <v/>
      </c>
      <c r="DA253" s="46" t="str">
        <f ca="1">IF(DA148&gt;0,1/DA148,"")</f>
        <v/>
      </c>
      <c r="DB253" s="46" t="str">
        <f ca="1">IF(DB148&gt;0,1/DB148,"")</f>
        <v/>
      </c>
      <c r="DC253" s="46" t="str">
        <f ca="1">IF(DC148&gt;0,1/DC148,"")</f>
        <v/>
      </c>
      <c r="DD253" s="46" t="str">
        <f ca="1">IF(DD148&gt;0,1/DD148,"")</f>
        <v/>
      </c>
      <c r="DE253" s="46" t="str">
        <f ca="1">IF(DE148&gt;0,1/DE148,"")</f>
        <v/>
      </c>
      <c r="DF253" s="46" t="str">
        <f ca="1">IF(DF148&gt;0,1/DF148,"")</f>
        <v/>
      </c>
      <c r="DG253" s="46" t="str">
        <f ca="1">IF(DG148&gt;0,1/DG148,"")</f>
        <v/>
      </c>
      <c r="DH253" s="46" t="str">
        <f ca="1">IF(DH148&gt;0,1/DH148,"")</f>
        <v/>
      </c>
      <c r="DI253" s="46" t="str">
        <f ca="1">IF(DI148&gt;0,1/DI148,"")</f>
        <v/>
      </c>
      <c r="DJ253" s="46" t="str">
        <f ca="1">IF(DJ148&gt;0,1/DJ148,"")</f>
        <v/>
      </c>
      <c r="DK253" s="46" t="str">
        <f ca="1">IF(DK148&gt;0,1/DK148,"")</f>
        <v/>
      </c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  <c r="HG253" s="46"/>
      <c r="HH253" s="46"/>
      <c r="HI253" s="46"/>
      <c r="HJ253" s="46"/>
      <c r="HK253" s="47"/>
    </row>
    <row r="254" spans="1:219" x14ac:dyDescent="0.25">
      <c r="A254" s="33"/>
      <c r="B254" s="49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>
        <f>N253</f>
        <v>182</v>
      </c>
      <c r="N254" s="46">
        <f>$G$9+M254</f>
        <v>184</v>
      </c>
      <c r="O254" s="46">
        <f t="shared" si="79"/>
        <v>92</v>
      </c>
      <c r="P254" s="46" t="str">
        <f ca="1">IF(P148&gt;0,1/P148,"")</f>
        <v/>
      </c>
      <c r="Q254" s="46" t="str">
        <f ca="1">IF(Q148&gt;0,1/Q148,"")</f>
        <v/>
      </c>
      <c r="R254" s="46" t="str">
        <f ca="1">IF(R148&gt;0,1/R148,"")</f>
        <v/>
      </c>
      <c r="S254" s="46" t="str">
        <f ca="1">IF(S148&gt;0,1/S148,"")</f>
        <v/>
      </c>
      <c r="T254" s="46" t="str">
        <f ca="1">IF(T148&gt;0,1/T148,"")</f>
        <v/>
      </c>
      <c r="U254" s="46" t="str">
        <f ca="1">IF(U148&gt;0,1/U148,"")</f>
        <v/>
      </c>
      <c r="V254" s="46" t="str">
        <f ca="1">IF(V148&gt;0,1/V148,"")</f>
        <v/>
      </c>
      <c r="W254" s="46" t="str">
        <f ca="1">IF(W148&gt;0,1/W148,"")</f>
        <v/>
      </c>
      <c r="X254" s="46" t="str">
        <f ca="1">IF(X148&gt;0,1/X148,"")</f>
        <v/>
      </c>
      <c r="Y254" s="46" t="str">
        <f ca="1">IF(Y148&gt;0,1/Y148,"")</f>
        <v/>
      </c>
      <c r="Z254" s="46" t="str">
        <f ca="1">IF(Z148&gt;0,1/Z148,"")</f>
        <v/>
      </c>
      <c r="AA254" s="46" t="str">
        <f ca="1">IF(AA148&gt;0,1/AA148,"")</f>
        <v/>
      </c>
      <c r="AB254" s="46" t="str">
        <f ca="1">IF(AB148&gt;0,1/AB148,"")</f>
        <v/>
      </c>
      <c r="AC254" s="46" t="str">
        <f ca="1">IF(AC148&gt;0,1/AC148,"")</f>
        <v/>
      </c>
      <c r="AD254" s="46" t="str">
        <f ca="1">IF(AD148&gt;0,1/AD148,"")</f>
        <v/>
      </c>
      <c r="AE254" s="46" t="str">
        <f ca="1">IF(AE148&gt;0,1/AE148,"")</f>
        <v/>
      </c>
      <c r="AF254" s="46" t="str">
        <f ca="1">IF(AF148&gt;0,1/AF148,"")</f>
        <v/>
      </c>
      <c r="AG254" s="46" t="str">
        <f ca="1">IF(AG148&gt;0,1/AG148,"")</f>
        <v/>
      </c>
      <c r="AH254" s="46" t="str">
        <f ca="1">IF(AH148&gt;0,1/AH148,"")</f>
        <v/>
      </c>
      <c r="AI254" s="46" t="str">
        <f ca="1">IF(AI148&gt;0,1/AI148,"")</f>
        <v/>
      </c>
      <c r="AJ254" s="46" t="str">
        <f ca="1">IF(AJ148&gt;0,1/AJ148,"")</f>
        <v/>
      </c>
      <c r="AK254" s="46" t="str">
        <f ca="1">IF(AK148&gt;0,1/AK148,"")</f>
        <v/>
      </c>
      <c r="AL254" s="46" t="str">
        <f ca="1">IF(AL148&gt;0,1/AL148,"")</f>
        <v/>
      </c>
      <c r="AM254" s="46" t="str">
        <f ca="1">IF(AM148&gt;0,1/AM148,"")</f>
        <v/>
      </c>
      <c r="AN254" s="46" t="str">
        <f ca="1">IF(AN148&gt;0,1/AN148,"")</f>
        <v/>
      </c>
      <c r="AO254" s="46" t="str">
        <f ca="1">IF(AO148&gt;0,1/AO148,"")</f>
        <v/>
      </c>
      <c r="AP254" s="46" t="str">
        <f ca="1">IF(AP148&gt;0,1/AP148,"")</f>
        <v/>
      </c>
      <c r="AQ254" s="46" t="str">
        <f ca="1">IF(AQ148&gt;0,1/AQ148,"")</f>
        <v/>
      </c>
      <c r="AR254" s="46" t="str">
        <f ca="1">IF(AR148&gt;0,1/AR148,"")</f>
        <v/>
      </c>
      <c r="AS254" s="46" t="str">
        <f ca="1">IF(AS148&gt;0,1/AS148,"")</f>
        <v/>
      </c>
      <c r="AT254" s="46" t="str">
        <f ca="1">IF(AT148&gt;0,1/AT148,"")</f>
        <v/>
      </c>
      <c r="AU254" s="46" t="str">
        <f ca="1">IF(AU148&gt;0,1/AU148,"")</f>
        <v/>
      </c>
      <c r="AV254" s="46" t="str">
        <f ca="1">IF(AV148&gt;0,1/AV148,"")</f>
        <v/>
      </c>
      <c r="AW254" s="46" t="str">
        <f ca="1">IF(AW148&gt;0,1/AW148,"")</f>
        <v/>
      </c>
      <c r="AX254" s="46" t="str">
        <f ca="1">IF(AX148&gt;0,1/AX148,"")</f>
        <v/>
      </c>
      <c r="AY254" s="46" t="str">
        <f ca="1">IF(AY148&gt;0,1/AY148,"")</f>
        <v/>
      </c>
      <c r="AZ254" s="46" t="str">
        <f ca="1">IF(AZ148&gt;0,1/AZ148,"")</f>
        <v/>
      </c>
      <c r="BA254" s="46" t="str">
        <f ca="1">IF(BA148&gt;0,1/BA148,"")</f>
        <v/>
      </c>
      <c r="BB254" s="46" t="str">
        <f ca="1">IF(BB148&gt;0,1/BB148,"")</f>
        <v/>
      </c>
      <c r="BC254" s="46" t="str">
        <f ca="1">IF(BC148&gt;0,1/BC148,"")</f>
        <v/>
      </c>
      <c r="BD254" s="46" t="str">
        <f ca="1">IF(BD148&gt;0,1/BD148,"")</f>
        <v/>
      </c>
      <c r="BE254" s="46" t="str">
        <f ca="1">IF(BE148&gt;0,1/BE148,"")</f>
        <v/>
      </c>
      <c r="BF254" s="46" t="str">
        <f ca="1">IF(BF148&gt;0,1/BF148,"")</f>
        <v/>
      </c>
      <c r="BG254" s="46" t="str">
        <f ca="1">IF(BG148&gt;0,1/BG148,"")</f>
        <v/>
      </c>
      <c r="BH254" s="46" t="str">
        <f ca="1">IF(BH148&gt;0,1/BH148,"")</f>
        <v/>
      </c>
      <c r="BI254" s="46" t="str">
        <f ca="1">IF(BI148&gt;0,1/BI148,"")</f>
        <v/>
      </c>
      <c r="BJ254" s="46" t="str">
        <f ca="1">IF(BJ148&gt;0,1/BJ148,"")</f>
        <v/>
      </c>
      <c r="BK254" s="46" t="str">
        <f ca="1">IF(BK148&gt;0,1/BK148,"")</f>
        <v/>
      </c>
      <c r="BL254" s="46" t="str">
        <f ca="1">IF(BL148&gt;0,1/BL148,"")</f>
        <v/>
      </c>
      <c r="BM254" s="46" t="str">
        <f ca="1">IF(BM148&gt;0,1/BM148,"")</f>
        <v/>
      </c>
      <c r="BN254" s="46" t="str">
        <f ca="1">IF(BN148&gt;0,1/BN148,"")</f>
        <v/>
      </c>
      <c r="BO254" s="46" t="str">
        <f ca="1">IF(BO148&gt;0,1/BO148,"")</f>
        <v/>
      </c>
      <c r="BP254" s="46" t="str">
        <f ca="1">IF(BP148&gt;0,1/BP148,"")</f>
        <v/>
      </c>
      <c r="BQ254" s="46" t="str">
        <f ca="1">IF(BQ148&gt;0,1/BQ148,"")</f>
        <v/>
      </c>
      <c r="BR254" s="46" t="str">
        <f ca="1">IF(BR148&gt;0,1/BR148,"")</f>
        <v/>
      </c>
      <c r="BS254" s="46" t="str">
        <f ca="1">IF(BS148&gt;0,1/BS148,"")</f>
        <v/>
      </c>
      <c r="BT254" s="46" t="str">
        <f ca="1">IF(BT148&gt;0,1/BT148,"")</f>
        <v/>
      </c>
      <c r="BU254" s="46" t="str">
        <f ca="1">IF(BU148&gt;0,1/BU148,"")</f>
        <v/>
      </c>
      <c r="BV254" s="46" t="str">
        <f ca="1">IF(BV148&gt;0,1/BV148,"")</f>
        <v/>
      </c>
      <c r="BW254" s="46" t="str">
        <f ca="1">IF(BW148&gt;0,1/BW148,"")</f>
        <v/>
      </c>
      <c r="BX254" s="46" t="str">
        <f ca="1">IF(BX148&gt;0,1/BX148,"")</f>
        <v/>
      </c>
      <c r="BY254" s="46" t="str">
        <f ca="1">IF(BY148&gt;0,1/BY148,"")</f>
        <v/>
      </c>
      <c r="BZ254" s="46" t="str">
        <f ca="1">IF(BZ148&gt;0,1/BZ148,"")</f>
        <v/>
      </c>
      <c r="CA254" s="46" t="str">
        <f ca="1">IF(CA148&gt;0,1/CA148,"")</f>
        <v/>
      </c>
      <c r="CB254" s="46" t="str">
        <f ca="1">IF(CB148&gt;0,1/CB148,"")</f>
        <v/>
      </c>
      <c r="CC254" s="46" t="str">
        <f ca="1">IF(CC148&gt;0,1/CC148,"")</f>
        <v/>
      </c>
      <c r="CD254" s="46" t="str">
        <f ca="1">IF(CD148&gt;0,1/CD148,"")</f>
        <v/>
      </c>
      <c r="CE254" s="46" t="str">
        <f ca="1">IF(CE148&gt;0,1/CE148,"")</f>
        <v/>
      </c>
      <c r="CF254" s="46" t="str">
        <f ca="1">IF(CF148&gt;0,1/CF148,"")</f>
        <v/>
      </c>
      <c r="CG254" s="46" t="str">
        <f ca="1">IF(CG148&gt;0,1/CG148,"")</f>
        <v/>
      </c>
      <c r="CH254" s="46" t="str">
        <f ca="1">IF(CH148&gt;0,1/CH148,"")</f>
        <v/>
      </c>
      <c r="CI254" s="46" t="str">
        <f ca="1">IF(CI148&gt;0,1/CI148,"")</f>
        <v/>
      </c>
      <c r="CJ254" s="46" t="str">
        <f ca="1">IF(CJ148&gt;0,1/CJ148,"")</f>
        <v/>
      </c>
      <c r="CK254" s="46" t="str">
        <f ca="1">IF(CK148&gt;0,1/CK148,"")</f>
        <v/>
      </c>
      <c r="CL254" s="46" t="str">
        <f ca="1">IF(CL148&gt;0,1/CL148,"")</f>
        <v/>
      </c>
      <c r="CM254" s="46" t="str">
        <f ca="1">IF(CM148&gt;0,1/CM148,"")</f>
        <v/>
      </c>
      <c r="CN254" s="46" t="str">
        <f ca="1">IF(CN148&gt;0,1/CN148,"")</f>
        <v/>
      </c>
      <c r="CO254" s="46" t="str">
        <f ca="1">IF(CO148&gt;0,1/CO148,"")</f>
        <v/>
      </c>
      <c r="CP254" s="46" t="str">
        <f ca="1">IF(CP148&gt;0,1/CP148,"")</f>
        <v/>
      </c>
      <c r="CQ254" s="46" t="str">
        <f ca="1">IF(CQ148&gt;0,1/CQ148,"")</f>
        <v/>
      </c>
      <c r="CR254" s="46" t="str">
        <f ca="1">IF(CR148&gt;0,1/CR148,"")</f>
        <v/>
      </c>
      <c r="CS254" s="46" t="str">
        <f ca="1">IF(CS148&gt;0,1/CS148,"")</f>
        <v/>
      </c>
      <c r="CT254" s="46" t="str">
        <f ca="1">IF(CT148&gt;0,1/CT148,"")</f>
        <v/>
      </c>
      <c r="CU254" s="46" t="str">
        <f ca="1">IF(CU148&gt;0,1/CU148,"")</f>
        <v/>
      </c>
      <c r="CV254" s="46" t="str">
        <f ca="1">IF(CV148&gt;0,1/CV148,"")</f>
        <v/>
      </c>
      <c r="CW254" s="46" t="str">
        <f ca="1">IF(CW148&gt;0,1/CW148,"")</f>
        <v/>
      </c>
      <c r="CX254" s="46" t="str">
        <f ca="1">IF(CX148&gt;0,1/CX148,"")</f>
        <v/>
      </c>
      <c r="CY254" s="46" t="str">
        <f ca="1">IF(CY148&gt;0,1/CY148,"")</f>
        <v/>
      </c>
      <c r="CZ254" s="46" t="str">
        <f ca="1">IF(CZ149&gt;0,1/CZ149,"")</f>
        <v/>
      </c>
      <c r="DA254" s="46" t="str">
        <f ca="1">IF(DA149&gt;0,1/DA149,"")</f>
        <v/>
      </c>
      <c r="DB254" s="46" t="str">
        <f ca="1">IF(DB149&gt;0,1/DB149,"")</f>
        <v/>
      </c>
      <c r="DC254" s="46" t="str">
        <f ca="1">IF(DC149&gt;0,1/DC149,"")</f>
        <v/>
      </c>
      <c r="DD254" s="46" t="str">
        <f ca="1">IF(DD149&gt;0,1/DD149,"")</f>
        <v/>
      </c>
      <c r="DE254" s="46" t="str">
        <f ca="1">IF(DE149&gt;0,1/DE149,"")</f>
        <v/>
      </c>
      <c r="DF254" s="46" t="str">
        <f ca="1">IF(DF149&gt;0,1/DF149,"")</f>
        <v/>
      </c>
      <c r="DG254" s="46" t="str">
        <f ca="1">IF(DG149&gt;0,1/DG149,"")</f>
        <v/>
      </c>
      <c r="DH254" s="46" t="str">
        <f ca="1">IF(DH149&gt;0,1/DH149,"")</f>
        <v/>
      </c>
      <c r="DI254" s="46" t="str">
        <f ca="1">IF(DI149&gt;0,1/DI149,"")</f>
        <v/>
      </c>
      <c r="DJ254" s="46" t="str">
        <f ca="1">IF(DJ149&gt;0,1/DJ149,"")</f>
        <v/>
      </c>
      <c r="DK254" s="46" t="str">
        <f ca="1">IF(DK149&gt;0,1/DK149,"")</f>
        <v/>
      </c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  <c r="HG254" s="46"/>
      <c r="HH254" s="46"/>
      <c r="HI254" s="46"/>
      <c r="HJ254" s="46"/>
      <c r="HK254" s="47"/>
    </row>
    <row r="255" spans="1:219" x14ac:dyDescent="0.25">
      <c r="A255" s="33"/>
      <c r="B255" s="49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>
        <f>N254</f>
        <v>184</v>
      </c>
      <c r="N255" s="46">
        <f>$G$9+M255</f>
        <v>186</v>
      </c>
      <c r="O255" s="46">
        <f t="shared" si="79"/>
        <v>93</v>
      </c>
      <c r="P255" s="46" t="str">
        <f ca="1">IF(P149&gt;0,1/P149,"")</f>
        <v/>
      </c>
      <c r="Q255" s="46" t="str">
        <f ca="1">IF(Q149&gt;0,1/Q149,"")</f>
        <v/>
      </c>
      <c r="R255" s="46" t="str">
        <f ca="1">IF(R149&gt;0,1/R149,"")</f>
        <v/>
      </c>
      <c r="S255" s="46" t="str">
        <f ca="1">IF(S149&gt;0,1/S149,"")</f>
        <v/>
      </c>
      <c r="T255" s="46" t="str">
        <f ca="1">IF(T149&gt;0,1/T149,"")</f>
        <v/>
      </c>
      <c r="U255" s="46" t="str">
        <f ca="1">IF(U149&gt;0,1/U149,"")</f>
        <v/>
      </c>
      <c r="V255" s="46" t="str">
        <f ca="1">IF(V149&gt;0,1/V149,"")</f>
        <v/>
      </c>
      <c r="W255" s="46" t="str">
        <f ca="1">IF(W149&gt;0,1/W149,"")</f>
        <v/>
      </c>
      <c r="X255" s="46" t="str">
        <f ca="1">IF(X149&gt;0,1/X149,"")</f>
        <v/>
      </c>
      <c r="Y255" s="46" t="str">
        <f ca="1">IF(Y149&gt;0,1/Y149,"")</f>
        <v/>
      </c>
      <c r="Z255" s="46" t="str">
        <f ca="1">IF(Z149&gt;0,1/Z149,"")</f>
        <v/>
      </c>
      <c r="AA255" s="46" t="str">
        <f ca="1">IF(AA149&gt;0,1/AA149,"")</f>
        <v/>
      </c>
      <c r="AB255" s="46" t="str">
        <f ca="1">IF(AB149&gt;0,1/AB149,"")</f>
        <v/>
      </c>
      <c r="AC255" s="46" t="str">
        <f ca="1">IF(AC149&gt;0,1/AC149,"")</f>
        <v/>
      </c>
      <c r="AD255" s="46" t="str">
        <f ca="1">IF(AD149&gt;0,1/AD149,"")</f>
        <v/>
      </c>
      <c r="AE255" s="46" t="str">
        <f ca="1">IF(AE149&gt;0,1/AE149,"")</f>
        <v/>
      </c>
      <c r="AF255" s="46" t="str">
        <f ca="1">IF(AF149&gt;0,1/AF149,"")</f>
        <v/>
      </c>
      <c r="AG255" s="46" t="str">
        <f ca="1">IF(AG149&gt;0,1/AG149,"")</f>
        <v/>
      </c>
      <c r="AH255" s="46" t="str">
        <f ca="1">IF(AH149&gt;0,1/AH149,"")</f>
        <v/>
      </c>
      <c r="AI255" s="46" t="str">
        <f ca="1">IF(AI149&gt;0,1/AI149,"")</f>
        <v/>
      </c>
      <c r="AJ255" s="46" t="str">
        <f ca="1">IF(AJ149&gt;0,1/AJ149,"")</f>
        <v/>
      </c>
      <c r="AK255" s="46" t="str">
        <f ca="1">IF(AK149&gt;0,1/AK149,"")</f>
        <v/>
      </c>
      <c r="AL255" s="46" t="str">
        <f ca="1">IF(AL149&gt;0,1/AL149,"")</f>
        <v/>
      </c>
      <c r="AM255" s="46" t="str">
        <f ca="1">IF(AM149&gt;0,1/AM149,"")</f>
        <v/>
      </c>
      <c r="AN255" s="46" t="str">
        <f ca="1">IF(AN149&gt;0,1/AN149,"")</f>
        <v/>
      </c>
      <c r="AO255" s="46" t="str">
        <f ca="1">IF(AO149&gt;0,1/AO149,"")</f>
        <v/>
      </c>
      <c r="AP255" s="46" t="str">
        <f ca="1">IF(AP149&gt;0,1/AP149,"")</f>
        <v/>
      </c>
      <c r="AQ255" s="46" t="str">
        <f ca="1">IF(AQ149&gt;0,1/AQ149,"")</f>
        <v/>
      </c>
      <c r="AR255" s="46" t="str">
        <f ca="1">IF(AR149&gt;0,1/AR149,"")</f>
        <v/>
      </c>
      <c r="AS255" s="46" t="str">
        <f ca="1">IF(AS149&gt;0,1/AS149,"")</f>
        <v/>
      </c>
      <c r="AT255" s="46" t="str">
        <f ca="1">IF(AT149&gt;0,1/AT149,"")</f>
        <v/>
      </c>
      <c r="AU255" s="46" t="str">
        <f ca="1">IF(AU149&gt;0,1/AU149,"")</f>
        <v/>
      </c>
      <c r="AV255" s="46" t="str">
        <f ca="1">IF(AV149&gt;0,1/AV149,"")</f>
        <v/>
      </c>
      <c r="AW255" s="46" t="str">
        <f ca="1">IF(AW149&gt;0,1/AW149,"")</f>
        <v/>
      </c>
      <c r="AX255" s="46" t="str">
        <f ca="1">IF(AX149&gt;0,1/AX149,"")</f>
        <v/>
      </c>
      <c r="AY255" s="46" t="str">
        <f ca="1">IF(AY149&gt;0,1/AY149,"")</f>
        <v/>
      </c>
      <c r="AZ255" s="46" t="str">
        <f ca="1">IF(AZ149&gt;0,1/AZ149,"")</f>
        <v/>
      </c>
      <c r="BA255" s="46" t="str">
        <f ca="1">IF(BA149&gt;0,1/BA149,"")</f>
        <v/>
      </c>
      <c r="BB255" s="46" t="str">
        <f ca="1">IF(BB149&gt;0,1/BB149,"")</f>
        <v/>
      </c>
      <c r="BC255" s="46" t="str">
        <f ca="1">IF(BC149&gt;0,1/BC149,"")</f>
        <v/>
      </c>
      <c r="BD255" s="46" t="str">
        <f ca="1">IF(BD149&gt;0,1/BD149,"")</f>
        <v/>
      </c>
      <c r="BE255" s="46" t="str">
        <f ca="1">IF(BE149&gt;0,1/BE149,"")</f>
        <v/>
      </c>
      <c r="BF255" s="46" t="str">
        <f ca="1">IF(BF149&gt;0,1/BF149,"")</f>
        <v/>
      </c>
      <c r="BG255" s="46" t="str">
        <f ca="1">IF(BG149&gt;0,1/BG149,"")</f>
        <v/>
      </c>
      <c r="BH255" s="46" t="str">
        <f ca="1">IF(BH149&gt;0,1/BH149,"")</f>
        <v/>
      </c>
      <c r="BI255" s="46" t="str">
        <f ca="1">IF(BI149&gt;0,1/BI149,"")</f>
        <v/>
      </c>
      <c r="BJ255" s="46" t="str">
        <f ca="1">IF(BJ149&gt;0,1/BJ149,"")</f>
        <v/>
      </c>
      <c r="BK255" s="46" t="str">
        <f ca="1">IF(BK149&gt;0,1/BK149,"")</f>
        <v/>
      </c>
      <c r="BL255" s="46" t="str">
        <f ca="1">IF(BL149&gt;0,1/BL149,"")</f>
        <v/>
      </c>
      <c r="BM255" s="46" t="str">
        <f ca="1">IF(BM149&gt;0,1/BM149,"")</f>
        <v/>
      </c>
      <c r="BN255" s="46" t="str">
        <f ca="1">IF(BN149&gt;0,1/BN149,"")</f>
        <v/>
      </c>
      <c r="BO255" s="46" t="str">
        <f ca="1">IF(BO149&gt;0,1/BO149,"")</f>
        <v/>
      </c>
      <c r="BP255" s="46" t="str">
        <f ca="1">IF(BP149&gt;0,1/BP149,"")</f>
        <v/>
      </c>
      <c r="BQ255" s="46" t="str">
        <f ca="1">IF(BQ149&gt;0,1/BQ149,"")</f>
        <v/>
      </c>
      <c r="BR255" s="46" t="str">
        <f ca="1">IF(BR149&gt;0,1/BR149,"")</f>
        <v/>
      </c>
      <c r="BS255" s="46" t="str">
        <f ca="1">IF(BS149&gt;0,1/BS149,"")</f>
        <v/>
      </c>
      <c r="BT255" s="46" t="str">
        <f ca="1">IF(BT149&gt;0,1/BT149,"")</f>
        <v/>
      </c>
      <c r="BU255" s="46" t="str">
        <f ca="1">IF(BU149&gt;0,1/BU149,"")</f>
        <v/>
      </c>
      <c r="BV255" s="46" t="str">
        <f ca="1">IF(BV149&gt;0,1/BV149,"")</f>
        <v/>
      </c>
      <c r="BW255" s="46" t="str">
        <f ca="1">IF(BW149&gt;0,1/BW149,"")</f>
        <v/>
      </c>
      <c r="BX255" s="46" t="str">
        <f ca="1">IF(BX149&gt;0,1/BX149,"")</f>
        <v/>
      </c>
      <c r="BY255" s="46" t="str">
        <f ca="1">IF(BY149&gt;0,1/BY149,"")</f>
        <v/>
      </c>
      <c r="BZ255" s="46" t="str">
        <f ca="1">IF(BZ149&gt;0,1/BZ149,"")</f>
        <v/>
      </c>
      <c r="CA255" s="46" t="str">
        <f ca="1">IF(CA149&gt;0,1/CA149,"")</f>
        <v/>
      </c>
      <c r="CB255" s="46" t="str">
        <f ca="1">IF(CB149&gt;0,1/CB149,"")</f>
        <v/>
      </c>
      <c r="CC255" s="46" t="str">
        <f ca="1">IF(CC149&gt;0,1/CC149,"")</f>
        <v/>
      </c>
      <c r="CD255" s="46" t="str">
        <f ca="1">IF(CD149&gt;0,1/CD149,"")</f>
        <v/>
      </c>
      <c r="CE255" s="46" t="str">
        <f ca="1">IF(CE149&gt;0,1/CE149,"")</f>
        <v/>
      </c>
      <c r="CF255" s="46" t="str">
        <f ca="1">IF(CF149&gt;0,1/CF149,"")</f>
        <v/>
      </c>
      <c r="CG255" s="46" t="str">
        <f ca="1">IF(CG149&gt;0,1/CG149,"")</f>
        <v/>
      </c>
      <c r="CH255" s="46" t="str">
        <f ca="1">IF(CH149&gt;0,1/CH149,"")</f>
        <v/>
      </c>
      <c r="CI255" s="46" t="str">
        <f ca="1">IF(CI149&gt;0,1/CI149,"")</f>
        <v/>
      </c>
      <c r="CJ255" s="46" t="str">
        <f ca="1">IF(CJ149&gt;0,1/CJ149,"")</f>
        <v/>
      </c>
      <c r="CK255" s="46" t="str">
        <f ca="1">IF(CK149&gt;0,1/CK149,"")</f>
        <v/>
      </c>
      <c r="CL255" s="46" t="str">
        <f ca="1">IF(CL149&gt;0,1/CL149,"")</f>
        <v/>
      </c>
      <c r="CM255" s="46" t="str">
        <f ca="1">IF(CM149&gt;0,1/CM149,"")</f>
        <v/>
      </c>
      <c r="CN255" s="46" t="str">
        <f ca="1">IF(CN149&gt;0,1/CN149,"")</f>
        <v/>
      </c>
      <c r="CO255" s="46" t="str">
        <f ca="1">IF(CO149&gt;0,1/CO149,"")</f>
        <v/>
      </c>
      <c r="CP255" s="46" t="str">
        <f ca="1">IF(CP149&gt;0,1/CP149,"")</f>
        <v/>
      </c>
      <c r="CQ255" s="46" t="str">
        <f ca="1">IF(CQ149&gt;0,1/CQ149,"")</f>
        <v/>
      </c>
      <c r="CR255" s="46" t="str">
        <f ca="1">IF(CR149&gt;0,1/CR149,"")</f>
        <v/>
      </c>
      <c r="CS255" s="46" t="str">
        <f ca="1">IF(CS149&gt;0,1/CS149,"")</f>
        <v/>
      </c>
      <c r="CT255" s="46" t="str">
        <f ca="1">IF(CT149&gt;0,1/CT149,"")</f>
        <v/>
      </c>
      <c r="CU255" s="46" t="str">
        <f ca="1">IF(CU149&gt;0,1/CU149,"")</f>
        <v/>
      </c>
      <c r="CV255" s="46" t="str">
        <f ca="1">IF(CV149&gt;0,1/CV149,"")</f>
        <v/>
      </c>
      <c r="CW255" s="46" t="str">
        <f ca="1">IF(CW149&gt;0,1/CW149,"")</f>
        <v/>
      </c>
      <c r="CX255" s="46" t="str">
        <f ca="1">IF(CX149&gt;0,1/CX149,"")</f>
        <v/>
      </c>
      <c r="CY255" s="46" t="str">
        <f ca="1">IF(CY149&gt;0,1/CY149,"")</f>
        <v/>
      </c>
      <c r="CZ255" s="46" t="str">
        <f ca="1">IF(CZ150&gt;0,1/CZ150,"")</f>
        <v/>
      </c>
      <c r="DA255" s="46" t="str">
        <f ca="1">IF(DA150&gt;0,1/DA150,"")</f>
        <v/>
      </c>
      <c r="DB255" s="46" t="str">
        <f ca="1">IF(DB150&gt;0,1/DB150,"")</f>
        <v/>
      </c>
      <c r="DC255" s="46" t="str">
        <f ca="1">IF(DC150&gt;0,1/DC150,"")</f>
        <v/>
      </c>
      <c r="DD255" s="46" t="str">
        <f ca="1">IF(DD150&gt;0,1/DD150,"")</f>
        <v/>
      </c>
      <c r="DE255" s="46" t="str">
        <f ca="1">IF(DE150&gt;0,1/DE150,"")</f>
        <v/>
      </c>
      <c r="DF255" s="46" t="str">
        <f ca="1">IF(DF150&gt;0,1/DF150,"")</f>
        <v/>
      </c>
      <c r="DG255" s="46" t="str">
        <f ca="1">IF(DG150&gt;0,1/DG150,"")</f>
        <v/>
      </c>
      <c r="DH255" s="46" t="str">
        <f ca="1">IF(DH150&gt;0,1/DH150,"")</f>
        <v/>
      </c>
      <c r="DI255" s="46" t="str">
        <f ca="1">IF(DI150&gt;0,1/DI150,"")</f>
        <v/>
      </c>
      <c r="DJ255" s="46" t="str">
        <f ca="1">IF(DJ150&gt;0,1/DJ150,"")</f>
        <v/>
      </c>
      <c r="DK255" s="46" t="str">
        <f ca="1">IF(DK150&gt;0,1/DK150,"")</f>
        <v/>
      </c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  <c r="HG255" s="46"/>
      <c r="HH255" s="46"/>
      <c r="HI255" s="46"/>
      <c r="HJ255" s="46"/>
      <c r="HK255" s="47"/>
    </row>
    <row r="256" spans="1:219" x14ac:dyDescent="0.25">
      <c r="A256" s="33"/>
      <c r="B256" s="49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>
        <f>N255</f>
        <v>186</v>
      </c>
      <c r="N256" s="46">
        <f>$G$9+M256</f>
        <v>188</v>
      </c>
      <c r="O256" s="46">
        <f t="shared" si="79"/>
        <v>94</v>
      </c>
      <c r="P256" s="46" t="str">
        <f ca="1">IF(P150&gt;0,1/P150,"")</f>
        <v/>
      </c>
      <c r="Q256" s="46" t="str">
        <f ca="1">IF(Q150&gt;0,1/Q150,"")</f>
        <v/>
      </c>
      <c r="R256" s="46" t="str">
        <f ca="1">IF(R150&gt;0,1/R150,"")</f>
        <v/>
      </c>
      <c r="S256" s="46" t="str">
        <f ca="1">IF(S150&gt;0,1/S150,"")</f>
        <v/>
      </c>
      <c r="T256" s="46" t="str">
        <f ca="1">IF(T150&gt;0,1/T150,"")</f>
        <v/>
      </c>
      <c r="U256" s="46" t="str">
        <f ca="1">IF(U150&gt;0,1/U150,"")</f>
        <v/>
      </c>
      <c r="V256" s="46" t="str">
        <f ca="1">IF(V150&gt;0,1/V150,"")</f>
        <v/>
      </c>
      <c r="W256" s="46" t="str">
        <f ca="1">IF(W150&gt;0,1/W150,"")</f>
        <v/>
      </c>
      <c r="X256" s="46" t="str">
        <f ca="1">IF(X150&gt;0,1/X150,"")</f>
        <v/>
      </c>
      <c r="Y256" s="46" t="str">
        <f ca="1">IF(Y150&gt;0,1/Y150,"")</f>
        <v/>
      </c>
      <c r="Z256" s="46" t="str">
        <f ca="1">IF(Z150&gt;0,1/Z150,"")</f>
        <v/>
      </c>
      <c r="AA256" s="46" t="str">
        <f ca="1">IF(AA150&gt;0,1/AA150,"")</f>
        <v/>
      </c>
      <c r="AB256" s="46" t="str">
        <f ca="1">IF(AB150&gt;0,1/AB150,"")</f>
        <v/>
      </c>
      <c r="AC256" s="46" t="str">
        <f ca="1">IF(AC150&gt;0,1/AC150,"")</f>
        <v/>
      </c>
      <c r="AD256" s="46" t="str">
        <f ca="1">IF(AD150&gt;0,1/AD150,"")</f>
        <v/>
      </c>
      <c r="AE256" s="46" t="str">
        <f ca="1">IF(AE150&gt;0,1/AE150,"")</f>
        <v/>
      </c>
      <c r="AF256" s="46" t="str">
        <f ca="1">IF(AF150&gt;0,1/AF150,"")</f>
        <v/>
      </c>
      <c r="AG256" s="46" t="str">
        <f ca="1">IF(AG150&gt;0,1/AG150,"")</f>
        <v/>
      </c>
      <c r="AH256" s="46" t="str">
        <f ca="1">IF(AH150&gt;0,1/AH150,"")</f>
        <v/>
      </c>
      <c r="AI256" s="46" t="str">
        <f ca="1">IF(AI150&gt;0,1/AI150,"")</f>
        <v/>
      </c>
      <c r="AJ256" s="46" t="str">
        <f ca="1">IF(AJ150&gt;0,1/AJ150,"")</f>
        <v/>
      </c>
      <c r="AK256" s="46" t="str">
        <f ca="1">IF(AK150&gt;0,1/AK150,"")</f>
        <v/>
      </c>
      <c r="AL256" s="46" t="str">
        <f ca="1">IF(AL150&gt;0,1/AL150,"")</f>
        <v/>
      </c>
      <c r="AM256" s="46" t="str">
        <f ca="1">IF(AM150&gt;0,1/AM150,"")</f>
        <v/>
      </c>
      <c r="AN256" s="46" t="str">
        <f ca="1">IF(AN150&gt;0,1/AN150,"")</f>
        <v/>
      </c>
      <c r="AO256" s="46" t="str">
        <f ca="1">IF(AO150&gt;0,1/AO150,"")</f>
        <v/>
      </c>
      <c r="AP256" s="46" t="str">
        <f ca="1">IF(AP150&gt;0,1/AP150,"")</f>
        <v/>
      </c>
      <c r="AQ256" s="46" t="str">
        <f ca="1">IF(AQ150&gt;0,1/AQ150,"")</f>
        <v/>
      </c>
      <c r="AR256" s="46" t="str">
        <f ca="1">IF(AR150&gt;0,1/AR150,"")</f>
        <v/>
      </c>
      <c r="AS256" s="46" t="str">
        <f ca="1">IF(AS150&gt;0,1/AS150,"")</f>
        <v/>
      </c>
      <c r="AT256" s="46" t="str">
        <f ca="1">IF(AT150&gt;0,1/AT150,"")</f>
        <v/>
      </c>
      <c r="AU256" s="46" t="str">
        <f ca="1">IF(AU150&gt;0,1/AU150,"")</f>
        <v/>
      </c>
      <c r="AV256" s="46" t="str">
        <f ca="1">IF(AV150&gt;0,1/AV150,"")</f>
        <v/>
      </c>
      <c r="AW256" s="46" t="str">
        <f ca="1">IF(AW150&gt;0,1/AW150,"")</f>
        <v/>
      </c>
      <c r="AX256" s="46" t="str">
        <f ca="1">IF(AX150&gt;0,1/AX150,"")</f>
        <v/>
      </c>
      <c r="AY256" s="46" t="str">
        <f ca="1">IF(AY150&gt;0,1/AY150,"")</f>
        <v/>
      </c>
      <c r="AZ256" s="46" t="str">
        <f ca="1">IF(AZ150&gt;0,1/AZ150,"")</f>
        <v/>
      </c>
      <c r="BA256" s="46" t="str">
        <f ca="1">IF(BA150&gt;0,1/BA150,"")</f>
        <v/>
      </c>
      <c r="BB256" s="46" t="str">
        <f ca="1">IF(BB150&gt;0,1/BB150,"")</f>
        <v/>
      </c>
      <c r="BC256" s="46" t="str">
        <f ca="1">IF(BC150&gt;0,1/BC150,"")</f>
        <v/>
      </c>
      <c r="BD256" s="46" t="str">
        <f ca="1">IF(BD150&gt;0,1/BD150,"")</f>
        <v/>
      </c>
      <c r="BE256" s="46" t="str">
        <f ca="1">IF(BE150&gt;0,1/BE150,"")</f>
        <v/>
      </c>
      <c r="BF256" s="46" t="str">
        <f ca="1">IF(BF150&gt;0,1/BF150,"")</f>
        <v/>
      </c>
      <c r="BG256" s="46" t="str">
        <f ca="1">IF(BG150&gt;0,1/BG150,"")</f>
        <v/>
      </c>
      <c r="BH256" s="46" t="str">
        <f ca="1">IF(BH150&gt;0,1/BH150,"")</f>
        <v/>
      </c>
      <c r="BI256" s="46" t="str">
        <f ca="1">IF(BI150&gt;0,1/BI150,"")</f>
        <v/>
      </c>
      <c r="BJ256" s="46" t="str">
        <f ca="1">IF(BJ150&gt;0,1/BJ150,"")</f>
        <v/>
      </c>
      <c r="BK256" s="46" t="str">
        <f ca="1">IF(BK150&gt;0,1/BK150,"")</f>
        <v/>
      </c>
      <c r="BL256" s="46" t="str">
        <f ca="1">IF(BL150&gt;0,1/BL150,"")</f>
        <v/>
      </c>
      <c r="BM256" s="46" t="str">
        <f ca="1">IF(BM150&gt;0,1/BM150,"")</f>
        <v/>
      </c>
      <c r="BN256" s="46" t="str">
        <f ca="1">IF(BN150&gt;0,1/BN150,"")</f>
        <v/>
      </c>
      <c r="BO256" s="46" t="str">
        <f ca="1">IF(BO150&gt;0,1/BO150,"")</f>
        <v/>
      </c>
      <c r="BP256" s="46" t="str">
        <f ca="1">IF(BP150&gt;0,1/BP150,"")</f>
        <v/>
      </c>
      <c r="BQ256" s="46" t="str">
        <f ca="1">IF(BQ150&gt;0,1/BQ150,"")</f>
        <v/>
      </c>
      <c r="BR256" s="46" t="str">
        <f ca="1">IF(BR150&gt;0,1/BR150,"")</f>
        <v/>
      </c>
      <c r="BS256" s="46" t="str">
        <f ca="1">IF(BS150&gt;0,1/BS150,"")</f>
        <v/>
      </c>
      <c r="BT256" s="46" t="str">
        <f ca="1">IF(BT150&gt;0,1/BT150,"")</f>
        <v/>
      </c>
      <c r="BU256" s="46" t="str">
        <f ca="1">IF(BU150&gt;0,1/BU150,"")</f>
        <v/>
      </c>
      <c r="BV256" s="46" t="str">
        <f ca="1">IF(BV150&gt;0,1/BV150,"")</f>
        <v/>
      </c>
      <c r="BW256" s="46" t="str">
        <f ca="1">IF(BW150&gt;0,1/BW150,"")</f>
        <v/>
      </c>
      <c r="BX256" s="46" t="str">
        <f ca="1">IF(BX150&gt;0,1/BX150,"")</f>
        <v/>
      </c>
      <c r="BY256" s="46" t="str">
        <f ca="1">IF(BY150&gt;0,1/BY150,"")</f>
        <v/>
      </c>
      <c r="BZ256" s="46" t="str">
        <f ca="1">IF(BZ150&gt;0,1/BZ150,"")</f>
        <v/>
      </c>
      <c r="CA256" s="46" t="str">
        <f ca="1">IF(CA150&gt;0,1/CA150,"")</f>
        <v/>
      </c>
      <c r="CB256" s="46" t="str">
        <f ca="1">IF(CB150&gt;0,1/CB150,"")</f>
        <v/>
      </c>
      <c r="CC256" s="46" t="str">
        <f ca="1">IF(CC150&gt;0,1/CC150,"")</f>
        <v/>
      </c>
      <c r="CD256" s="46" t="str">
        <f ca="1">IF(CD150&gt;0,1/CD150,"")</f>
        <v/>
      </c>
      <c r="CE256" s="46" t="str">
        <f ca="1">IF(CE150&gt;0,1/CE150,"")</f>
        <v/>
      </c>
      <c r="CF256" s="46" t="str">
        <f ca="1">IF(CF150&gt;0,1/CF150,"")</f>
        <v/>
      </c>
      <c r="CG256" s="46" t="str">
        <f ca="1">IF(CG150&gt;0,1/CG150,"")</f>
        <v/>
      </c>
      <c r="CH256" s="46" t="str">
        <f ca="1">IF(CH150&gt;0,1/CH150,"")</f>
        <v/>
      </c>
      <c r="CI256" s="46" t="str">
        <f ca="1">IF(CI150&gt;0,1/CI150,"")</f>
        <v/>
      </c>
      <c r="CJ256" s="46" t="str">
        <f ca="1">IF(CJ150&gt;0,1/CJ150,"")</f>
        <v/>
      </c>
      <c r="CK256" s="46" t="str">
        <f ca="1">IF(CK150&gt;0,1/CK150,"")</f>
        <v/>
      </c>
      <c r="CL256" s="46" t="str">
        <f ca="1">IF(CL150&gt;0,1/CL150,"")</f>
        <v/>
      </c>
      <c r="CM256" s="46" t="str">
        <f ca="1">IF(CM150&gt;0,1/CM150,"")</f>
        <v/>
      </c>
      <c r="CN256" s="46" t="str">
        <f ca="1">IF(CN150&gt;0,1/CN150,"")</f>
        <v/>
      </c>
      <c r="CO256" s="46" t="str">
        <f ca="1">IF(CO150&gt;0,1/CO150,"")</f>
        <v/>
      </c>
      <c r="CP256" s="46" t="str">
        <f ca="1">IF(CP150&gt;0,1/CP150,"")</f>
        <v/>
      </c>
      <c r="CQ256" s="46" t="str">
        <f ca="1">IF(CQ150&gt;0,1/CQ150,"")</f>
        <v/>
      </c>
      <c r="CR256" s="46" t="str">
        <f ca="1">IF(CR150&gt;0,1/CR150,"")</f>
        <v/>
      </c>
      <c r="CS256" s="46" t="str">
        <f ca="1">IF(CS150&gt;0,1/CS150,"")</f>
        <v/>
      </c>
      <c r="CT256" s="46" t="str">
        <f ca="1">IF(CT150&gt;0,1/CT150,"")</f>
        <v/>
      </c>
      <c r="CU256" s="46" t="str">
        <f ca="1">IF(CU150&gt;0,1/CU150,"")</f>
        <v/>
      </c>
      <c r="CV256" s="46" t="str">
        <f ca="1">IF(CV150&gt;0,1/CV150,"")</f>
        <v/>
      </c>
      <c r="CW256" s="46" t="str">
        <f ca="1">IF(CW150&gt;0,1/CW150,"")</f>
        <v/>
      </c>
      <c r="CX256" s="46" t="str">
        <f ca="1">IF(CX150&gt;0,1/CX150,"")</f>
        <v/>
      </c>
      <c r="CY256" s="46" t="str">
        <f ca="1">IF(CY150&gt;0,1/CY150,"")</f>
        <v/>
      </c>
      <c r="CZ256" s="46" t="str">
        <f ca="1">IF(CZ151&gt;0,1/CZ151,"")</f>
        <v/>
      </c>
      <c r="DA256" s="46" t="str">
        <f ca="1">IF(DA151&gt;0,1/DA151,"")</f>
        <v/>
      </c>
      <c r="DB256" s="46" t="str">
        <f ca="1">IF(DB151&gt;0,1/DB151,"")</f>
        <v/>
      </c>
      <c r="DC256" s="46" t="str">
        <f ca="1">IF(DC151&gt;0,1/DC151,"")</f>
        <v/>
      </c>
      <c r="DD256" s="46" t="str">
        <f ca="1">IF(DD151&gt;0,1/DD151,"")</f>
        <v/>
      </c>
      <c r="DE256" s="46" t="str">
        <f ca="1">IF(DE151&gt;0,1/DE151,"")</f>
        <v/>
      </c>
      <c r="DF256" s="46" t="str">
        <f ca="1">IF(DF151&gt;0,1/DF151,"")</f>
        <v/>
      </c>
      <c r="DG256" s="46" t="str">
        <f ca="1">IF(DG151&gt;0,1/DG151,"")</f>
        <v/>
      </c>
      <c r="DH256" s="46" t="str">
        <f ca="1">IF(DH151&gt;0,1/DH151,"")</f>
        <v/>
      </c>
      <c r="DI256" s="46" t="str">
        <f ca="1">IF(DI151&gt;0,1/DI151,"")</f>
        <v/>
      </c>
      <c r="DJ256" s="46" t="str">
        <f ca="1">IF(DJ151&gt;0,1/DJ151,"")</f>
        <v/>
      </c>
      <c r="DK256" s="46" t="str">
        <f ca="1">IF(DK151&gt;0,1/DK151,"")</f>
        <v/>
      </c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  <c r="HG256" s="46"/>
      <c r="HH256" s="46"/>
      <c r="HI256" s="46"/>
      <c r="HJ256" s="46"/>
      <c r="HK256" s="47"/>
    </row>
    <row r="257" spans="1:219" x14ac:dyDescent="0.25">
      <c r="A257" s="33"/>
      <c r="B257" s="49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>
        <f>N256</f>
        <v>188</v>
      </c>
      <c r="N257" s="46">
        <f>$G$9+M257</f>
        <v>190</v>
      </c>
      <c r="O257" s="46">
        <f t="shared" si="79"/>
        <v>95</v>
      </c>
      <c r="P257" s="46" t="str">
        <f ca="1">IF(P151&gt;0,1/P151,"")</f>
        <v/>
      </c>
      <c r="Q257" s="46" t="str">
        <f ca="1">IF(Q151&gt;0,1/Q151,"")</f>
        <v/>
      </c>
      <c r="R257" s="46" t="str">
        <f ca="1">IF(R151&gt;0,1/R151,"")</f>
        <v/>
      </c>
      <c r="S257" s="46" t="str">
        <f ca="1">IF(S151&gt;0,1/S151,"")</f>
        <v/>
      </c>
      <c r="T257" s="46" t="str">
        <f ca="1">IF(T151&gt;0,1/T151,"")</f>
        <v/>
      </c>
      <c r="U257" s="46" t="str">
        <f ca="1">IF(U151&gt;0,1/U151,"")</f>
        <v/>
      </c>
      <c r="V257" s="46" t="str">
        <f ca="1">IF(V151&gt;0,1/V151,"")</f>
        <v/>
      </c>
      <c r="W257" s="46" t="str">
        <f ca="1">IF(W151&gt;0,1/W151,"")</f>
        <v/>
      </c>
      <c r="X257" s="46" t="str">
        <f ca="1">IF(X151&gt;0,1/X151,"")</f>
        <v/>
      </c>
      <c r="Y257" s="46" t="str">
        <f ca="1">IF(Y151&gt;0,1/Y151,"")</f>
        <v/>
      </c>
      <c r="Z257" s="46" t="str">
        <f ca="1">IF(Z151&gt;0,1/Z151,"")</f>
        <v/>
      </c>
      <c r="AA257" s="46" t="str">
        <f ca="1">IF(AA151&gt;0,1/AA151,"")</f>
        <v/>
      </c>
      <c r="AB257" s="46" t="str">
        <f ca="1">IF(AB151&gt;0,1/AB151,"")</f>
        <v/>
      </c>
      <c r="AC257" s="46" t="str">
        <f ca="1">IF(AC151&gt;0,1/AC151,"")</f>
        <v/>
      </c>
      <c r="AD257" s="46" t="str">
        <f ca="1">IF(AD151&gt;0,1/AD151,"")</f>
        <v/>
      </c>
      <c r="AE257" s="46" t="str">
        <f ca="1">IF(AE151&gt;0,1/AE151,"")</f>
        <v/>
      </c>
      <c r="AF257" s="46" t="str">
        <f ca="1">IF(AF151&gt;0,1/AF151,"")</f>
        <v/>
      </c>
      <c r="AG257" s="46" t="str">
        <f ca="1">IF(AG151&gt;0,1/AG151,"")</f>
        <v/>
      </c>
      <c r="AH257" s="46" t="str">
        <f ca="1">IF(AH151&gt;0,1/AH151,"")</f>
        <v/>
      </c>
      <c r="AI257" s="46" t="str">
        <f ca="1">IF(AI151&gt;0,1/AI151,"")</f>
        <v/>
      </c>
      <c r="AJ257" s="46" t="str">
        <f ca="1">IF(AJ151&gt;0,1/AJ151,"")</f>
        <v/>
      </c>
      <c r="AK257" s="46" t="str">
        <f ca="1">IF(AK151&gt;0,1/AK151,"")</f>
        <v/>
      </c>
      <c r="AL257" s="46" t="str">
        <f ca="1">IF(AL151&gt;0,1/AL151,"")</f>
        <v/>
      </c>
      <c r="AM257" s="46" t="str">
        <f ca="1">IF(AM151&gt;0,1/AM151,"")</f>
        <v/>
      </c>
      <c r="AN257" s="46" t="str">
        <f ca="1">IF(AN151&gt;0,1/AN151,"")</f>
        <v/>
      </c>
      <c r="AO257" s="46" t="str">
        <f ca="1">IF(AO151&gt;0,1/AO151,"")</f>
        <v/>
      </c>
      <c r="AP257" s="46" t="str">
        <f ca="1">IF(AP151&gt;0,1/AP151,"")</f>
        <v/>
      </c>
      <c r="AQ257" s="46" t="str">
        <f ca="1">IF(AQ151&gt;0,1/AQ151,"")</f>
        <v/>
      </c>
      <c r="AR257" s="46" t="str">
        <f ca="1">IF(AR151&gt;0,1/AR151,"")</f>
        <v/>
      </c>
      <c r="AS257" s="46" t="str">
        <f ca="1">IF(AS151&gt;0,1/AS151,"")</f>
        <v/>
      </c>
      <c r="AT257" s="46" t="str">
        <f ca="1">IF(AT151&gt;0,1/AT151,"")</f>
        <v/>
      </c>
      <c r="AU257" s="46" t="str">
        <f ca="1">IF(AU151&gt;0,1/AU151,"")</f>
        <v/>
      </c>
      <c r="AV257" s="46" t="str">
        <f ca="1">IF(AV151&gt;0,1/AV151,"")</f>
        <v/>
      </c>
      <c r="AW257" s="46" t="str">
        <f ca="1">IF(AW151&gt;0,1/AW151,"")</f>
        <v/>
      </c>
      <c r="AX257" s="46" t="str">
        <f ca="1">IF(AX151&gt;0,1/AX151,"")</f>
        <v/>
      </c>
      <c r="AY257" s="46" t="str">
        <f ca="1">IF(AY151&gt;0,1/AY151,"")</f>
        <v/>
      </c>
      <c r="AZ257" s="46" t="str">
        <f ca="1">IF(AZ151&gt;0,1/AZ151,"")</f>
        <v/>
      </c>
      <c r="BA257" s="46" t="str">
        <f ca="1">IF(BA151&gt;0,1/BA151,"")</f>
        <v/>
      </c>
      <c r="BB257" s="46" t="str">
        <f ca="1">IF(BB151&gt;0,1/BB151,"")</f>
        <v/>
      </c>
      <c r="BC257" s="46" t="str">
        <f ca="1">IF(BC151&gt;0,1/BC151,"")</f>
        <v/>
      </c>
      <c r="BD257" s="46" t="str">
        <f ca="1">IF(BD151&gt;0,1/BD151,"")</f>
        <v/>
      </c>
      <c r="BE257" s="46" t="str">
        <f ca="1">IF(BE151&gt;0,1/BE151,"")</f>
        <v/>
      </c>
      <c r="BF257" s="46" t="str">
        <f ca="1">IF(BF151&gt;0,1/BF151,"")</f>
        <v/>
      </c>
      <c r="BG257" s="46" t="str">
        <f ca="1">IF(BG151&gt;0,1/BG151,"")</f>
        <v/>
      </c>
      <c r="BH257" s="46" t="str">
        <f ca="1">IF(BH151&gt;0,1/BH151,"")</f>
        <v/>
      </c>
      <c r="BI257" s="46" t="str">
        <f ca="1">IF(BI151&gt;0,1/BI151,"")</f>
        <v/>
      </c>
      <c r="BJ257" s="46" t="str">
        <f ca="1">IF(BJ151&gt;0,1/BJ151,"")</f>
        <v/>
      </c>
      <c r="BK257" s="46" t="str">
        <f ca="1">IF(BK151&gt;0,1/BK151,"")</f>
        <v/>
      </c>
      <c r="BL257" s="46" t="str">
        <f ca="1">IF(BL151&gt;0,1/BL151,"")</f>
        <v/>
      </c>
      <c r="BM257" s="46" t="str">
        <f ca="1">IF(BM151&gt;0,1/BM151,"")</f>
        <v/>
      </c>
      <c r="BN257" s="46" t="str">
        <f ca="1">IF(BN151&gt;0,1/BN151,"")</f>
        <v/>
      </c>
      <c r="BO257" s="46" t="str">
        <f ca="1">IF(BO151&gt;0,1/BO151,"")</f>
        <v/>
      </c>
      <c r="BP257" s="46" t="str">
        <f ca="1">IF(BP151&gt;0,1/BP151,"")</f>
        <v/>
      </c>
      <c r="BQ257" s="46" t="str">
        <f ca="1">IF(BQ151&gt;0,1/BQ151,"")</f>
        <v/>
      </c>
      <c r="BR257" s="46" t="str">
        <f ca="1">IF(BR151&gt;0,1/BR151,"")</f>
        <v/>
      </c>
      <c r="BS257" s="46" t="str">
        <f ca="1">IF(BS151&gt;0,1/BS151,"")</f>
        <v/>
      </c>
      <c r="BT257" s="46" t="str">
        <f ca="1">IF(BT151&gt;0,1/BT151,"")</f>
        <v/>
      </c>
      <c r="BU257" s="46" t="str">
        <f ca="1">IF(BU151&gt;0,1/BU151,"")</f>
        <v/>
      </c>
      <c r="BV257" s="46" t="str">
        <f ca="1">IF(BV151&gt;0,1/BV151,"")</f>
        <v/>
      </c>
      <c r="BW257" s="46" t="str">
        <f ca="1">IF(BW151&gt;0,1/BW151,"")</f>
        <v/>
      </c>
      <c r="BX257" s="46" t="str">
        <f ca="1">IF(BX151&gt;0,1/BX151,"")</f>
        <v/>
      </c>
      <c r="BY257" s="46" t="str">
        <f ca="1">IF(BY151&gt;0,1/BY151,"")</f>
        <v/>
      </c>
      <c r="BZ257" s="46" t="str">
        <f ca="1">IF(BZ151&gt;0,1/BZ151,"")</f>
        <v/>
      </c>
      <c r="CA257" s="46" t="str">
        <f ca="1">IF(CA151&gt;0,1/CA151,"")</f>
        <v/>
      </c>
      <c r="CB257" s="46" t="str">
        <f ca="1">IF(CB151&gt;0,1/CB151,"")</f>
        <v/>
      </c>
      <c r="CC257" s="46" t="str">
        <f ca="1">IF(CC151&gt;0,1/CC151,"")</f>
        <v/>
      </c>
      <c r="CD257" s="46" t="str">
        <f ca="1">IF(CD151&gt;0,1/CD151,"")</f>
        <v/>
      </c>
      <c r="CE257" s="46" t="str">
        <f ca="1">IF(CE151&gt;0,1/CE151,"")</f>
        <v/>
      </c>
      <c r="CF257" s="46" t="str">
        <f ca="1">IF(CF151&gt;0,1/CF151,"")</f>
        <v/>
      </c>
      <c r="CG257" s="46" t="str">
        <f ca="1">IF(CG151&gt;0,1/CG151,"")</f>
        <v/>
      </c>
      <c r="CH257" s="46" t="str">
        <f ca="1">IF(CH151&gt;0,1/CH151,"")</f>
        <v/>
      </c>
      <c r="CI257" s="46" t="str">
        <f ca="1">IF(CI151&gt;0,1/CI151,"")</f>
        <v/>
      </c>
      <c r="CJ257" s="46" t="str">
        <f ca="1">IF(CJ151&gt;0,1/CJ151,"")</f>
        <v/>
      </c>
      <c r="CK257" s="46" t="str">
        <f ca="1">IF(CK151&gt;0,1/CK151,"")</f>
        <v/>
      </c>
      <c r="CL257" s="46" t="str">
        <f ca="1">IF(CL151&gt;0,1/CL151,"")</f>
        <v/>
      </c>
      <c r="CM257" s="46" t="str">
        <f ca="1">IF(CM151&gt;0,1/CM151,"")</f>
        <v/>
      </c>
      <c r="CN257" s="46" t="str">
        <f ca="1">IF(CN151&gt;0,1/CN151,"")</f>
        <v/>
      </c>
      <c r="CO257" s="46" t="str">
        <f ca="1">IF(CO151&gt;0,1/CO151,"")</f>
        <v/>
      </c>
      <c r="CP257" s="46" t="str">
        <f ca="1">IF(CP151&gt;0,1/CP151,"")</f>
        <v/>
      </c>
      <c r="CQ257" s="46" t="str">
        <f ca="1">IF(CQ151&gt;0,1/CQ151,"")</f>
        <v/>
      </c>
      <c r="CR257" s="46" t="str">
        <f ca="1">IF(CR151&gt;0,1/CR151,"")</f>
        <v/>
      </c>
      <c r="CS257" s="46" t="str">
        <f ca="1">IF(CS151&gt;0,1/CS151,"")</f>
        <v/>
      </c>
      <c r="CT257" s="46" t="str">
        <f ca="1">IF(CT151&gt;0,1/CT151,"")</f>
        <v/>
      </c>
      <c r="CU257" s="46" t="str">
        <f ca="1">IF(CU151&gt;0,1/CU151,"")</f>
        <v/>
      </c>
      <c r="CV257" s="46" t="str">
        <f ca="1">IF(CV151&gt;0,1/CV151,"")</f>
        <v/>
      </c>
      <c r="CW257" s="46" t="str">
        <f ca="1">IF(CW151&gt;0,1/CW151,"")</f>
        <v/>
      </c>
      <c r="CX257" s="46" t="str">
        <f ca="1">IF(CX151&gt;0,1/CX151,"")</f>
        <v/>
      </c>
      <c r="CY257" s="46" t="str">
        <f ca="1">IF(CY151&gt;0,1/CY151,"")</f>
        <v/>
      </c>
      <c r="CZ257" s="46" t="str">
        <f ca="1">IF(CZ152&gt;0,1/CZ152,"")</f>
        <v/>
      </c>
      <c r="DA257" s="46" t="str">
        <f ca="1">IF(DA152&gt;0,1/DA152,"")</f>
        <v/>
      </c>
      <c r="DB257" s="46" t="str">
        <f ca="1">IF(DB152&gt;0,1/DB152,"")</f>
        <v/>
      </c>
      <c r="DC257" s="46" t="str">
        <f ca="1">IF(DC152&gt;0,1/DC152,"")</f>
        <v/>
      </c>
      <c r="DD257" s="46" t="str">
        <f ca="1">IF(DD152&gt;0,1/DD152,"")</f>
        <v/>
      </c>
      <c r="DE257" s="46" t="str">
        <f ca="1">IF(DE152&gt;0,1/DE152,"")</f>
        <v/>
      </c>
      <c r="DF257" s="46" t="str">
        <f ca="1">IF(DF152&gt;0,1/DF152,"")</f>
        <v/>
      </c>
      <c r="DG257" s="46" t="str">
        <f ca="1">IF(DG152&gt;0,1/DG152,"")</f>
        <v/>
      </c>
      <c r="DH257" s="46" t="str">
        <f ca="1">IF(DH152&gt;0,1/DH152,"")</f>
        <v/>
      </c>
      <c r="DI257" s="46" t="str">
        <f ca="1">IF(DI152&gt;0,1/DI152,"")</f>
        <v/>
      </c>
      <c r="DJ257" s="46" t="str">
        <f ca="1">IF(DJ152&gt;0,1/DJ152,"")</f>
        <v/>
      </c>
      <c r="DK257" s="46" t="str">
        <f ca="1">IF(DK152&gt;0,1/DK152,"")</f>
        <v/>
      </c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  <c r="HG257" s="46"/>
      <c r="HH257" s="46"/>
      <c r="HI257" s="46"/>
      <c r="HJ257" s="46"/>
      <c r="HK257" s="47"/>
    </row>
    <row r="258" spans="1:219" x14ac:dyDescent="0.25">
      <c r="A258" s="33"/>
      <c r="B258" s="49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>
        <f>N257</f>
        <v>190</v>
      </c>
      <c r="N258" s="46">
        <f>$G$9+M258</f>
        <v>192</v>
      </c>
      <c r="O258" s="46">
        <f t="shared" si="79"/>
        <v>96</v>
      </c>
      <c r="P258" s="46" t="str">
        <f ca="1">IF(P152&gt;0,1/P152,"")</f>
        <v/>
      </c>
      <c r="Q258" s="46" t="str">
        <f ca="1">IF(Q152&gt;0,1/Q152,"")</f>
        <v/>
      </c>
      <c r="R258" s="46" t="str">
        <f ca="1">IF(R152&gt;0,1/R152,"")</f>
        <v/>
      </c>
      <c r="S258" s="46" t="str">
        <f ca="1">IF(S152&gt;0,1/S152,"")</f>
        <v/>
      </c>
      <c r="T258" s="46" t="str">
        <f ca="1">IF(T152&gt;0,1/T152,"")</f>
        <v/>
      </c>
      <c r="U258" s="46" t="str">
        <f ca="1">IF(U152&gt;0,1/U152,"")</f>
        <v/>
      </c>
      <c r="V258" s="46" t="str">
        <f ca="1">IF(V152&gt;0,1/V152,"")</f>
        <v/>
      </c>
      <c r="W258" s="46" t="str">
        <f ca="1">IF(W152&gt;0,1/W152,"")</f>
        <v/>
      </c>
      <c r="X258" s="46" t="str">
        <f ca="1">IF(X152&gt;0,1/X152,"")</f>
        <v/>
      </c>
      <c r="Y258" s="46" t="str">
        <f ca="1">IF(Y152&gt;0,1/Y152,"")</f>
        <v/>
      </c>
      <c r="Z258" s="46" t="str">
        <f ca="1">IF(Z152&gt;0,1/Z152,"")</f>
        <v/>
      </c>
      <c r="AA258" s="46" t="str">
        <f ca="1">IF(AA152&gt;0,1/AA152,"")</f>
        <v/>
      </c>
      <c r="AB258" s="46" t="str">
        <f ca="1">IF(AB152&gt;0,1/AB152,"")</f>
        <v/>
      </c>
      <c r="AC258" s="46" t="str">
        <f ca="1">IF(AC152&gt;0,1/AC152,"")</f>
        <v/>
      </c>
      <c r="AD258" s="46" t="str">
        <f ca="1">IF(AD152&gt;0,1/AD152,"")</f>
        <v/>
      </c>
      <c r="AE258" s="46" t="str">
        <f ca="1">IF(AE152&gt;0,1/AE152,"")</f>
        <v/>
      </c>
      <c r="AF258" s="46" t="str">
        <f ca="1">IF(AF152&gt;0,1/AF152,"")</f>
        <v/>
      </c>
      <c r="AG258" s="46" t="str">
        <f ca="1">IF(AG152&gt;0,1/AG152,"")</f>
        <v/>
      </c>
      <c r="AH258" s="46" t="str">
        <f ca="1">IF(AH152&gt;0,1/AH152,"")</f>
        <v/>
      </c>
      <c r="AI258" s="46" t="str">
        <f ca="1">IF(AI152&gt;0,1/AI152,"")</f>
        <v/>
      </c>
      <c r="AJ258" s="46" t="str">
        <f ca="1">IF(AJ152&gt;0,1/AJ152,"")</f>
        <v/>
      </c>
      <c r="AK258" s="46" t="str">
        <f ca="1">IF(AK152&gt;0,1/AK152,"")</f>
        <v/>
      </c>
      <c r="AL258" s="46" t="str">
        <f ca="1">IF(AL152&gt;0,1/AL152,"")</f>
        <v/>
      </c>
      <c r="AM258" s="46" t="str">
        <f ca="1">IF(AM152&gt;0,1/AM152,"")</f>
        <v/>
      </c>
      <c r="AN258" s="46" t="str">
        <f ca="1">IF(AN152&gt;0,1/AN152,"")</f>
        <v/>
      </c>
      <c r="AO258" s="46" t="str">
        <f ca="1">IF(AO152&gt;0,1/AO152,"")</f>
        <v/>
      </c>
      <c r="AP258" s="46" t="str">
        <f ca="1">IF(AP152&gt;0,1/AP152,"")</f>
        <v/>
      </c>
      <c r="AQ258" s="46" t="str">
        <f ca="1">IF(AQ152&gt;0,1/AQ152,"")</f>
        <v/>
      </c>
      <c r="AR258" s="46" t="str">
        <f ca="1">IF(AR152&gt;0,1/AR152,"")</f>
        <v/>
      </c>
      <c r="AS258" s="46" t="str">
        <f ca="1">IF(AS152&gt;0,1/AS152,"")</f>
        <v/>
      </c>
      <c r="AT258" s="46" t="str">
        <f ca="1">IF(AT152&gt;0,1/AT152,"")</f>
        <v/>
      </c>
      <c r="AU258" s="46" t="str">
        <f ca="1">IF(AU152&gt;0,1/AU152,"")</f>
        <v/>
      </c>
      <c r="AV258" s="46" t="str">
        <f ca="1">IF(AV152&gt;0,1/AV152,"")</f>
        <v/>
      </c>
      <c r="AW258" s="46" t="str">
        <f ca="1">IF(AW152&gt;0,1/AW152,"")</f>
        <v/>
      </c>
      <c r="AX258" s="46" t="str">
        <f ca="1">IF(AX152&gt;0,1/AX152,"")</f>
        <v/>
      </c>
      <c r="AY258" s="46" t="str">
        <f ca="1">IF(AY152&gt;0,1/AY152,"")</f>
        <v/>
      </c>
      <c r="AZ258" s="46" t="str">
        <f ca="1">IF(AZ152&gt;0,1/AZ152,"")</f>
        <v/>
      </c>
      <c r="BA258" s="46" t="str">
        <f ca="1">IF(BA152&gt;0,1/BA152,"")</f>
        <v/>
      </c>
      <c r="BB258" s="46" t="str">
        <f ca="1">IF(BB152&gt;0,1/BB152,"")</f>
        <v/>
      </c>
      <c r="BC258" s="46" t="str">
        <f ca="1">IF(BC152&gt;0,1/BC152,"")</f>
        <v/>
      </c>
      <c r="BD258" s="46" t="str">
        <f ca="1">IF(BD152&gt;0,1/BD152,"")</f>
        <v/>
      </c>
      <c r="BE258" s="46" t="str">
        <f ca="1">IF(BE152&gt;0,1/BE152,"")</f>
        <v/>
      </c>
      <c r="BF258" s="46" t="str">
        <f ca="1">IF(BF152&gt;0,1/BF152,"")</f>
        <v/>
      </c>
      <c r="BG258" s="46" t="str">
        <f ca="1">IF(BG152&gt;0,1/BG152,"")</f>
        <v/>
      </c>
      <c r="BH258" s="46" t="str">
        <f ca="1">IF(BH152&gt;0,1/BH152,"")</f>
        <v/>
      </c>
      <c r="BI258" s="46" t="str">
        <f ca="1">IF(BI152&gt;0,1/BI152,"")</f>
        <v/>
      </c>
      <c r="BJ258" s="46" t="str">
        <f ca="1">IF(BJ152&gt;0,1/BJ152,"")</f>
        <v/>
      </c>
      <c r="BK258" s="46" t="str">
        <f ca="1">IF(BK152&gt;0,1/BK152,"")</f>
        <v/>
      </c>
      <c r="BL258" s="46" t="str">
        <f ca="1">IF(BL152&gt;0,1/BL152,"")</f>
        <v/>
      </c>
      <c r="BM258" s="46" t="str">
        <f ca="1">IF(BM152&gt;0,1/BM152,"")</f>
        <v/>
      </c>
      <c r="BN258" s="46" t="str">
        <f ca="1">IF(BN152&gt;0,1/BN152,"")</f>
        <v/>
      </c>
      <c r="BO258" s="46" t="str">
        <f ca="1">IF(BO152&gt;0,1/BO152,"")</f>
        <v/>
      </c>
      <c r="BP258" s="46" t="str">
        <f ca="1">IF(BP152&gt;0,1/BP152,"")</f>
        <v/>
      </c>
      <c r="BQ258" s="46" t="str">
        <f ca="1">IF(BQ152&gt;0,1/BQ152,"")</f>
        <v/>
      </c>
      <c r="BR258" s="46" t="str">
        <f ca="1">IF(BR152&gt;0,1/BR152,"")</f>
        <v/>
      </c>
      <c r="BS258" s="46" t="str">
        <f ca="1">IF(BS152&gt;0,1/BS152,"")</f>
        <v/>
      </c>
      <c r="BT258" s="46" t="str">
        <f ca="1">IF(BT152&gt;0,1/BT152,"")</f>
        <v/>
      </c>
      <c r="BU258" s="46" t="str">
        <f ca="1">IF(BU152&gt;0,1/BU152,"")</f>
        <v/>
      </c>
      <c r="BV258" s="46" t="str">
        <f ca="1">IF(BV152&gt;0,1/BV152,"")</f>
        <v/>
      </c>
      <c r="BW258" s="46" t="str">
        <f ca="1">IF(BW152&gt;0,1/BW152,"")</f>
        <v/>
      </c>
      <c r="BX258" s="46" t="str">
        <f ca="1">IF(BX152&gt;0,1/BX152,"")</f>
        <v/>
      </c>
      <c r="BY258" s="46" t="str">
        <f ca="1">IF(BY152&gt;0,1/BY152,"")</f>
        <v/>
      </c>
      <c r="BZ258" s="46" t="str">
        <f ca="1">IF(BZ152&gt;0,1/BZ152,"")</f>
        <v/>
      </c>
      <c r="CA258" s="46" t="str">
        <f ca="1">IF(CA152&gt;0,1/CA152,"")</f>
        <v/>
      </c>
      <c r="CB258" s="46" t="str">
        <f ca="1">IF(CB152&gt;0,1/CB152,"")</f>
        <v/>
      </c>
      <c r="CC258" s="46" t="str">
        <f ca="1">IF(CC152&gt;0,1/CC152,"")</f>
        <v/>
      </c>
      <c r="CD258" s="46" t="str">
        <f ca="1">IF(CD152&gt;0,1/CD152,"")</f>
        <v/>
      </c>
      <c r="CE258" s="46" t="str">
        <f ca="1">IF(CE152&gt;0,1/CE152,"")</f>
        <v/>
      </c>
      <c r="CF258" s="46" t="str">
        <f ca="1">IF(CF152&gt;0,1/CF152,"")</f>
        <v/>
      </c>
      <c r="CG258" s="46" t="str">
        <f ca="1">IF(CG152&gt;0,1/CG152,"")</f>
        <v/>
      </c>
      <c r="CH258" s="46" t="str">
        <f ca="1">IF(CH152&gt;0,1/CH152,"")</f>
        <v/>
      </c>
      <c r="CI258" s="46" t="str">
        <f ca="1">IF(CI152&gt;0,1/CI152,"")</f>
        <v/>
      </c>
      <c r="CJ258" s="46" t="str">
        <f ca="1">IF(CJ152&gt;0,1/CJ152,"")</f>
        <v/>
      </c>
      <c r="CK258" s="46" t="str">
        <f ca="1">IF(CK152&gt;0,1/CK152,"")</f>
        <v/>
      </c>
      <c r="CL258" s="46" t="str">
        <f ca="1">IF(CL152&gt;0,1/CL152,"")</f>
        <v/>
      </c>
      <c r="CM258" s="46" t="str">
        <f ca="1">IF(CM152&gt;0,1/CM152,"")</f>
        <v/>
      </c>
      <c r="CN258" s="46" t="str">
        <f ca="1">IF(CN152&gt;0,1/CN152,"")</f>
        <v/>
      </c>
      <c r="CO258" s="46" t="str">
        <f ca="1">IF(CO152&gt;0,1/CO152,"")</f>
        <v/>
      </c>
      <c r="CP258" s="46" t="str">
        <f ca="1">IF(CP152&gt;0,1/CP152,"")</f>
        <v/>
      </c>
      <c r="CQ258" s="46" t="str">
        <f ca="1">IF(CQ152&gt;0,1/CQ152,"")</f>
        <v/>
      </c>
      <c r="CR258" s="46" t="str">
        <f ca="1">IF(CR152&gt;0,1/CR152,"")</f>
        <v/>
      </c>
      <c r="CS258" s="46" t="str">
        <f ca="1">IF(CS152&gt;0,1/CS152,"")</f>
        <v/>
      </c>
      <c r="CT258" s="46" t="str">
        <f ca="1">IF(CT152&gt;0,1/CT152,"")</f>
        <v/>
      </c>
      <c r="CU258" s="46" t="str">
        <f ca="1">IF(CU152&gt;0,1/CU152,"")</f>
        <v/>
      </c>
      <c r="CV258" s="46" t="str">
        <f ca="1">IF(CV152&gt;0,1/CV152,"")</f>
        <v/>
      </c>
      <c r="CW258" s="46" t="str">
        <f ca="1">IF(CW152&gt;0,1/CW152,"")</f>
        <v/>
      </c>
      <c r="CX258" s="46" t="str">
        <f ca="1">IF(CX152&gt;0,1/CX152,"")</f>
        <v/>
      </c>
      <c r="CY258" s="46" t="str">
        <f ca="1">IF(CY152&gt;0,1/CY152,"")</f>
        <v/>
      </c>
      <c r="CZ258" s="46" t="str">
        <f ca="1">IF(CZ153&gt;0,1/CZ153,"")</f>
        <v/>
      </c>
      <c r="DA258" s="46" t="str">
        <f ca="1">IF(DA153&gt;0,1/DA153,"")</f>
        <v/>
      </c>
      <c r="DB258" s="46" t="str">
        <f ca="1">IF(DB153&gt;0,1/DB153,"")</f>
        <v/>
      </c>
      <c r="DC258" s="46" t="str">
        <f ca="1">IF(DC153&gt;0,1/DC153,"")</f>
        <v/>
      </c>
      <c r="DD258" s="46" t="str">
        <f ca="1">IF(DD153&gt;0,1/DD153,"")</f>
        <v/>
      </c>
      <c r="DE258" s="46" t="str">
        <f ca="1">IF(DE153&gt;0,1/DE153,"")</f>
        <v/>
      </c>
      <c r="DF258" s="46" t="str">
        <f ca="1">IF(DF153&gt;0,1/DF153,"")</f>
        <v/>
      </c>
      <c r="DG258" s="46" t="str">
        <f ca="1">IF(DG153&gt;0,1/DG153,"")</f>
        <v/>
      </c>
      <c r="DH258" s="46" t="str">
        <f ca="1">IF(DH153&gt;0,1/DH153,"")</f>
        <v/>
      </c>
      <c r="DI258" s="46" t="str">
        <f ca="1">IF(DI153&gt;0,1/DI153,"")</f>
        <v/>
      </c>
      <c r="DJ258" s="46" t="str">
        <f ca="1">IF(DJ153&gt;0,1/DJ153,"")</f>
        <v/>
      </c>
      <c r="DK258" s="46" t="str">
        <f ca="1">IF(DK153&gt;0,1/DK153,"")</f>
        <v/>
      </c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  <c r="HG258" s="46"/>
      <c r="HH258" s="46"/>
      <c r="HI258" s="46"/>
      <c r="HJ258" s="46"/>
      <c r="HK258" s="47"/>
    </row>
    <row r="259" spans="1:219" x14ac:dyDescent="0.25">
      <c r="A259" s="33"/>
      <c r="B259" s="49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>
        <f>N258</f>
        <v>192</v>
      </c>
      <c r="N259" s="46">
        <f>$G$9+M259</f>
        <v>194</v>
      </c>
      <c r="O259" s="46">
        <f t="shared" si="79"/>
        <v>97</v>
      </c>
      <c r="P259" s="46" t="str">
        <f ca="1">IF(P153&gt;0,1/P153,"")</f>
        <v/>
      </c>
      <c r="Q259" s="46" t="str">
        <f ca="1">IF(Q153&gt;0,1/Q153,"")</f>
        <v/>
      </c>
      <c r="R259" s="46" t="str">
        <f ca="1">IF(R153&gt;0,1/R153,"")</f>
        <v/>
      </c>
      <c r="S259" s="46" t="str">
        <f ca="1">IF(S153&gt;0,1/S153,"")</f>
        <v/>
      </c>
      <c r="T259" s="46" t="str">
        <f ca="1">IF(T153&gt;0,1/T153,"")</f>
        <v/>
      </c>
      <c r="U259" s="46" t="str">
        <f ca="1">IF(U153&gt;0,1/U153,"")</f>
        <v/>
      </c>
      <c r="V259" s="46" t="str">
        <f ca="1">IF(V153&gt;0,1/V153,"")</f>
        <v/>
      </c>
      <c r="W259" s="46" t="str">
        <f ca="1">IF(W153&gt;0,1/W153,"")</f>
        <v/>
      </c>
      <c r="X259" s="46" t="str">
        <f ca="1">IF(X153&gt;0,1/X153,"")</f>
        <v/>
      </c>
      <c r="Y259" s="46" t="str">
        <f ca="1">IF(Y153&gt;0,1/Y153,"")</f>
        <v/>
      </c>
      <c r="Z259" s="46" t="str">
        <f ca="1">IF(Z153&gt;0,1/Z153,"")</f>
        <v/>
      </c>
      <c r="AA259" s="46" t="str">
        <f ca="1">IF(AA153&gt;0,1/AA153,"")</f>
        <v/>
      </c>
      <c r="AB259" s="46" t="str">
        <f ca="1">IF(AB153&gt;0,1/AB153,"")</f>
        <v/>
      </c>
      <c r="AC259" s="46" t="str">
        <f ca="1">IF(AC153&gt;0,1/AC153,"")</f>
        <v/>
      </c>
      <c r="AD259" s="46" t="str">
        <f ca="1">IF(AD153&gt;0,1/AD153,"")</f>
        <v/>
      </c>
      <c r="AE259" s="46" t="str">
        <f ca="1">IF(AE153&gt;0,1/AE153,"")</f>
        <v/>
      </c>
      <c r="AF259" s="46" t="str">
        <f ca="1">IF(AF153&gt;0,1/AF153,"")</f>
        <v/>
      </c>
      <c r="AG259" s="46" t="str">
        <f ca="1">IF(AG153&gt;0,1/AG153,"")</f>
        <v/>
      </c>
      <c r="AH259" s="46" t="str">
        <f ca="1">IF(AH153&gt;0,1/AH153,"")</f>
        <v/>
      </c>
      <c r="AI259" s="46" t="str">
        <f ca="1">IF(AI153&gt;0,1/AI153,"")</f>
        <v/>
      </c>
      <c r="AJ259" s="46" t="str">
        <f ca="1">IF(AJ153&gt;0,1/AJ153,"")</f>
        <v/>
      </c>
      <c r="AK259" s="46" t="str">
        <f ca="1">IF(AK153&gt;0,1/AK153,"")</f>
        <v/>
      </c>
      <c r="AL259" s="46" t="str">
        <f ca="1">IF(AL153&gt;0,1/AL153,"")</f>
        <v/>
      </c>
      <c r="AM259" s="46" t="str">
        <f ca="1">IF(AM153&gt;0,1/AM153,"")</f>
        <v/>
      </c>
      <c r="AN259" s="46" t="str">
        <f ca="1">IF(AN153&gt;0,1/AN153,"")</f>
        <v/>
      </c>
      <c r="AO259" s="46" t="str">
        <f ca="1">IF(AO153&gt;0,1/AO153,"")</f>
        <v/>
      </c>
      <c r="AP259" s="46" t="str">
        <f ca="1">IF(AP153&gt;0,1/AP153,"")</f>
        <v/>
      </c>
      <c r="AQ259" s="46" t="str">
        <f ca="1">IF(AQ153&gt;0,1/AQ153,"")</f>
        <v/>
      </c>
      <c r="AR259" s="46" t="str">
        <f ca="1">IF(AR153&gt;0,1/AR153,"")</f>
        <v/>
      </c>
      <c r="AS259" s="46" t="str">
        <f ca="1">IF(AS153&gt;0,1/AS153,"")</f>
        <v/>
      </c>
      <c r="AT259" s="46" t="str">
        <f ca="1">IF(AT153&gt;0,1/AT153,"")</f>
        <v/>
      </c>
      <c r="AU259" s="46" t="str">
        <f ca="1">IF(AU153&gt;0,1/AU153,"")</f>
        <v/>
      </c>
      <c r="AV259" s="46" t="str">
        <f ca="1">IF(AV153&gt;0,1/AV153,"")</f>
        <v/>
      </c>
      <c r="AW259" s="46" t="str">
        <f ca="1">IF(AW153&gt;0,1/AW153,"")</f>
        <v/>
      </c>
      <c r="AX259" s="46" t="str">
        <f ca="1">IF(AX153&gt;0,1/AX153,"")</f>
        <v/>
      </c>
      <c r="AY259" s="46" t="str">
        <f ca="1">IF(AY153&gt;0,1/AY153,"")</f>
        <v/>
      </c>
      <c r="AZ259" s="46" t="str">
        <f ca="1">IF(AZ153&gt;0,1/AZ153,"")</f>
        <v/>
      </c>
      <c r="BA259" s="46" t="str">
        <f ca="1">IF(BA153&gt;0,1/BA153,"")</f>
        <v/>
      </c>
      <c r="BB259" s="46" t="str">
        <f ca="1">IF(BB153&gt;0,1/BB153,"")</f>
        <v/>
      </c>
      <c r="BC259" s="46" t="str">
        <f ca="1">IF(BC153&gt;0,1/BC153,"")</f>
        <v/>
      </c>
      <c r="BD259" s="46" t="str">
        <f ca="1">IF(BD153&gt;0,1/BD153,"")</f>
        <v/>
      </c>
      <c r="BE259" s="46" t="str">
        <f ca="1">IF(BE153&gt;0,1/BE153,"")</f>
        <v/>
      </c>
      <c r="BF259" s="46" t="str">
        <f ca="1">IF(BF153&gt;0,1/BF153,"")</f>
        <v/>
      </c>
      <c r="BG259" s="46" t="str">
        <f ca="1">IF(BG153&gt;0,1/BG153,"")</f>
        <v/>
      </c>
      <c r="BH259" s="46" t="str">
        <f ca="1">IF(BH153&gt;0,1/BH153,"")</f>
        <v/>
      </c>
      <c r="BI259" s="46" t="str">
        <f ca="1">IF(BI153&gt;0,1/BI153,"")</f>
        <v/>
      </c>
      <c r="BJ259" s="46" t="str">
        <f ca="1">IF(BJ153&gt;0,1/BJ153,"")</f>
        <v/>
      </c>
      <c r="BK259" s="46" t="str">
        <f ca="1">IF(BK153&gt;0,1/BK153,"")</f>
        <v/>
      </c>
      <c r="BL259" s="46" t="str">
        <f ca="1">IF(BL153&gt;0,1/BL153,"")</f>
        <v/>
      </c>
      <c r="BM259" s="46" t="str">
        <f ca="1">IF(BM153&gt;0,1/BM153,"")</f>
        <v/>
      </c>
      <c r="BN259" s="46" t="str">
        <f ca="1">IF(BN153&gt;0,1/BN153,"")</f>
        <v/>
      </c>
      <c r="BO259" s="46" t="str">
        <f ca="1">IF(BO153&gt;0,1/BO153,"")</f>
        <v/>
      </c>
      <c r="BP259" s="46" t="str">
        <f ca="1">IF(BP153&gt;0,1/BP153,"")</f>
        <v/>
      </c>
      <c r="BQ259" s="46" t="str">
        <f ca="1">IF(BQ153&gt;0,1/BQ153,"")</f>
        <v/>
      </c>
      <c r="BR259" s="46" t="str">
        <f ca="1">IF(BR153&gt;0,1/BR153,"")</f>
        <v/>
      </c>
      <c r="BS259" s="46" t="str">
        <f ca="1">IF(BS153&gt;0,1/BS153,"")</f>
        <v/>
      </c>
      <c r="BT259" s="46" t="str">
        <f ca="1">IF(BT153&gt;0,1/BT153,"")</f>
        <v/>
      </c>
      <c r="BU259" s="46" t="str">
        <f ca="1">IF(BU153&gt;0,1/BU153,"")</f>
        <v/>
      </c>
      <c r="BV259" s="46" t="str">
        <f ca="1">IF(BV153&gt;0,1/BV153,"")</f>
        <v/>
      </c>
      <c r="BW259" s="46" t="str">
        <f ca="1">IF(BW153&gt;0,1/BW153,"")</f>
        <v/>
      </c>
      <c r="BX259" s="46" t="str">
        <f ca="1">IF(BX153&gt;0,1/BX153,"")</f>
        <v/>
      </c>
      <c r="BY259" s="46" t="str">
        <f ca="1">IF(BY153&gt;0,1/BY153,"")</f>
        <v/>
      </c>
      <c r="BZ259" s="46" t="str">
        <f ca="1">IF(BZ153&gt;0,1/BZ153,"")</f>
        <v/>
      </c>
      <c r="CA259" s="46" t="str">
        <f ca="1">IF(CA153&gt;0,1/CA153,"")</f>
        <v/>
      </c>
      <c r="CB259" s="46" t="str">
        <f ca="1">IF(CB153&gt;0,1/CB153,"")</f>
        <v/>
      </c>
      <c r="CC259" s="46" t="str">
        <f ca="1">IF(CC153&gt;0,1/CC153,"")</f>
        <v/>
      </c>
      <c r="CD259" s="46" t="str">
        <f ca="1">IF(CD153&gt;0,1/CD153,"")</f>
        <v/>
      </c>
      <c r="CE259" s="46" t="str">
        <f ca="1">IF(CE153&gt;0,1/CE153,"")</f>
        <v/>
      </c>
      <c r="CF259" s="46" t="str">
        <f ca="1">IF(CF153&gt;0,1/CF153,"")</f>
        <v/>
      </c>
      <c r="CG259" s="46" t="str">
        <f ca="1">IF(CG153&gt;0,1/CG153,"")</f>
        <v/>
      </c>
      <c r="CH259" s="46" t="str">
        <f ca="1">IF(CH153&gt;0,1/CH153,"")</f>
        <v/>
      </c>
      <c r="CI259" s="46" t="str">
        <f ca="1">IF(CI153&gt;0,1/CI153,"")</f>
        <v/>
      </c>
      <c r="CJ259" s="46" t="str">
        <f ca="1">IF(CJ153&gt;0,1/CJ153,"")</f>
        <v/>
      </c>
      <c r="CK259" s="46" t="str">
        <f ca="1">IF(CK153&gt;0,1/CK153,"")</f>
        <v/>
      </c>
      <c r="CL259" s="46" t="str">
        <f ca="1">IF(CL153&gt;0,1/CL153,"")</f>
        <v/>
      </c>
      <c r="CM259" s="46" t="str">
        <f ca="1">IF(CM153&gt;0,1/CM153,"")</f>
        <v/>
      </c>
      <c r="CN259" s="46" t="str">
        <f ca="1">IF(CN153&gt;0,1/CN153,"")</f>
        <v/>
      </c>
      <c r="CO259" s="46" t="str">
        <f ca="1">IF(CO153&gt;0,1/CO153,"")</f>
        <v/>
      </c>
      <c r="CP259" s="46" t="str">
        <f ca="1">IF(CP153&gt;0,1/CP153,"")</f>
        <v/>
      </c>
      <c r="CQ259" s="46" t="str">
        <f ca="1">IF(CQ153&gt;0,1/CQ153,"")</f>
        <v/>
      </c>
      <c r="CR259" s="46" t="str">
        <f ca="1">IF(CR153&gt;0,1/CR153,"")</f>
        <v/>
      </c>
      <c r="CS259" s="46" t="str">
        <f ca="1">IF(CS153&gt;0,1/CS153,"")</f>
        <v/>
      </c>
      <c r="CT259" s="46" t="str">
        <f ca="1">IF(CT153&gt;0,1/CT153,"")</f>
        <v/>
      </c>
      <c r="CU259" s="46" t="str">
        <f ca="1">IF(CU153&gt;0,1/CU153,"")</f>
        <v/>
      </c>
      <c r="CV259" s="46" t="str">
        <f ca="1">IF(CV153&gt;0,1/CV153,"")</f>
        <v/>
      </c>
      <c r="CW259" s="46" t="str">
        <f ca="1">IF(CW153&gt;0,1/CW153,"")</f>
        <v/>
      </c>
      <c r="CX259" s="46" t="str">
        <f ca="1">IF(CX153&gt;0,1/CX153,"")</f>
        <v/>
      </c>
      <c r="CY259" s="46" t="str">
        <f ca="1">IF(CY153&gt;0,1/CY153,"")</f>
        <v/>
      </c>
      <c r="CZ259" s="46" t="str">
        <f ca="1">IF(CZ154&gt;0,1/CZ154,"")</f>
        <v/>
      </c>
      <c r="DA259" s="46" t="str">
        <f ca="1">IF(DA154&gt;0,1/DA154,"")</f>
        <v/>
      </c>
      <c r="DB259" s="46" t="str">
        <f ca="1">IF(DB154&gt;0,1/DB154,"")</f>
        <v/>
      </c>
      <c r="DC259" s="46" t="str">
        <f ca="1">IF(DC154&gt;0,1/DC154,"")</f>
        <v/>
      </c>
      <c r="DD259" s="46" t="str">
        <f ca="1">IF(DD154&gt;0,1/DD154,"")</f>
        <v/>
      </c>
      <c r="DE259" s="46" t="str">
        <f ca="1">IF(DE154&gt;0,1/DE154,"")</f>
        <v/>
      </c>
      <c r="DF259" s="46" t="str">
        <f ca="1">IF(DF154&gt;0,1/DF154,"")</f>
        <v/>
      </c>
      <c r="DG259" s="46" t="str">
        <f ca="1">IF(DG154&gt;0,1/DG154,"")</f>
        <v/>
      </c>
      <c r="DH259" s="46" t="str">
        <f ca="1">IF(DH154&gt;0,1/DH154,"")</f>
        <v/>
      </c>
      <c r="DI259" s="46" t="str">
        <f ca="1">IF(DI154&gt;0,1/DI154,"")</f>
        <v/>
      </c>
      <c r="DJ259" s="46" t="str">
        <f ca="1">IF(DJ154&gt;0,1/DJ154,"")</f>
        <v/>
      </c>
      <c r="DK259" s="46" t="str">
        <f ca="1">IF(DK154&gt;0,1/DK154,"")</f>
        <v/>
      </c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  <c r="HG259" s="46"/>
      <c r="HH259" s="46"/>
      <c r="HI259" s="46"/>
      <c r="HJ259" s="46"/>
      <c r="HK259" s="47"/>
    </row>
    <row r="260" spans="1:219" x14ac:dyDescent="0.25">
      <c r="A260" s="33"/>
      <c r="B260" s="49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>
        <f>N259</f>
        <v>194</v>
      </c>
      <c r="N260" s="46">
        <f>$G$9+M260</f>
        <v>196</v>
      </c>
      <c r="O260" s="46">
        <f t="shared" si="79"/>
        <v>98</v>
      </c>
      <c r="P260" s="46" t="str">
        <f ca="1">IF(P154&gt;0,1/P154,"")</f>
        <v/>
      </c>
      <c r="Q260" s="46" t="str">
        <f ca="1">IF(Q154&gt;0,1/Q154,"")</f>
        <v/>
      </c>
      <c r="R260" s="46" t="str">
        <f ca="1">IF(R154&gt;0,1/R154,"")</f>
        <v/>
      </c>
      <c r="S260" s="46" t="str">
        <f ca="1">IF(S154&gt;0,1/S154,"")</f>
        <v/>
      </c>
      <c r="T260" s="46" t="str">
        <f ca="1">IF(T154&gt;0,1/T154,"")</f>
        <v/>
      </c>
      <c r="U260" s="46" t="str">
        <f ca="1">IF(U154&gt;0,1/U154,"")</f>
        <v/>
      </c>
      <c r="V260" s="46" t="str">
        <f ca="1">IF(V154&gt;0,1/V154,"")</f>
        <v/>
      </c>
      <c r="W260" s="46" t="str">
        <f ca="1">IF(W154&gt;0,1/W154,"")</f>
        <v/>
      </c>
      <c r="X260" s="46" t="str">
        <f ca="1">IF(X154&gt;0,1/X154,"")</f>
        <v/>
      </c>
      <c r="Y260" s="46" t="str">
        <f ca="1">IF(Y154&gt;0,1/Y154,"")</f>
        <v/>
      </c>
      <c r="Z260" s="46" t="str">
        <f ca="1">IF(Z154&gt;0,1/Z154,"")</f>
        <v/>
      </c>
      <c r="AA260" s="46" t="str">
        <f ca="1">IF(AA154&gt;0,1/AA154,"")</f>
        <v/>
      </c>
      <c r="AB260" s="46" t="str">
        <f ca="1">IF(AB154&gt;0,1/AB154,"")</f>
        <v/>
      </c>
      <c r="AC260" s="46" t="str">
        <f ca="1">IF(AC154&gt;0,1/AC154,"")</f>
        <v/>
      </c>
      <c r="AD260" s="46" t="str">
        <f ca="1">IF(AD154&gt;0,1/AD154,"")</f>
        <v/>
      </c>
      <c r="AE260" s="46" t="str">
        <f ca="1">IF(AE154&gt;0,1/AE154,"")</f>
        <v/>
      </c>
      <c r="AF260" s="46" t="str">
        <f ca="1">IF(AF154&gt;0,1/AF154,"")</f>
        <v/>
      </c>
      <c r="AG260" s="46" t="str">
        <f ca="1">IF(AG154&gt;0,1/AG154,"")</f>
        <v/>
      </c>
      <c r="AH260" s="46" t="str">
        <f ca="1">IF(AH154&gt;0,1/AH154,"")</f>
        <v/>
      </c>
      <c r="AI260" s="46" t="str">
        <f ca="1">IF(AI154&gt;0,1/AI154,"")</f>
        <v/>
      </c>
      <c r="AJ260" s="46" t="str">
        <f ca="1">IF(AJ154&gt;0,1/AJ154,"")</f>
        <v/>
      </c>
      <c r="AK260" s="46" t="str">
        <f ca="1">IF(AK154&gt;0,1/AK154,"")</f>
        <v/>
      </c>
      <c r="AL260" s="46" t="str">
        <f ca="1">IF(AL154&gt;0,1/AL154,"")</f>
        <v/>
      </c>
      <c r="AM260" s="46" t="str">
        <f ca="1">IF(AM154&gt;0,1/AM154,"")</f>
        <v/>
      </c>
      <c r="AN260" s="46" t="str">
        <f ca="1">IF(AN154&gt;0,1/AN154,"")</f>
        <v/>
      </c>
      <c r="AO260" s="46" t="str">
        <f ca="1">IF(AO154&gt;0,1/AO154,"")</f>
        <v/>
      </c>
      <c r="AP260" s="46" t="str">
        <f ca="1">IF(AP154&gt;0,1/AP154,"")</f>
        <v/>
      </c>
      <c r="AQ260" s="46" t="str">
        <f ca="1">IF(AQ154&gt;0,1/AQ154,"")</f>
        <v/>
      </c>
      <c r="AR260" s="46" t="str">
        <f ca="1">IF(AR154&gt;0,1/AR154,"")</f>
        <v/>
      </c>
      <c r="AS260" s="46" t="str">
        <f ca="1">IF(AS154&gt;0,1/AS154,"")</f>
        <v/>
      </c>
      <c r="AT260" s="46" t="str">
        <f ca="1">IF(AT154&gt;0,1/AT154,"")</f>
        <v/>
      </c>
      <c r="AU260" s="46" t="str">
        <f ca="1">IF(AU154&gt;0,1/AU154,"")</f>
        <v/>
      </c>
      <c r="AV260" s="46" t="str">
        <f ca="1">IF(AV154&gt;0,1/AV154,"")</f>
        <v/>
      </c>
      <c r="AW260" s="46" t="str">
        <f ca="1">IF(AW154&gt;0,1/AW154,"")</f>
        <v/>
      </c>
      <c r="AX260" s="46" t="str">
        <f ca="1">IF(AX154&gt;0,1/AX154,"")</f>
        <v/>
      </c>
      <c r="AY260" s="46" t="str">
        <f ca="1">IF(AY154&gt;0,1/AY154,"")</f>
        <v/>
      </c>
      <c r="AZ260" s="46" t="str">
        <f ca="1">IF(AZ154&gt;0,1/AZ154,"")</f>
        <v/>
      </c>
      <c r="BA260" s="46" t="str">
        <f ca="1">IF(BA154&gt;0,1/BA154,"")</f>
        <v/>
      </c>
      <c r="BB260" s="46" t="str">
        <f ca="1">IF(BB154&gt;0,1/BB154,"")</f>
        <v/>
      </c>
      <c r="BC260" s="46" t="str">
        <f ca="1">IF(BC154&gt;0,1/BC154,"")</f>
        <v/>
      </c>
      <c r="BD260" s="46" t="str">
        <f ca="1">IF(BD154&gt;0,1/BD154,"")</f>
        <v/>
      </c>
      <c r="BE260" s="46" t="str">
        <f ca="1">IF(BE154&gt;0,1/BE154,"")</f>
        <v/>
      </c>
      <c r="BF260" s="46" t="str">
        <f ca="1">IF(BF154&gt;0,1/BF154,"")</f>
        <v/>
      </c>
      <c r="BG260" s="46" t="str">
        <f ca="1">IF(BG154&gt;0,1/BG154,"")</f>
        <v/>
      </c>
      <c r="BH260" s="46" t="str">
        <f ca="1">IF(BH154&gt;0,1/BH154,"")</f>
        <v/>
      </c>
      <c r="BI260" s="46" t="str">
        <f ca="1">IF(BI154&gt;0,1/BI154,"")</f>
        <v/>
      </c>
      <c r="BJ260" s="46" t="str">
        <f ca="1">IF(BJ154&gt;0,1/BJ154,"")</f>
        <v/>
      </c>
      <c r="BK260" s="46" t="str">
        <f ca="1">IF(BK154&gt;0,1/BK154,"")</f>
        <v/>
      </c>
      <c r="BL260" s="46" t="str">
        <f ca="1">IF(BL154&gt;0,1/BL154,"")</f>
        <v/>
      </c>
      <c r="BM260" s="46" t="str">
        <f ca="1">IF(BM154&gt;0,1/BM154,"")</f>
        <v/>
      </c>
      <c r="BN260" s="46" t="str">
        <f ca="1">IF(BN154&gt;0,1/BN154,"")</f>
        <v/>
      </c>
      <c r="BO260" s="46" t="str">
        <f ca="1">IF(BO154&gt;0,1/BO154,"")</f>
        <v/>
      </c>
      <c r="BP260" s="46" t="str">
        <f ca="1">IF(BP154&gt;0,1/BP154,"")</f>
        <v/>
      </c>
      <c r="BQ260" s="46" t="str">
        <f ca="1">IF(BQ154&gt;0,1/BQ154,"")</f>
        <v/>
      </c>
      <c r="BR260" s="46" t="str">
        <f ca="1">IF(BR154&gt;0,1/BR154,"")</f>
        <v/>
      </c>
      <c r="BS260" s="46" t="str">
        <f ca="1">IF(BS154&gt;0,1/BS154,"")</f>
        <v/>
      </c>
      <c r="BT260" s="46" t="str">
        <f ca="1">IF(BT154&gt;0,1/BT154,"")</f>
        <v/>
      </c>
      <c r="BU260" s="46" t="str">
        <f ca="1">IF(BU154&gt;0,1/BU154,"")</f>
        <v/>
      </c>
      <c r="BV260" s="46" t="str">
        <f ca="1">IF(BV154&gt;0,1/BV154,"")</f>
        <v/>
      </c>
      <c r="BW260" s="46" t="str">
        <f ca="1">IF(BW154&gt;0,1/BW154,"")</f>
        <v/>
      </c>
      <c r="BX260" s="46" t="str">
        <f ca="1">IF(BX154&gt;0,1/BX154,"")</f>
        <v/>
      </c>
      <c r="BY260" s="46" t="str">
        <f ca="1">IF(BY154&gt;0,1/BY154,"")</f>
        <v/>
      </c>
      <c r="BZ260" s="46" t="str">
        <f ca="1">IF(BZ154&gt;0,1/BZ154,"")</f>
        <v/>
      </c>
      <c r="CA260" s="46" t="str">
        <f ca="1">IF(CA154&gt;0,1/CA154,"")</f>
        <v/>
      </c>
      <c r="CB260" s="46" t="str">
        <f ca="1">IF(CB154&gt;0,1/CB154,"")</f>
        <v/>
      </c>
      <c r="CC260" s="46" t="str">
        <f ca="1">IF(CC154&gt;0,1/CC154,"")</f>
        <v/>
      </c>
      <c r="CD260" s="46" t="str">
        <f ca="1">IF(CD154&gt;0,1/CD154,"")</f>
        <v/>
      </c>
      <c r="CE260" s="46" t="str">
        <f ca="1">IF(CE154&gt;0,1/CE154,"")</f>
        <v/>
      </c>
      <c r="CF260" s="46" t="str">
        <f ca="1">IF(CF154&gt;0,1/CF154,"")</f>
        <v/>
      </c>
      <c r="CG260" s="46" t="str">
        <f ca="1">IF(CG154&gt;0,1/CG154,"")</f>
        <v/>
      </c>
      <c r="CH260" s="46" t="str">
        <f ca="1">IF(CH154&gt;0,1/CH154,"")</f>
        <v/>
      </c>
      <c r="CI260" s="46" t="str">
        <f ca="1">IF(CI154&gt;0,1/CI154,"")</f>
        <v/>
      </c>
      <c r="CJ260" s="46" t="str">
        <f ca="1">IF(CJ154&gt;0,1/CJ154,"")</f>
        <v/>
      </c>
      <c r="CK260" s="46" t="str">
        <f ca="1">IF(CK154&gt;0,1/CK154,"")</f>
        <v/>
      </c>
      <c r="CL260" s="46" t="str">
        <f ca="1">IF(CL154&gt;0,1/CL154,"")</f>
        <v/>
      </c>
      <c r="CM260" s="46" t="str">
        <f ca="1">IF(CM154&gt;0,1/CM154,"")</f>
        <v/>
      </c>
      <c r="CN260" s="46" t="str">
        <f ca="1">IF(CN154&gt;0,1/CN154,"")</f>
        <v/>
      </c>
      <c r="CO260" s="46" t="str">
        <f ca="1">IF(CO154&gt;0,1/CO154,"")</f>
        <v/>
      </c>
      <c r="CP260" s="46" t="str">
        <f ca="1">IF(CP154&gt;0,1/CP154,"")</f>
        <v/>
      </c>
      <c r="CQ260" s="46" t="str">
        <f ca="1">IF(CQ154&gt;0,1/CQ154,"")</f>
        <v/>
      </c>
      <c r="CR260" s="46" t="str">
        <f ca="1">IF(CR154&gt;0,1/CR154,"")</f>
        <v/>
      </c>
      <c r="CS260" s="46" t="str">
        <f ca="1">IF(CS154&gt;0,1/CS154,"")</f>
        <v/>
      </c>
      <c r="CT260" s="46" t="str">
        <f ca="1">IF(CT154&gt;0,1/CT154,"")</f>
        <v/>
      </c>
      <c r="CU260" s="46" t="str">
        <f ca="1">IF(CU154&gt;0,1/CU154,"")</f>
        <v/>
      </c>
      <c r="CV260" s="46" t="str">
        <f ca="1">IF(CV154&gt;0,1/CV154,"")</f>
        <v/>
      </c>
      <c r="CW260" s="46" t="str">
        <f ca="1">IF(CW154&gt;0,1/CW154,"")</f>
        <v/>
      </c>
      <c r="CX260" s="46" t="str">
        <f ca="1">IF(CX154&gt;0,1/CX154,"")</f>
        <v/>
      </c>
      <c r="CY260" s="46" t="str">
        <f ca="1">IF(CY154&gt;0,1/CY154,"")</f>
        <v/>
      </c>
      <c r="CZ260" s="46" t="str">
        <f ca="1">IF(CZ155&gt;0,1/CZ155,"")</f>
        <v/>
      </c>
      <c r="DA260" s="46" t="str">
        <f ca="1">IF(DA155&gt;0,1/DA155,"")</f>
        <v/>
      </c>
      <c r="DB260" s="46" t="str">
        <f ca="1">IF(DB155&gt;0,1/DB155,"")</f>
        <v/>
      </c>
      <c r="DC260" s="46" t="str">
        <f ca="1">IF(DC155&gt;0,1/DC155,"")</f>
        <v/>
      </c>
      <c r="DD260" s="46" t="str">
        <f ca="1">IF(DD155&gt;0,1/DD155,"")</f>
        <v/>
      </c>
      <c r="DE260" s="46" t="str">
        <f ca="1">IF(DE155&gt;0,1/DE155,"")</f>
        <v/>
      </c>
      <c r="DF260" s="46" t="str">
        <f ca="1">IF(DF155&gt;0,1/DF155,"")</f>
        <v/>
      </c>
      <c r="DG260" s="46" t="str">
        <f ca="1">IF(DG155&gt;0,1/DG155,"")</f>
        <v/>
      </c>
      <c r="DH260" s="46" t="str">
        <f ca="1">IF(DH155&gt;0,1/DH155,"")</f>
        <v/>
      </c>
      <c r="DI260" s="46" t="str">
        <f ca="1">IF(DI155&gt;0,1/DI155,"")</f>
        <v/>
      </c>
      <c r="DJ260" s="46" t="str">
        <f ca="1">IF(DJ155&gt;0,1/DJ155,"")</f>
        <v/>
      </c>
      <c r="DK260" s="46" t="str">
        <f ca="1">IF(DK155&gt;0,1/DK155,"")</f>
        <v/>
      </c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  <c r="HG260" s="46"/>
      <c r="HH260" s="46"/>
      <c r="HI260" s="46"/>
      <c r="HJ260" s="46"/>
      <c r="HK260" s="47"/>
    </row>
    <row r="261" spans="1:219" x14ac:dyDescent="0.25">
      <c r="A261" s="33"/>
      <c r="B261" s="49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>
        <f>N260</f>
        <v>196</v>
      </c>
      <c r="N261" s="46">
        <f>$G$9+M261</f>
        <v>198</v>
      </c>
      <c r="O261" s="46">
        <f t="shared" si="79"/>
        <v>99</v>
      </c>
      <c r="P261" s="46" t="str">
        <f ca="1">IF(P155&gt;0,1/P155,"")</f>
        <v/>
      </c>
      <c r="Q261" s="46" t="str">
        <f ca="1">IF(Q155&gt;0,1/Q155,"")</f>
        <v/>
      </c>
      <c r="R261" s="46" t="str">
        <f ca="1">IF(R155&gt;0,1/R155,"")</f>
        <v/>
      </c>
      <c r="S261" s="46" t="str">
        <f ca="1">IF(S155&gt;0,1/S155,"")</f>
        <v/>
      </c>
      <c r="T261" s="46" t="str">
        <f ca="1">IF(T155&gt;0,1/T155,"")</f>
        <v/>
      </c>
      <c r="U261" s="46" t="str">
        <f ca="1">IF(U155&gt;0,1/U155,"")</f>
        <v/>
      </c>
      <c r="V261" s="46" t="str">
        <f ca="1">IF(V155&gt;0,1/V155,"")</f>
        <v/>
      </c>
      <c r="W261" s="46" t="str">
        <f ca="1">IF(W155&gt;0,1/W155,"")</f>
        <v/>
      </c>
      <c r="X261" s="46" t="str">
        <f ca="1">IF(X155&gt;0,1/X155,"")</f>
        <v/>
      </c>
      <c r="Y261" s="46" t="str">
        <f ca="1">IF(Y155&gt;0,1/Y155,"")</f>
        <v/>
      </c>
      <c r="Z261" s="46" t="str">
        <f ca="1">IF(Z155&gt;0,1/Z155,"")</f>
        <v/>
      </c>
      <c r="AA261" s="46" t="str">
        <f ca="1">IF(AA155&gt;0,1/AA155,"")</f>
        <v/>
      </c>
      <c r="AB261" s="46" t="str">
        <f ca="1">IF(AB155&gt;0,1/AB155,"")</f>
        <v/>
      </c>
      <c r="AC261" s="46" t="str">
        <f ca="1">IF(AC155&gt;0,1/AC155,"")</f>
        <v/>
      </c>
      <c r="AD261" s="46" t="str">
        <f ca="1">IF(AD155&gt;0,1/AD155,"")</f>
        <v/>
      </c>
      <c r="AE261" s="46" t="str">
        <f ca="1">IF(AE155&gt;0,1/AE155,"")</f>
        <v/>
      </c>
      <c r="AF261" s="46" t="str">
        <f ca="1">IF(AF155&gt;0,1/AF155,"")</f>
        <v/>
      </c>
      <c r="AG261" s="46" t="str">
        <f ca="1">IF(AG155&gt;0,1/AG155,"")</f>
        <v/>
      </c>
      <c r="AH261" s="46" t="str">
        <f ca="1">IF(AH155&gt;0,1/AH155,"")</f>
        <v/>
      </c>
      <c r="AI261" s="46" t="str">
        <f ca="1">IF(AI155&gt;0,1/AI155,"")</f>
        <v/>
      </c>
      <c r="AJ261" s="46" t="str">
        <f ca="1">IF(AJ155&gt;0,1/AJ155,"")</f>
        <v/>
      </c>
      <c r="AK261" s="46" t="str">
        <f ca="1">IF(AK155&gt;0,1/AK155,"")</f>
        <v/>
      </c>
      <c r="AL261" s="46" t="str">
        <f ca="1">IF(AL155&gt;0,1/AL155,"")</f>
        <v/>
      </c>
      <c r="AM261" s="46" t="str">
        <f ca="1">IF(AM155&gt;0,1/AM155,"")</f>
        <v/>
      </c>
      <c r="AN261" s="46" t="str">
        <f ca="1">IF(AN155&gt;0,1/AN155,"")</f>
        <v/>
      </c>
      <c r="AO261" s="46" t="str">
        <f ca="1">IF(AO155&gt;0,1/AO155,"")</f>
        <v/>
      </c>
      <c r="AP261" s="46" t="str">
        <f ca="1">IF(AP155&gt;0,1/AP155,"")</f>
        <v/>
      </c>
      <c r="AQ261" s="46" t="str">
        <f ca="1">IF(AQ155&gt;0,1/AQ155,"")</f>
        <v/>
      </c>
      <c r="AR261" s="46" t="str">
        <f ca="1">IF(AR155&gt;0,1/AR155,"")</f>
        <v/>
      </c>
      <c r="AS261" s="46" t="str">
        <f ca="1">IF(AS155&gt;0,1/AS155,"")</f>
        <v/>
      </c>
      <c r="AT261" s="46" t="str">
        <f ca="1">IF(AT155&gt;0,1/AT155,"")</f>
        <v/>
      </c>
      <c r="AU261" s="46" t="str">
        <f ca="1">IF(AU155&gt;0,1/AU155,"")</f>
        <v/>
      </c>
      <c r="AV261" s="46" t="str">
        <f ca="1">IF(AV155&gt;0,1/AV155,"")</f>
        <v/>
      </c>
      <c r="AW261" s="46" t="str">
        <f ca="1">IF(AW155&gt;0,1/AW155,"")</f>
        <v/>
      </c>
      <c r="AX261" s="46" t="str">
        <f ca="1">IF(AX155&gt;0,1/AX155,"")</f>
        <v/>
      </c>
      <c r="AY261" s="46" t="str">
        <f ca="1">IF(AY155&gt;0,1/AY155,"")</f>
        <v/>
      </c>
      <c r="AZ261" s="46" t="str">
        <f ca="1">IF(AZ155&gt;0,1/AZ155,"")</f>
        <v/>
      </c>
      <c r="BA261" s="46" t="str">
        <f ca="1">IF(BA155&gt;0,1/BA155,"")</f>
        <v/>
      </c>
      <c r="BB261" s="46" t="str">
        <f ca="1">IF(BB155&gt;0,1/BB155,"")</f>
        <v/>
      </c>
      <c r="BC261" s="46" t="str">
        <f ca="1">IF(BC155&gt;0,1/BC155,"")</f>
        <v/>
      </c>
      <c r="BD261" s="46" t="str">
        <f ca="1">IF(BD155&gt;0,1/BD155,"")</f>
        <v/>
      </c>
      <c r="BE261" s="46" t="str">
        <f ca="1">IF(BE155&gt;0,1/BE155,"")</f>
        <v/>
      </c>
      <c r="BF261" s="46" t="str">
        <f ca="1">IF(BF155&gt;0,1/BF155,"")</f>
        <v/>
      </c>
      <c r="BG261" s="46" t="str">
        <f ca="1">IF(BG155&gt;0,1/BG155,"")</f>
        <v/>
      </c>
      <c r="BH261" s="46" t="str">
        <f ca="1">IF(BH155&gt;0,1/BH155,"")</f>
        <v/>
      </c>
      <c r="BI261" s="46" t="str">
        <f ca="1">IF(BI155&gt;0,1/BI155,"")</f>
        <v/>
      </c>
      <c r="BJ261" s="46" t="str">
        <f ca="1">IF(BJ155&gt;0,1/BJ155,"")</f>
        <v/>
      </c>
      <c r="BK261" s="46" t="str">
        <f ca="1">IF(BK155&gt;0,1/BK155,"")</f>
        <v/>
      </c>
      <c r="BL261" s="46" t="str">
        <f ca="1">IF(BL155&gt;0,1/BL155,"")</f>
        <v/>
      </c>
      <c r="BM261" s="46" t="str">
        <f ca="1">IF(BM155&gt;0,1/BM155,"")</f>
        <v/>
      </c>
      <c r="BN261" s="46" t="str">
        <f ca="1">IF(BN155&gt;0,1/BN155,"")</f>
        <v/>
      </c>
      <c r="BO261" s="46" t="str">
        <f ca="1">IF(BO155&gt;0,1/BO155,"")</f>
        <v/>
      </c>
      <c r="BP261" s="46" t="str">
        <f ca="1">IF(BP155&gt;0,1/BP155,"")</f>
        <v/>
      </c>
      <c r="BQ261" s="46" t="str">
        <f ca="1">IF(BQ155&gt;0,1/BQ155,"")</f>
        <v/>
      </c>
      <c r="BR261" s="46" t="str">
        <f ca="1">IF(BR155&gt;0,1/BR155,"")</f>
        <v/>
      </c>
      <c r="BS261" s="46" t="str">
        <f ca="1">IF(BS155&gt;0,1/BS155,"")</f>
        <v/>
      </c>
      <c r="BT261" s="46" t="str">
        <f ca="1">IF(BT155&gt;0,1/BT155,"")</f>
        <v/>
      </c>
      <c r="BU261" s="46" t="str">
        <f ca="1">IF(BU155&gt;0,1/BU155,"")</f>
        <v/>
      </c>
      <c r="BV261" s="46" t="str">
        <f ca="1">IF(BV155&gt;0,1/BV155,"")</f>
        <v/>
      </c>
      <c r="BW261" s="46" t="str">
        <f ca="1">IF(BW155&gt;0,1/BW155,"")</f>
        <v/>
      </c>
      <c r="BX261" s="46" t="str">
        <f ca="1">IF(BX155&gt;0,1/BX155,"")</f>
        <v/>
      </c>
      <c r="BY261" s="46" t="str">
        <f ca="1">IF(BY155&gt;0,1/BY155,"")</f>
        <v/>
      </c>
      <c r="BZ261" s="46" t="str">
        <f ca="1">IF(BZ155&gt;0,1/BZ155,"")</f>
        <v/>
      </c>
      <c r="CA261" s="46" t="str">
        <f ca="1">IF(CA155&gt;0,1/CA155,"")</f>
        <v/>
      </c>
      <c r="CB261" s="46" t="str">
        <f ca="1">IF(CB155&gt;0,1/CB155,"")</f>
        <v/>
      </c>
      <c r="CC261" s="46" t="str">
        <f ca="1">IF(CC155&gt;0,1/CC155,"")</f>
        <v/>
      </c>
      <c r="CD261" s="46" t="str">
        <f ca="1">IF(CD155&gt;0,1/CD155,"")</f>
        <v/>
      </c>
      <c r="CE261" s="46" t="str">
        <f ca="1">IF(CE155&gt;0,1/CE155,"")</f>
        <v/>
      </c>
      <c r="CF261" s="46" t="str">
        <f ca="1">IF(CF155&gt;0,1/CF155,"")</f>
        <v/>
      </c>
      <c r="CG261" s="46" t="str">
        <f ca="1">IF(CG155&gt;0,1/CG155,"")</f>
        <v/>
      </c>
      <c r="CH261" s="46" t="str">
        <f ca="1">IF(CH155&gt;0,1/CH155,"")</f>
        <v/>
      </c>
      <c r="CI261" s="46" t="str">
        <f ca="1">IF(CI155&gt;0,1/CI155,"")</f>
        <v/>
      </c>
      <c r="CJ261" s="46" t="str">
        <f ca="1">IF(CJ155&gt;0,1/CJ155,"")</f>
        <v/>
      </c>
      <c r="CK261" s="46" t="str">
        <f ca="1">IF(CK155&gt;0,1/CK155,"")</f>
        <v/>
      </c>
      <c r="CL261" s="46" t="str">
        <f ca="1">IF(CL155&gt;0,1/CL155,"")</f>
        <v/>
      </c>
      <c r="CM261" s="46" t="str">
        <f ca="1">IF(CM155&gt;0,1/CM155,"")</f>
        <v/>
      </c>
      <c r="CN261" s="46" t="str">
        <f ca="1">IF(CN155&gt;0,1/CN155,"")</f>
        <v/>
      </c>
      <c r="CO261" s="46" t="str">
        <f ca="1">IF(CO155&gt;0,1/CO155,"")</f>
        <v/>
      </c>
      <c r="CP261" s="46" t="str">
        <f ca="1">IF(CP155&gt;0,1/CP155,"")</f>
        <v/>
      </c>
      <c r="CQ261" s="46" t="str">
        <f ca="1">IF(CQ155&gt;0,1/CQ155,"")</f>
        <v/>
      </c>
      <c r="CR261" s="46" t="str">
        <f ca="1">IF(CR155&gt;0,1/CR155,"")</f>
        <v/>
      </c>
      <c r="CS261" s="46" t="str">
        <f ca="1">IF(CS155&gt;0,1/CS155,"")</f>
        <v/>
      </c>
      <c r="CT261" s="46" t="str">
        <f ca="1">IF(CT155&gt;0,1/CT155,"")</f>
        <v/>
      </c>
      <c r="CU261" s="46" t="str">
        <f ca="1">IF(CU155&gt;0,1/CU155,"")</f>
        <v/>
      </c>
      <c r="CV261" s="46" t="str">
        <f ca="1">IF(CV155&gt;0,1/CV155,"")</f>
        <v/>
      </c>
      <c r="CW261" s="46" t="str">
        <f ca="1">IF(CW155&gt;0,1/CW155,"")</f>
        <v/>
      </c>
      <c r="CX261" s="46" t="str">
        <f ca="1">IF(CX155&gt;0,1/CX155,"")</f>
        <v/>
      </c>
      <c r="CY261" s="46" t="str">
        <f ca="1">IF(CY155&gt;0,1/CY155,"")</f>
        <v/>
      </c>
      <c r="CZ261" s="46" t="str">
        <f ca="1">IF(CZ156&gt;0,1/CZ156,"")</f>
        <v/>
      </c>
      <c r="DA261" s="46" t="str">
        <f ca="1">IF(DA156&gt;0,1/DA156,"")</f>
        <v/>
      </c>
      <c r="DB261" s="46" t="str">
        <f ca="1">IF(DB156&gt;0,1/DB156,"")</f>
        <v/>
      </c>
      <c r="DC261" s="46" t="str">
        <f ca="1">IF(DC156&gt;0,1/DC156,"")</f>
        <v/>
      </c>
      <c r="DD261" s="46" t="str">
        <f ca="1">IF(DD156&gt;0,1/DD156,"")</f>
        <v/>
      </c>
      <c r="DE261" s="46" t="str">
        <f ca="1">IF(DE156&gt;0,1/DE156,"")</f>
        <v/>
      </c>
      <c r="DF261" s="46" t="str">
        <f ca="1">IF(DF156&gt;0,1/DF156,"")</f>
        <v/>
      </c>
      <c r="DG261" s="46" t="str">
        <f ca="1">IF(DG156&gt;0,1/DG156,"")</f>
        <v/>
      </c>
      <c r="DH261" s="46" t="str">
        <f ca="1">IF(DH156&gt;0,1/DH156,"")</f>
        <v/>
      </c>
      <c r="DI261" s="46" t="str">
        <f ca="1">IF(DI156&gt;0,1/DI156,"")</f>
        <v/>
      </c>
      <c r="DJ261" s="46" t="str">
        <f ca="1">IF(DJ156&gt;0,1/DJ156,"")</f>
        <v/>
      </c>
      <c r="DK261" s="46" t="str">
        <f ca="1">IF(DK156&gt;0,1/DK156,"")</f>
        <v/>
      </c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  <c r="HG261" s="46"/>
      <c r="HH261" s="46"/>
      <c r="HI261" s="46"/>
      <c r="HJ261" s="46"/>
      <c r="HK261" s="47"/>
    </row>
    <row r="262" spans="1:219" x14ac:dyDescent="0.25">
      <c r="A262" s="33"/>
      <c r="B262" s="49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>
        <f>N261</f>
        <v>198</v>
      </c>
      <c r="N262" s="46">
        <f>$G$9+M262</f>
        <v>200</v>
      </c>
      <c r="O262" s="46">
        <f t="shared" si="79"/>
        <v>100</v>
      </c>
      <c r="P262" s="46" t="str">
        <f ca="1">IF(P156&gt;0,1/P156,"")</f>
        <v/>
      </c>
      <c r="Q262" s="46" t="str">
        <f ca="1">IF(Q156&gt;0,1/Q156,"")</f>
        <v/>
      </c>
      <c r="R262" s="46" t="str">
        <f ca="1">IF(R156&gt;0,1/R156,"")</f>
        <v/>
      </c>
      <c r="S262" s="46" t="str">
        <f ca="1">IF(S156&gt;0,1/S156,"")</f>
        <v/>
      </c>
      <c r="T262" s="46" t="str">
        <f ca="1">IF(T156&gt;0,1/T156,"")</f>
        <v/>
      </c>
      <c r="U262" s="46" t="str">
        <f ca="1">IF(U156&gt;0,1/U156,"")</f>
        <v/>
      </c>
      <c r="V262" s="46" t="str">
        <f ca="1">IF(V156&gt;0,1/V156,"")</f>
        <v/>
      </c>
      <c r="W262" s="46" t="str">
        <f ca="1">IF(W156&gt;0,1/W156,"")</f>
        <v/>
      </c>
      <c r="X262" s="46" t="str">
        <f ca="1">IF(X156&gt;0,1/X156,"")</f>
        <v/>
      </c>
      <c r="Y262" s="46" t="str">
        <f ca="1">IF(Y156&gt;0,1/Y156,"")</f>
        <v/>
      </c>
      <c r="Z262" s="46" t="str">
        <f ca="1">IF(Z156&gt;0,1/Z156,"")</f>
        <v/>
      </c>
      <c r="AA262" s="46" t="str">
        <f ca="1">IF(AA156&gt;0,1/AA156,"")</f>
        <v/>
      </c>
      <c r="AB262" s="46" t="str">
        <f ca="1">IF(AB156&gt;0,1/AB156,"")</f>
        <v/>
      </c>
      <c r="AC262" s="46" t="str">
        <f ca="1">IF(AC156&gt;0,1/AC156,"")</f>
        <v/>
      </c>
      <c r="AD262" s="46" t="str">
        <f ca="1">IF(AD156&gt;0,1/AD156,"")</f>
        <v/>
      </c>
      <c r="AE262" s="46" t="str">
        <f ca="1">IF(AE156&gt;0,1/AE156,"")</f>
        <v/>
      </c>
      <c r="AF262" s="46" t="str">
        <f ca="1">IF(AF156&gt;0,1/AF156,"")</f>
        <v/>
      </c>
      <c r="AG262" s="46" t="str">
        <f ca="1">IF(AG156&gt;0,1/AG156,"")</f>
        <v/>
      </c>
      <c r="AH262" s="46" t="str">
        <f ca="1">IF(AH156&gt;0,1/AH156,"")</f>
        <v/>
      </c>
      <c r="AI262" s="46" t="str">
        <f ca="1">IF(AI156&gt;0,1/AI156,"")</f>
        <v/>
      </c>
      <c r="AJ262" s="46" t="str">
        <f ca="1">IF(AJ156&gt;0,1/AJ156,"")</f>
        <v/>
      </c>
      <c r="AK262" s="46" t="str">
        <f ca="1">IF(AK156&gt;0,1/AK156,"")</f>
        <v/>
      </c>
      <c r="AL262" s="46" t="str">
        <f ca="1">IF(AL156&gt;0,1/AL156,"")</f>
        <v/>
      </c>
      <c r="AM262" s="46" t="str">
        <f ca="1">IF(AM156&gt;0,1/AM156,"")</f>
        <v/>
      </c>
      <c r="AN262" s="46" t="str">
        <f ca="1">IF(AN156&gt;0,1/AN156,"")</f>
        <v/>
      </c>
      <c r="AO262" s="46" t="str">
        <f ca="1">IF(AO156&gt;0,1/AO156,"")</f>
        <v/>
      </c>
      <c r="AP262" s="46" t="str">
        <f ca="1">IF(AP156&gt;0,1/AP156,"")</f>
        <v/>
      </c>
      <c r="AQ262" s="46" t="str">
        <f ca="1">IF(AQ156&gt;0,1/AQ156,"")</f>
        <v/>
      </c>
      <c r="AR262" s="46" t="str">
        <f ca="1">IF(AR156&gt;0,1/AR156,"")</f>
        <v/>
      </c>
      <c r="AS262" s="46" t="str">
        <f ca="1">IF(AS156&gt;0,1/AS156,"")</f>
        <v/>
      </c>
      <c r="AT262" s="46" t="str">
        <f ca="1">IF(AT156&gt;0,1/AT156,"")</f>
        <v/>
      </c>
      <c r="AU262" s="46" t="str">
        <f ca="1">IF(AU156&gt;0,1/AU156,"")</f>
        <v/>
      </c>
      <c r="AV262" s="46" t="str">
        <f ca="1">IF(AV156&gt;0,1/AV156,"")</f>
        <v/>
      </c>
      <c r="AW262" s="46" t="str">
        <f ca="1">IF(AW156&gt;0,1/AW156,"")</f>
        <v/>
      </c>
      <c r="AX262" s="46" t="str">
        <f ca="1">IF(AX156&gt;0,1/AX156,"")</f>
        <v/>
      </c>
      <c r="AY262" s="46" t="str">
        <f ca="1">IF(AY156&gt;0,1/AY156,"")</f>
        <v/>
      </c>
      <c r="AZ262" s="46" t="str">
        <f ca="1">IF(AZ156&gt;0,1/AZ156,"")</f>
        <v/>
      </c>
      <c r="BA262" s="46" t="str">
        <f ca="1">IF(BA156&gt;0,1/BA156,"")</f>
        <v/>
      </c>
      <c r="BB262" s="46" t="str">
        <f ca="1">IF(BB156&gt;0,1/BB156,"")</f>
        <v/>
      </c>
      <c r="BC262" s="46" t="str">
        <f ca="1">IF(BC156&gt;0,1/BC156,"")</f>
        <v/>
      </c>
      <c r="BD262" s="46" t="str">
        <f ca="1">IF(BD156&gt;0,1/BD156,"")</f>
        <v/>
      </c>
      <c r="BE262" s="46" t="str">
        <f ca="1">IF(BE156&gt;0,1/BE156,"")</f>
        <v/>
      </c>
      <c r="BF262" s="46" t="str">
        <f ca="1">IF(BF156&gt;0,1/BF156,"")</f>
        <v/>
      </c>
      <c r="BG262" s="46" t="str">
        <f ca="1">IF(BG156&gt;0,1/BG156,"")</f>
        <v/>
      </c>
      <c r="BH262" s="46" t="str">
        <f ca="1">IF(BH156&gt;0,1/BH156,"")</f>
        <v/>
      </c>
      <c r="BI262" s="46" t="str">
        <f ca="1">IF(BI156&gt;0,1/BI156,"")</f>
        <v/>
      </c>
      <c r="BJ262" s="46" t="str">
        <f ca="1">IF(BJ156&gt;0,1/BJ156,"")</f>
        <v/>
      </c>
      <c r="BK262" s="46" t="str">
        <f ca="1">IF(BK156&gt;0,1/BK156,"")</f>
        <v/>
      </c>
      <c r="BL262" s="46" t="str">
        <f ca="1">IF(BL156&gt;0,1/BL156,"")</f>
        <v/>
      </c>
      <c r="BM262" s="46" t="str">
        <f ca="1">IF(BM156&gt;0,1/BM156,"")</f>
        <v/>
      </c>
      <c r="BN262" s="46" t="str">
        <f ca="1">IF(BN156&gt;0,1/BN156,"")</f>
        <v/>
      </c>
      <c r="BO262" s="46" t="str">
        <f ca="1">IF(BO156&gt;0,1/BO156,"")</f>
        <v/>
      </c>
      <c r="BP262" s="46" t="str">
        <f ca="1">IF(BP156&gt;0,1/BP156,"")</f>
        <v/>
      </c>
      <c r="BQ262" s="46" t="str">
        <f ca="1">IF(BQ156&gt;0,1/BQ156,"")</f>
        <v/>
      </c>
      <c r="BR262" s="46" t="str">
        <f ca="1">IF(BR156&gt;0,1/BR156,"")</f>
        <v/>
      </c>
      <c r="BS262" s="46" t="str">
        <f ca="1">IF(BS156&gt;0,1/BS156,"")</f>
        <v/>
      </c>
      <c r="BT262" s="46" t="str">
        <f ca="1">IF(BT156&gt;0,1/BT156,"")</f>
        <v/>
      </c>
      <c r="BU262" s="46" t="str">
        <f ca="1">IF(BU156&gt;0,1/BU156,"")</f>
        <v/>
      </c>
      <c r="BV262" s="46" t="str">
        <f ca="1">IF(BV156&gt;0,1/BV156,"")</f>
        <v/>
      </c>
      <c r="BW262" s="46" t="str">
        <f ca="1">IF(BW156&gt;0,1/BW156,"")</f>
        <v/>
      </c>
      <c r="BX262" s="46" t="str">
        <f ca="1">IF(BX156&gt;0,1/BX156,"")</f>
        <v/>
      </c>
      <c r="BY262" s="46" t="str">
        <f ca="1">IF(BY156&gt;0,1/BY156,"")</f>
        <v/>
      </c>
      <c r="BZ262" s="46" t="str">
        <f ca="1">IF(BZ156&gt;0,1/BZ156,"")</f>
        <v/>
      </c>
      <c r="CA262" s="46" t="str">
        <f ca="1">IF(CA156&gt;0,1/CA156,"")</f>
        <v/>
      </c>
      <c r="CB262" s="46" t="str">
        <f ca="1">IF(CB156&gt;0,1/CB156,"")</f>
        <v/>
      </c>
      <c r="CC262" s="46" t="str">
        <f ca="1">IF(CC156&gt;0,1/CC156,"")</f>
        <v/>
      </c>
      <c r="CD262" s="46" t="str">
        <f ca="1">IF(CD156&gt;0,1/CD156,"")</f>
        <v/>
      </c>
      <c r="CE262" s="46" t="str">
        <f ca="1">IF(CE156&gt;0,1/CE156,"")</f>
        <v/>
      </c>
      <c r="CF262" s="46" t="str">
        <f ca="1">IF(CF156&gt;0,1/CF156,"")</f>
        <v/>
      </c>
      <c r="CG262" s="46" t="str">
        <f ca="1">IF(CG156&gt;0,1/CG156,"")</f>
        <v/>
      </c>
      <c r="CH262" s="46" t="str">
        <f ca="1">IF(CH156&gt;0,1/CH156,"")</f>
        <v/>
      </c>
      <c r="CI262" s="46" t="str">
        <f ca="1">IF(CI156&gt;0,1/CI156,"")</f>
        <v/>
      </c>
      <c r="CJ262" s="46" t="str">
        <f ca="1">IF(CJ156&gt;0,1/CJ156,"")</f>
        <v/>
      </c>
      <c r="CK262" s="46" t="str">
        <f ca="1">IF(CK156&gt;0,1/CK156,"")</f>
        <v/>
      </c>
      <c r="CL262" s="46" t="str">
        <f ca="1">IF(CL156&gt;0,1/CL156,"")</f>
        <v/>
      </c>
      <c r="CM262" s="46" t="str">
        <f ca="1">IF(CM156&gt;0,1/CM156,"")</f>
        <v/>
      </c>
      <c r="CN262" s="46" t="str">
        <f ca="1">IF(CN156&gt;0,1/CN156,"")</f>
        <v/>
      </c>
      <c r="CO262" s="46" t="str">
        <f ca="1">IF(CO156&gt;0,1/CO156,"")</f>
        <v/>
      </c>
      <c r="CP262" s="46" t="str">
        <f ca="1">IF(CP156&gt;0,1/CP156,"")</f>
        <v/>
      </c>
      <c r="CQ262" s="46" t="str">
        <f ca="1">IF(CQ156&gt;0,1/CQ156,"")</f>
        <v/>
      </c>
      <c r="CR262" s="46" t="str">
        <f ca="1">IF(CR156&gt;0,1/CR156,"")</f>
        <v/>
      </c>
      <c r="CS262" s="46" t="str">
        <f ca="1">IF(CS156&gt;0,1/CS156,"")</f>
        <v/>
      </c>
      <c r="CT262" s="46" t="str">
        <f ca="1">IF(CT156&gt;0,1/CT156,"")</f>
        <v/>
      </c>
      <c r="CU262" s="46" t="str">
        <f ca="1">IF(CU156&gt;0,1/CU156,"")</f>
        <v/>
      </c>
      <c r="CV262" s="46" t="str">
        <f ca="1">IF(CV156&gt;0,1/CV156,"")</f>
        <v/>
      </c>
      <c r="CW262" s="46" t="str">
        <f ca="1">IF(CW156&gt;0,1/CW156,"")</f>
        <v/>
      </c>
      <c r="CX262" s="46" t="str">
        <f ca="1">IF(CX156&gt;0,1/CX156,"")</f>
        <v/>
      </c>
      <c r="CY262" s="46" t="str">
        <f ca="1">IF(CY156&gt;0,1/CY156,"")</f>
        <v/>
      </c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  <c r="HG262" s="46"/>
      <c r="HH262" s="46"/>
      <c r="HI262" s="46"/>
      <c r="HJ262" s="46"/>
      <c r="HK262" s="47"/>
    </row>
    <row r="263" spans="1:219" x14ac:dyDescent="0.25">
      <c r="A263" s="33"/>
      <c r="B263" s="49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  <c r="HG263" s="46"/>
      <c r="HH263" s="46"/>
      <c r="HI263" s="46"/>
      <c r="HJ263" s="46"/>
      <c r="HK263" s="47"/>
    </row>
    <row r="264" spans="1:219" x14ac:dyDescent="0.25">
      <c r="A264" s="33"/>
      <c r="B264" s="49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  <c r="HG264" s="46"/>
      <c r="HH264" s="46"/>
      <c r="HI264" s="46"/>
      <c r="HJ264" s="46"/>
      <c r="HK264" s="47"/>
    </row>
    <row r="265" spans="1:219" x14ac:dyDescent="0.25">
      <c r="A265" s="33"/>
      <c r="B265" s="49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  <c r="HG265" s="46"/>
      <c r="HH265" s="46"/>
      <c r="HI265" s="46"/>
      <c r="HJ265" s="46"/>
      <c r="HK265" s="47"/>
    </row>
    <row r="266" spans="1:219" x14ac:dyDescent="0.25">
      <c r="A266" s="33"/>
      <c r="B266" s="49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  <c r="HG266" s="46"/>
      <c r="HH266" s="46"/>
      <c r="HI266" s="46"/>
      <c r="HJ266" s="46"/>
      <c r="HK266" s="47"/>
    </row>
    <row r="267" spans="1:219" x14ac:dyDescent="0.25">
      <c r="A267" s="33"/>
      <c r="B267" s="49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  <c r="HG267" s="46"/>
      <c r="HH267" s="46"/>
      <c r="HI267" s="46"/>
      <c r="HJ267" s="46"/>
      <c r="HK267" s="47"/>
    </row>
    <row r="268" spans="1:219" x14ac:dyDescent="0.25">
      <c r="A268" s="33"/>
      <c r="B268" s="49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  <c r="HG268" s="46"/>
      <c r="HH268" s="46"/>
      <c r="HI268" s="46"/>
      <c r="HJ268" s="46"/>
      <c r="HK268" s="47"/>
    </row>
    <row r="269" spans="1:219" x14ac:dyDescent="0.25">
      <c r="A269" s="33"/>
      <c r="B269" s="49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  <c r="HG269" s="46"/>
      <c r="HH269" s="46"/>
      <c r="HI269" s="46"/>
      <c r="HJ269" s="46"/>
      <c r="HK269" s="47"/>
    </row>
    <row r="270" spans="1:219" x14ac:dyDescent="0.25">
      <c r="A270" s="33"/>
      <c r="B270" s="49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  <c r="HG270" s="46"/>
      <c r="HH270" s="46"/>
      <c r="HI270" s="46"/>
      <c r="HJ270" s="46"/>
      <c r="HK270" s="47"/>
    </row>
    <row r="271" spans="1:219" x14ac:dyDescent="0.25">
      <c r="A271" s="33"/>
      <c r="B271" s="49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  <c r="HG271" s="46"/>
      <c r="HH271" s="46"/>
      <c r="HI271" s="46"/>
      <c r="HJ271" s="46"/>
      <c r="HK271" s="47"/>
    </row>
    <row r="272" spans="1:219" x14ac:dyDescent="0.25">
      <c r="A272" s="33"/>
      <c r="B272" s="49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  <c r="HG272" s="46"/>
      <c r="HH272" s="46"/>
      <c r="HI272" s="46"/>
      <c r="HJ272" s="46"/>
      <c r="HK272" s="47"/>
    </row>
    <row r="273" spans="1:219" x14ac:dyDescent="0.25">
      <c r="A273" s="33"/>
      <c r="B273" s="49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  <c r="HG273" s="46"/>
      <c r="HH273" s="46"/>
      <c r="HI273" s="46"/>
      <c r="HJ273" s="46"/>
      <c r="HK273" s="47"/>
    </row>
    <row r="274" spans="1:219" x14ac:dyDescent="0.25">
      <c r="A274" s="33"/>
      <c r="B274" s="49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  <c r="HG274" s="46"/>
      <c r="HH274" s="46"/>
      <c r="HI274" s="46"/>
      <c r="HJ274" s="46"/>
      <c r="HK274" s="47"/>
    </row>
    <row r="275" spans="1:219" x14ac:dyDescent="0.25">
      <c r="A275" s="33"/>
      <c r="B275" s="49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  <c r="HG275" s="46"/>
      <c r="HH275" s="46"/>
      <c r="HI275" s="46"/>
      <c r="HJ275" s="46"/>
      <c r="HK275" s="47"/>
    </row>
    <row r="276" spans="1:219" ht="15.75" thickBot="1" x14ac:dyDescent="0.3">
      <c r="A276" s="33"/>
      <c r="B276" s="54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6"/>
    </row>
    <row r="277" spans="1:219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</row>
    <row r="278" spans="1:219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</row>
    <row r="279" spans="1:219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</row>
    <row r="280" spans="1:219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</row>
    <row r="281" spans="1:219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</row>
    <row r="282" spans="1:219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</row>
    <row r="283" spans="1:219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</row>
    <row r="284" spans="1:219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</row>
    <row r="285" spans="1:219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</row>
    <row r="286" spans="1:219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</row>
    <row r="287" spans="1:219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</row>
    <row r="288" spans="1:219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</row>
    <row r="289" spans="1:219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</row>
    <row r="290" spans="1:219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</row>
    <row r="291" spans="1:219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</row>
    <row r="292" spans="1:219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</row>
    <row r="293" spans="1:219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</row>
    <row r="294" spans="1:219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</row>
    <row r="295" spans="1:219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</row>
    <row r="296" spans="1:219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</row>
    <row r="297" spans="1:219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</row>
    <row r="298" spans="1:219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</row>
    <row r="299" spans="1:219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</row>
    <row r="300" spans="1:219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</row>
    <row r="301" spans="1:219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</row>
    <row r="302" spans="1:219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</row>
    <row r="303" spans="1:219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</row>
    <row r="304" spans="1:219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</row>
    <row r="305" spans="1:219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  <c r="GE305" s="33"/>
      <c r="GF305" s="33"/>
      <c r="GG305" s="33"/>
      <c r="GH305" s="33"/>
      <c r="GI305" s="33"/>
      <c r="GJ305" s="33"/>
      <c r="GK305" s="33"/>
      <c r="GL305" s="33"/>
      <c r="GM305" s="33"/>
      <c r="GN305" s="33"/>
      <c r="GO305" s="33"/>
      <c r="GP305" s="33"/>
      <c r="GQ305" s="33"/>
      <c r="GR305" s="33"/>
      <c r="GS305" s="33"/>
      <c r="GT305" s="33"/>
      <c r="GU305" s="33"/>
      <c r="GV305" s="33"/>
      <c r="GW305" s="33"/>
      <c r="GX305" s="33"/>
      <c r="GY305" s="33"/>
      <c r="GZ305" s="33"/>
      <c r="HA305" s="33"/>
      <c r="HB305" s="33"/>
      <c r="HC305" s="33"/>
      <c r="HD305" s="33"/>
      <c r="HE305" s="33"/>
      <c r="HF305" s="33"/>
      <c r="HG305" s="33"/>
      <c r="HH305" s="33"/>
      <c r="HI305" s="33"/>
      <c r="HJ305" s="33"/>
      <c r="HK305" s="33"/>
    </row>
    <row r="306" spans="1:219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  <c r="GE306" s="33"/>
      <c r="GF306" s="33"/>
      <c r="GG306" s="33"/>
      <c r="GH306" s="33"/>
      <c r="GI306" s="33"/>
      <c r="GJ306" s="33"/>
      <c r="GK306" s="33"/>
      <c r="GL306" s="33"/>
      <c r="GM306" s="33"/>
      <c r="GN306" s="33"/>
      <c r="GO306" s="33"/>
      <c r="GP306" s="33"/>
      <c r="GQ306" s="33"/>
      <c r="GR306" s="33"/>
      <c r="GS306" s="33"/>
      <c r="GT306" s="33"/>
      <c r="GU306" s="33"/>
      <c r="GV306" s="33"/>
      <c r="GW306" s="33"/>
      <c r="GX306" s="33"/>
      <c r="GY306" s="33"/>
      <c r="GZ306" s="33"/>
      <c r="HA306" s="33"/>
      <c r="HB306" s="33"/>
      <c r="HC306" s="33"/>
      <c r="HD306" s="33"/>
      <c r="HE306" s="33"/>
      <c r="HF306" s="33"/>
      <c r="HG306" s="33"/>
      <c r="HH306" s="33"/>
      <c r="HI306" s="33"/>
      <c r="HJ306" s="33"/>
      <c r="HK306" s="33"/>
    </row>
    <row r="307" spans="1:219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  <c r="GE307" s="33"/>
      <c r="GF307" s="33"/>
      <c r="GG307" s="33"/>
      <c r="GH307" s="33"/>
      <c r="GI307" s="33"/>
      <c r="GJ307" s="33"/>
      <c r="GK307" s="33"/>
      <c r="GL307" s="33"/>
      <c r="GM307" s="33"/>
      <c r="GN307" s="33"/>
      <c r="GO307" s="33"/>
      <c r="GP307" s="33"/>
      <c r="GQ307" s="33"/>
      <c r="GR307" s="33"/>
      <c r="GS307" s="33"/>
      <c r="GT307" s="33"/>
      <c r="GU307" s="33"/>
      <c r="GV307" s="33"/>
      <c r="GW307" s="33"/>
      <c r="GX307" s="33"/>
      <c r="GY307" s="33"/>
      <c r="GZ307" s="33"/>
      <c r="HA307" s="33"/>
      <c r="HB307" s="33"/>
      <c r="HC307" s="33"/>
      <c r="HD307" s="33"/>
      <c r="HE307" s="33"/>
      <c r="HF307" s="33"/>
      <c r="HG307" s="33"/>
      <c r="HH307" s="33"/>
      <c r="HI307" s="33"/>
      <c r="HJ307" s="33"/>
      <c r="HK307" s="33"/>
    </row>
    <row r="308" spans="1:219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  <c r="GE308" s="33"/>
      <c r="GF308" s="33"/>
      <c r="GG308" s="33"/>
      <c r="GH308" s="33"/>
      <c r="GI308" s="33"/>
      <c r="GJ308" s="33"/>
      <c r="GK308" s="33"/>
      <c r="GL308" s="33"/>
      <c r="GM308" s="33"/>
      <c r="GN308" s="33"/>
      <c r="GO308" s="33"/>
      <c r="GP308" s="33"/>
      <c r="GQ308" s="33"/>
      <c r="GR308" s="33"/>
      <c r="GS308" s="33"/>
      <c r="GT308" s="33"/>
      <c r="GU308" s="33"/>
      <c r="GV308" s="33"/>
      <c r="GW308" s="33"/>
      <c r="GX308" s="33"/>
      <c r="GY308" s="33"/>
      <c r="GZ308" s="33"/>
      <c r="HA308" s="33"/>
      <c r="HB308" s="33"/>
      <c r="HC308" s="33"/>
      <c r="HD308" s="33"/>
      <c r="HE308" s="33"/>
      <c r="HF308" s="33"/>
      <c r="HG308" s="33"/>
      <c r="HH308" s="33"/>
      <c r="HI308" s="33"/>
      <c r="HJ308" s="33"/>
      <c r="HK308" s="33"/>
    </row>
    <row r="309" spans="1:219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  <c r="GE309" s="33"/>
      <c r="GF309" s="33"/>
      <c r="GG309" s="33"/>
      <c r="GH309" s="33"/>
      <c r="GI309" s="33"/>
      <c r="GJ309" s="33"/>
      <c r="GK309" s="33"/>
      <c r="GL309" s="33"/>
      <c r="GM309" s="33"/>
      <c r="GN309" s="33"/>
      <c r="GO309" s="33"/>
      <c r="GP309" s="33"/>
      <c r="GQ309" s="33"/>
      <c r="GR309" s="33"/>
      <c r="GS309" s="33"/>
      <c r="GT309" s="33"/>
      <c r="GU309" s="33"/>
      <c r="GV309" s="33"/>
      <c r="GW309" s="33"/>
      <c r="GX309" s="33"/>
      <c r="GY309" s="33"/>
      <c r="GZ309" s="33"/>
      <c r="HA309" s="33"/>
      <c r="HB309" s="33"/>
      <c r="HC309" s="33"/>
      <c r="HD309" s="33"/>
      <c r="HE309" s="33"/>
      <c r="HF309" s="33"/>
      <c r="HG309" s="33"/>
      <c r="HH309" s="33"/>
      <c r="HI309" s="33"/>
      <c r="HJ309" s="33"/>
      <c r="HK309" s="33"/>
    </row>
    <row r="310" spans="1:219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  <c r="GE310" s="33"/>
      <c r="GF310" s="33"/>
      <c r="GG310" s="33"/>
      <c r="GH310" s="33"/>
      <c r="GI310" s="33"/>
      <c r="GJ310" s="33"/>
      <c r="GK310" s="33"/>
      <c r="GL310" s="33"/>
      <c r="GM310" s="33"/>
      <c r="GN310" s="33"/>
      <c r="GO310" s="33"/>
      <c r="GP310" s="33"/>
      <c r="GQ310" s="33"/>
      <c r="GR310" s="33"/>
      <c r="GS310" s="33"/>
      <c r="GT310" s="33"/>
      <c r="GU310" s="33"/>
      <c r="GV310" s="33"/>
      <c r="GW310" s="33"/>
      <c r="GX310" s="33"/>
      <c r="GY310" s="33"/>
      <c r="GZ310" s="33"/>
      <c r="HA310" s="33"/>
      <c r="HB310" s="33"/>
      <c r="HC310" s="33"/>
      <c r="HD310" s="33"/>
      <c r="HE310" s="33"/>
      <c r="HF310" s="33"/>
      <c r="HG310" s="33"/>
      <c r="HH310" s="33"/>
      <c r="HI310" s="33"/>
      <c r="HJ310" s="33"/>
      <c r="HK310" s="33"/>
    </row>
    <row r="311" spans="1:219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  <c r="GE311" s="33"/>
      <c r="GF311" s="33"/>
      <c r="GG311" s="33"/>
      <c r="GH311" s="33"/>
      <c r="GI311" s="33"/>
      <c r="GJ311" s="33"/>
      <c r="GK311" s="33"/>
      <c r="GL311" s="33"/>
      <c r="GM311" s="33"/>
      <c r="GN311" s="33"/>
      <c r="GO311" s="33"/>
      <c r="GP311" s="33"/>
      <c r="GQ311" s="33"/>
      <c r="GR311" s="33"/>
      <c r="GS311" s="33"/>
      <c r="GT311" s="33"/>
      <c r="GU311" s="33"/>
      <c r="GV311" s="33"/>
      <c r="GW311" s="33"/>
      <c r="GX311" s="33"/>
      <c r="GY311" s="33"/>
      <c r="GZ311" s="33"/>
      <c r="HA311" s="33"/>
      <c r="HB311" s="33"/>
      <c r="HC311" s="33"/>
      <c r="HD311" s="33"/>
      <c r="HE311" s="33"/>
      <c r="HF311" s="33"/>
      <c r="HG311" s="33"/>
      <c r="HH311" s="33"/>
      <c r="HI311" s="33"/>
      <c r="HJ311" s="33"/>
      <c r="HK311" s="33"/>
    </row>
    <row r="312" spans="1:219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  <c r="GE312" s="33"/>
      <c r="GF312" s="33"/>
      <c r="GG312" s="33"/>
      <c r="GH312" s="33"/>
      <c r="GI312" s="33"/>
      <c r="GJ312" s="33"/>
      <c r="GK312" s="33"/>
      <c r="GL312" s="33"/>
      <c r="GM312" s="33"/>
      <c r="GN312" s="33"/>
      <c r="GO312" s="33"/>
      <c r="GP312" s="33"/>
      <c r="GQ312" s="33"/>
      <c r="GR312" s="33"/>
      <c r="GS312" s="33"/>
      <c r="GT312" s="33"/>
      <c r="GU312" s="33"/>
      <c r="GV312" s="33"/>
      <c r="GW312" s="33"/>
      <c r="GX312" s="33"/>
      <c r="GY312" s="33"/>
      <c r="GZ312" s="33"/>
      <c r="HA312" s="33"/>
      <c r="HB312" s="33"/>
      <c r="HC312" s="33"/>
      <c r="HD312" s="33"/>
      <c r="HE312" s="33"/>
      <c r="HF312" s="33"/>
      <c r="HG312" s="33"/>
      <c r="HH312" s="33"/>
      <c r="HI312" s="33"/>
      <c r="HJ312" s="33"/>
      <c r="HK312" s="33"/>
    </row>
    <row r="313" spans="1:219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  <c r="GE313" s="33"/>
      <c r="GF313" s="33"/>
      <c r="GG313" s="33"/>
      <c r="GH313" s="33"/>
      <c r="GI313" s="33"/>
      <c r="GJ313" s="33"/>
      <c r="GK313" s="33"/>
      <c r="GL313" s="33"/>
      <c r="GM313" s="33"/>
      <c r="GN313" s="33"/>
      <c r="GO313" s="33"/>
      <c r="GP313" s="33"/>
      <c r="GQ313" s="33"/>
      <c r="GR313" s="33"/>
      <c r="GS313" s="33"/>
      <c r="GT313" s="33"/>
      <c r="GU313" s="33"/>
      <c r="GV313" s="33"/>
      <c r="GW313" s="33"/>
      <c r="GX313" s="33"/>
      <c r="GY313" s="33"/>
      <c r="GZ313" s="33"/>
      <c r="HA313" s="33"/>
      <c r="HB313" s="33"/>
      <c r="HC313" s="33"/>
      <c r="HD313" s="33"/>
      <c r="HE313" s="33"/>
      <c r="HF313" s="33"/>
      <c r="HG313" s="33"/>
      <c r="HH313" s="33"/>
      <c r="HI313" s="33"/>
      <c r="HJ313" s="33"/>
      <c r="HK313" s="33"/>
    </row>
    <row r="314" spans="1:219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  <c r="GE314" s="33"/>
      <c r="GF314" s="33"/>
      <c r="GG314" s="33"/>
      <c r="GH314" s="33"/>
      <c r="GI314" s="33"/>
      <c r="GJ314" s="33"/>
      <c r="GK314" s="33"/>
      <c r="GL314" s="33"/>
      <c r="GM314" s="33"/>
      <c r="GN314" s="33"/>
      <c r="GO314" s="33"/>
      <c r="GP314" s="33"/>
      <c r="GQ314" s="33"/>
      <c r="GR314" s="33"/>
      <c r="GS314" s="33"/>
      <c r="GT314" s="33"/>
      <c r="GU314" s="33"/>
      <c r="GV314" s="33"/>
      <c r="GW314" s="33"/>
      <c r="GX314" s="33"/>
      <c r="GY314" s="33"/>
      <c r="GZ314" s="33"/>
      <c r="HA314" s="33"/>
      <c r="HB314" s="33"/>
      <c r="HC314" s="33"/>
      <c r="HD314" s="33"/>
      <c r="HE314" s="33"/>
      <c r="HF314" s="33"/>
      <c r="HG314" s="33"/>
      <c r="HH314" s="33"/>
      <c r="HI314" s="33"/>
      <c r="HJ314" s="33"/>
      <c r="HK314" s="33"/>
    </row>
    <row r="315" spans="1:219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  <c r="GE315" s="33"/>
      <c r="GF315" s="33"/>
      <c r="GG315" s="33"/>
      <c r="GH315" s="33"/>
      <c r="GI315" s="33"/>
      <c r="GJ315" s="33"/>
      <c r="GK315" s="33"/>
      <c r="GL315" s="33"/>
      <c r="GM315" s="33"/>
      <c r="GN315" s="33"/>
      <c r="GO315" s="33"/>
      <c r="GP315" s="33"/>
      <c r="GQ315" s="33"/>
      <c r="GR315" s="33"/>
      <c r="GS315" s="33"/>
      <c r="GT315" s="33"/>
      <c r="GU315" s="33"/>
      <c r="GV315" s="33"/>
      <c r="GW315" s="33"/>
      <c r="GX315" s="33"/>
      <c r="GY315" s="33"/>
      <c r="GZ315" s="33"/>
      <c r="HA315" s="33"/>
      <c r="HB315" s="33"/>
      <c r="HC315" s="33"/>
      <c r="HD315" s="33"/>
      <c r="HE315" s="33"/>
      <c r="HF315" s="33"/>
      <c r="HG315" s="33"/>
      <c r="HH315" s="33"/>
      <c r="HI315" s="33"/>
      <c r="HJ315" s="33"/>
      <c r="HK315" s="33"/>
    </row>
    <row r="316" spans="1:219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  <c r="GE316" s="33"/>
      <c r="GF316" s="33"/>
      <c r="GG316" s="33"/>
      <c r="GH316" s="33"/>
      <c r="GI316" s="33"/>
      <c r="GJ316" s="33"/>
      <c r="GK316" s="33"/>
      <c r="GL316" s="33"/>
      <c r="GM316" s="33"/>
      <c r="GN316" s="33"/>
      <c r="GO316" s="33"/>
      <c r="GP316" s="33"/>
      <c r="GQ316" s="33"/>
      <c r="GR316" s="33"/>
      <c r="GS316" s="33"/>
      <c r="GT316" s="33"/>
      <c r="GU316" s="33"/>
      <c r="GV316" s="33"/>
      <c r="GW316" s="33"/>
      <c r="GX316" s="33"/>
      <c r="GY316" s="33"/>
      <c r="GZ316" s="33"/>
      <c r="HA316" s="33"/>
      <c r="HB316" s="33"/>
      <c r="HC316" s="33"/>
      <c r="HD316" s="33"/>
      <c r="HE316" s="33"/>
      <c r="HF316" s="33"/>
      <c r="HG316" s="33"/>
      <c r="HH316" s="33"/>
      <c r="HI316" s="33"/>
      <c r="HJ316" s="33"/>
      <c r="HK316" s="33"/>
    </row>
    <row r="317" spans="1:219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  <c r="GE317" s="33"/>
      <c r="GF317" s="33"/>
      <c r="GG317" s="33"/>
      <c r="GH317" s="33"/>
      <c r="GI317" s="33"/>
      <c r="GJ317" s="33"/>
      <c r="GK317" s="33"/>
      <c r="GL317" s="33"/>
      <c r="GM317" s="33"/>
      <c r="GN317" s="33"/>
      <c r="GO317" s="33"/>
      <c r="GP317" s="33"/>
      <c r="GQ317" s="33"/>
      <c r="GR317" s="33"/>
      <c r="GS317" s="33"/>
      <c r="GT317" s="33"/>
      <c r="GU317" s="33"/>
      <c r="GV317" s="33"/>
      <c r="GW317" s="33"/>
      <c r="GX317" s="33"/>
      <c r="GY317" s="33"/>
      <c r="GZ317" s="33"/>
      <c r="HA317" s="33"/>
      <c r="HB317" s="33"/>
      <c r="HC317" s="33"/>
      <c r="HD317" s="33"/>
      <c r="HE317" s="33"/>
      <c r="HF317" s="33"/>
      <c r="HG317" s="33"/>
      <c r="HH317" s="33"/>
      <c r="HI317" s="33"/>
      <c r="HJ317" s="33"/>
      <c r="HK317" s="33"/>
    </row>
    <row r="318" spans="1:219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  <c r="GE318" s="33"/>
      <c r="GF318" s="33"/>
      <c r="GG318" s="33"/>
      <c r="GH318" s="33"/>
      <c r="GI318" s="33"/>
      <c r="GJ318" s="33"/>
      <c r="GK318" s="33"/>
      <c r="GL318" s="33"/>
      <c r="GM318" s="33"/>
      <c r="GN318" s="33"/>
      <c r="GO318" s="33"/>
      <c r="GP318" s="33"/>
      <c r="GQ318" s="33"/>
      <c r="GR318" s="33"/>
      <c r="GS318" s="33"/>
      <c r="GT318" s="33"/>
      <c r="GU318" s="33"/>
      <c r="GV318" s="33"/>
      <c r="GW318" s="33"/>
      <c r="GX318" s="33"/>
      <c r="GY318" s="33"/>
      <c r="GZ318" s="33"/>
      <c r="HA318" s="33"/>
      <c r="HB318" s="33"/>
      <c r="HC318" s="33"/>
      <c r="HD318" s="33"/>
      <c r="HE318" s="33"/>
      <c r="HF318" s="33"/>
      <c r="HG318" s="33"/>
      <c r="HH318" s="33"/>
      <c r="HI318" s="33"/>
      <c r="HJ318" s="33"/>
      <c r="HK318" s="33"/>
    </row>
    <row r="319" spans="1:219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  <c r="GE319" s="33"/>
      <c r="GF319" s="33"/>
      <c r="GG319" s="33"/>
      <c r="GH319" s="33"/>
      <c r="GI319" s="33"/>
      <c r="GJ319" s="33"/>
      <c r="GK319" s="33"/>
      <c r="GL319" s="33"/>
      <c r="GM319" s="33"/>
      <c r="GN319" s="33"/>
      <c r="GO319" s="33"/>
      <c r="GP319" s="33"/>
      <c r="GQ319" s="33"/>
      <c r="GR319" s="33"/>
      <c r="GS319" s="33"/>
      <c r="GT319" s="33"/>
      <c r="GU319" s="33"/>
      <c r="GV319" s="33"/>
      <c r="GW319" s="33"/>
      <c r="GX319" s="33"/>
      <c r="GY319" s="33"/>
      <c r="GZ319" s="33"/>
      <c r="HA319" s="33"/>
      <c r="HB319" s="33"/>
      <c r="HC319" s="33"/>
      <c r="HD319" s="33"/>
      <c r="HE319" s="33"/>
      <c r="HF319" s="33"/>
      <c r="HG319" s="33"/>
      <c r="HH319" s="33"/>
      <c r="HI319" s="33"/>
      <c r="HJ319" s="33"/>
      <c r="HK319" s="33"/>
    </row>
    <row r="320" spans="1:219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  <c r="GE320" s="33"/>
      <c r="GF320" s="33"/>
      <c r="GG320" s="33"/>
      <c r="GH320" s="33"/>
      <c r="GI320" s="33"/>
      <c r="GJ320" s="33"/>
      <c r="GK320" s="33"/>
      <c r="GL320" s="33"/>
      <c r="GM320" s="33"/>
      <c r="GN320" s="33"/>
      <c r="GO320" s="33"/>
      <c r="GP320" s="33"/>
      <c r="GQ320" s="33"/>
      <c r="GR320" s="33"/>
      <c r="GS320" s="33"/>
      <c r="GT320" s="33"/>
      <c r="GU320" s="33"/>
      <c r="GV320" s="33"/>
      <c r="GW320" s="33"/>
      <c r="GX320" s="33"/>
      <c r="GY320" s="33"/>
      <c r="GZ320" s="33"/>
      <c r="HA320" s="33"/>
      <c r="HB320" s="33"/>
      <c r="HC320" s="33"/>
      <c r="HD320" s="33"/>
      <c r="HE320" s="33"/>
      <c r="HF320" s="33"/>
      <c r="HG320" s="33"/>
      <c r="HH320" s="33"/>
      <c r="HI320" s="33"/>
      <c r="HJ320" s="33"/>
      <c r="HK320" s="33"/>
    </row>
    <row r="321" spans="1:219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  <c r="GE321" s="33"/>
      <c r="GF321" s="33"/>
      <c r="GG321" s="33"/>
      <c r="GH321" s="33"/>
      <c r="GI321" s="33"/>
      <c r="GJ321" s="33"/>
      <c r="GK321" s="33"/>
      <c r="GL321" s="33"/>
      <c r="GM321" s="33"/>
      <c r="GN321" s="33"/>
      <c r="GO321" s="33"/>
      <c r="GP321" s="33"/>
      <c r="GQ321" s="33"/>
      <c r="GR321" s="33"/>
      <c r="GS321" s="33"/>
      <c r="GT321" s="33"/>
      <c r="GU321" s="33"/>
      <c r="GV321" s="33"/>
      <c r="GW321" s="33"/>
      <c r="GX321" s="33"/>
      <c r="GY321" s="33"/>
      <c r="GZ321" s="33"/>
      <c r="HA321" s="33"/>
      <c r="HB321" s="33"/>
      <c r="HC321" s="33"/>
      <c r="HD321" s="33"/>
      <c r="HE321" s="33"/>
      <c r="HF321" s="33"/>
      <c r="HG321" s="33"/>
      <c r="HH321" s="33"/>
      <c r="HI321" s="33"/>
      <c r="HJ321" s="33"/>
      <c r="HK321" s="33"/>
    </row>
    <row r="322" spans="1:219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  <c r="GE322" s="33"/>
      <c r="GF322" s="33"/>
      <c r="GG322" s="33"/>
      <c r="GH322" s="33"/>
      <c r="GI322" s="33"/>
      <c r="GJ322" s="33"/>
      <c r="GK322" s="33"/>
      <c r="GL322" s="33"/>
      <c r="GM322" s="33"/>
      <c r="GN322" s="33"/>
      <c r="GO322" s="33"/>
      <c r="GP322" s="33"/>
      <c r="GQ322" s="33"/>
      <c r="GR322" s="33"/>
      <c r="GS322" s="33"/>
      <c r="GT322" s="33"/>
      <c r="GU322" s="33"/>
      <c r="GV322" s="33"/>
      <c r="GW322" s="33"/>
      <c r="GX322" s="33"/>
      <c r="GY322" s="33"/>
      <c r="GZ322" s="33"/>
      <c r="HA322" s="33"/>
      <c r="HB322" s="33"/>
      <c r="HC322" s="33"/>
      <c r="HD322" s="33"/>
      <c r="HE322" s="33"/>
      <c r="HF322" s="33"/>
      <c r="HG322" s="33"/>
      <c r="HH322" s="33"/>
      <c r="HI322" s="33"/>
      <c r="HJ322" s="33"/>
      <c r="HK322" s="33"/>
    </row>
    <row r="323" spans="1:219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  <c r="GE323" s="33"/>
      <c r="GF323" s="33"/>
      <c r="GG323" s="33"/>
      <c r="GH323" s="33"/>
      <c r="GI323" s="33"/>
      <c r="GJ323" s="33"/>
      <c r="GK323" s="33"/>
      <c r="GL323" s="33"/>
      <c r="GM323" s="33"/>
      <c r="GN323" s="33"/>
      <c r="GO323" s="33"/>
      <c r="GP323" s="33"/>
      <c r="GQ323" s="33"/>
      <c r="GR323" s="33"/>
      <c r="GS323" s="33"/>
      <c r="GT323" s="33"/>
      <c r="GU323" s="33"/>
      <c r="GV323" s="33"/>
      <c r="GW323" s="33"/>
      <c r="GX323" s="33"/>
      <c r="GY323" s="33"/>
      <c r="GZ323" s="33"/>
      <c r="HA323" s="33"/>
      <c r="HB323" s="33"/>
      <c r="HC323" s="33"/>
      <c r="HD323" s="33"/>
      <c r="HE323" s="33"/>
      <c r="HF323" s="33"/>
      <c r="HG323" s="33"/>
      <c r="HH323" s="33"/>
      <c r="HI323" s="33"/>
      <c r="HJ323" s="33"/>
      <c r="HK323" s="33"/>
    </row>
    <row r="324" spans="1:219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  <c r="GE324" s="33"/>
      <c r="GF324" s="33"/>
      <c r="GG324" s="33"/>
      <c r="GH324" s="33"/>
      <c r="GI324" s="33"/>
      <c r="GJ324" s="33"/>
      <c r="GK324" s="33"/>
      <c r="GL324" s="33"/>
      <c r="GM324" s="33"/>
      <c r="GN324" s="33"/>
      <c r="GO324" s="33"/>
      <c r="GP324" s="33"/>
      <c r="GQ324" s="33"/>
      <c r="GR324" s="33"/>
      <c r="GS324" s="33"/>
      <c r="GT324" s="33"/>
      <c r="GU324" s="33"/>
      <c r="GV324" s="33"/>
      <c r="GW324" s="33"/>
      <c r="GX324" s="33"/>
      <c r="GY324" s="33"/>
      <c r="GZ324" s="33"/>
      <c r="HA324" s="33"/>
      <c r="HB324" s="33"/>
      <c r="HC324" s="33"/>
      <c r="HD324" s="33"/>
      <c r="HE324" s="33"/>
      <c r="HF324" s="33"/>
      <c r="HG324" s="33"/>
      <c r="HH324" s="33"/>
      <c r="HI324" s="33"/>
      <c r="HJ324" s="33"/>
      <c r="HK324" s="33"/>
    </row>
    <row r="325" spans="1:219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  <c r="GE325" s="33"/>
      <c r="GF325" s="33"/>
      <c r="GG325" s="33"/>
      <c r="GH325" s="33"/>
      <c r="GI325" s="33"/>
      <c r="GJ325" s="33"/>
      <c r="GK325" s="33"/>
      <c r="GL325" s="33"/>
      <c r="GM325" s="33"/>
      <c r="GN325" s="33"/>
      <c r="GO325" s="33"/>
      <c r="GP325" s="33"/>
      <c r="GQ325" s="33"/>
      <c r="GR325" s="33"/>
      <c r="GS325" s="33"/>
      <c r="GT325" s="33"/>
      <c r="GU325" s="33"/>
      <c r="GV325" s="33"/>
      <c r="GW325" s="33"/>
      <c r="GX325" s="33"/>
      <c r="GY325" s="33"/>
      <c r="GZ325" s="33"/>
      <c r="HA325" s="33"/>
      <c r="HB325" s="33"/>
      <c r="HC325" s="33"/>
      <c r="HD325" s="33"/>
      <c r="HE325" s="33"/>
      <c r="HF325" s="33"/>
      <c r="HG325" s="33"/>
      <c r="HH325" s="33"/>
      <c r="HI325" s="33"/>
      <c r="HJ325" s="33"/>
      <c r="HK325" s="33"/>
    </row>
    <row r="326" spans="1:219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  <c r="GE326" s="33"/>
      <c r="GF326" s="33"/>
      <c r="GG326" s="33"/>
      <c r="GH326" s="33"/>
      <c r="GI326" s="33"/>
      <c r="GJ326" s="33"/>
      <c r="GK326" s="33"/>
      <c r="GL326" s="33"/>
      <c r="GM326" s="33"/>
      <c r="GN326" s="33"/>
      <c r="GO326" s="33"/>
      <c r="GP326" s="33"/>
      <c r="GQ326" s="33"/>
      <c r="GR326" s="33"/>
      <c r="GS326" s="33"/>
      <c r="GT326" s="33"/>
      <c r="GU326" s="33"/>
      <c r="GV326" s="33"/>
      <c r="GW326" s="33"/>
      <c r="GX326" s="33"/>
      <c r="GY326" s="33"/>
      <c r="GZ326" s="33"/>
      <c r="HA326" s="33"/>
      <c r="HB326" s="33"/>
      <c r="HC326" s="33"/>
      <c r="HD326" s="33"/>
      <c r="HE326" s="33"/>
      <c r="HF326" s="33"/>
      <c r="HG326" s="33"/>
      <c r="HH326" s="33"/>
      <c r="HI326" s="33"/>
      <c r="HJ326" s="33"/>
      <c r="HK326" s="33"/>
    </row>
    <row r="327" spans="1:219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  <c r="GE327" s="33"/>
      <c r="GF327" s="33"/>
      <c r="GG327" s="33"/>
      <c r="GH327" s="33"/>
      <c r="GI327" s="33"/>
      <c r="GJ327" s="33"/>
      <c r="GK327" s="33"/>
      <c r="GL327" s="33"/>
      <c r="GM327" s="33"/>
      <c r="GN327" s="33"/>
      <c r="GO327" s="33"/>
      <c r="GP327" s="33"/>
      <c r="GQ327" s="33"/>
      <c r="GR327" s="33"/>
      <c r="GS327" s="33"/>
      <c r="GT327" s="33"/>
      <c r="GU327" s="33"/>
      <c r="GV327" s="33"/>
      <c r="GW327" s="33"/>
      <c r="GX327" s="33"/>
      <c r="GY327" s="33"/>
      <c r="GZ327" s="33"/>
      <c r="HA327" s="33"/>
      <c r="HB327" s="33"/>
      <c r="HC327" s="33"/>
      <c r="HD327" s="33"/>
      <c r="HE327" s="33"/>
      <c r="HF327" s="33"/>
      <c r="HG327" s="33"/>
      <c r="HH327" s="33"/>
      <c r="HI327" s="33"/>
      <c r="HJ327" s="33"/>
      <c r="HK327" s="33"/>
    </row>
    <row r="328" spans="1:219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  <c r="GE328" s="33"/>
      <c r="GF328" s="33"/>
      <c r="GG328" s="33"/>
      <c r="GH328" s="33"/>
      <c r="GI328" s="33"/>
      <c r="GJ328" s="33"/>
      <c r="GK328" s="33"/>
      <c r="GL328" s="33"/>
      <c r="GM328" s="33"/>
      <c r="GN328" s="33"/>
      <c r="GO328" s="33"/>
      <c r="GP328" s="33"/>
      <c r="GQ328" s="33"/>
      <c r="GR328" s="33"/>
      <c r="GS328" s="33"/>
      <c r="GT328" s="33"/>
      <c r="GU328" s="33"/>
      <c r="GV328" s="33"/>
      <c r="GW328" s="33"/>
      <c r="GX328" s="33"/>
      <c r="GY328" s="33"/>
      <c r="GZ328" s="33"/>
      <c r="HA328" s="33"/>
      <c r="HB328" s="33"/>
      <c r="HC328" s="33"/>
      <c r="HD328" s="33"/>
      <c r="HE328" s="33"/>
      <c r="HF328" s="33"/>
      <c r="HG328" s="33"/>
      <c r="HH328" s="33"/>
      <c r="HI328" s="33"/>
      <c r="HJ328" s="33"/>
      <c r="HK328" s="33"/>
    </row>
    <row r="329" spans="1:219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  <c r="GE329" s="33"/>
      <c r="GF329" s="33"/>
      <c r="GG329" s="33"/>
      <c r="GH329" s="33"/>
      <c r="GI329" s="33"/>
      <c r="GJ329" s="33"/>
      <c r="GK329" s="33"/>
      <c r="GL329" s="33"/>
      <c r="GM329" s="33"/>
      <c r="GN329" s="33"/>
      <c r="GO329" s="33"/>
      <c r="GP329" s="33"/>
      <c r="GQ329" s="33"/>
      <c r="GR329" s="33"/>
      <c r="GS329" s="33"/>
      <c r="GT329" s="33"/>
      <c r="GU329" s="33"/>
      <c r="GV329" s="33"/>
      <c r="GW329" s="33"/>
      <c r="GX329" s="33"/>
      <c r="GY329" s="33"/>
      <c r="GZ329" s="33"/>
      <c r="HA329" s="33"/>
      <c r="HB329" s="33"/>
      <c r="HC329" s="33"/>
      <c r="HD329" s="33"/>
      <c r="HE329" s="33"/>
      <c r="HF329" s="33"/>
      <c r="HG329" s="33"/>
      <c r="HH329" s="33"/>
      <c r="HI329" s="33"/>
      <c r="HJ329" s="33"/>
      <c r="HK329" s="33"/>
    </row>
    <row r="330" spans="1:219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  <c r="GE330" s="33"/>
      <c r="GF330" s="33"/>
      <c r="GG330" s="33"/>
      <c r="GH330" s="33"/>
      <c r="GI330" s="33"/>
      <c r="GJ330" s="33"/>
      <c r="GK330" s="33"/>
      <c r="GL330" s="33"/>
      <c r="GM330" s="33"/>
      <c r="GN330" s="33"/>
      <c r="GO330" s="33"/>
      <c r="GP330" s="33"/>
      <c r="GQ330" s="33"/>
      <c r="GR330" s="33"/>
      <c r="GS330" s="33"/>
      <c r="GT330" s="33"/>
      <c r="GU330" s="33"/>
      <c r="GV330" s="33"/>
      <c r="GW330" s="33"/>
      <c r="GX330" s="33"/>
      <c r="GY330" s="33"/>
      <c r="GZ330" s="33"/>
      <c r="HA330" s="33"/>
      <c r="HB330" s="33"/>
      <c r="HC330" s="33"/>
      <c r="HD330" s="33"/>
      <c r="HE330" s="33"/>
      <c r="HF330" s="33"/>
      <c r="HG330" s="33"/>
      <c r="HH330" s="33"/>
      <c r="HI330" s="33"/>
      <c r="HJ330" s="33"/>
      <c r="HK330" s="33"/>
    </row>
    <row r="331" spans="1:219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  <c r="GE331" s="33"/>
      <c r="GF331" s="33"/>
      <c r="GG331" s="33"/>
      <c r="GH331" s="33"/>
      <c r="GI331" s="33"/>
      <c r="GJ331" s="33"/>
      <c r="GK331" s="33"/>
      <c r="GL331" s="33"/>
      <c r="GM331" s="33"/>
      <c r="GN331" s="33"/>
      <c r="GO331" s="33"/>
      <c r="GP331" s="33"/>
      <c r="GQ331" s="33"/>
      <c r="GR331" s="33"/>
      <c r="GS331" s="33"/>
      <c r="GT331" s="33"/>
      <c r="GU331" s="33"/>
      <c r="GV331" s="33"/>
      <c r="GW331" s="33"/>
      <c r="GX331" s="33"/>
      <c r="GY331" s="33"/>
      <c r="GZ331" s="33"/>
      <c r="HA331" s="33"/>
      <c r="HB331" s="33"/>
      <c r="HC331" s="33"/>
      <c r="HD331" s="33"/>
      <c r="HE331" s="33"/>
      <c r="HF331" s="33"/>
      <c r="HG331" s="33"/>
      <c r="HH331" s="33"/>
      <c r="HI331" s="33"/>
      <c r="HJ331" s="33"/>
      <c r="HK331" s="33"/>
    </row>
    <row r="332" spans="1:219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  <c r="GE332" s="33"/>
      <c r="GF332" s="33"/>
      <c r="GG332" s="33"/>
      <c r="GH332" s="33"/>
      <c r="GI332" s="33"/>
      <c r="GJ332" s="33"/>
      <c r="GK332" s="33"/>
      <c r="GL332" s="33"/>
      <c r="GM332" s="33"/>
      <c r="GN332" s="33"/>
      <c r="GO332" s="33"/>
      <c r="GP332" s="33"/>
      <c r="GQ332" s="33"/>
      <c r="GR332" s="33"/>
      <c r="GS332" s="33"/>
      <c r="GT332" s="33"/>
      <c r="GU332" s="33"/>
      <c r="GV332" s="33"/>
      <c r="GW332" s="33"/>
      <c r="GX332" s="33"/>
      <c r="GY332" s="33"/>
      <c r="GZ332" s="33"/>
      <c r="HA332" s="33"/>
      <c r="HB332" s="33"/>
      <c r="HC332" s="33"/>
      <c r="HD332" s="33"/>
      <c r="HE332" s="33"/>
      <c r="HF332" s="33"/>
      <c r="HG332" s="33"/>
      <c r="HH332" s="33"/>
      <c r="HI332" s="33"/>
      <c r="HJ332" s="33"/>
      <c r="HK332" s="33"/>
    </row>
    <row r="333" spans="1:219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  <c r="GE333" s="33"/>
      <c r="GF333" s="33"/>
      <c r="GG333" s="33"/>
      <c r="GH333" s="33"/>
      <c r="GI333" s="33"/>
      <c r="GJ333" s="33"/>
      <c r="GK333" s="33"/>
      <c r="GL333" s="33"/>
      <c r="GM333" s="33"/>
      <c r="GN333" s="33"/>
      <c r="GO333" s="33"/>
      <c r="GP333" s="33"/>
      <c r="GQ333" s="33"/>
      <c r="GR333" s="33"/>
      <c r="GS333" s="33"/>
      <c r="GT333" s="33"/>
      <c r="GU333" s="33"/>
      <c r="GV333" s="33"/>
      <c r="GW333" s="33"/>
      <c r="GX333" s="33"/>
      <c r="GY333" s="33"/>
      <c r="GZ333" s="33"/>
      <c r="HA333" s="33"/>
      <c r="HB333" s="33"/>
      <c r="HC333" s="33"/>
      <c r="HD333" s="33"/>
      <c r="HE333" s="33"/>
      <c r="HF333" s="33"/>
      <c r="HG333" s="33"/>
      <c r="HH333" s="33"/>
      <c r="HI333" s="33"/>
      <c r="HJ333" s="33"/>
      <c r="HK333" s="33"/>
    </row>
    <row r="334" spans="1:219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  <c r="GE334" s="33"/>
      <c r="GF334" s="33"/>
      <c r="GG334" s="33"/>
      <c r="GH334" s="33"/>
      <c r="GI334" s="33"/>
      <c r="GJ334" s="33"/>
      <c r="GK334" s="33"/>
      <c r="GL334" s="33"/>
      <c r="GM334" s="33"/>
      <c r="GN334" s="33"/>
      <c r="GO334" s="33"/>
      <c r="GP334" s="33"/>
      <c r="GQ334" s="33"/>
      <c r="GR334" s="33"/>
      <c r="GS334" s="33"/>
      <c r="GT334" s="33"/>
      <c r="GU334" s="33"/>
      <c r="GV334" s="33"/>
      <c r="GW334" s="33"/>
      <c r="GX334" s="33"/>
      <c r="GY334" s="33"/>
      <c r="GZ334" s="33"/>
      <c r="HA334" s="33"/>
      <c r="HB334" s="33"/>
      <c r="HC334" s="33"/>
      <c r="HD334" s="33"/>
      <c r="HE334" s="33"/>
      <c r="HF334" s="33"/>
      <c r="HG334" s="33"/>
      <c r="HH334" s="33"/>
      <c r="HI334" s="33"/>
      <c r="HJ334" s="33"/>
      <c r="HK334" s="33"/>
    </row>
    <row r="335" spans="1:219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  <c r="GE335" s="33"/>
      <c r="GF335" s="33"/>
      <c r="GG335" s="33"/>
      <c r="GH335" s="33"/>
      <c r="GI335" s="33"/>
      <c r="GJ335" s="33"/>
      <c r="GK335" s="33"/>
      <c r="GL335" s="33"/>
      <c r="GM335" s="33"/>
      <c r="GN335" s="33"/>
      <c r="GO335" s="33"/>
      <c r="GP335" s="33"/>
      <c r="GQ335" s="33"/>
      <c r="GR335" s="33"/>
      <c r="GS335" s="33"/>
      <c r="GT335" s="33"/>
      <c r="GU335" s="33"/>
      <c r="GV335" s="33"/>
      <c r="GW335" s="33"/>
      <c r="GX335" s="33"/>
      <c r="GY335" s="33"/>
      <c r="GZ335" s="33"/>
      <c r="HA335" s="33"/>
      <c r="HB335" s="33"/>
      <c r="HC335" s="33"/>
      <c r="HD335" s="33"/>
      <c r="HE335" s="33"/>
      <c r="HF335" s="33"/>
      <c r="HG335" s="33"/>
      <c r="HH335" s="33"/>
      <c r="HI335" s="33"/>
      <c r="HJ335" s="33"/>
      <c r="HK335" s="33"/>
    </row>
    <row r="336" spans="1:219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  <c r="GE336" s="33"/>
      <c r="GF336" s="33"/>
      <c r="GG336" s="33"/>
      <c r="GH336" s="33"/>
      <c r="GI336" s="33"/>
      <c r="GJ336" s="33"/>
      <c r="GK336" s="33"/>
      <c r="GL336" s="33"/>
      <c r="GM336" s="33"/>
      <c r="GN336" s="33"/>
      <c r="GO336" s="33"/>
      <c r="GP336" s="33"/>
      <c r="GQ336" s="33"/>
      <c r="GR336" s="33"/>
      <c r="GS336" s="33"/>
      <c r="GT336" s="33"/>
      <c r="GU336" s="33"/>
      <c r="GV336" s="33"/>
      <c r="GW336" s="33"/>
      <c r="GX336" s="33"/>
      <c r="GY336" s="33"/>
      <c r="GZ336" s="33"/>
      <c r="HA336" s="33"/>
      <c r="HB336" s="33"/>
      <c r="HC336" s="33"/>
      <c r="HD336" s="33"/>
      <c r="HE336" s="33"/>
      <c r="HF336" s="33"/>
      <c r="HG336" s="33"/>
      <c r="HH336" s="33"/>
      <c r="HI336" s="33"/>
      <c r="HJ336" s="33"/>
      <c r="HK336" s="33"/>
    </row>
    <row r="337" spans="1:219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  <c r="GE337" s="33"/>
      <c r="GF337" s="33"/>
      <c r="GG337" s="33"/>
      <c r="GH337" s="33"/>
      <c r="GI337" s="33"/>
      <c r="GJ337" s="33"/>
      <c r="GK337" s="33"/>
      <c r="GL337" s="33"/>
      <c r="GM337" s="33"/>
      <c r="GN337" s="33"/>
      <c r="GO337" s="33"/>
      <c r="GP337" s="33"/>
      <c r="GQ337" s="33"/>
      <c r="GR337" s="33"/>
      <c r="GS337" s="33"/>
      <c r="GT337" s="33"/>
      <c r="GU337" s="33"/>
      <c r="GV337" s="33"/>
      <c r="GW337" s="33"/>
      <c r="GX337" s="33"/>
      <c r="GY337" s="33"/>
      <c r="GZ337" s="33"/>
      <c r="HA337" s="33"/>
      <c r="HB337" s="33"/>
      <c r="HC337" s="33"/>
      <c r="HD337" s="33"/>
      <c r="HE337" s="33"/>
      <c r="HF337" s="33"/>
      <c r="HG337" s="33"/>
      <c r="HH337" s="33"/>
      <c r="HI337" s="33"/>
      <c r="HJ337" s="33"/>
      <c r="HK337" s="33"/>
    </row>
    <row r="338" spans="1:219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  <c r="GE338" s="33"/>
      <c r="GF338" s="33"/>
      <c r="GG338" s="33"/>
      <c r="GH338" s="33"/>
      <c r="GI338" s="33"/>
      <c r="GJ338" s="33"/>
      <c r="GK338" s="33"/>
      <c r="GL338" s="33"/>
      <c r="GM338" s="33"/>
      <c r="GN338" s="33"/>
      <c r="GO338" s="33"/>
      <c r="GP338" s="33"/>
      <c r="GQ338" s="33"/>
      <c r="GR338" s="33"/>
      <c r="GS338" s="33"/>
      <c r="GT338" s="33"/>
      <c r="GU338" s="33"/>
      <c r="GV338" s="33"/>
      <c r="GW338" s="33"/>
      <c r="GX338" s="33"/>
      <c r="GY338" s="33"/>
      <c r="GZ338" s="33"/>
      <c r="HA338" s="33"/>
      <c r="HB338" s="33"/>
      <c r="HC338" s="33"/>
      <c r="HD338" s="33"/>
      <c r="HE338" s="33"/>
      <c r="HF338" s="33"/>
      <c r="HG338" s="33"/>
      <c r="HH338" s="33"/>
      <c r="HI338" s="33"/>
      <c r="HJ338" s="33"/>
      <c r="HK338" s="33"/>
    </row>
    <row r="339" spans="1:219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  <c r="GE339" s="33"/>
      <c r="GF339" s="33"/>
      <c r="GG339" s="33"/>
      <c r="GH339" s="33"/>
      <c r="GI339" s="33"/>
      <c r="GJ339" s="33"/>
      <c r="GK339" s="33"/>
      <c r="GL339" s="33"/>
      <c r="GM339" s="33"/>
      <c r="GN339" s="33"/>
      <c r="GO339" s="33"/>
      <c r="GP339" s="33"/>
      <c r="GQ339" s="33"/>
      <c r="GR339" s="33"/>
      <c r="GS339" s="33"/>
      <c r="GT339" s="33"/>
      <c r="GU339" s="33"/>
      <c r="GV339" s="33"/>
      <c r="GW339" s="33"/>
      <c r="GX339" s="33"/>
      <c r="GY339" s="33"/>
      <c r="GZ339" s="33"/>
      <c r="HA339" s="33"/>
      <c r="HB339" s="33"/>
      <c r="HC339" s="33"/>
      <c r="HD339" s="33"/>
      <c r="HE339" s="33"/>
      <c r="HF339" s="33"/>
      <c r="HG339" s="33"/>
      <c r="HH339" s="33"/>
      <c r="HI339" s="33"/>
      <c r="HJ339" s="33"/>
      <c r="HK339" s="33"/>
    </row>
    <row r="340" spans="1:219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  <c r="GE340" s="33"/>
      <c r="GF340" s="33"/>
      <c r="GG340" s="33"/>
      <c r="GH340" s="33"/>
      <c r="GI340" s="33"/>
      <c r="GJ340" s="33"/>
      <c r="GK340" s="33"/>
      <c r="GL340" s="33"/>
      <c r="GM340" s="33"/>
      <c r="GN340" s="33"/>
      <c r="GO340" s="33"/>
      <c r="GP340" s="33"/>
      <c r="GQ340" s="33"/>
      <c r="GR340" s="33"/>
      <c r="GS340" s="33"/>
      <c r="GT340" s="33"/>
      <c r="GU340" s="33"/>
      <c r="GV340" s="33"/>
      <c r="GW340" s="33"/>
      <c r="GX340" s="33"/>
      <c r="GY340" s="33"/>
      <c r="GZ340" s="33"/>
      <c r="HA340" s="33"/>
      <c r="HB340" s="33"/>
      <c r="HC340" s="33"/>
      <c r="HD340" s="33"/>
      <c r="HE340" s="33"/>
      <c r="HF340" s="33"/>
      <c r="HG340" s="33"/>
      <c r="HH340" s="33"/>
      <c r="HI340" s="33"/>
      <c r="HJ340" s="33"/>
      <c r="HK340" s="33"/>
    </row>
    <row r="341" spans="1:219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  <c r="GE341" s="33"/>
      <c r="GF341" s="33"/>
      <c r="GG341" s="33"/>
      <c r="GH341" s="33"/>
      <c r="GI341" s="33"/>
      <c r="GJ341" s="33"/>
      <c r="GK341" s="33"/>
      <c r="GL341" s="33"/>
      <c r="GM341" s="33"/>
      <c r="GN341" s="33"/>
      <c r="GO341" s="33"/>
      <c r="GP341" s="33"/>
      <c r="GQ341" s="33"/>
      <c r="GR341" s="33"/>
      <c r="GS341" s="33"/>
      <c r="GT341" s="33"/>
      <c r="GU341" s="33"/>
      <c r="GV341" s="33"/>
      <c r="GW341" s="33"/>
      <c r="GX341" s="33"/>
      <c r="GY341" s="33"/>
      <c r="GZ341" s="33"/>
      <c r="HA341" s="33"/>
      <c r="HB341" s="33"/>
      <c r="HC341" s="33"/>
      <c r="HD341" s="33"/>
      <c r="HE341" s="33"/>
      <c r="HF341" s="33"/>
      <c r="HG341" s="33"/>
      <c r="HH341" s="33"/>
      <c r="HI341" s="33"/>
      <c r="HJ341" s="33"/>
      <c r="HK341" s="33"/>
    </row>
    <row r="342" spans="1:219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  <c r="GE342" s="33"/>
      <c r="GF342" s="33"/>
      <c r="GG342" s="33"/>
      <c r="GH342" s="33"/>
      <c r="GI342" s="33"/>
      <c r="GJ342" s="33"/>
      <c r="GK342" s="33"/>
      <c r="GL342" s="33"/>
      <c r="GM342" s="33"/>
      <c r="GN342" s="33"/>
      <c r="GO342" s="33"/>
      <c r="GP342" s="33"/>
      <c r="GQ342" s="33"/>
      <c r="GR342" s="33"/>
      <c r="GS342" s="33"/>
      <c r="GT342" s="33"/>
      <c r="GU342" s="33"/>
      <c r="GV342" s="33"/>
      <c r="GW342" s="33"/>
      <c r="GX342" s="33"/>
      <c r="GY342" s="33"/>
      <c r="GZ342" s="33"/>
      <c r="HA342" s="33"/>
      <c r="HB342" s="33"/>
      <c r="HC342" s="33"/>
      <c r="HD342" s="33"/>
      <c r="HE342" s="33"/>
      <c r="HF342" s="33"/>
      <c r="HG342" s="33"/>
      <c r="HH342" s="33"/>
      <c r="HI342" s="33"/>
      <c r="HJ342" s="33"/>
      <c r="HK342" s="33"/>
    </row>
    <row r="343" spans="1:219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  <c r="GE343" s="33"/>
      <c r="GF343" s="33"/>
      <c r="GG343" s="33"/>
      <c r="GH343" s="33"/>
      <c r="GI343" s="33"/>
      <c r="GJ343" s="33"/>
      <c r="GK343" s="33"/>
      <c r="GL343" s="33"/>
      <c r="GM343" s="33"/>
      <c r="GN343" s="33"/>
      <c r="GO343" s="33"/>
      <c r="GP343" s="33"/>
      <c r="GQ343" s="33"/>
      <c r="GR343" s="33"/>
      <c r="GS343" s="33"/>
      <c r="GT343" s="33"/>
      <c r="GU343" s="33"/>
      <c r="GV343" s="33"/>
      <c r="GW343" s="33"/>
      <c r="GX343" s="33"/>
      <c r="GY343" s="33"/>
      <c r="GZ343" s="33"/>
      <c r="HA343" s="33"/>
      <c r="HB343" s="33"/>
      <c r="HC343" s="33"/>
      <c r="HD343" s="33"/>
      <c r="HE343" s="33"/>
      <c r="HF343" s="33"/>
      <c r="HG343" s="33"/>
      <c r="HH343" s="33"/>
      <c r="HI343" s="33"/>
      <c r="HJ343" s="33"/>
      <c r="HK343" s="33"/>
    </row>
    <row r="344" spans="1:219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  <c r="GE344" s="33"/>
      <c r="GF344" s="33"/>
      <c r="GG344" s="33"/>
      <c r="GH344" s="33"/>
      <c r="GI344" s="33"/>
      <c r="GJ344" s="33"/>
      <c r="GK344" s="33"/>
      <c r="GL344" s="33"/>
      <c r="GM344" s="33"/>
      <c r="GN344" s="33"/>
      <c r="GO344" s="33"/>
      <c r="GP344" s="33"/>
      <c r="GQ344" s="33"/>
      <c r="GR344" s="33"/>
      <c r="GS344" s="33"/>
      <c r="GT344" s="33"/>
      <c r="GU344" s="33"/>
      <c r="GV344" s="33"/>
      <c r="GW344" s="33"/>
      <c r="GX344" s="33"/>
      <c r="GY344" s="33"/>
      <c r="GZ344" s="33"/>
      <c r="HA344" s="33"/>
      <c r="HB344" s="33"/>
      <c r="HC344" s="33"/>
      <c r="HD344" s="33"/>
      <c r="HE344" s="33"/>
      <c r="HF344" s="33"/>
      <c r="HG344" s="33"/>
      <c r="HH344" s="33"/>
      <c r="HI344" s="33"/>
      <c r="HJ344" s="33"/>
      <c r="HK344" s="33"/>
    </row>
    <row r="345" spans="1:219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  <c r="GE345" s="33"/>
      <c r="GF345" s="33"/>
      <c r="GG345" s="33"/>
      <c r="GH345" s="33"/>
      <c r="GI345" s="33"/>
      <c r="GJ345" s="33"/>
      <c r="GK345" s="33"/>
      <c r="GL345" s="33"/>
      <c r="GM345" s="33"/>
      <c r="GN345" s="33"/>
      <c r="GO345" s="33"/>
      <c r="GP345" s="33"/>
      <c r="GQ345" s="33"/>
      <c r="GR345" s="33"/>
      <c r="GS345" s="33"/>
      <c r="GT345" s="33"/>
      <c r="GU345" s="33"/>
      <c r="GV345" s="33"/>
      <c r="GW345" s="33"/>
      <c r="GX345" s="33"/>
      <c r="GY345" s="33"/>
      <c r="GZ345" s="33"/>
      <c r="HA345" s="33"/>
      <c r="HB345" s="33"/>
      <c r="HC345" s="33"/>
      <c r="HD345" s="33"/>
      <c r="HE345" s="33"/>
      <c r="HF345" s="33"/>
      <c r="HG345" s="33"/>
      <c r="HH345" s="33"/>
      <c r="HI345" s="33"/>
      <c r="HJ345" s="33"/>
      <c r="HK345" s="33"/>
    </row>
    <row r="346" spans="1:219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  <c r="GE346" s="33"/>
      <c r="GF346" s="33"/>
      <c r="GG346" s="33"/>
      <c r="GH346" s="33"/>
      <c r="GI346" s="33"/>
      <c r="GJ346" s="33"/>
      <c r="GK346" s="33"/>
      <c r="GL346" s="33"/>
      <c r="GM346" s="33"/>
      <c r="GN346" s="33"/>
      <c r="GO346" s="33"/>
      <c r="GP346" s="33"/>
      <c r="GQ346" s="33"/>
      <c r="GR346" s="33"/>
      <c r="GS346" s="33"/>
      <c r="GT346" s="33"/>
      <c r="GU346" s="33"/>
      <c r="GV346" s="33"/>
      <c r="GW346" s="33"/>
      <c r="GX346" s="33"/>
      <c r="GY346" s="33"/>
      <c r="GZ346" s="33"/>
      <c r="HA346" s="33"/>
      <c r="HB346" s="33"/>
      <c r="HC346" s="33"/>
      <c r="HD346" s="33"/>
      <c r="HE346" s="33"/>
      <c r="HF346" s="33"/>
      <c r="HG346" s="33"/>
      <c r="HH346" s="33"/>
      <c r="HI346" s="33"/>
      <c r="HJ346" s="33"/>
      <c r="HK346" s="33"/>
    </row>
    <row r="347" spans="1:219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  <c r="GE347" s="33"/>
      <c r="GF347" s="33"/>
      <c r="GG347" s="33"/>
      <c r="GH347" s="33"/>
      <c r="GI347" s="33"/>
      <c r="GJ347" s="33"/>
      <c r="GK347" s="33"/>
      <c r="GL347" s="33"/>
      <c r="GM347" s="33"/>
      <c r="GN347" s="33"/>
      <c r="GO347" s="33"/>
      <c r="GP347" s="33"/>
      <c r="GQ347" s="33"/>
      <c r="GR347" s="33"/>
      <c r="GS347" s="33"/>
      <c r="GT347" s="33"/>
      <c r="GU347" s="33"/>
      <c r="GV347" s="33"/>
      <c r="GW347" s="33"/>
      <c r="GX347" s="33"/>
      <c r="GY347" s="33"/>
      <c r="GZ347" s="33"/>
      <c r="HA347" s="33"/>
      <c r="HB347" s="33"/>
      <c r="HC347" s="33"/>
      <c r="HD347" s="33"/>
      <c r="HE347" s="33"/>
      <c r="HF347" s="33"/>
      <c r="HG347" s="33"/>
      <c r="HH347" s="33"/>
      <c r="HI347" s="33"/>
      <c r="HJ347" s="33"/>
      <c r="HK347" s="33"/>
    </row>
    <row r="348" spans="1:219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  <c r="GE348" s="33"/>
      <c r="GF348" s="33"/>
      <c r="GG348" s="33"/>
      <c r="GH348" s="33"/>
      <c r="GI348" s="33"/>
      <c r="GJ348" s="33"/>
      <c r="GK348" s="33"/>
      <c r="GL348" s="33"/>
      <c r="GM348" s="33"/>
      <c r="GN348" s="33"/>
      <c r="GO348" s="33"/>
      <c r="GP348" s="33"/>
      <c r="GQ348" s="33"/>
      <c r="GR348" s="33"/>
      <c r="GS348" s="33"/>
      <c r="GT348" s="33"/>
      <c r="GU348" s="33"/>
      <c r="GV348" s="33"/>
      <c r="GW348" s="33"/>
      <c r="GX348" s="33"/>
      <c r="GY348" s="33"/>
      <c r="GZ348" s="33"/>
      <c r="HA348" s="33"/>
      <c r="HB348" s="33"/>
      <c r="HC348" s="33"/>
      <c r="HD348" s="33"/>
      <c r="HE348" s="33"/>
      <c r="HF348" s="33"/>
      <c r="HG348" s="33"/>
      <c r="HH348" s="33"/>
      <c r="HI348" s="33"/>
      <c r="HJ348" s="33"/>
      <c r="HK348" s="33"/>
    </row>
    <row r="349" spans="1:219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  <c r="GE349" s="33"/>
      <c r="GF349" s="33"/>
      <c r="GG349" s="33"/>
      <c r="GH349" s="33"/>
      <c r="GI349" s="33"/>
      <c r="GJ349" s="33"/>
      <c r="GK349" s="33"/>
      <c r="GL349" s="33"/>
      <c r="GM349" s="33"/>
      <c r="GN349" s="33"/>
      <c r="GO349" s="33"/>
      <c r="GP349" s="33"/>
      <c r="GQ349" s="33"/>
      <c r="GR349" s="33"/>
      <c r="GS349" s="33"/>
      <c r="GT349" s="33"/>
      <c r="GU349" s="33"/>
      <c r="GV349" s="33"/>
      <c r="GW349" s="33"/>
      <c r="GX349" s="33"/>
      <c r="GY349" s="33"/>
      <c r="GZ349" s="33"/>
      <c r="HA349" s="33"/>
      <c r="HB349" s="33"/>
      <c r="HC349" s="33"/>
      <c r="HD349" s="33"/>
      <c r="HE349" s="33"/>
      <c r="HF349" s="33"/>
      <c r="HG349" s="33"/>
      <c r="HH349" s="33"/>
      <c r="HI349" s="33"/>
      <c r="HJ349" s="33"/>
      <c r="HK349" s="33"/>
    </row>
    <row r="350" spans="1:219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  <c r="GE350" s="33"/>
      <c r="GF350" s="33"/>
      <c r="GG350" s="33"/>
      <c r="GH350" s="33"/>
      <c r="GI350" s="33"/>
      <c r="GJ350" s="33"/>
      <c r="GK350" s="33"/>
      <c r="GL350" s="33"/>
      <c r="GM350" s="33"/>
      <c r="GN350" s="33"/>
      <c r="GO350" s="33"/>
      <c r="GP350" s="33"/>
      <c r="GQ350" s="33"/>
      <c r="GR350" s="33"/>
      <c r="GS350" s="33"/>
      <c r="GT350" s="33"/>
      <c r="GU350" s="33"/>
      <c r="GV350" s="33"/>
      <c r="GW350" s="33"/>
      <c r="GX350" s="33"/>
      <c r="GY350" s="33"/>
      <c r="GZ350" s="33"/>
      <c r="HA350" s="33"/>
      <c r="HB350" s="33"/>
      <c r="HC350" s="33"/>
      <c r="HD350" s="33"/>
      <c r="HE350" s="33"/>
      <c r="HF350" s="33"/>
      <c r="HG350" s="33"/>
      <c r="HH350" s="33"/>
      <c r="HI350" s="33"/>
      <c r="HJ350" s="33"/>
      <c r="HK350" s="33"/>
    </row>
    <row r="351" spans="1:219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  <c r="GE351" s="33"/>
      <c r="GF351" s="33"/>
      <c r="GG351" s="33"/>
      <c r="GH351" s="33"/>
      <c r="GI351" s="33"/>
      <c r="GJ351" s="33"/>
      <c r="GK351" s="33"/>
      <c r="GL351" s="33"/>
      <c r="GM351" s="33"/>
      <c r="GN351" s="33"/>
      <c r="GO351" s="33"/>
      <c r="GP351" s="33"/>
      <c r="GQ351" s="33"/>
      <c r="GR351" s="33"/>
      <c r="GS351" s="33"/>
      <c r="GT351" s="33"/>
      <c r="GU351" s="33"/>
      <c r="GV351" s="33"/>
      <c r="GW351" s="33"/>
      <c r="GX351" s="33"/>
      <c r="GY351" s="33"/>
      <c r="GZ351" s="33"/>
      <c r="HA351" s="33"/>
      <c r="HB351" s="33"/>
      <c r="HC351" s="33"/>
      <c r="HD351" s="33"/>
      <c r="HE351" s="33"/>
      <c r="HF351" s="33"/>
      <c r="HG351" s="33"/>
      <c r="HH351" s="33"/>
      <c r="HI351" s="33"/>
      <c r="HJ351" s="33"/>
      <c r="HK351" s="33"/>
    </row>
    <row r="352" spans="1:219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  <c r="GE352" s="33"/>
      <c r="GF352" s="33"/>
      <c r="GG352" s="33"/>
      <c r="GH352" s="33"/>
      <c r="GI352" s="33"/>
      <c r="GJ352" s="33"/>
      <c r="GK352" s="33"/>
      <c r="GL352" s="33"/>
      <c r="GM352" s="33"/>
      <c r="GN352" s="33"/>
      <c r="GO352" s="33"/>
      <c r="GP352" s="33"/>
      <c r="GQ352" s="33"/>
      <c r="GR352" s="33"/>
      <c r="GS352" s="33"/>
      <c r="GT352" s="33"/>
      <c r="GU352" s="33"/>
      <c r="GV352" s="33"/>
      <c r="GW352" s="33"/>
      <c r="GX352" s="33"/>
      <c r="GY352" s="33"/>
      <c r="GZ352" s="33"/>
      <c r="HA352" s="33"/>
      <c r="HB352" s="33"/>
      <c r="HC352" s="33"/>
      <c r="HD352" s="33"/>
      <c r="HE352" s="33"/>
      <c r="HF352" s="33"/>
      <c r="HG352" s="33"/>
      <c r="HH352" s="33"/>
      <c r="HI352" s="33"/>
      <c r="HJ352" s="33"/>
      <c r="HK352" s="33"/>
    </row>
    <row r="353" spans="1:219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  <c r="GE353" s="33"/>
      <c r="GF353" s="33"/>
      <c r="GG353" s="33"/>
      <c r="GH353" s="33"/>
      <c r="GI353" s="33"/>
      <c r="GJ353" s="33"/>
      <c r="GK353" s="33"/>
      <c r="GL353" s="33"/>
      <c r="GM353" s="33"/>
      <c r="GN353" s="33"/>
      <c r="GO353" s="33"/>
      <c r="GP353" s="33"/>
      <c r="GQ353" s="33"/>
      <c r="GR353" s="33"/>
      <c r="GS353" s="33"/>
      <c r="GT353" s="33"/>
      <c r="GU353" s="33"/>
      <c r="GV353" s="33"/>
      <c r="GW353" s="33"/>
      <c r="GX353" s="33"/>
      <c r="GY353" s="33"/>
      <c r="GZ353" s="33"/>
      <c r="HA353" s="33"/>
      <c r="HB353" s="33"/>
      <c r="HC353" s="33"/>
      <c r="HD353" s="33"/>
      <c r="HE353" s="33"/>
      <c r="HF353" s="33"/>
      <c r="HG353" s="33"/>
      <c r="HH353" s="33"/>
      <c r="HI353" s="33"/>
      <c r="HJ353" s="33"/>
      <c r="HK353" s="33"/>
    </row>
    <row r="354" spans="1:219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  <c r="GE354" s="33"/>
      <c r="GF354" s="33"/>
      <c r="GG354" s="33"/>
      <c r="GH354" s="33"/>
      <c r="GI354" s="33"/>
      <c r="GJ354" s="33"/>
      <c r="GK354" s="33"/>
      <c r="GL354" s="33"/>
      <c r="GM354" s="33"/>
      <c r="GN354" s="33"/>
      <c r="GO354" s="33"/>
      <c r="GP354" s="33"/>
      <c r="GQ354" s="33"/>
      <c r="GR354" s="33"/>
      <c r="GS354" s="33"/>
      <c r="GT354" s="33"/>
      <c r="GU354" s="33"/>
      <c r="GV354" s="33"/>
      <c r="GW354" s="33"/>
      <c r="GX354" s="33"/>
      <c r="GY354" s="33"/>
      <c r="GZ354" s="33"/>
      <c r="HA354" s="33"/>
      <c r="HB354" s="33"/>
      <c r="HC354" s="33"/>
      <c r="HD354" s="33"/>
      <c r="HE354" s="33"/>
      <c r="HF354" s="33"/>
      <c r="HG354" s="33"/>
      <c r="HH354" s="33"/>
      <c r="HI354" s="33"/>
      <c r="HJ354" s="33"/>
      <c r="HK354" s="33"/>
    </row>
    <row r="355" spans="1:219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  <c r="GE355" s="33"/>
      <c r="GF355" s="33"/>
      <c r="GG355" s="33"/>
      <c r="GH355" s="33"/>
      <c r="GI355" s="33"/>
      <c r="GJ355" s="33"/>
      <c r="GK355" s="33"/>
      <c r="GL355" s="33"/>
      <c r="GM355" s="33"/>
      <c r="GN355" s="33"/>
      <c r="GO355" s="33"/>
      <c r="GP355" s="33"/>
      <c r="GQ355" s="33"/>
      <c r="GR355" s="33"/>
      <c r="GS355" s="33"/>
      <c r="GT355" s="33"/>
      <c r="GU355" s="33"/>
      <c r="GV355" s="33"/>
      <c r="GW355" s="33"/>
      <c r="GX355" s="33"/>
      <c r="GY355" s="33"/>
      <c r="GZ355" s="33"/>
      <c r="HA355" s="33"/>
      <c r="HB355" s="33"/>
      <c r="HC355" s="33"/>
      <c r="HD355" s="33"/>
      <c r="HE355" s="33"/>
      <c r="HF355" s="33"/>
      <c r="HG355" s="33"/>
      <c r="HH355" s="33"/>
      <c r="HI355" s="33"/>
      <c r="HJ355" s="33"/>
      <c r="HK355" s="33"/>
    </row>
    <row r="356" spans="1:219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  <c r="GE356" s="33"/>
      <c r="GF356" s="33"/>
      <c r="GG356" s="33"/>
      <c r="GH356" s="33"/>
      <c r="GI356" s="33"/>
      <c r="GJ356" s="33"/>
      <c r="GK356" s="33"/>
      <c r="GL356" s="33"/>
      <c r="GM356" s="33"/>
      <c r="GN356" s="33"/>
      <c r="GO356" s="33"/>
      <c r="GP356" s="33"/>
      <c r="GQ356" s="33"/>
      <c r="GR356" s="33"/>
      <c r="GS356" s="33"/>
      <c r="GT356" s="33"/>
      <c r="GU356" s="33"/>
      <c r="GV356" s="33"/>
      <c r="GW356" s="33"/>
      <c r="GX356" s="33"/>
      <c r="GY356" s="33"/>
      <c r="GZ356" s="33"/>
      <c r="HA356" s="33"/>
      <c r="HB356" s="33"/>
      <c r="HC356" s="33"/>
      <c r="HD356" s="33"/>
      <c r="HE356" s="33"/>
      <c r="HF356" s="33"/>
      <c r="HG356" s="33"/>
      <c r="HH356" s="33"/>
      <c r="HI356" s="33"/>
      <c r="HJ356" s="33"/>
      <c r="HK356" s="33"/>
    </row>
    <row r="357" spans="1:219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  <c r="GE357" s="33"/>
      <c r="GF357" s="33"/>
      <c r="GG357" s="33"/>
      <c r="GH357" s="33"/>
      <c r="GI357" s="33"/>
      <c r="GJ357" s="33"/>
      <c r="GK357" s="33"/>
      <c r="GL357" s="33"/>
      <c r="GM357" s="33"/>
      <c r="GN357" s="33"/>
      <c r="GO357" s="33"/>
      <c r="GP357" s="33"/>
      <c r="GQ357" s="33"/>
      <c r="GR357" s="33"/>
      <c r="GS357" s="33"/>
      <c r="GT357" s="33"/>
      <c r="GU357" s="33"/>
      <c r="GV357" s="33"/>
      <c r="GW357" s="33"/>
      <c r="GX357" s="33"/>
      <c r="GY357" s="33"/>
      <c r="GZ357" s="33"/>
      <c r="HA357" s="33"/>
      <c r="HB357" s="33"/>
      <c r="HC357" s="33"/>
      <c r="HD357" s="33"/>
      <c r="HE357" s="33"/>
      <c r="HF357" s="33"/>
      <c r="HG357" s="33"/>
      <c r="HH357" s="33"/>
      <c r="HI357" s="33"/>
      <c r="HJ357" s="33"/>
      <c r="HK357" s="33"/>
    </row>
    <row r="358" spans="1:219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  <c r="GE358" s="33"/>
      <c r="GF358" s="33"/>
      <c r="GG358" s="33"/>
      <c r="GH358" s="33"/>
      <c r="GI358" s="33"/>
      <c r="GJ358" s="33"/>
      <c r="GK358" s="33"/>
      <c r="GL358" s="33"/>
      <c r="GM358" s="33"/>
      <c r="GN358" s="33"/>
      <c r="GO358" s="33"/>
      <c r="GP358" s="33"/>
      <c r="GQ358" s="33"/>
      <c r="GR358" s="33"/>
      <c r="GS358" s="33"/>
      <c r="GT358" s="33"/>
      <c r="GU358" s="33"/>
      <c r="GV358" s="33"/>
      <c r="GW358" s="33"/>
      <c r="GX358" s="33"/>
      <c r="GY358" s="33"/>
      <c r="GZ358" s="33"/>
      <c r="HA358" s="33"/>
      <c r="HB358" s="33"/>
      <c r="HC358" s="33"/>
      <c r="HD358" s="33"/>
      <c r="HE358" s="33"/>
      <c r="HF358" s="33"/>
      <c r="HG358" s="33"/>
      <c r="HH358" s="33"/>
      <c r="HI358" s="33"/>
      <c r="HJ358" s="33"/>
      <c r="HK358" s="33"/>
    </row>
    <row r="359" spans="1:219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  <c r="GE359" s="33"/>
      <c r="GF359" s="33"/>
      <c r="GG359" s="33"/>
      <c r="GH359" s="33"/>
      <c r="GI359" s="33"/>
      <c r="GJ359" s="33"/>
      <c r="GK359" s="33"/>
      <c r="GL359" s="33"/>
      <c r="GM359" s="33"/>
      <c r="GN359" s="33"/>
      <c r="GO359" s="33"/>
      <c r="GP359" s="33"/>
      <c r="GQ359" s="33"/>
      <c r="GR359" s="33"/>
      <c r="GS359" s="33"/>
      <c r="GT359" s="33"/>
      <c r="GU359" s="33"/>
      <c r="GV359" s="33"/>
      <c r="GW359" s="33"/>
      <c r="GX359" s="33"/>
      <c r="GY359" s="33"/>
      <c r="GZ359" s="33"/>
      <c r="HA359" s="33"/>
      <c r="HB359" s="33"/>
      <c r="HC359" s="33"/>
      <c r="HD359" s="33"/>
      <c r="HE359" s="33"/>
      <c r="HF359" s="33"/>
      <c r="HG359" s="33"/>
      <c r="HH359" s="33"/>
      <c r="HI359" s="33"/>
      <c r="HJ359" s="33"/>
      <c r="HK359" s="33"/>
    </row>
    <row r="360" spans="1:219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  <c r="GE360" s="33"/>
      <c r="GF360" s="33"/>
      <c r="GG360" s="33"/>
      <c r="GH360" s="33"/>
      <c r="GI360" s="33"/>
      <c r="GJ360" s="33"/>
      <c r="GK360" s="33"/>
      <c r="GL360" s="33"/>
      <c r="GM360" s="33"/>
      <c r="GN360" s="33"/>
      <c r="GO360" s="33"/>
      <c r="GP360" s="33"/>
      <c r="GQ360" s="33"/>
      <c r="GR360" s="33"/>
      <c r="GS360" s="33"/>
      <c r="GT360" s="33"/>
      <c r="GU360" s="33"/>
      <c r="GV360" s="33"/>
      <c r="GW360" s="33"/>
      <c r="GX360" s="33"/>
      <c r="GY360" s="33"/>
      <c r="GZ360" s="33"/>
      <c r="HA360" s="33"/>
      <c r="HB360" s="33"/>
      <c r="HC360" s="33"/>
      <c r="HD360" s="33"/>
      <c r="HE360" s="33"/>
      <c r="HF360" s="33"/>
      <c r="HG360" s="33"/>
      <c r="HH360" s="33"/>
      <c r="HI360" s="33"/>
      <c r="HJ360" s="33"/>
      <c r="HK360" s="33"/>
    </row>
    <row r="361" spans="1:219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  <c r="GE361" s="33"/>
      <c r="GF361" s="33"/>
      <c r="GG361" s="33"/>
      <c r="GH361" s="33"/>
      <c r="GI361" s="33"/>
      <c r="GJ361" s="33"/>
      <c r="GK361" s="33"/>
      <c r="GL361" s="33"/>
      <c r="GM361" s="33"/>
      <c r="GN361" s="33"/>
      <c r="GO361" s="33"/>
      <c r="GP361" s="33"/>
      <c r="GQ361" s="33"/>
      <c r="GR361" s="33"/>
      <c r="GS361" s="33"/>
      <c r="GT361" s="33"/>
      <c r="GU361" s="33"/>
      <c r="GV361" s="33"/>
      <c r="GW361" s="33"/>
      <c r="GX361" s="33"/>
      <c r="GY361" s="33"/>
      <c r="GZ361" s="33"/>
      <c r="HA361" s="33"/>
      <c r="HB361" s="33"/>
      <c r="HC361" s="33"/>
      <c r="HD361" s="33"/>
      <c r="HE361" s="33"/>
      <c r="HF361" s="33"/>
      <c r="HG361" s="33"/>
      <c r="HH361" s="33"/>
      <c r="HI361" s="33"/>
      <c r="HJ361" s="33"/>
      <c r="HK361" s="33"/>
    </row>
    <row r="362" spans="1:219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  <c r="GE362" s="33"/>
      <c r="GF362" s="33"/>
      <c r="GG362" s="33"/>
      <c r="GH362" s="33"/>
      <c r="GI362" s="33"/>
      <c r="GJ362" s="33"/>
      <c r="GK362" s="33"/>
      <c r="GL362" s="33"/>
      <c r="GM362" s="33"/>
      <c r="GN362" s="33"/>
      <c r="GO362" s="33"/>
      <c r="GP362" s="33"/>
      <c r="GQ362" s="33"/>
      <c r="GR362" s="33"/>
      <c r="GS362" s="33"/>
      <c r="GT362" s="33"/>
      <c r="GU362" s="33"/>
      <c r="GV362" s="33"/>
      <c r="GW362" s="33"/>
      <c r="GX362" s="33"/>
      <c r="GY362" s="33"/>
      <c r="GZ362" s="33"/>
      <c r="HA362" s="33"/>
      <c r="HB362" s="33"/>
      <c r="HC362" s="33"/>
      <c r="HD362" s="33"/>
      <c r="HE362" s="33"/>
      <c r="HF362" s="33"/>
      <c r="HG362" s="33"/>
      <c r="HH362" s="33"/>
      <c r="HI362" s="33"/>
      <c r="HJ362" s="33"/>
      <c r="HK362" s="33"/>
    </row>
    <row r="363" spans="1:219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  <c r="GE363" s="33"/>
      <c r="GF363" s="33"/>
      <c r="GG363" s="33"/>
      <c r="GH363" s="33"/>
      <c r="GI363" s="33"/>
      <c r="GJ363" s="33"/>
      <c r="GK363" s="33"/>
      <c r="GL363" s="33"/>
      <c r="GM363" s="33"/>
      <c r="GN363" s="33"/>
      <c r="GO363" s="33"/>
      <c r="GP363" s="33"/>
      <c r="GQ363" s="33"/>
      <c r="GR363" s="33"/>
      <c r="GS363" s="33"/>
      <c r="GT363" s="33"/>
      <c r="GU363" s="33"/>
      <c r="GV363" s="33"/>
      <c r="GW363" s="33"/>
      <c r="GX363" s="33"/>
      <c r="GY363" s="33"/>
      <c r="GZ363" s="33"/>
      <c r="HA363" s="33"/>
      <c r="HB363" s="33"/>
      <c r="HC363" s="33"/>
      <c r="HD363" s="33"/>
      <c r="HE363" s="33"/>
      <c r="HF363" s="33"/>
      <c r="HG363" s="33"/>
      <c r="HH363" s="33"/>
      <c r="HI363" s="33"/>
      <c r="HJ363" s="33"/>
      <c r="HK363" s="33"/>
    </row>
    <row r="364" spans="1:219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  <c r="GE364" s="33"/>
      <c r="GF364" s="33"/>
      <c r="GG364" s="33"/>
      <c r="GH364" s="33"/>
      <c r="GI364" s="33"/>
      <c r="GJ364" s="33"/>
      <c r="GK364" s="33"/>
      <c r="GL364" s="33"/>
      <c r="GM364" s="33"/>
      <c r="GN364" s="33"/>
      <c r="GO364" s="33"/>
      <c r="GP364" s="33"/>
      <c r="GQ364" s="33"/>
      <c r="GR364" s="33"/>
      <c r="GS364" s="33"/>
      <c r="GT364" s="33"/>
      <c r="GU364" s="33"/>
      <c r="GV364" s="33"/>
      <c r="GW364" s="33"/>
      <c r="GX364" s="33"/>
      <c r="GY364" s="33"/>
      <c r="GZ364" s="33"/>
      <c r="HA364" s="33"/>
      <c r="HB364" s="33"/>
      <c r="HC364" s="33"/>
      <c r="HD364" s="33"/>
      <c r="HE364" s="33"/>
      <c r="HF364" s="33"/>
      <c r="HG364" s="33"/>
      <c r="HH364" s="33"/>
      <c r="HI364" s="33"/>
      <c r="HJ364" s="33"/>
      <c r="HK364" s="33"/>
    </row>
    <row r="365" spans="1:219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  <c r="GE365" s="33"/>
      <c r="GF365" s="33"/>
      <c r="GG365" s="33"/>
      <c r="GH365" s="33"/>
      <c r="GI365" s="33"/>
      <c r="GJ365" s="33"/>
      <c r="GK365" s="33"/>
      <c r="GL365" s="33"/>
      <c r="GM365" s="33"/>
      <c r="GN365" s="33"/>
      <c r="GO365" s="33"/>
      <c r="GP365" s="33"/>
      <c r="GQ365" s="33"/>
      <c r="GR365" s="33"/>
      <c r="GS365" s="33"/>
      <c r="GT365" s="33"/>
      <c r="GU365" s="33"/>
      <c r="GV365" s="33"/>
      <c r="GW365" s="33"/>
      <c r="GX365" s="33"/>
      <c r="GY365" s="33"/>
      <c r="GZ365" s="33"/>
      <c r="HA365" s="33"/>
      <c r="HB365" s="33"/>
      <c r="HC365" s="33"/>
      <c r="HD365" s="33"/>
      <c r="HE365" s="33"/>
      <c r="HF365" s="33"/>
      <c r="HG365" s="33"/>
      <c r="HH365" s="33"/>
      <c r="HI365" s="33"/>
      <c r="HJ365" s="33"/>
      <c r="HK365" s="33"/>
    </row>
    <row r="366" spans="1:219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  <c r="GE366" s="33"/>
      <c r="GF366" s="33"/>
      <c r="GG366" s="33"/>
      <c r="GH366" s="33"/>
      <c r="GI366" s="33"/>
      <c r="GJ366" s="33"/>
      <c r="GK366" s="33"/>
      <c r="GL366" s="33"/>
      <c r="GM366" s="33"/>
      <c r="GN366" s="33"/>
      <c r="GO366" s="33"/>
      <c r="GP366" s="33"/>
      <c r="GQ366" s="33"/>
      <c r="GR366" s="33"/>
      <c r="GS366" s="33"/>
      <c r="GT366" s="33"/>
      <c r="GU366" s="33"/>
      <c r="GV366" s="33"/>
      <c r="GW366" s="33"/>
      <c r="GX366" s="33"/>
      <c r="GY366" s="33"/>
      <c r="GZ366" s="33"/>
      <c r="HA366" s="33"/>
      <c r="HB366" s="33"/>
      <c r="HC366" s="33"/>
      <c r="HD366" s="33"/>
      <c r="HE366" s="33"/>
      <c r="HF366" s="33"/>
      <c r="HG366" s="33"/>
      <c r="HH366" s="33"/>
      <c r="HI366" s="33"/>
      <c r="HJ366" s="33"/>
      <c r="HK366" s="33"/>
    </row>
    <row r="367" spans="1:219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  <c r="GE367" s="33"/>
      <c r="GF367" s="33"/>
      <c r="GG367" s="33"/>
      <c r="GH367" s="33"/>
      <c r="GI367" s="33"/>
      <c r="GJ367" s="33"/>
      <c r="GK367" s="33"/>
      <c r="GL367" s="33"/>
      <c r="GM367" s="33"/>
      <c r="GN367" s="33"/>
      <c r="GO367" s="33"/>
      <c r="GP367" s="33"/>
      <c r="GQ367" s="33"/>
      <c r="GR367" s="33"/>
      <c r="GS367" s="33"/>
      <c r="GT367" s="33"/>
      <c r="GU367" s="33"/>
      <c r="GV367" s="33"/>
      <c r="GW367" s="33"/>
      <c r="GX367" s="33"/>
      <c r="GY367" s="33"/>
      <c r="GZ367" s="33"/>
      <c r="HA367" s="33"/>
      <c r="HB367" s="33"/>
      <c r="HC367" s="33"/>
      <c r="HD367" s="33"/>
      <c r="HE367" s="33"/>
      <c r="HF367" s="33"/>
      <c r="HG367" s="33"/>
      <c r="HH367" s="33"/>
      <c r="HI367" s="33"/>
      <c r="HJ367" s="33"/>
      <c r="HK367" s="33"/>
    </row>
    <row r="368" spans="1:219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  <c r="GE368" s="33"/>
      <c r="GF368" s="33"/>
      <c r="GG368" s="33"/>
      <c r="GH368" s="33"/>
      <c r="GI368" s="33"/>
      <c r="GJ368" s="33"/>
      <c r="GK368" s="33"/>
      <c r="GL368" s="33"/>
      <c r="GM368" s="33"/>
      <c r="GN368" s="33"/>
      <c r="GO368" s="33"/>
      <c r="GP368" s="33"/>
      <c r="GQ368" s="33"/>
      <c r="GR368" s="33"/>
      <c r="GS368" s="33"/>
      <c r="GT368" s="33"/>
      <c r="GU368" s="33"/>
      <c r="GV368" s="33"/>
      <c r="GW368" s="33"/>
      <c r="GX368" s="33"/>
      <c r="GY368" s="33"/>
      <c r="GZ368" s="33"/>
      <c r="HA368" s="33"/>
      <c r="HB368" s="33"/>
      <c r="HC368" s="33"/>
      <c r="HD368" s="33"/>
      <c r="HE368" s="33"/>
      <c r="HF368" s="33"/>
      <c r="HG368" s="33"/>
      <c r="HH368" s="33"/>
      <c r="HI368" s="33"/>
      <c r="HJ368" s="33"/>
      <c r="HK368" s="33"/>
    </row>
    <row r="369" spans="1:219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  <c r="GE369" s="33"/>
      <c r="GF369" s="33"/>
      <c r="GG369" s="33"/>
      <c r="GH369" s="33"/>
      <c r="GI369" s="33"/>
      <c r="GJ369" s="33"/>
      <c r="GK369" s="33"/>
      <c r="GL369" s="33"/>
      <c r="GM369" s="33"/>
      <c r="GN369" s="33"/>
      <c r="GO369" s="33"/>
      <c r="GP369" s="33"/>
      <c r="GQ369" s="33"/>
      <c r="GR369" s="33"/>
      <c r="GS369" s="33"/>
      <c r="GT369" s="33"/>
      <c r="GU369" s="33"/>
      <c r="GV369" s="33"/>
      <c r="GW369" s="33"/>
      <c r="GX369" s="33"/>
      <c r="GY369" s="33"/>
      <c r="GZ369" s="33"/>
      <c r="HA369" s="33"/>
      <c r="HB369" s="33"/>
      <c r="HC369" s="33"/>
      <c r="HD369" s="33"/>
      <c r="HE369" s="33"/>
      <c r="HF369" s="33"/>
      <c r="HG369" s="33"/>
      <c r="HH369" s="33"/>
      <c r="HI369" s="33"/>
      <c r="HJ369" s="33"/>
      <c r="HK369" s="33"/>
    </row>
    <row r="370" spans="1:219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  <c r="GE370" s="33"/>
      <c r="GF370" s="33"/>
      <c r="GG370" s="33"/>
      <c r="GH370" s="33"/>
      <c r="GI370" s="33"/>
      <c r="GJ370" s="33"/>
      <c r="GK370" s="33"/>
      <c r="GL370" s="33"/>
      <c r="GM370" s="33"/>
      <c r="GN370" s="33"/>
      <c r="GO370" s="33"/>
      <c r="GP370" s="33"/>
      <c r="GQ370" s="33"/>
      <c r="GR370" s="33"/>
      <c r="GS370" s="33"/>
      <c r="GT370" s="33"/>
      <c r="GU370" s="33"/>
      <c r="GV370" s="33"/>
      <c r="GW370" s="33"/>
      <c r="GX370" s="33"/>
      <c r="GY370" s="33"/>
      <c r="GZ370" s="33"/>
      <c r="HA370" s="33"/>
      <c r="HB370" s="33"/>
      <c r="HC370" s="33"/>
      <c r="HD370" s="33"/>
      <c r="HE370" s="33"/>
      <c r="HF370" s="33"/>
      <c r="HG370" s="33"/>
      <c r="HH370" s="33"/>
      <c r="HI370" s="33"/>
      <c r="HJ370" s="33"/>
      <c r="HK370" s="33"/>
    </row>
    <row r="371" spans="1:219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  <c r="GE371" s="33"/>
      <c r="GF371" s="33"/>
      <c r="GG371" s="33"/>
      <c r="GH371" s="33"/>
      <c r="GI371" s="33"/>
      <c r="GJ371" s="33"/>
      <c r="GK371" s="33"/>
      <c r="GL371" s="33"/>
      <c r="GM371" s="33"/>
      <c r="GN371" s="33"/>
      <c r="GO371" s="33"/>
      <c r="GP371" s="33"/>
      <c r="GQ371" s="33"/>
      <c r="GR371" s="33"/>
      <c r="GS371" s="33"/>
      <c r="GT371" s="33"/>
      <c r="GU371" s="33"/>
      <c r="GV371" s="33"/>
      <c r="GW371" s="33"/>
      <c r="GX371" s="33"/>
      <c r="GY371" s="33"/>
      <c r="GZ371" s="33"/>
      <c r="HA371" s="33"/>
      <c r="HB371" s="33"/>
      <c r="HC371" s="33"/>
      <c r="HD371" s="33"/>
      <c r="HE371" s="33"/>
      <c r="HF371" s="33"/>
      <c r="HG371" s="33"/>
      <c r="HH371" s="33"/>
      <c r="HI371" s="33"/>
      <c r="HJ371" s="33"/>
      <c r="HK371" s="33"/>
    </row>
    <row r="372" spans="1:219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  <c r="GE372" s="33"/>
      <c r="GF372" s="33"/>
      <c r="GG372" s="33"/>
      <c r="GH372" s="33"/>
      <c r="GI372" s="33"/>
      <c r="GJ372" s="33"/>
      <c r="GK372" s="33"/>
      <c r="GL372" s="33"/>
      <c r="GM372" s="33"/>
      <c r="GN372" s="33"/>
      <c r="GO372" s="33"/>
      <c r="GP372" s="33"/>
      <c r="GQ372" s="33"/>
      <c r="GR372" s="33"/>
      <c r="GS372" s="33"/>
      <c r="GT372" s="33"/>
      <c r="GU372" s="33"/>
      <c r="GV372" s="33"/>
      <c r="GW372" s="33"/>
      <c r="GX372" s="33"/>
      <c r="GY372" s="33"/>
      <c r="GZ372" s="33"/>
      <c r="HA372" s="33"/>
      <c r="HB372" s="33"/>
      <c r="HC372" s="33"/>
      <c r="HD372" s="33"/>
      <c r="HE372" s="33"/>
      <c r="HF372" s="33"/>
      <c r="HG372" s="33"/>
      <c r="HH372" s="33"/>
      <c r="HI372" s="33"/>
      <c r="HJ372" s="33"/>
      <c r="HK372" s="33"/>
    </row>
    <row r="373" spans="1:219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  <c r="GE373" s="33"/>
      <c r="GF373" s="33"/>
      <c r="GG373" s="33"/>
      <c r="GH373" s="33"/>
      <c r="GI373" s="33"/>
      <c r="GJ373" s="33"/>
      <c r="GK373" s="33"/>
      <c r="GL373" s="33"/>
      <c r="GM373" s="33"/>
      <c r="GN373" s="33"/>
      <c r="GO373" s="33"/>
      <c r="GP373" s="33"/>
      <c r="GQ373" s="33"/>
      <c r="GR373" s="33"/>
      <c r="GS373" s="33"/>
      <c r="GT373" s="33"/>
      <c r="GU373" s="33"/>
      <c r="GV373" s="33"/>
      <c r="GW373" s="33"/>
      <c r="GX373" s="33"/>
      <c r="GY373" s="33"/>
      <c r="GZ373" s="33"/>
      <c r="HA373" s="33"/>
      <c r="HB373" s="33"/>
      <c r="HC373" s="33"/>
      <c r="HD373" s="33"/>
      <c r="HE373" s="33"/>
      <c r="HF373" s="33"/>
      <c r="HG373" s="33"/>
      <c r="HH373" s="33"/>
      <c r="HI373" s="33"/>
      <c r="HJ373" s="33"/>
      <c r="HK373" s="33"/>
    </row>
    <row r="374" spans="1:219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  <c r="GE374" s="33"/>
      <c r="GF374" s="33"/>
      <c r="GG374" s="33"/>
      <c r="GH374" s="33"/>
      <c r="GI374" s="33"/>
      <c r="GJ374" s="33"/>
      <c r="GK374" s="33"/>
      <c r="GL374" s="33"/>
      <c r="GM374" s="33"/>
      <c r="GN374" s="33"/>
      <c r="GO374" s="33"/>
      <c r="GP374" s="33"/>
      <c r="GQ374" s="33"/>
      <c r="GR374" s="33"/>
      <c r="GS374" s="33"/>
      <c r="GT374" s="33"/>
      <c r="GU374" s="33"/>
      <c r="GV374" s="33"/>
      <c r="GW374" s="33"/>
      <c r="GX374" s="33"/>
      <c r="GY374" s="33"/>
      <c r="GZ374" s="33"/>
      <c r="HA374" s="33"/>
      <c r="HB374" s="33"/>
      <c r="HC374" s="33"/>
      <c r="HD374" s="33"/>
      <c r="HE374" s="33"/>
      <c r="HF374" s="33"/>
      <c r="HG374" s="33"/>
      <c r="HH374" s="33"/>
      <c r="HI374" s="33"/>
      <c r="HJ374" s="33"/>
      <c r="HK374" s="33"/>
    </row>
    <row r="375" spans="1:219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  <c r="GE375" s="33"/>
      <c r="GF375" s="33"/>
      <c r="GG375" s="33"/>
      <c r="GH375" s="33"/>
      <c r="GI375" s="33"/>
      <c r="GJ375" s="33"/>
      <c r="GK375" s="33"/>
      <c r="GL375" s="33"/>
      <c r="GM375" s="33"/>
      <c r="GN375" s="33"/>
      <c r="GO375" s="33"/>
      <c r="GP375" s="33"/>
      <c r="GQ375" s="33"/>
      <c r="GR375" s="33"/>
      <c r="GS375" s="33"/>
      <c r="GT375" s="33"/>
      <c r="GU375" s="33"/>
      <c r="GV375" s="33"/>
      <c r="GW375" s="33"/>
      <c r="GX375" s="33"/>
      <c r="GY375" s="33"/>
      <c r="GZ375" s="33"/>
      <c r="HA375" s="33"/>
      <c r="HB375" s="33"/>
      <c r="HC375" s="33"/>
      <c r="HD375" s="33"/>
      <c r="HE375" s="33"/>
      <c r="HF375" s="33"/>
      <c r="HG375" s="33"/>
      <c r="HH375" s="33"/>
      <c r="HI375" s="33"/>
      <c r="HJ375" s="33"/>
      <c r="HK375" s="33"/>
    </row>
    <row r="376" spans="1:219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  <c r="GE376" s="33"/>
      <c r="GF376" s="33"/>
      <c r="GG376" s="33"/>
      <c r="GH376" s="33"/>
      <c r="GI376" s="33"/>
      <c r="GJ376" s="33"/>
      <c r="GK376" s="33"/>
      <c r="GL376" s="33"/>
      <c r="GM376" s="33"/>
      <c r="GN376" s="33"/>
      <c r="GO376" s="33"/>
      <c r="GP376" s="33"/>
      <c r="GQ376" s="33"/>
      <c r="GR376" s="33"/>
      <c r="GS376" s="33"/>
      <c r="GT376" s="33"/>
      <c r="GU376" s="33"/>
      <c r="GV376" s="33"/>
      <c r="GW376" s="33"/>
      <c r="GX376" s="33"/>
      <c r="GY376" s="33"/>
      <c r="GZ376" s="33"/>
      <c r="HA376" s="33"/>
      <c r="HB376" s="33"/>
      <c r="HC376" s="33"/>
      <c r="HD376" s="33"/>
      <c r="HE376" s="33"/>
      <c r="HF376" s="33"/>
      <c r="HG376" s="33"/>
      <c r="HH376" s="33"/>
      <c r="HI376" s="33"/>
      <c r="HJ376" s="33"/>
      <c r="HK376" s="33"/>
    </row>
    <row r="377" spans="1:219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  <c r="GE377" s="33"/>
      <c r="GF377" s="33"/>
      <c r="GG377" s="33"/>
      <c r="GH377" s="33"/>
      <c r="GI377" s="33"/>
      <c r="GJ377" s="33"/>
      <c r="GK377" s="33"/>
      <c r="GL377" s="33"/>
      <c r="GM377" s="33"/>
      <c r="GN377" s="33"/>
      <c r="GO377" s="33"/>
      <c r="GP377" s="33"/>
      <c r="GQ377" s="33"/>
      <c r="GR377" s="33"/>
      <c r="GS377" s="33"/>
      <c r="GT377" s="33"/>
      <c r="GU377" s="33"/>
      <c r="GV377" s="33"/>
      <c r="GW377" s="33"/>
      <c r="GX377" s="33"/>
      <c r="GY377" s="33"/>
      <c r="GZ377" s="33"/>
      <c r="HA377" s="33"/>
      <c r="HB377" s="33"/>
      <c r="HC377" s="33"/>
      <c r="HD377" s="33"/>
      <c r="HE377" s="33"/>
      <c r="HF377" s="33"/>
      <c r="HG377" s="33"/>
      <c r="HH377" s="33"/>
      <c r="HI377" s="33"/>
      <c r="HJ377" s="33"/>
      <c r="HK377" s="33"/>
    </row>
    <row r="378" spans="1:219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  <c r="GE378" s="33"/>
      <c r="GF378" s="33"/>
      <c r="GG378" s="33"/>
      <c r="GH378" s="33"/>
      <c r="GI378" s="33"/>
      <c r="GJ378" s="33"/>
      <c r="GK378" s="33"/>
      <c r="GL378" s="33"/>
      <c r="GM378" s="33"/>
      <c r="GN378" s="33"/>
      <c r="GO378" s="33"/>
      <c r="GP378" s="33"/>
      <c r="GQ378" s="33"/>
      <c r="GR378" s="33"/>
      <c r="GS378" s="33"/>
      <c r="GT378" s="33"/>
      <c r="GU378" s="33"/>
      <c r="GV378" s="33"/>
      <c r="GW378" s="33"/>
      <c r="GX378" s="33"/>
      <c r="GY378" s="33"/>
      <c r="GZ378" s="33"/>
      <c r="HA378" s="33"/>
      <c r="HB378" s="33"/>
      <c r="HC378" s="33"/>
      <c r="HD378" s="33"/>
      <c r="HE378" s="33"/>
      <c r="HF378" s="33"/>
      <c r="HG378" s="33"/>
      <c r="HH378" s="33"/>
      <c r="HI378" s="33"/>
      <c r="HJ378" s="33"/>
      <c r="HK378" s="33"/>
    </row>
    <row r="379" spans="1:219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  <c r="GE379" s="33"/>
      <c r="GF379" s="33"/>
      <c r="GG379" s="33"/>
      <c r="GH379" s="33"/>
      <c r="GI379" s="33"/>
      <c r="GJ379" s="33"/>
      <c r="GK379" s="33"/>
      <c r="GL379" s="33"/>
      <c r="GM379" s="33"/>
      <c r="GN379" s="33"/>
      <c r="GO379" s="33"/>
      <c r="GP379" s="33"/>
      <c r="GQ379" s="33"/>
      <c r="GR379" s="33"/>
      <c r="GS379" s="33"/>
      <c r="GT379" s="33"/>
      <c r="GU379" s="33"/>
      <c r="GV379" s="33"/>
      <c r="GW379" s="33"/>
      <c r="GX379" s="33"/>
      <c r="GY379" s="33"/>
      <c r="GZ379" s="33"/>
      <c r="HA379" s="33"/>
      <c r="HB379" s="33"/>
      <c r="HC379" s="33"/>
      <c r="HD379" s="33"/>
      <c r="HE379" s="33"/>
      <c r="HF379" s="33"/>
      <c r="HG379" s="33"/>
      <c r="HH379" s="33"/>
      <c r="HI379" s="33"/>
      <c r="HJ379" s="33"/>
      <c r="HK379" s="33"/>
    </row>
    <row r="380" spans="1:219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  <c r="GE380" s="33"/>
      <c r="GF380" s="33"/>
      <c r="GG380" s="33"/>
      <c r="GH380" s="33"/>
      <c r="GI380" s="33"/>
      <c r="GJ380" s="33"/>
      <c r="GK380" s="33"/>
      <c r="GL380" s="33"/>
      <c r="GM380" s="33"/>
      <c r="GN380" s="33"/>
      <c r="GO380" s="33"/>
      <c r="GP380" s="33"/>
      <c r="GQ380" s="33"/>
      <c r="GR380" s="33"/>
      <c r="GS380" s="33"/>
      <c r="GT380" s="33"/>
      <c r="GU380" s="33"/>
      <c r="GV380" s="33"/>
      <c r="GW380" s="33"/>
      <c r="GX380" s="33"/>
      <c r="GY380" s="33"/>
      <c r="GZ380" s="33"/>
      <c r="HA380" s="33"/>
      <c r="HB380" s="33"/>
      <c r="HC380" s="33"/>
      <c r="HD380" s="33"/>
      <c r="HE380" s="33"/>
      <c r="HF380" s="33"/>
      <c r="HG380" s="33"/>
      <c r="HH380" s="33"/>
      <c r="HI380" s="33"/>
      <c r="HJ380" s="33"/>
      <c r="HK380" s="33"/>
    </row>
    <row r="381" spans="1:219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  <c r="GE381" s="33"/>
      <c r="GF381" s="33"/>
      <c r="GG381" s="33"/>
      <c r="GH381" s="33"/>
      <c r="GI381" s="33"/>
      <c r="GJ381" s="33"/>
      <c r="GK381" s="33"/>
      <c r="GL381" s="33"/>
      <c r="GM381" s="33"/>
      <c r="GN381" s="33"/>
      <c r="GO381" s="33"/>
      <c r="GP381" s="33"/>
      <c r="GQ381" s="33"/>
      <c r="GR381" s="33"/>
      <c r="GS381" s="33"/>
      <c r="GT381" s="33"/>
      <c r="GU381" s="33"/>
      <c r="GV381" s="33"/>
      <c r="GW381" s="33"/>
      <c r="GX381" s="33"/>
      <c r="GY381" s="33"/>
      <c r="GZ381" s="33"/>
      <c r="HA381" s="33"/>
      <c r="HB381" s="33"/>
      <c r="HC381" s="33"/>
      <c r="HD381" s="33"/>
      <c r="HE381" s="33"/>
      <c r="HF381" s="33"/>
      <c r="HG381" s="33"/>
      <c r="HH381" s="33"/>
      <c r="HI381" s="33"/>
      <c r="HJ381" s="33"/>
      <c r="HK381" s="33"/>
    </row>
    <row r="382" spans="1:219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  <c r="GE382" s="33"/>
      <c r="GF382" s="33"/>
      <c r="GG382" s="33"/>
      <c r="GH382" s="33"/>
      <c r="GI382" s="33"/>
      <c r="GJ382" s="33"/>
      <c r="GK382" s="33"/>
      <c r="GL382" s="33"/>
      <c r="GM382" s="33"/>
      <c r="GN382" s="33"/>
      <c r="GO382" s="33"/>
      <c r="GP382" s="33"/>
      <c r="GQ382" s="33"/>
      <c r="GR382" s="33"/>
      <c r="GS382" s="33"/>
      <c r="GT382" s="33"/>
      <c r="GU382" s="33"/>
      <c r="GV382" s="33"/>
      <c r="GW382" s="33"/>
      <c r="GX382" s="33"/>
      <c r="GY382" s="33"/>
      <c r="GZ382" s="33"/>
      <c r="HA382" s="33"/>
      <c r="HB382" s="33"/>
      <c r="HC382" s="33"/>
      <c r="HD382" s="33"/>
      <c r="HE382" s="33"/>
      <c r="HF382" s="33"/>
      <c r="HG382" s="33"/>
      <c r="HH382" s="33"/>
      <c r="HI382" s="33"/>
      <c r="HJ382" s="33"/>
      <c r="HK382" s="33"/>
    </row>
    <row r="383" spans="1:219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  <c r="GE383" s="33"/>
      <c r="GF383" s="33"/>
      <c r="GG383" s="33"/>
      <c r="GH383" s="33"/>
      <c r="GI383" s="33"/>
      <c r="GJ383" s="33"/>
      <c r="GK383" s="33"/>
      <c r="GL383" s="33"/>
      <c r="GM383" s="33"/>
      <c r="GN383" s="33"/>
      <c r="GO383" s="33"/>
      <c r="GP383" s="33"/>
      <c r="GQ383" s="33"/>
      <c r="GR383" s="33"/>
      <c r="GS383" s="33"/>
      <c r="GT383" s="33"/>
      <c r="GU383" s="33"/>
      <c r="GV383" s="33"/>
      <c r="GW383" s="33"/>
      <c r="GX383" s="33"/>
      <c r="GY383" s="33"/>
      <c r="GZ383" s="33"/>
      <c r="HA383" s="33"/>
      <c r="HB383" s="33"/>
      <c r="HC383" s="33"/>
      <c r="HD383" s="33"/>
      <c r="HE383" s="33"/>
      <c r="HF383" s="33"/>
      <c r="HG383" s="33"/>
      <c r="HH383" s="33"/>
      <c r="HI383" s="33"/>
      <c r="HJ383" s="33"/>
      <c r="HK383" s="33"/>
    </row>
    <row r="384" spans="1:219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  <c r="GE384" s="33"/>
      <c r="GF384" s="33"/>
      <c r="GG384" s="33"/>
      <c r="GH384" s="33"/>
      <c r="GI384" s="33"/>
      <c r="GJ384" s="33"/>
      <c r="GK384" s="33"/>
      <c r="GL384" s="33"/>
      <c r="GM384" s="33"/>
      <c r="GN384" s="33"/>
      <c r="GO384" s="33"/>
      <c r="GP384" s="33"/>
      <c r="GQ384" s="33"/>
      <c r="GR384" s="33"/>
      <c r="GS384" s="33"/>
      <c r="GT384" s="33"/>
      <c r="GU384" s="33"/>
      <c r="GV384" s="33"/>
      <c r="GW384" s="33"/>
      <c r="GX384" s="33"/>
      <c r="GY384" s="33"/>
      <c r="GZ384" s="33"/>
      <c r="HA384" s="33"/>
      <c r="HB384" s="33"/>
      <c r="HC384" s="33"/>
      <c r="HD384" s="33"/>
      <c r="HE384" s="33"/>
      <c r="HF384" s="33"/>
      <c r="HG384" s="33"/>
      <c r="HH384" s="33"/>
      <c r="HI384" s="33"/>
      <c r="HJ384" s="33"/>
      <c r="HK384" s="33"/>
    </row>
    <row r="385" spans="1:219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  <c r="GE385" s="33"/>
      <c r="GF385" s="33"/>
      <c r="GG385" s="33"/>
      <c r="GH385" s="33"/>
      <c r="GI385" s="33"/>
      <c r="GJ385" s="33"/>
      <c r="GK385" s="33"/>
      <c r="GL385" s="33"/>
      <c r="GM385" s="33"/>
      <c r="GN385" s="33"/>
      <c r="GO385" s="33"/>
      <c r="GP385" s="33"/>
      <c r="GQ385" s="33"/>
      <c r="GR385" s="33"/>
      <c r="GS385" s="33"/>
      <c r="GT385" s="33"/>
      <c r="GU385" s="33"/>
      <c r="GV385" s="33"/>
      <c r="GW385" s="33"/>
      <c r="GX385" s="33"/>
      <c r="GY385" s="33"/>
      <c r="GZ385" s="33"/>
      <c r="HA385" s="33"/>
      <c r="HB385" s="33"/>
      <c r="HC385" s="33"/>
      <c r="HD385" s="33"/>
      <c r="HE385" s="33"/>
      <c r="HF385" s="33"/>
      <c r="HG385" s="33"/>
      <c r="HH385" s="33"/>
      <c r="HI385" s="33"/>
      <c r="HJ385" s="33"/>
      <c r="HK385" s="33"/>
    </row>
    <row r="386" spans="1:219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  <c r="GE386" s="33"/>
      <c r="GF386" s="33"/>
      <c r="GG386" s="33"/>
      <c r="GH386" s="33"/>
      <c r="GI386" s="33"/>
      <c r="GJ386" s="33"/>
      <c r="GK386" s="33"/>
      <c r="GL386" s="33"/>
      <c r="GM386" s="33"/>
      <c r="GN386" s="33"/>
      <c r="GO386" s="33"/>
      <c r="GP386" s="33"/>
      <c r="GQ386" s="33"/>
      <c r="GR386" s="33"/>
      <c r="GS386" s="33"/>
      <c r="GT386" s="33"/>
      <c r="GU386" s="33"/>
      <c r="GV386" s="33"/>
      <c r="GW386" s="33"/>
      <c r="GX386" s="33"/>
      <c r="GY386" s="33"/>
      <c r="GZ386" s="33"/>
      <c r="HA386" s="33"/>
      <c r="HB386" s="33"/>
      <c r="HC386" s="33"/>
      <c r="HD386" s="33"/>
      <c r="HE386" s="33"/>
      <c r="HF386" s="33"/>
      <c r="HG386" s="33"/>
      <c r="HH386" s="33"/>
      <c r="HI386" s="33"/>
      <c r="HJ386" s="33"/>
      <c r="HK386" s="33"/>
    </row>
    <row r="387" spans="1:219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  <c r="GE387" s="33"/>
      <c r="GF387" s="33"/>
      <c r="GG387" s="33"/>
      <c r="GH387" s="33"/>
      <c r="GI387" s="33"/>
      <c r="GJ387" s="33"/>
      <c r="GK387" s="33"/>
      <c r="GL387" s="33"/>
      <c r="GM387" s="33"/>
      <c r="GN387" s="33"/>
      <c r="GO387" s="33"/>
      <c r="GP387" s="33"/>
      <c r="GQ387" s="33"/>
      <c r="GR387" s="33"/>
      <c r="GS387" s="33"/>
      <c r="GT387" s="33"/>
      <c r="GU387" s="33"/>
      <c r="GV387" s="33"/>
      <c r="GW387" s="33"/>
      <c r="GX387" s="33"/>
      <c r="GY387" s="33"/>
      <c r="GZ387" s="33"/>
      <c r="HA387" s="33"/>
      <c r="HB387" s="33"/>
      <c r="HC387" s="33"/>
      <c r="HD387" s="33"/>
      <c r="HE387" s="33"/>
      <c r="HF387" s="33"/>
      <c r="HG387" s="33"/>
      <c r="HH387" s="33"/>
      <c r="HI387" s="33"/>
      <c r="HJ387" s="33"/>
      <c r="HK387" s="33"/>
    </row>
    <row r="388" spans="1:219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  <c r="GE388" s="33"/>
      <c r="GF388" s="33"/>
      <c r="GG388" s="33"/>
      <c r="GH388" s="33"/>
      <c r="GI388" s="33"/>
      <c r="GJ388" s="33"/>
      <c r="GK388" s="33"/>
      <c r="GL388" s="33"/>
      <c r="GM388" s="33"/>
      <c r="GN388" s="33"/>
      <c r="GO388" s="33"/>
      <c r="GP388" s="33"/>
      <c r="GQ388" s="33"/>
      <c r="GR388" s="33"/>
      <c r="GS388" s="33"/>
      <c r="GT388" s="33"/>
      <c r="GU388" s="33"/>
      <c r="GV388" s="33"/>
      <c r="GW388" s="33"/>
      <c r="GX388" s="33"/>
      <c r="GY388" s="33"/>
      <c r="GZ388" s="33"/>
      <c r="HA388" s="33"/>
      <c r="HB388" s="33"/>
      <c r="HC388" s="33"/>
      <c r="HD388" s="33"/>
      <c r="HE388" s="33"/>
      <c r="HF388" s="33"/>
      <c r="HG388" s="33"/>
      <c r="HH388" s="33"/>
      <c r="HI388" s="33"/>
      <c r="HJ388" s="33"/>
      <c r="HK388" s="33"/>
    </row>
    <row r="389" spans="1:219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  <c r="GE389" s="33"/>
      <c r="GF389" s="33"/>
      <c r="GG389" s="33"/>
      <c r="GH389" s="33"/>
      <c r="GI389" s="33"/>
      <c r="GJ389" s="33"/>
      <c r="GK389" s="33"/>
      <c r="GL389" s="33"/>
      <c r="GM389" s="33"/>
      <c r="GN389" s="33"/>
      <c r="GO389" s="33"/>
      <c r="GP389" s="33"/>
      <c r="GQ389" s="33"/>
      <c r="GR389" s="33"/>
      <c r="GS389" s="33"/>
      <c r="GT389" s="33"/>
      <c r="GU389" s="33"/>
      <c r="GV389" s="33"/>
      <c r="GW389" s="33"/>
      <c r="GX389" s="33"/>
      <c r="GY389" s="33"/>
      <c r="GZ389" s="33"/>
      <c r="HA389" s="33"/>
      <c r="HB389" s="33"/>
      <c r="HC389" s="33"/>
      <c r="HD389" s="33"/>
      <c r="HE389" s="33"/>
      <c r="HF389" s="33"/>
      <c r="HG389" s="33"/>
      <c r="HH389" s="33"/>
      <c r="HI389" s="33"/>
      <c r="HJ389" s="33"/>
      <c r="HK389" s="33"/>
    </row>
    <row r="390" spans="1:219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  <c r="GE390" s="33"/>
      <c r="GF390" s="33"/>
      <c r="GG390" s="33"/>
      <c r="GH390" s="33"/>
      <c r="GI390" s="33"/>
      <c r="GJ390" s="33"/>
      <c r="GK390" s="33"/>
      <c r="GL390" s="33"/>
      <c r="GM390" s="33"/>
      <c r="GN390" s="33"/>
      <c r="GO390" s="33"/>
      <c r="GP390" s="33"/>
      <c r="GQ390" s="33"/>
      <c r="GR390" s="33"/>
      <c r="GS390" s="33"/>
      <c r="GT390" s="33"/>
      <c r="GU390" s="33"/>
      <c r="GV390" s="33"/>
      <c r="GW390" s="33"/>
      <c r="GX390" s="33"/>
      <c r="GY390" s="33"/>
      <c r="GZ390" s="33"/>
      <c r="HA390" s="33"/>
      <c r="HB390" s="33"/>
      <c r="HC390" s="33"/>
      <c r="HD390" s="33"/>
      <c r="HE390" s="33"/>
      <c r="HF390" s="33"/>
      <c r="HG390" s="33"/>
      <c r="HH390" s="33"/>
      <c r="HI390" s="33"/>
      <c r="HJ390" s="33"/>
      <c r="HK390" s="33"/>
    </row>
    <row r="391" spans="1:219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  <c r="GE391" s="33"/>
      <c r="GF391" s="33"/>
      <c r="GG391" s="33"/>
      <c r="GH391" s="33"/>
      <c r="GI391" s="33"/>
      <c r="GJ391" s="33"/>
      <c r="GK391" s="33"/>
      <c r="GL391" s="33"/>
      <c r="GM391" s="33"/>
      <c r="GN391" s="33"/>
      <c r="GO391" s="33"/>
      <c r="GP391" s="33"/>
      <c r="GQ391" s="33"/>
      <c r="GR391" s="33"/>
      <c r="GS391" s="33"/>
      <c r="GT391" s="33"/>
      <c r="GU391" s="33"/>
      <c r="GV391" s="33"/>
      <c r="GW391" s="33"/>
      <c r="GX391" s="33"/>
      <c r="GY391" s="33"/>
      <c r="GZ391" s="33"/>
      <c r="HA391" s="33"/>
      <c r="HB391" s="33"/>
      <c r="HC391" s="33"/>
      <c r="HD391" s="33"/>
      <c r="HE391" s="33"/>
      <c r="HF391" s="33"/>
      <c r="HG391" s="33"/>
      <c r="HH391" s="33"/>
      <c r="HI391" s="33"/>
      <c r="HJ391" s="33"/>
      <c r="HK391" s="33"/>
    </row>
    <row r="392" spans="1:219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  <c r="GE392" s="33"/>
      <c r="GF392" s="33"/>
      <c r="GG392" s="33"/>
      <c r="GH392" s="33"/>
      <c r="GI392" s="33"/>
      <c r="GJ392" s="33"/>
      <c r="GK392" s="33"/>
      <c r="GL392" s="33"/>
      <c r="GM392" s="33"/>
      <c r="GN392" s="33"/>
      <c r="GO392" s="33"/>
      <c r="GP392" s="33"/>
      <c r="GQ392" s="33"/>
      <c r="GR392" s="33"/>
      <c r="GS392" s="33"/>
      <c r="GT392" s="33"/>
      <c r="GU392" s="33"/>
      <c r="GV392" s="33"/>
      <c r="GW392" s="33"/>
      <c r="GX392" s="33"/>
      <c r="GY392" s="33"/>
      <c r="GZ392" s="33"/>
      <c r="HA392" s="33"/>
      <c r="HB392" s="33"/>
      <c r="HC392" s="33"/>
      <c r="HD392" s="33"/>
      <c r="HE392" s="33"/>
      <c r="HF392" s="33"/>
      <c r="HG392" s="33"/>
      <c r="HH392" s="33"/>
      <c r="HI392" s="33"/>
      <c r="HJ392" s="33"/>
      <c r="HK392" s="33"/>
    </row>
    <row r="393" spans="1:219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  <c r="GE393" s="33"/>
      <c r="GF393" s="33"/>
      <c r="GG393" s="33"/>
      <c r="GH393" s="33"/>
      <c r="GI393" s="33"/>
      <c r="GJ393" s="33"/>
      <c r="GK393" s="33"/>
      <c r="GL393" s="33"/>
      <c r="GM393" s="33"/>
      <c r="GN393" s="33"/>
      <c r="GO393" s="33"/>
      <c r="GP393" s="33"/>
      <c r="GQ393" s="33"/>
      <c r="GR393" s="33"/>
      <c r="GS393" s="33"/>
      <c r="GT393" s="33"/>
      <c r="GU393" s="33"/>
      <c r="GV393" s="33"/>
      <c r="GW393" s="33"/>
      <c r="GX393" s="33"/>
      <c r="GY393" s="33"/>
      <c r="GZ393" s="33"/>
      <c r="HA393" s="33"/>
      <c r="HB393" s="33"/>
      <c r="HC393" s="33"/>
      <c r="HD393" s="33"/>
      <c r="HE393" s="33"/>
      <c r="HF393" s="33"/>
      <c r="HG393" s="33"/>
      <c r="HH393" s="33"/>
      <c r="HI393" s="33"/>
      <c r="HJ393" s="33"/>
      <c r="HK393" s="33"/>
    </row>
    <row r="394" spans="1:219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  <c r="GE394" s="33"/>
      <c r="GF394" s="33"/>
      <c r="GG394" s="33"/>
      <c r="GH394" s="33"/>
      <c r="GI394" s="33"/>
      <c r="GJ394" s="33"/>
      <c r="GK394" s="33"/>
      <c r="GL394" s="33"/>
      <c r="GM394" s="33"/>
      <c r="GN394" s="33"/>
      <c r="GO394" s="33"/>
      <c r="GP394" s="33"/>
      <c r="GQ394" s="33"/>
      <c r="GR394" s="33"/>
      <c r="GS394" s="33"/>
      <c r="GT394" s="33"/>
      <c r="GU394" s="33"/>
      <c r="GV394" s="33"/>
      <c r="GW394" s="33"/>
      <c r="GX394" s="33"/>
      <c r="GY394" s="33"/>
      <c r="GZ394" s="33"/>
      <c r="HA394" s="33"/>
      <c r="HB394" s="33"/>
      <c r="HC394" s="33"/>
      <c r="HD394" s="33"/>
      <c r="HE394" s="33"/>
      <c r="HF394" s="33"/>
      <c r="HG394" s="33"/>
      <c r="HH394" s="33"/>
      <c r="HI394" s="33"/>
      <c r="HJ394" s="33"/>
      <c r="HK394" s="33"/>
    </row>
    <row r="395" spans="1:219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  <c r="GE395" s="33"/>
      <c r="GF395" s="33"/>
      <c r="GG395" s="33"/>
      <c r="GH395" s="33"/>
      <c r="GI395" s="33"/>
      <c r="GJ395" s="33"/>
      <c r="GK395" s="33"/>
      <c r="GL395" s="33"/>
      <c r="GM395" s="33"/>
      <c r="GN395" s="33"/>
      <c r="GO395" s="33"/>
      <c r="GP395" s="33"/>
      <c r="GQ395" s="33"/>
      <c r="GR395" s="33"/>
      <c r="GS395" s="33"/>
      <c r="GT395" s="33"/>
      <c r="GU395" s="33"/>
      <c r="GV395" s="33"/>
      <c r="GW395" s="33"/>
      <c r="GX395" s="33"/>
      <c r="GY395" s="33"/>
      <c r="GZ395" s="33"/>
      <c r="HA395" s="33"/>
      <c r="HB395" s="33"/>
      <c r="HC395" s="33"/>
      <c r="HD395" s="33"/>
      <c r="HE395" s="33"/>
      <c r="HF395" s="33"/>
      <c r="HG395" s="33"/>
      <c r="HH395" s="33"/>
      <c r="HI395" s="33"/>
      <c r="HJ395" s="33"/>
      <c r="HK395" s="33"/>
    </row>
    <row r="396" spans="1:219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  <c r="GE396" s="33"/>
      <c r="GF396" s="33"/>
      <c r="GG396" s="33"/>
      <c r="GH396" s="33"/>
      <c r="GI396" s="33"/>
      <c r="GJ396" s="33"/>
      <c r="GK396" s="33"/>
      <c r="GL396" s="33"/>
      <c r="GM396" s="33"/>
      <c r="GN396" s="33"/>
      <c r="GO396" s="33"/>
      <c r="GP396" s="33"/>
      <c r="GQ396" s="33"/>
      <c r="GR396" s="33"/>
      <c r="GS396" s="33"/>
      <c r="GT396" s="33"/>
      <c r="GU396" s="33"/>
      <c r="GV396" s="33"/>
      <c r="GW396" s="33"/>
      <c r="GX396" s="33"/>
      <c r="GY396" s="33"/>
      <c r="GZ396" s="33"/>
      <c r="HA396" s="33"/>
      <c r="HB396" s="33"/>
      <c r="HC396" s="33"/>
      <c r="HD396" s="33"/>
      <c r="HE396" s="33"/>
      <c r="HF396" s="33"/>
      <c r="HG396" s="33"/>
      <c r="HH396" s="33"/>
      <c r="HI396" s="33"/>
      <c r="HJ396" s="33"/>
      <c r="HK396" s="33"/>
    </row>
    <row r="397" spans="1:219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  <c r="GE397" s="33"/>
      <c r="GF397" s="33"/>
      <c r="GG397" s="33"/>
      <c r="GH397" s="33"/>
      <c r="GI397" s="33"/>
      <c r="GJ397" s="33"/>
      <c r="GK397" s="33"/>
      <c r="GL397" s="33"/>
      <c r="GM397" s="33"/>
      <c r="GN397" s="33"/>
      <c r="GO397" s="33"/>
      <c r="GP397" s="33"/>
      <c r="GQ397" s="33"/>
      <c r="GR397" s="33"/>
      <c r="GS397" s="33"/>
      <c r="GT397" s="33"/>
      <c r="GU397" s="33"/>
      <c r="GV397" s="33"/>
      <c r="GW397" s="33"/>
      <c r="GX397" s="33"/>
      <c r="GY397" s="33"/>
      <c r="GZ397" s="33"/>
      <c r="HA397" s="33"/>
      <c r="HB397" s="33"/>
      <c r="HC397" s="33"/>
      <c r="HD397" s="33"/>
      <c r="HE397" s="33"/>
      <c r="HF397" s="33"/>
      <c r="HG397" s="33"/>
      <c r="HH397" s="33"/>
      <c r="HI397" s="33"/>
      <c r="HJ397" s="33"/>
      <c r="HK397" s="33"/>
    </row>
    <row r="398" spans="1:219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  <c r="GE398" s="33"/>
      <c r="GF398" s="33"/>
      <c r="GG398" s="33"/>
      <c r="GH398" s="33"/>
      <c r="GI398" s="33"/>
      <c r="GJ398" s="33"/>
      <c r="GK398" s="33"/>
      <c r="GL398" s="33"/>
      <c r="GM398" s="33"/>
      <c r="GN398" s="33"/>
      <c r="GO398" s="33"/>
      <c r="GP398" s="33"/>
      <c r="GQ398" s="33"/>
      <c r="GR398" s="33"/>
      <c r="GS398" s="33"/>
      <c r="GT398" s="33"/>
      <c r="GU398" s="33"/>
      <c r="GV398" s="33"/>
      <c r="GW398" s="33"/>
      <c r="GX398" s="33"/>
      <c r="GY398" s="33"/>
      <c r="GZ398" s="33"/>
      <c r="HA398" s="33"/>
      <c r="HB398" s="33"/>
      <c r="HC398" s="33"/>
      <c r="HD398" s="33"/>
      <c r="HE398" s="33"/>
      <c r="HF398" s="33"/>
      <c r="HG398" s="33"/>
      <c r="HH398" s="33"/>
      <c r="HI398" s="33"/>
      <c r="HJ398" s="33"/>
      <c r="HK398" s="33"/>
    </row>
    <row r="399" spans="1:219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  <c r="GE399" s="33"/>
      <c r="GF399" s="33"/>
      <c r="GG399" s="33"/>
      <c r="GH399" s="33"/>
      <c r="GI399" s="33"/>
      <c r="GJ399" s="33"/>
      <c r="GK399" s="33"/>
      <c r="GL399" s="33"/>
      <c r="GM399" s="33"/>
      <c r="GN399" s="33"/>
      <c r="GO399" s="33"/>
      <c r="GP399" s="33"/>
      <c r="GQ399" s="33"/>
      <c r="GR399" s="33"/>
      <c r="GS399" s="33"/>
      <c r="GT399" s="33"/>
      <c r="GU399" s="33"/>
      <c r="GV399" s="33"/>
      <c r="GW399" s="33"/>
      <c r="GX399" s="33"/>
      <c r="GY399" s="33"/>
      <c r="GZ399" s="33"/>
      <c r="HA399" s="33"/>
      <c r="HB399" s="33"/>
      <c r="HC399" s="33"/>
      <c r="HD399" s="33"/>
      <c r="HE399" s="33"/>
      <c r="HF399" s="33"/>
      <c r="HG399" s="33"/>
      <c r="HH399" s="33"/>
      <c r="HI399" s="33"/>
      <c r="HJ399" s="33"/>
      <c r="HK399" s="33"/>
    </row>
    <row r="400" spans="1:219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  <c r="GE400" s="33"/>
      <c r="GF400" s="33"/>
      <c r="GG400" s="33"/>
      <c r="GH400" s="33"/>
      <c r="GI400" s="33"/>
      <c r="GJ400" s="33"/>
      <c r="GK400" s="33"/>
      <c r="GL400" s="33"/>
      <c r="GM400" s="33"/>
      <c r="GN400" s="33"/>
      <c r="GO400" s="33"/>
      <c r="GP400" s="33"/>
      <c r="GQ400" s="33"/>
      <c r="GR400" s="33"/>
      <c r="GS400" s="33"/>
      <c r="GT400" s="33"/>
      <c r="GU400" s="33"/>
      <c r="GV400" s="33"/>
      <c r="GW400" s="33"/>
      <c r="GX400" s="33"/>
      <c r="GY400" s="33"/>
      <c r="GZ400" s="33"/>
      <c r="HA400" s="33"/>
      <c r="HB400" s="33"/>
      <c r="HC400" s="33"/>
      <c r="HD400" s="33"/>
      <c r="HE400" s="33"/>
      <c r="HF400" s="33"/>
      <c r="HG400" s="33"/>
      <c r="HH400" s="33"/>
      <c r="HI400" s="33"/>
      <c r="HJ400" s="33"/>
      <c r="HK400" s="33"/>
    </row>
    <row r="401" spans="1:219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  <c r="GE401" s="33"/>
      <c r="GF401" s="33"/>
      <c r="GG401" s="33"/>
      <c r="GH401" s="33"/>
      <c r="GI401" s="33"/>
      <c r="GJ401" s="33"/>
      <c r="GK401" s="33"/>
      <c r="GL401" s="33"/>
      <c r="GM401" s="33"/>
      <c r="GN401" s="33"/>
      <c r="GO401" s="33"/>
      <c r="GP401" s="33"/>
      <c r="GQ401" s="33"/>
      <c r="GR401" s="33"/>
      <c r="GS401" s="33"/>
      <c r="GT401" s="33"/>
      <c r="GU401" s="33"/>
      <c r="GV401" s="33"/>
      <c r="GW401" s="33"/>
      <c r="GX401" s="33"/>
      <c r="GY401" s="33"/>
      <c r="GZ401" s="33"/>
      <c r="HA401" s="33"/>
      <c r="HB401" s="33"/>
      <c r="HC401" s="33"/>
      <c r="HD401" s="33"/>
      <c r="HE401" s="33"/>
      <c r="HF401" s="33"/>
      <c r="HG401" s="33"/>
      <c r="HH401" s="33"/>
      <c r="HI401" s="33"/>
      <c r="HJ401" s="33"/>
      <c r="HK401" s="33"/>
    </row>
    <row r="402" spans="1:219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  <c r="GE402" s="33"/>
      <c r="GF402" s="33"/>
      <c r="GG402" s="33"/>
      <c r="GH402" s="33"/>
      <c r="GI402" s="33"/>
      <c r="GJ402" s="33"/>
      <c r="GK402" s="33"/>
      <c r="GL402" s="33"/>
      <c r="GM402" s="33"/>
      <c r="GN402" s="33"/>
      <c r="GO402" s="33"/>
      <c r="GP402" s="33"/>
      <c r="GQ402" s="33"/>
      <c r="GR402" s="33"/>
      <c r="GS402" s="33"/>
      <c r="GT402" s="33"/>
      <c r="GU402" s="33"/>
      <c r="GV402" s="33"/>
      <c r="GW402" s="33"/>
      <c r="GX402" s="33"/>
      <c r="GY402" s="33"/>
      <c r="GZ402" s="33"/>
      <c r="HA402" s="33"/>
      <c r="HB402" s="33"/>
      <c r="HC402" s="33"/>
      <c r="HD402" s="33"/>
      <c r="HE402" s="33"/>
      <c r="HF402" s="33"/>
      <c r="HG402" s="33"/>
      <c r="HH402" s="33"/>
      <c r="HI402" s="33"/>
      <c r="HJ402" s="33"/>
      <c r="HK402" s="33"/>
    </row>
    <row r="403" spans="1:219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  <c r="GE403" s="33"/>
      <c r="GF403" s="33"/>
      <c r="GG403" s="33"/>
      <c r="GH403" s="33"/>
      <c r="GI403" s="33"/>
      <c r="GJ403" s="33"/>
      <c r="GK403" s="33"/>
      <c r="GL403" s="33"/>
      <c r="GM403" s="33"/>
      <c r="GN403" s="33"/>
      <c r="GO403" s="33"/>
      <c r="GP403" s="33"/>
      <c r="GQ403" s="33"/>
      <c r="GR403" s="33"/>
      <c r="GS403" s="33"/>
      <c r="GT403" s="33"/>
      <c r="GU403" s="33"/>
      <c r="GV403" s="33"/>
      <c r="GW403" s="33"/>
      <c r="GX403" s="33"/>
      <c r="GY403" s="33"/>
      <c r="GZ403" s="33"/>
      <c r="HA403" s="33"/>
      <c r="HB403" s="33"/>
      <c r="HC403" s="33"/>
      <c r="HD403" s="33"/>
      <c r="HE403" s="33"/>
      <c r="HF403" s="33"/>
      <c r="HG403" s="33"/>
      <c r="HH403" s="33"/>
      <c r="HI403" s="33"/>
      <c r="HJ403" s="33"/>
      <c r="HK403" s="33"/>
    </row>
    <row r="404" spans="1:219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  <c r="GE404" s="33"/>
      <c r="GF404" s="33"/>
      <c r="GG404" s="33"/>
      <c r="GH404" s="33"/>
      <c r="GI404" s="33"/>
      <c r="GJ404" s="33"/>
      <c r="GK404" s="33"/>
      <c r="GL404" s="33"/>
      <c r="GM404" s="33"/>
      <c r="GN404" s="33"/>
      <c r="GO404" s="33"/>
      <c r="GP404" s="33"/>
      <c r="GQ404" s="33"/>
      <c r="GR404" s="33"/>
      <c r="GS404" s="33"/>
      <c r="GT404" s="33"/>
      <c r="GU404" s="33"/>
      <c r="GV404" s="33"/>
      <c r="GW404" s="33"/>
      <c r="GX404" s="33"/>
      <c r="GY404" s="33"/>
      <c r="GZ404" s="33"/>
      <c r="HA404" s="33"/>
      <c r="HB404" s="33"/>
      <c r="HC404" s="33"/>
      <c r="HD404" s="33"/>
      <c r="HE404" s="33"/>
      <c r="HF404" s="33"/>
      <c r="HG404" s="33"/>
      <c r="HH404" s="33"/>
      <c r="HI404" s="33"/>
      <c r="HJ404" s="33"/>
      <c r="HK404" s="33"/>
    </row>
    <row r="405" spans="1:219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  <c r="GE405" s="33"/>
      <c r="GF405" s="33"/>
      <c r="GG405" s="33"/>
      <c r="GH405" s="33"/>
      <c r="GI405" s="33"/>
      <c r="GJ405" s="33"/>
      <c r="GK405" s="33"/>
      <c r="GL405" s="33"/>
      <c r="GM405" s="33"/>
      <c r="GN405" s="33"/>
      <c r="GO405" s="33"/>
      <c r="GP405" s="33"/>
      <c r="GQ405" s="33"/>
      <c r="GR405" s="33"/>
      <c r="GS405" s="33"/>
      <c r="GT405" s="33"/>
      <c r="GU405" s="33"/>
      <c r="GV405" s="33"/>
      <c r="GW405" s="33"/>
      <c r="GX405" s="33"/>
      <c r="GY405" s="33"/>
      <c r="GZ405" s="33"/>
      <c r="HA405" s="33"/>
      <c r="HB405" s="33"/>
      <c r="HC405" s="33"/>
      <c r="HD405" s="33"/>
      <c r="HE405" s="33"/>
      <c r="HF405" s="33"/>
      <c r="HG405" s="33"/>
      <c r="HH405" s="33"/>
      <c r="HI405" s="33"/>
      <c r="HJ405" s="33"/>
      <c r="HK405" s="33"/>
    </row>
    <row r="406" spans="1:219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  <c r="GE406" s="33"/>
      <c r="GF406" s="33"/>
      <c r="GG406" s="33"/>
      <c r="GH406" s="33"/>
      <c r="GI406" s="33"/>
      <c r="GJ406" s="33"/>
      <c r="GK406" s="33"/>
      <c r="GL406" s="33"/>
      <c r="GM406" s="33"/>
      <c r="GN406" s="33"/>
      <c r="GO406" s="33"/>
      <c r="GP406" s="33"/>
      <c r="GQ406" s="33"/>
      <c r="GR406" s="33"/>
      <c r="GS406" s="33"/>
      <c r="GT406" s="33"/>
      <c r="GU406" s="33"/>
      <c r="GV406" s="33"/>
      <c r="GW406" s="33"/>
      <c r="GX406" s="33"/>
      <c r="GY406" s="33"/>
      <c r="GZ406" s="33"/>
      <c r="HA406" s="33"/>
      <c r="HB406" s="33"/>
      <c r="HC406" s="33"/>
      <c r="HD406" s="33"/>
      <c r="HE406" s="33"/>
      <c r="HF406" s="33"/>
      <c r="HG406" s="33"/>
      <c r="HH406" s="33"/>
      <c r="HI406" s="33"/>
      <c r="HJ406" s="33"/>
      <c r="HK406" s="33"/>
    </row>
    <row r="407" spans="1:219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  <c r="GE407" s="33"/>
      <c r="GF407" s="33"/>
      <c r="GG407" s="33"/>
      <c r="GH407" s="33"/>
      <c r="GI407" s="33"/>
      <c r="GJ407" s="33"/>
      <c r="GK407" s="33"/>
      <c r="GL407" s="33"/>
      <c r="GM407" s="33"/>
      <c r="GN407" s="33"/>
      <c r="GO407" s="33"/>
      <c r="GP407" s="33"/>
      <c r="GQ407" s="33"/>
      <c r="GR407" s="33"/>
      <c r="GS407" s="33"/>
      <c r="GT407" s="33"/>
      <c r="GU407" s="33"/>
      <c r="GV407" s="33"/>
      <c r="GW407" s="33"/>
      <c r="GX407" s="33"/>
      <c r="GY407" s="33"/>
      <c r="GZ407" s="33"/>
      <c r="HA407" s="33"/>
      <c r="HB407" s="33"/>
      <c r="HC407" s="33"/>
      <c r="HD407" s="33"/>
      <c r="HE407" s="33"/>
      <c r="HF407" s="33"/>
      <c r="HG407" s="33"/>
      <c r="HH407" s="33"/>
      <c r="HI407" s="33"/>
      <c r="HJ407" s="33"/>
      <c r="HK407" s="33"/>
    </row>
    <row r="408" spans="1:219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  <c r="GE408" s="33"/>
      <c r="GF408" s="33"/>
      <c r="GG408" s="33"/>
      <c r="GH408" s="33"/>
      <c r="GI408" s="33"/>
      <c r="GJ408" s="33"/>
      <c r="GK408" s="33"/>
      <c r="GL408" s="33"/>
      <c r="GM408" s="33"/>
      <c r="GN408" s="33"/>
      <c r="GO408" s="33"/>
      <c r="GP408" s="33"/>
      <c r="GQ408" s="33"/>
      <c r="GR408" s="33"/>
      <c r="GS408" s="33"/>
      <c r="GT408" s="33"/>
      <c r="GU408" s="33"/>
      <c r="GV408" s="33"/>
      <c r="GW408" s="33"/>
      <c r="GX408" s="33"/>
      <c r="GY408" s="33"/>
      <c r="GZ408" s="33"/>
      <c r="HA408" s="33"/>
      <c r="HB408" s="33"/>
      <c r="HC408" s="33"/>
      <c r="HD408" s="33"/>
      <c r="HE408" s="33"/>
      <c r="HF408" s="33"/>
      <c r="HG408" s="33"/>
      <c r="HH408" s="33"/>
      <c r="HI408" s="33"/>
      <c r="HJ408" s="33"/>
      <c r="HK408" s="33"/>
    </row>
    <row r="409" spans="1:219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  <c r="GE409" s="33"/>
      <c r="GF409" s="33"/>
      <c r="GG409" s="33"/>
      <c r="GH409" s="33"/>
      <c r="GI409" s="33"/>
      <c r="GJ409" s="33"/>
      <c r="GK409" s="33"/>
      <c r="GL409" s="33"/>
      <c r="GM409" s="33"/>
      <c r="GN409" s="33"/>
      <c r="GO409" s="33"/>
      <c r="GP409" s="33"/>
      <c r="GQ409" s="33"/>
      <c r="GR409" s="33"/>
      <c r="GS409" s="33"/>
      <c r="GT409" s="33"/>
      <c r="GU409" s="33"/>
      <c r="GV409" s="33"/>
      <c r="GW409" s="33"/>
      <c r="GX409" s="33"/>
      <c r="GY409" s="33"/>
      <c r="GZ409" s="33"/>
      <c r="HA409" s="33"/>
      <c r="HB409" s="33"/>
      <c r="HC409" s="33"/>
      <c r="HD409" s="33"/>
      <c r="HE409" s="33"/>
      <c r="HF409" s="33"/>
      <c r="HG409" s="33"/>
      <c r="HH409" s="33"/>
      <c r="HI409" s="33"/>
      <c r="HJ409" s="33"/>
      <c r="HK409" s="33"/>
    </row>
    <row r="410" spans="1:219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  <c r="GE410" s="33"/>
      <c r="GF410" s="33"/>
      <c r="GG410" s="33"/>
      <c r="GH410" s="33"/>
      <c r="GI410" s="33"/>
      <c r="GJ410" s="33"/>
      <c r="GK410" s="33"/>
      <c r="GL410" s="33"/>
      <c r="GM410" s="33"/>
      <c r="GN410" s="33"/>
      <c r="GO410" s="33"/>
      <c r="GP410" s="33"/>
      <c r="GQ410" s="33"/>
      <c r="GR410" s="33"/>
      <c r="GS410" s="33"/>
      <c r="GT410" s="33"/>
      <c r="GU410" s="33"/>
      <c r="GV410" s="33"/>
      <c r="GW410" s="33"/>
      <c r="GX410" s="33"/>
      <c r="GY410" s="33"/>
      <c r="GZ410" s="33"/>
      <c r="HA410" s="33"/>
      <c r="HB410" s="33"/>
      <c r="HC410" s="33"/>
      <c r="HD410" s="33"/>
      <c r="HE410" s="33"/>
      <c r="HF410" s="33"/>
      <c r="HG410" s="33"/>
      <c r="HH410" s="33"/>
      <c r="HI410" s="33"/>
      <c r="HJ410" s="33"/>
      <c r="HK410" s="33"/>
    </row>
    <row r="411" spans="1:219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  <c r="GE411" s="33"/>
      <c r="GF411" s="33"/>
      <c r="GG411" s="33"/>
      <c r="GH411" s="33"/>
      <c r="GI411" s="33"/>
      <c r="GJ411" s="33"/>
      <c r="GK411" s="33"/>
      <c r="GL411" s="33"/>
      <c r="GM411" s="33"/>
      <c r="GN411" s="33"/>
      <c r="GO411" s="33"/>
      <c r="GP411" s="33"/>
      <c r="GQ411" s="33"/>
      <c r="GR411" s="33"/>
      <c r="GS411" s="33"/>
      <c r="GT411" s="33"/>
      <c r="GU411" s="33"/>
      <c r="GV411" s="33"/>
      <c r="GW411" s="33"/>
      <c r="GX411" s="33"/>
      <c r="GY411" s="33"/>
      <c r="GZ411" s="33"/>
      <c r="HA411" s="33"/>
      <c r="HB411" s="33"/>
      <c r="HC411" s="33"/>
      <c r="HD411" s="33"/>
      <c r="HE411" s="33"/>
      <c r="HF411" s="33"/>
      <c r="HG411" s="33"/>
      <c r="HH411" s="33"/>
      <c r="HI411" s="33"/>
      <c r="HJ411" s="33"/>
      <c r="HK411" s="33"/>
    </row>
    <row r="412" spans="1:219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  <c r="GE412" s="33"/>
      <c r="GF412" s="33"/>
      <c r="GG412" s="33"/>
      <c r="GH412" s="33"/>
      <c r="GI412" s="33"/>
      <c r="GJ412" s="33"/>
      <c r="GK412" s="33"/>
      <c r="GL412" s="33"/>
      <c r="GM412" s="33"/>
      <c r="GN412" s="33"/>
      <c r="GO412" s="33"/>
      <c r="GP412" s="33"/>
      <c r="GQ412" s="33"/>
      <c r="GR412" s="33"/>
      <c r="GS412" s="33"/>
      <c r="GT412" s="33"/>
      <c r="GU412" s="33"/>
      <c r="GV412" s="33"/>
      <c r="GW412" s="33"/>
      <c r="GX412" s="33"/>
      <c r="GY412" s="33"/>
      <c r="GZ412" s="33"/>
      <c r="HA412" s="33"/>
      <c r="HB412" s="33"/>
      <c r="HC412" s="33"/>
      <c r="HD412" s="33"/>
      <c r="HE412" s="33"/>
      <c r="HF412" s="33"/>
      <c r="HG412" s="33"/>
      <c r="HH412" s="33"/>
      <c r="HI412" s="33"/>
      <c r="HJ412" s="33"/>
      <c r="HK412" s="33"/>
    </row>
    <row r="413" spans="1:219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  <c r="GE413" s="33"/>
      <c r="GF413" s="33"/>
      <c r="GG413" s="33"/>
      <c r="GH413" s="33"/>
      <c r="GI413" s="33"/>
      <c r="GJ413" s="33"/>
      <c r="GK413" s="33"/>
      <c r="GL413" s="33"/>
      <c r="GM413" s="33"/>
      <c r="GN413" s="33"/>
      <c r="GO413" s="33"/>
      <c r="GP413" s="33"/>
      <c r="GQ413" s="33"/>
      <c r="GR413" s="33"/>
      <c r="GS413" s="33"/>
      <c r="GT413" s="33"/>
      <c r="GU413" s="33"/>
      <c r="GV413" s="33"/>
      <c r="GW413" s="33"/>
      <c r="GX413" s="33"/>
      <c r="GY413" s="33"/>
      <c r="GZ413" s="33"/>
      <c r="HA413" s="33"/>
      <c r="HB413" s="33"/>
      <c r="HC413" s="33"/>
      <c r="HD413" s="33"/>
      <c r="HE413" s="33"/>
      <c r="HF413" s="33"/>
      <c r="HG413" s="33"/>
      <c r="HH413" s="33"/>
      <c r="HI413" s="33"/>
      <c r="HJ413" s="33"/>
      <c r="HK413" s="33"/>
    </row>
    <row r="414" spans="1:219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  <c r="GE414" s="33"/>
      <c r="GF414" s="33"/>
      <c r="GG414" s="33"/>
      <c r="GH414" s="33"/>
      <c r="GI414" s="33"/>
      <c r="GJ414" s="33"/>
      <c r="GK414" s="33"/>
      <c r="GL414" s="33"/>
      <c r="GM414" s="33"/>
      <c r="GN414" s="33"/>
      <c r="GO414" s="33"/>
      <c r="GP414" s="33"/>
      <c r="GQ414" s="33"/>
      <c r="GR414" s="33"/>
      <c r="GS414" s="33"/>
      <c r="GT414" s="33"/>
      <c r="GU414" s="33"/>
      <c r="GV414" s="33"/>
      <c r="GW414" s="33"/>
      <c r="GX414" s="33"/>
      <c r="GY414" s="33"/>
      <c r="GZ414" s="33"/>
      <c r="HA414" s="33"/>
      <c r="HB414" s="33"/>
      <c r="HC414" s="33"/>
      <c r="HD414" s="33"/>
      <c r="HE414" s="33"/>
      <c r="HF414" s="33"/>
      <c r="HG414" s="33"/>
      <c r="HH414" s="33"/>
      <c r="HI414" s="33"/>
      <c r="HJ414" s="33"/>
      <c r="HK414" s="33"/>
    </row>
    <row r="415" spans="1:219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  <c r="GE415" s="33"/>
      <c r="GF415" s="33"/>
      <c r="GG415" s="33"/>
      <c r="GH415" s="33"/>
      <c r="GI415" s="33"/>
      <c r="GJ415" s="33"/>
      <c r="GK415" s="33"/>
      <c r="GL415" s="33"/>
      <c r="GM415" s="33"/>
      <c r="GN415" s="33"/>
      <c r="GO415" s="33"/>
      <c r="GP415" s="33"/>
      <c r="GQ415" s="33"/>
      <c r="GR415" s="33"/>
      <c r="GS415" s="33"/>
      <c r="GT415" s="33"/>
      <c r="GU415" s="33"/>
      <c r="GV415" s="33"/>
      <c r="GW415" s="33"/>
      <c r="GX415" s="33"/>
      <c r="GY415" s="33"/>
      <c r="GZ415" s="33"/>
      <c r="HA415" s="33"/>
      <c r="HB415" s="33"/>
      <c r="HC415" s="33"/>
      <c r="HD415" s="33"/>
      <c r="HE415" s="33"/>
      <c r="HF415" s="33"/>
      <c r="HG415" s="33"/>
      <c r="HH415" s="33"/>
      <c r="HI415" s="33"/>
      <c r="HJ415" s="33"/>
      <c r="HK415" s="33"/>
    </row>
    <row r="416" spans="1:219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  <c r="GE416" s="33"/>
      <c r="GF416" s="33"/>
      <c r="GG416" s="33"/>
      <c r="GH416" s="33"/>
      <c r="GI416" s="33"/>
      <c r="GJ416" s="33"/>
      <c r="GK416" s="33"/>
      <c r="GL416" s="33"/>
      <c r="GM416" s="33"/>
      <c r="GN416" s="33"/>
      <c r="GO416" s="33"/>
      <c r="GP416" s="33"/>
      <c r="GQ416" s="33"/>
      <c r="GR416" s="33"/>
      <c r="GS416" s="33"/>
      <c r="GT416" s="33"/>
      <c r="GU416" s="33"/>
      <c r="GV416" s="33"/>
      <c r="GW416" s="33"/>
      <c r="GX416" s="33"/>
      <c r="GY416" s="33"/>
      <c r="GZ416" s="33"/>
      <c r="HA416" s="33"/>
      <c r="HB416" s="33"/>
      <c r="HC416" s="33"/>
      <c r="HD416" s="33"/>
      <c r="HE416" s="33"/>
      <c r="HF416" s="33"/>
      <c r="HG416" s="33"/>
      <c r="HH416" s="33"/>
      <c r="HI416" s="33"/>
      <c r="HJ416" s="33"/>
      <c r="HK416" s="33"/>
    </row>
    <row r="417" spans="1:219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  <c r="GE417" s="33"/>
      <c r="GF417" s="33"/>
      <c r="GG417" s="33"/>
      <c r="GH417" s="33"/>
      <c r="GI417" s="33"/>
      <c r="GJ417" s="33"/>
      <c r="GK417" s="33"/>
      <c r="GL417" s="33"/>
      <c r="GM417" s="33"/>
      <c r="GN417" s="33"/>
      <c r="GO417" s="33"/>
      <c r="GP417" s="33"/>
      <c r="GQ417" s="33"/>
      <c r="GR417" s="33"/>
      <c r="GS417" s="33"/>
      <c r="GT417" s="33"/>
      <c r="GU417" s="33"/>
      <c r="GV417" s="33"/>
      <c r="GW417" s="33"/>
      <c r="GX417" s="33"/>
      <c r="GY417" s="33"/>
      <c r="GZ417" s="33"/>
      <c r="HA417" s="33"/>
      <c r="HB417" s="33"/>
      <c r="HC417" s="33"/>
      <c r="HD417" s="33"/>
      <c r="HE417" s="33"/>
      <c r="HF417" s="33"/>
      <c r="HG417" s="33"/>
      <c r="HH417" s="33"/>
      <c r="HI417" s="33"/>
      <c r="HJ417" s="33"/>
      <c r="HK417" s="33"/>
    </row>
    <row r="418" spans="1:219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  <c r="GE418" s="33"/>
      <c r="GF418" s="33"/>
      <c r="GG418" s="33"/>
      <c r="GH418" s="33"/>
      <c r="GI418" s="33"/>
      <c r="GJ418" s="33"/>
      <c r="GK418" s="33"/>
      <c r="GL418" s="33"/>
      <c r="GM418" s="33"/>
      <c r="GN418" s="33"/>
      <c r="GO418" s="33"/>
      <c r="GP418" s="33"/>
      <c r="GQ418" s="33"/>
      <c r="GR418" s="33"/>
      <c r="GS418" s="33"/>
      <c r="GT418" s="33"/>
      <c r="GU418" s="33"/>
      <c r="GV418" s="33"/>
      <c r="GW418" s="33"/>
      <c r="GX418" s="33"/>
      <c r="GY418" s="33"/>
      <c r="GZ418" s="33"/>
      <c r="HA418" s="33"/>
      <c r="HB418" s="33"/>
      <c r="HC418" s="33"/>
      <c r="HD418" s="33"/>
      <c r="HE418" s="33"/>
      <c r="HF418" s="33"/>
      <c r="HG418" s="33"/>
      <c r="HH418" s="33"/>
      <c r="HI418" s="33"/>
      <c r="HJ418" s="33"/>
      <c r="HK418" s="33"/>
    </row>
    <row r="419" spans="1:219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  <c r="GE419" s="33"/>
      <c r="GF419" s="33"/>
      <c r="GG419" s="33"/>
      <c r="GH419" s="33"/>
      <c r="GI419" s="33"/>
      <c r="GJ419" s="33"/>
      <c r="GK419" s="33"/>
      <c r="GL419" s="33"/>
      <c r="GM419" s="33"/>
      <c r="GN419" s="33"/>
      <c r="GO419" s="33"/>
      <c r="GP419" s="33"/>
      <c r="GQ419" s="33"/>
      <c r="GR419" s="33"/>
      <c r="GS419" s="33"/>
      <c r="GT419" s="33"/>
      <c r="GU419" s="33"/>
      <c r="GV419" s="33"/>
      <c r="GW419" s="33"/>
      <c r="GX419" s="33"/>
      <c r="GY419" s="33"/>
      <c r="GZ419" s="33"/>
      <c r="HA419" s="33"/>
      <c r="HB419" s="33"/>
      <c r="HC419" s="33"/>
      <c r="HD419" s="33"/>
      <c r="HE419" s="33"/>
      <c r="HF419" s="33"/>
      <c r="HG419" s="33"/>
      <c r="HH419" s="33"/>
      <c r="HI419" s="33"/>
      <c r="HJ419" s="33"/>
      <c r="HK419" s="33"/>
    </row>
    <row r="420" spans="1:219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  <c r="GE420" s="33"/>
      <c r="GF420" s="33"/>
      <c r="GG420" s="33"/>
      <c r="GH420" s="33"/>
      <c r="GI420" s="33"/>
      <c r="GJ420" s="33"/>
      <c r="GK420" s="33"/>
      <c r="GL420" s="33"/>
      <c r="GM420" s="33"/>
      <c r="GN420" s="33"/>
      <c r="GO420" s="33"/>
      <c r="GP420" s="33"/>
      <c r="GQ420" s="33"/>
      <c r="GR420" s="33"/>
      <c r="GS420" s="33"/>
      <c r="GT420" s="33"/>
      <c r="GU420" s="33"/>
      <c r="GV420" s="33"/>
      <c r="GW420" s="33"/>
      <c r="GX420" s="33"/>
      <c r="GY420" s="33"/>
      <c r="GZ420" s="33"/>
      <c r="HA420" s="33"/>
      <c r="HB420" s="33"/>
      <c r="HC420" s="33"/>
      <c r="HD420" s="33"/>
      <c r="HE420" s="33"/>
      <c r="HF420" s="33"/>
      <c r="HG420" s="33"/>
      <c r="HH420" s="33"/>
      <c r="HI420" s="33"/>
      <c r="HJ420" s="33"/>
      <c r="HK420" s="33"/>
    </row>
    <row r="421" spans="1:219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  <c r="GE421" s="33"/>
      <c r="GF421" s="33"/>
      <c r="GG421" s="33"/>
      <c r="GH421" s="33"/>
      <c r="GI421" s="33"/>
      <c r="GJ421" s="33"/>
      <c r="GK421" s="33"/>
      <c r="GL421" s="33"/>
      <c r="GM421" s="33"/>
      <c r="GN421" s="33"/>
      <c r="GO421" s="33"/>
      <c r="GP421" s="33"/>
      <c r="GQ421" s="33"/>
      <c r="GR421" s="33"/>
      <c r="GS421" s="33"/>
      <c r="GT421" s="33"/>
      <c r="GU421" s="33"/>
      <c r="GV421" s="33"/>
      <c r="GW421" s="33"/>
      <c r="GX421" s="33"/>
      <c r="GY421" s="33"/>
      <c r="GZ421" s="33"/>
      <c r="HA421" s="33"/>
      <c r="HB421" s="33"/>
      <c r="HC421" s="33"/>
      <c r="HD421" s="33"/>
      <c r="HE421" s="33"/>
      <c r="HF421" s="33"/>
      <c r="HG421" s="33"/>
      <c r="HH421" s="33"/>
      <c r="HI421" s="33"/>
      <c r="HJ421" s="33"/>
      <c r="HK421" s="33"/>
    </row>
    <row r="422" spans="1:219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  <c r="GE422" s="33"/>
      <c r="GF422" s="33"/>
      <c r="GG422" s="33"/>
      <c r="GH422" s="33"/>
      <c r="GI422" s="33"/>
      <c r="GJ422" s="33"/>
      <c r="GK422" s="33"/>
      <c r="GL422" s="33"/>
      <c r="GM422" s="33"/>
      <c r="GN422" s="33"/>
      <c r="GO422" s="33"/>
      <c r="GP422" s="33"/>
      <c r="GQ422" s="33"/>
      <c r="GR422" s="33"/>
      <c r="GS422" s="33"/>
      <c r="GT422" s="33"/>
      <c r="GU422" s="33"/>
      <c r="GV422" s="33"/>
      <c r="GW422" s="33"/>
      <c r="GX422" s="33"/>
      <c r="GY422" s="33"/>
      <c r="GZ422" s="33"/>
      <c r="HA422" s="33"/>
      <c r="HB422" s="33"/>
      <c r="HC422" s="33"/>
      <c r="HD422" s="33"/>
      <c r="HE422" s="33"/>
      <c r="HF422" s="33"/>
      <c r="HG422" s="33"/>
      <c r="HH422" s="33"/>
      <c r="HI422" s="33"/>
      <c r="HJ422" s="33"/>
      <c r="HK422" s="33"/>
    </row>
    <row r="423" spans="1:219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  <c r="GE423" s="33"/>
      <c r="GF423" s="33"/>
      <c r="GG423" s="33"/>
      <c r="GH423" s="33"/>
      <c r="GI423" s="33"/>
      <c r="GJ423" s="33"/>
      <c r="GK423" s="33"/>
      <c r="GL423" s="33"/>
      <c r="GM423" s="33"/>
      <c r="GN423" s="33"/>
      <c r="GO423" s="33"/>
      <c r="GP423" s="33"/>
      <c r="GQ423" s="33"/>
      <c r="GR423" s="33"/>
      <c r="GS423" s="33"/>
      <c r="GT423" s="33"/>
      <c r="GU423" s="33"/>
      <c r="GV423" s="33"/>
      <c r="GW423" s="33"/>
      <c r="GX423" s="33"/>
      <c r="GY423" s="33"/>
      <c r="GZ423" s="33"/>
      <c r="HA423" s="33"/>
      <c r="HB423" s="33"/>
      <c r="HC423" s="33"/>
      <c r="HD423" s="33"/>
      <c r="HE423" s="33"/>
      <c r="HF423" s="33"/>
      <c r="HG423" s="33"/>
      <c r="HH423" s="33"/>
      <c r="HI423" s="33"/>
      <c r="HJ423" s="33"/>
      <c r="HK423" s="33"/>
    </row>
    <row r="424" spans="1:219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  <c r="GE424" s="33"/>
      <c r="GF424" s="33"/>
      <c r="GG424" s="33"/>
      <c r="GH424" s="33"/>
      <c r="GI424" s="33"/>
      <c r="GJ424" s="33"/>
      <c r="GK424" s="33"/>
      <c r="GL424" s="33"/>
      <c r="GM424" s="33"/>
      <c r="GN424" s="33"/>
      <c r="GO424" s="33"/>
      <c r="GP424" s="33"/>
      <c r="GQ424" s="33"/>
      <c r="GR424" s="33"/>
      <c r="GS424" s="33"/>
      <c r="GT424" s="33"/>
      <c r="GU424" s="33"/>
      <c r="GV424" s="33"/>
      <c r="GW424" s="33"/>
      <c r="GX424" s="33"/>
      <c r="GY424" s="33"/>
      <c r="GZ424" s="33"/>
      <c r="HA424" s="33"/>
      <c r="HB424" s="33"/>
      <c r="HC424" s="33"/>
      <c r="HD424" s="33"/>
      <c r="HE424" s="33"/>
      <c r="HF424" s="33"/>
      <c r="HG424" s="33"/>
      <c r="HH424" s="33"/>
      <c r="HI424" s="33"/>
      <c r="HJ424" s="33"/>
      <c r="HK424" s="33"/>
    </row>
    <row r="425" spans="1:219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  <c r="GE425" s="33"/>
      <c r="GF425" s="33"/>
      <c r="GG425" s="33"/>
      <c r="GH425" s="33"/>
      <c r="GI425" s="33"/>
      <c r="GJ425" s="33"/>
      <c r="GK425" s="33"/>
      <c r="GL425" s="33"/>
      <c r="GM425" s="33"/>
      <c r="GN425" s="33"/>
      <c r="GO425" s="33"/>
      <c r="GP425" s="33"/>
      <c r="GQ425" s="33"/>
      <c r="GR425" s="33"/>
      <c r="GS425" s="33"/>
      <c r="GT425" s="33"/>
      <c r="GU425" s="33"/>
      <c r="GV425" s="33"/>
      <c r="GW425" s="33"/>
      <c r="GX425" s="33"/>
      <c r="GY425" s="33"/>
      <c r="GZ425" s="33"/>
      <c r="HA425" s="33"/>
      <c r="HB425" s="33"/>
      <c r="HC425" s="33"/>
      <c r="HD425" s="33"/>
      <c r="HE425" s="33"/>
      <c r="HF425" s="33"/>
      <c r="HG425" s="33"/>
      <c r="HH425" s="33"/>
      <c r="HI425" s="33"/>
      <c r="HJ425" s="33"/>
      <c r="HK425" s="33"/>
    </row>
    <row r="426" spans="1:219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  <c r="GE426" s="33"/>
      <c r="GF426" s="33"/>
      <c r="GG426" s="33"/>
      <c r="GH426" s="33"/>
      <c r="GI426" s="33"/>
      <c r="GJ426" s="33"/>
      <c r="GK426" s="33"/>
      <c r="GL426" s="33"/>
      <c r="GM426" s="33"/>
      <c r="GN426" s="33"/>
      <c r="GO426" s="33"/>
      <c r="GP426" s="33"/>
      <c r="GQ426" s="33"/>
      <c r="GR426" s="33"/>
      <c r="GS426" s="33"/>
      <c r="GT426" s="33"/>
      <c r="GU426" s="33"/>
      <c r="GV426" s="33"/>
      <c r="GW426" s="33"/>
      <c r="GX426" s="33"/>
      <c r="GY426" s="33"/>
      <c r="GZ426" s="33"/>
      <c r="HA426" s="33"/>
      <c r="HB426" s="33"/>
      <c r="HC426" s="33"/>
      <c r="HD426" s="33"/>
      <c r="HE426" s="33"/>
      <c r="HF426" s="33"/>
      <c r="HG426" s="33"/>
      <c r="HH426" s="33"/>
      <c r="HI426" s="33"/>
      <c r="HJ426" s="33"/>
      <c r="HK426" s="33"/>
    </row>
    <row r="427" spans="1:219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  <c r="GE427" s="33"/>
      <c r="GF427" s="33"/>
      <c r="GG427" s="33"/>
      <c r="GH427" s="33"/>
      <c r="GI427" s="33"/>
      <c r="GJ427" s="33"/>
      <c r="GK427" s="33"/>
      <c r="GL427" s="33"/>
      <c r="GM427" s="33"/>
      <c r="GN427" s="33"/>
      <c r="GO427" s="33"/>
      <c r="GP427" s="33"/>
      <c r="GQ427" s="33"/>
      <c r="GR427" s="33"/>
      <c r="GS427" s="33"/>
      <c r="GT427" s="33"/>
      <c r="GU427" s="33"/>
      <c r="GV427" s="33"/>
      <c r="GW427" s="33"/>
      <c r="GX427" s="33"/>
      <c r="GY427" s="33"/>
      <c r="GZ427" s="33"/>
      <c r="HA427" s="33"/>
      <c r="HB427" s="33"/>
      <c r="HC427" s="33"/>
      <c r="HD427" s="33"/>
      <c r="HE427" s="33"/>
      <c r="HF427" s="33"/>
      <c r="HG427" s="33"/>
      <c r="HH427" s="33"/>
      <c r="HI427" s="33"/>
      <c r="HJ427" s="33"/>
      <c r="HK427" s="33"/>
    </row>
    <row r="428" spans="1:219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  <c r="GE428" s="33"/>
      <c r="GF428" s="33"/>
      <c r="GG428" s="33"/>
      <c r="GH428" s="33"/>
      <c r="GI428" s="33"/>
      <c r="GJ428" s="33"/>
      <c r="GK428" s="33"/>
      <c r="GL428" s="33"/>
      <c r="GM428" s="33"/>
      <c r="GN428" s="33"/>
      <c r="GO428" s="33"/>
      <c r="GP428" s="33"/>
      <c r="GQ428" s="33"/>
      <c r="GR428" s="33"/>
      <c r="GS428" s="33"/>
      <c r="GT428" s="33"/>
      <c r="GU428" s="33"/>
      <c r="GV428" s="33"/>
      <c r="GW428" s="33"/>
      <c r="GX428" s="33"/>
      <c r="GY428" s="33"/>
      <c r="GZ428" s="33"/>
      <c r="HA428" s="33"/>
      <c r="HB428" s="33"/>
      <c r="HC428" s="33"/>
      <c r="HD428" s="33"/>
      <c r="HE428" s="33"/>
      <c r="HF428" s="33"/>
      <c r="HG428" s="33"/>
      <c r="HH428" s="33"/>
      <c r="HI428" s="33"/>
      <c r="HJ428" s="33"/>
      <c r="HK428" s="33"/>
    </row>
    <row r="429" spans="1:219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  <c r="GE429" s="33"/>
      <c r="GF429" s="33"/>
      <c r="GG429" s="33"/>
      <c r="GH429" s="33"/>
      <c r="GI429" s="33"/>
      <c r="GJ429" s="33"/>
      <c r="GK429" s="33"/>
      <c r="GL429" s="33"/>
      <c r="GM429" s="33"/>
      <c r="GN429" s="33"/>
      <c r="GO429" s="33"/>
      <c r="GP429" s="33"/>
      <c r="GQ429" s="33"/>
      <c r="GR429" s="33"/>
      <c r="GS429" s="33"/>
      <c r="GT429" s="33"/>
      <c r="GU429" s="33"/>
      <c r="GV429" s="33"/>
      <c r="GW429" s="33"/>
      <c r="GX429" s="33"/>
      <c r="GY429" s="33"/>
      <c r="GZ429" s="33"/>
      <c r="HA429" s="33"/>
      <c r="HB429" s="33"/>
      <c r="HC429" s="33"/>
      <c r="HD429" s="33"/>
      <c r="HE429" s="33"/>
      <c r="HF429" s="33"/>
      <c r="HG429" s="33"/>
      <c r="HH429" s="33"/>
      <c r="HI429" s="33"/>
      <c r="HJ429" s="33"/>
      <c r="HK429" s="33"/>
    </row>
    <row r="430" spans="1:219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  <c r="GE430" s="33"/>
      <c r="GF430" s="33"/>
      <c r="GG430" s="33"/>
      <c r="GH430" s="33"/>
      <c r="GI430" s="33"/>
      <c r="GJ430" s="33"/>
      <c r="GK430" s="33"/>
      <c r="GL430" s="33"/>
      <c r="GM430" s="33"/>
      <c r="GN430" s="33"/>
      <c r="GO430" s="33"/>
      <c r="GP430" s="33"/>
      <c r="GQ430" s="33"/>
      <c r="GR430" s="33"/>
      <c r="GS430" s="33"/>
      <c r="GT430" s="33"/>
      <c r="GU430" s="33"/>
      <c r="GV430" s="33"/>
      <c r="GW430" s="33"/>
      <c r="GX430" s="33"/>
      <c r="GY430" s="33"/>
      <c r="GZ430" s="33"/>
      <c r="HA430" s="33"/>
      <c r="HB430" s="33"/>
      <c r="HC430" s="33"/>
      <c r="HD430" s="33"/>
      <c r="HE430" s="33"/>
      <c r="HF430" s="33"/>
      <c r="HG430" s="33"/>
      <c r="HH430" s="33"/>
      <c r="HI430" s="33"/>
      <c r="HJ430" s="33"/>
      <c r="HK430" s="33"/>
    </row>
    <row r="431" spans="1:219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  <c r="GE431" s="33"/>
      <c r="GF431" s="33"/>
      <c r="GG431" s="33"/>
      <c r="GH431" s="33"/>
      <c r="GI431" s="33"/>
      <c r="GJ431" s="33"/>
      <c r="GK431" s="33"/>
      <c r="GL431" s="33"/>
      <c r="GM431" s="33"/>
      <c r="GN431" s="33"/>
      <c r="GO431" s="33"/>
      <c r="GP431" s="33"/>
      <c r="GQ431" s="33"/>
      <c r="GR431" s="33"/>
      <c r="GS431" s="33"/>
      <c r="GT431" s="33"/>
      <c r="GU431" s="33"/>
      <c r="GV431" s="33"/>
      <c r="GW431" s="33"/>
      <c r="GX431" s="33"/>
      <c r="GY431" s="33"/>
      <c r="GZ431" s="33"/>
      <c r="HA431" s="33"/>
      <c r="HB431" s="33"/>
      <c r="HC431" s="33"/>
      <c r="HD431" s="33"/>
      <c r="HE431" s="33"/>
      <c r="HF431" s="33"/>
      <c r="HG431" s="33"/>
      <c r="HH431" s="33"/>
      <c r="HI431" s="33"/>
      <c r="HJ431" s="33"/>
      <c r="HK431" s="33"/>
    </row>
    <row r="432" spans="1:219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  <c r="GE432" s="33"/>
      <c r="GF432" s="33"/>
      <c r="GG432" s="33"/>
      <c r="GH432" s="33"/>
      <c r="GI432" s="33"/>
      <c r="GJ432" s="33"/>
      <c r="GK432" s="33"/>
      <c r="GL432" s="33"/>
      <c r="GM432" s="33"/>
      <c r="GN432" s="33"/>
      <c r="GO432" s="33"/>
      <c r="GP432" s="33"/>
      <c r="GQ432" s="33"/>
      <c r="GR432" s="33"/>
      <c r="GS432" s="33"/>
      <c r="GT432" s="33"/>
      <c r="GU432" s="33"/>
      <c r="GV432" s="33"/>
      <c r="GW432" s="33"/>
      <c r="GX432" s="33"/>
      <c r="GY432" s="33"/>
      <c r="GZ432" s="33"/>
      <c r="HA432" s="33"/>
      <c r="HB432" s="33"/>
      <c r="HC432" s="33"/>
      <c r="HD432" s="33"/>
      <c r="HE432" s="33"/>
      <c r="HF432" s="33"/>
      <c r="HG432" s="33"/>
      <c r="HH432" s="33"/>
      <c r="HI432" s="33"/>
      <c r="HJ432" s="33"/>
      <c r="HK432" s="33"/>
    </row>
    <row r="433" spans="1:219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  <c r="GE433" s="33"/>
      <c r="GF433" s="33"/>
      <c r="GG433" s="33"/>
      <c r="GH433" s="33"/>
      <c r="GI433" s="33"/>
      <c r="GJ433" s="33"/>
      <c r="GK433" s="33"/>
      <c r="GL433" s="33"/>
      <c r="GM433" s="33"/>
      <c r="GN433" s="33"/>
      <c r="GO433" s="33"/>
      <c r="GP433" s="33"/>
      <c r="GQ433" s="33"/>
      <c r="GR433" s="33"/>
      <c r="GS433" s="33"/>
      <c r="GT433" s="33"/>
      <c r="GU433" s="33"/>
      <c r="GV433" s="33"/>
      <c r="GW433" s="33"/>
      <c r="GX433" s="33"/>
      <c r="GY433" s="33"/>
      <c r="GZ433" s="33"/>
      <c r="HA433" s="33"/>
      <c r="HB433" s="33"/>
      <c r="HC433" s="33"/>
      <c r="HD433" s="33"/>
      <c r="HE433" s="33"/>
      <c r="HF433" s="33"/>
      <c r="HG433" s="33"/>
      <c r="HH433" s="33"/>
      <c r="HI433" s="33"/>
      <c r="HJ433" s="33"/>
      <c r="HK433" s="33"/>
    </row>
    <row r="434" spans="1:219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  <c r="GE434" s="33"/>
      <c r="GF434" s="33"/>
      <c r="GG434" s="33"/>
      <c r="GH434" s="33"/>
      <c r="GI434" s="33"/>
      <c r="GJ434" s="33"/>
      <c r="GK434" s="33"/>
      <c r="GL434" s="33"/>
      <c r="GM434" s="33"/>
      <c r="GN434" s="33"/>
      <c r="GO434" s="33"/>
      <c r="GP434" s="33"/>
      <c r="GQ434" s="33"/>
      <c r="GR434" s="33"/>
      <c r="GS434" s="33"/>
      <c r="GT434" s="33"/>
      <c r="GU434" s="33"/>
      <c r="GV434" s="33"/>
      <c r="GW434" s="33"/>
      <c r="GX434" s="33"/>
      <c r="GY434" s="33"/>
      <c r="GZ434" s="33"/>
      <c r="HA434" s="33"/>
      <c r="HB434" s="33"/>
      <c r="HC434" s="33"/>
      <c r="HD434" s="33"/>
      <c r="HE434" s="33"/>
      <c r="HF434" s="33"/>
      <c r="HG434" s="33"/>
      <c r="HH434" s="33"/>
      <c r="HI434" s="33"/>
      <c r="HJ434" s="33"/>
      <c r="HK434" s="33"/>
    </row>
    <row r="435" spans="1:219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  <c r="GE435" s="33"/>
      <c r="GF435" s="33"/>
      <c r="GG435" s="33"/>
      <c r="GH435" s="33"/>
      <c r="GI435" s="33"/>
      <c r="GJ435" s="33"/>
      <c r="GK435" s="33"/>
      <c r="GL435" s="33"/>
      <c r="GM435" s="33"/>
      <c r="GN435" s="33"/>
      <c r="GO435" s="33"/>
      <c r="GP435" s="33"/>
      <c r="GQ435" s="33"/>
      <c r="GR435" s="33"/>
      <c r="GS435" s="33"/>
      <c r="GT435" s="33"/>
      <c r="GU435" s="33"/>
      <c r="GV435" s="33"/>
      <c r="GW435" s="33"/>
      <c r="GX435" s="33"/>
      <c r="GY435" s="33"/>
      <c r="GZ435" s="33"/>
      <c r="HA435" s="33"/>
      <c r="HB435" s="33"/>
      <c r="HC435" s="33"/>
      <c r="HD435" s="33"/>
      <c r="HE435" s="33"/>
      <c r="HF435" s="33"/>
      <c r="HG435" s="33"/>
      <c r="HH435" s="33"/>
      <c r="HI435" s="33"/>
      <c r="HJ435" s="33"/>
      <c r="HK435" s="33"/>
    </row>
    <row r="436" spans="1:219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  <c r="GE436" s="33"/>
      <c r="GF436" s="33"/>
      <c r="GG436" s="33"/>
      <c r="GH436" s="33"/>
      <c r="GI436" s="33"/>
      <c r="GJ436" s="33"/>
      <c r="GK436" s="33"/>
      <c r="GL436" s="33"/>
      <c r="GM436" s="33"/>
      <c r="GN436" s="33"/>
      <c r="GO436" s="33"/>
      <c r="GP436" s="33"/>
      <c r="GQ436" s="33"/>
      <c r="GR436" s="33"/>
      <c r="GS436" s="33"/>
      <c r="GT436" s="33"/>
      <c r="GU436" s="33"/>
      <c r="GV436" s="33"/>
      <c r="GW436" s="33"/>
      <c r="GX436" s="33"/>
      <c r="GY436" s="33"/>
      <c r="GZ436" s="33"/>
      <c r="HA436" s="33"/>
      <c r="HB436" s="33"/>
      <c r="HC436" s="33"/>
      <c r="HD436" s="33"/>
      <c r="HE436" s="33"/>
      <c r="HF436" s="33"/>
      <c r="HG436" s="33"/>
      <c r="HH436" s="33"/>
      <c r="HI436" s="33"/>
      <c r="HJ436" s="33"/>
      <c r="HK436" s="33"/>
    </row>
    <row r="437" spans="1:219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  <c r="GE437" s="33"/>
      <c r="GF437" s="33"/>
      <c r="GG437" s="33"/>
      <c r="GH437" s="33"/>
      <c r="GI437" s="33"/>
      <c r="GJ437" s="33"/>
      <c r="GK437" s="33"/>
      <c r="GL437" s="33"/>
      <c r="GM437" s="33"/>
      <c r="GN437" s="33"/>
      <c r="GO437" s="33"/>
      <c r="GP437" s="33"/>
      <c r="GQ437" s="33"/>
      <c r="GR437" s="33"/>
      <c r="GS437" s="33"/>
      <c r="GT437" s="33"/>
      <c r="GU437" s="33"/>
      <c r="GV437" s="33"/>
      <c r="GW437" s="33"/>
      <c r="GX437" s="33"/>
      <c r="GY437" s="33"/>
      <c r="GZ437" s="33"/>
      <c r="HA437" s="33"/>
      <c r="HB437" s="33"/>
      <c r="HC437" s="33"/>
      <c r="HD437" s="33"/>
      <c r="HE437" s="33"/>
      <c r="HF437" s="33"/>
      <c r="HG437" s="33"/>
      <c r="HH437" s="33"/>
      <c r="HI437" s="33"/>
      <c r="HJ437" s="33"/>
      <c r="HK437" s="33"/>
    </row>
    <row r="438" spans="1:219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  <c r="GE438" s="33"/>
      <c r="GF438" s="33"/>
      <c r="GG438" s="33"/>
      <c r="GH438" s="33"/>
      <c r="GI438" s="33"/>
      <c r="GJ438" s="33"/>
      <c r="GK438" s="33"/>
      <c r="GL438" s="33"/>
      <c r="GM438" s="33"/>
      <c r="GN438" s="33"/>
      <c r="GO438" s="33"/>
      <c r="GP438" s="33"/>
      <c r="GQ438" s="33"/>
      <c r="GR438" s="33"/>
      <c r="GS438" s="33"/>
      <c r="GT438" s="33"/>
      <c r="GU438" s="33"/>
      <c r="GV438" s="33"/>
      <c r="GW438" s="33"/>
      <c r="GX438" s="33"/>
      <c r="GY438" s="33"/>
      <c r="GZ438" s="33"/>
      <c r="HA438" s="33"/>
      <c r="HB438" s="33"/>
      <c r="HC438" s="33"/>
      <c r="HD438" s="33"/>
      <c r="HE438" s="33"/>
      <c r="HF438" s="33"/>
      <c r="HG438" s="33"/>
      <c r="HH438" s="33"/>
      <c r="HI438" s="33"/>
      <c r="HJ438" s="33"/>
      <c r="HK438" s="33"/>
    </row>
    <row r="439" spans="1:219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  <c r="GE439" s="33"/>
      <c r="GF439" s="33"/>
      <c r="GG439" s="33"/>
      <c r="GH439" s="33"/>
      <c r="GI439" s="33"/>
      <c r="GJ439" s="33"/>
      <c r="GK439" s="33"/>
      <c r="GL439" s="33"/>
      <c r="GM439" s="33"/>
      <c r="GN439" s="33"/>
      <c r="GO439" s="33"/>
      <c r="GP439" s="33"/>
      <c r="GQ439" s="33"/>
      <c r="GR439" s="33"/>
      <c r="GS439" s="33"/>
      <c r="GT439" s="33"/>
      <c r="GU439" s="33"/>
      <c r="GV439" s="33"/>
      <c r="GW439" s="33"/>
      <c r="GX439" s="33"/>
      <c r="GY439" s="33"/>
      <c r="GZ439" s="33"/>
      <c r="HA439" s="33"/>
      <c r="HB439" s="33"/>
      <c r="HC439" s="33"/>
      <c r="HD439" s="33"/>
      <c r="HE439" s="33"/>
      <c r="HF439" s="33"/>
      <c r="HG439" s="33"/>
      <c r="HH439" s="33"/>
      <c r="HI439" s="33"/>
      <c r="HJ439" s="33"/>
      <c r="HK439" s="33"/>
    </row>
    <row r="440" spans="1:219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  <c r="GE440" s="33"/>
      <c r="GF440" s="33"/>
      <c r="GG440" s="33"/>
      <c r="GH440" s="33"/>
      <c r="GI440" s="33"/>
      <c r="GJ440" s="33"/>
      <c r="GK440" s="33"/>
      <c r="GL440" s="33"/>
      <c r="GM440" s="33"/>
      <c r="GN440" s="33"/>
      <c r="GO440" s="33"/>
      <c r="GP440" s="33"/>
      <c r="GQ440" s="33"/>
      <c r="GR440" s="33"/>
      <c r="GS440" s="33"/>
      <c r="GT440" s="33"/>
      <c r="GU440" s="33"/>
      <c r="GV440" s="33"/>
      <c r="GW440" s="33"/>
      <c r="GX440" s="33"/>
      <c r="GY440" s="33"/>
      <c r="GZ440" s="33"/>
      <c r="HA440" s="33"/>
      <c r="HB440" s="33"/>
      <c r="HC440" s="33"/>
      <c r="HD440" s="33"/>
      <c r="HE440" s="33"/>
      <c r="HF440" s="33"/>
      <c r="HG440" s="33"/>
      <c r="HH440" s="33"/>
      <c r="HI440" s="33"/>
      <c r="HJ440" s="33"/>
      <c r="HK440" s="33"/>
    </row>
    <row r="441" spans="1:219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  <c r="GE441" s="33"/>
      <c r="GF441" s="33"/>
      <c r="GG441" s="33"/>
      <c r="GH441" s="33"/>
      <c r="GI441" s="33"/>
      <c r="GJ441" s="33"/>
      <c r="GK441" s="33"/>
      <c r="GL441" s="33"/>
      <c r="GM441" s="33"/>
      <c r="GN441" s="33"/>
      <c r="GO441" s="33"/>
      <c r="GP441" s="33"/>
      <c r="GQ441" s="33"/>
      <c r="GR441" s="33"/>
      <c r="GS441" s="33"/>
      <c r="GT441" s="33"/>
      <c r="GU441" s="33"/>
      <c r="GV441" s="33"/>
      <c r="GW441" s="33"/>
      <c r="GX441" s="33"/>
      <c r="GY441" s="33"/>
      <c r="GZ441" s="33"/>
      <c r="HA441" s="33"/>
      <c r="HB441" s="33"/>
      <c r="HC441" s="33"/>
      <c r="HD441" s="33"/>
      <c r="HE441" s="33"/>
      <c r="HF441" s="33"/>
      <c r="HG441" s="33"/>
      <c r="HH441" s="33"/>
      <c r="HI441" s="33"/>
      <c r="HJ441" s="33"/>
      <c r="HK441" s="33"/>
    </row>
    <row r="442" spans="1:219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  <c r="GE442" s="33"/>
      <c r="GF442" s="33"/>
      <c r="GG442" s="33"/>
      <c r="GH442" s="33"/>
      <c r="GI442" s="33"/>
      <c r="GJ442" s="33"/>
      <c r="GK442" s="33"/>
      <c r="GL442" s="33"/>
      <c r="GM442" s="33"/>
      <c r="GN442" s="33"/>
      <c r="GO442" s="33"/>
      <c r="GP442" s="33"/>
      <c r="GQ442" s="33"/>
      <c r="GR442" s="33"/>
      <c r="GS442" s="33"/>
      <c r="GT442" s="33"/>
      <c r="GU442" s="33"/>
      <c r="GV442" s="33"/>
      <c r="GW442" s="33"/>
      <c r="GX442" s="33"/>
      <c r="GY442" s="33"/>
      <c r="GZ442" s="33"/>
      <c r="HA442" s="33"/>
      <c r="HB442" s="33"/>
      <c r="HC442" s="33"/>
      <c r="HD442" s="33"/>
      <c r="HE442" s="33"/>
      <c r="HF442" s="33"/>
      <c r="HG442" s="33"/>
      <c r="HH442" s="33"/>
      <c r="HI442" s="33"/>
      <c r="HJ442" s="33"/>
      <c r="HK442" s="33"/>
    </row>
    <row r="443" spans="1:219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  <c r="GE443" s="33"/>
      <c r="GF443" s="33"/>
      <c r="GG443" s="33"/>
      <c r="GH443" s="33"/>
      <c r="GI443" s="33"/>
      <c r="GJ443" s="33"/>
      <c r="GK443" s="33"/>
      <c r="GL443" s="33"/>
      <c r="GM443" s="33"/>
      <c r="GN443" s="33"/>
      <c r="GO443" s="33"/>
      <c r="GP443" s="33"/>
      <c r="GQ443" s="33"/>
      <c r="GR443" s="33"/>
      <c r="GS443" s="33"/>
      <c r="GT443" s="33"/>
      <c r="GU443" s="33"/>
      <c r="GV443" s="33"/>
      <c r="GW443" s="33"/>
      <c r="GX443" s="33"/>
      <c r="GY443" s="33"/>
      <c r="GZ443" s="33"/>
      <c r="HA443" s="33"/>
      <c r="HB443" s="33"/>
      <c r="HC443" s="33"/>
      <c r="HD443" s="33"/>
      <c r="HE443" s="33"/>
      <c r="HF443" s="33"/>
      <c r="HG443" s="33"/>
      <c r="HH443" s="33"/>
      <c r="HI443" s="33"/>
      <c r="HJ443" s="33"/>
      <c r="HK443" s="33"/>
    </row>
    <row r="444" spans="1:219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  <c r="GE444" s="33"/>
      <c r="GF444" s="33"/>
      <c r="GG444" s="33"/>
      <c r="GH444" s="33"/>
      <c r="GI444" s="33"/>
      <c r="GJ444" s="33"/>
      <c r="GK444" s="33"/>
      <c r="GL444" s="33"/>
      <c r="GM444" s="33"/>
      <c r="GN444" s="33"/>
      <c r="GO444" s="33"/>
      <c r="GP444" s="33"/>
      <c r="GQ444" s="33"/>
      <c r="GR444" s="33"/>
      <c r="GS444" s="33"/>
      <c r="GT444" s="33"/>
      <c r="GU444" s="33"/>
      <c r="GV444" s="33"/>
      <c r="GW444" s="33"/>
      <c r="GX444" s="33"/>
      <c r="GY444" s="33"/>
      <c r="GZ444" s="33"/>
      <c r="HA444" s="33"/>
      <c r="HB444" s="33"/>
      <c r="HC444" s="33"/>
      <c r="HD444" s="33"/>
      <c r="HE444" s="33"/>
      <c r="HF444" s="33"/>
      <c r="HG444" s="33"/>
      <c r="HH444" s="33"/>
      <c r="HI444" s="33"/>
      <c r="HJ444" s="33"/>
      <c r="HK444" s="33"/>
    </row>
    <row r="445" spans="1:219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  <c r="GE445" s="33"/>
      <c r="GF445" s="33"/>
      <c r="GG445" s="33"/>
      <c r="GH445" s="33"/>
      <c r="GI445" s="33"/>
      <c r="GJ445" s="33"/>
      <c r="GK445" s="33"/>
      <c r="GL445" s="33"/>
      <c r="GM445" s="33"/>
      <c r="GN445" s="33"/>
      <c r="GO445" s="33"/>
      <c r="GP445" s="33"/>
      <c r="GQ445" s="33"/>
      <c r="GR445" s="33"/>
      <c r="GS445" s="33"/>
      <c r="GT445" s="33"/>
      <c r="GU445" s="33"/>
      <c r="GV445" s="33"/>
      <c r="GW445" s="33"/>
      <c r="GX445" s="33"/>
      <c r="GY445" s="33"/>
      <c r="GZ445" s="33"/>
      <c r="HA445" s="33"/>
      <c r="HB445" s="33"/>
      <c r="HC445" s="33"/>
      <c r="HD445" s="33"/>
      <c r="HE445" s="33"/>
      <c r="HF445" s="33"/>
      <c r="HG445" s="33"/>
      <c r="HH445" s="33"/>
      <c r="HI445" s="33"/>
      <c r="HJ445" s="33"/>
      <c r="HK445" s="33"/>
    </row>
    <row r="446" spans="1:219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  <c r="GE446" s="33"/>
      <c r="GF446" s="33"/>
      <c r="GG446" s="33"/>
      <c r="GH446" s="33"/>
      <c r="GI446" s="33"/>
      <c r="GJ446" s="33"/>
      <c r="GK446" s="33"/>
      <c r="GL446" s="33"/>
      <c r="GM446" s="33"/>
      <c r="GN446" s="33"/>
      <c r="GO446" s="33"/>
      <c r="GP446" s="33"/>
      <c r="GQ446" s="33"/>
      <c r="GR446" s="33"/>
      <c r="GS446" s="33"/>
      <c r="GT446" s="33"/>
      <c r="GU446" s="33"/>
      <c r="GV446" s="33"/>
      <c r="GW446" s="33"/>
      <c r="GX446" s="33"/>
      <c r="GY446" s="33"/>
      <c r="GZ446" s="33"/>
      <c r="HA446" s="33"/>
      <c r="HB446" s="33"/>
      <c r="HC446" s="33"/>
      <c r="HD446" s="33"/>
      <c r="HE446" s="33"/>
      <c r="HF446" s="33"/>
      <c r="HG446" s="33"/>
      <c r="HH446" s="33"/>
      <c r="HI446" s="33"/>
      <c r="HJ446" s="33"/>
      <c r="HK446" s="33"/>
    </row>
    <row r="447" spans="1:219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  <c r="GE447" s="33"/>
      <c r="GF447" s="33"/>
      <c r="GG447" s="33"/>
      <c r="GH447" s="33"/>
      <c r="GI447" s="33"/>
      <c r="GJ447" s="33"/>
      <c r="GK447" s="33"/>
      <c r="GL447" s="33"/>
      <c r="GM447" s="33"/>
      <c r="GN447" s="33"/>
      <c r="GO447" s="33"/>
      <c r="GP447" s="33"/>
      <c r="GQ447" s="33"/>
      <c r="GR447" s="33"/>
      <c r="GS447" s="33"/>
      <c r="GT447" s="33"/>
      <c r="GU447" s="33"/>
      <c r="GV447" s="33"/>
      <c r="GW447" s="33"/>
      <c r="GX447" s="33"/>
      <c r="GY447" s="33"/>
      <c r="GZ447" s="33"/>
      <c r="HA447" s="33"/>
      <c r="HB447" s="33"/>
      <c r="HC447" s="33"/>
      <c r="HD447" s="33"/>
      <c r="HE447" s="33"/>
      <c r="HF447" s="33"/>
      <c r="HG447" s="33"/>
      <c r="HH447" s="33"/>
      <c r="HI447" s="33"/>
      <c r="HJ447" s="33"/>
      <c r="HK447" s="33"/>
    </row>
    <row r="448" spans="1:219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  <c r="GE448" s="33"/>
      <c r="GF448" s="33"/>
      <c r="GG448" s="33"/>
      <c r="GH448" s="33"/>
      <c r="GI448" s="33"/>
      <c r="GJ448" s="33"/>
      <c r="GK448" s="33"/>
      <c r="GL448" s="33"/>
      <c r="GM448" s="33"/>
      <c r="GN448" s="33"/>
      <c r="GO448" s="33"/>
      <c r="GP448" s="33"/>
      <c r="GQ448" s="33"/>
      <c r="GR448" s="33"/>
      <c r="GS448" s="33"/>
      <c r="GT448" s="33"/>
      <c r="GU448" s="33"/>
      <c r="GV448" s="33"/>
      <c r="GW448" s="33"/>
      <c r="GX448" s="33"/>
      <c r="GY448" s="33"/>
      <c r="GZ448" s="33"/>
      <c r="HA448" s="33"/>
      <c r="HB448" s="33"/>
      <c r="HC448" s="33"/>
      <c r="HD448" s="33"/>
      <c r="HE448" s="33"/>
      <c r="HF448" s="33"/>
      <c r="HG448" s="33"/>
      <c r="HH448" s="33"/>
      <c r="HI448" s="33"/>
      <c r="HJ448" s="33"/>
      <c r="HK448" s="33"/>
    </row>
    <row r="449" spans="1:219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  <c r="GE449" s="33"/>
      <c r="GF449" s="33"/>
      <c r="GG449" s="33"/>
      <c r="GH449" s="33"/>
      <c r="GI449" s="33"/>
      <c r="GJ449" s="33"/>
      <c r="GK449" s="33"/>
      <c r="GL449" s="33"/>
      <c r="GM449" s="33"/>
      <c r="GN449" s="33"/>
      <c r="GO449" s="33"/>
      <c r="GP449" s="33"/>
      <c r="GQ449" s="33"/>
      <c r="GR449" s="33"/>
      <c r="GS449" s="33"/>
      <c r="GT449" s="33"/>
      <c r="GU449" s="33"/>
      <c r="GV449" s="33"/>
      <c r="GW449" s="33"/>
      <c r="GX449" s="33"/>
      <c r="GY449" s="33"/>
      <c r="GZ449" s="33"/>
      <c r="HA449" s="33"/>
      <c r="HB449" s="33"/>
      <c r="HC449" s="33"/>
      <c r="HD449" s="33"/>
      <c r="HE449" s="33"/>
      <c r="HF449" s="33"/>
      <c r="HG449" s="33"/>
      <c r="HH449" s="33"/>
      <c r="HI449" s="33"/>
      <c r="HJ449" s="33"/>
      <c r="HK449" s="33"/>
    </row>
    <row r="450" spans="1:219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  <c r="GE450" s="33"/>
      <c r="GF450" s="33"/>
      <c r="GG450" s="33"/>
      <c r="GH450" s="33"/>
      <c r="GI450" s="33"/>
      <c r="GJ450" s="33"/>
      <c r="GK450" s="33"/>
      <c r="GL450" s="33"/>
      <c r="GM450" s="33"/>
      <c r="GN450" s="33"/>
      <c r="GO450" s="33"/>
      <c r="GP450" s="33"/>
      <c r="GQ450" s="33"/>
      <c r="GR450" s="33"/>
      <c r="GS450" s="33"/>
      <c r="GT450" s="33"/>
      <c r="GU450" s="33"/>
      <c r="GV450" s="33"/>
      <c r="GW450" s="33"/>
      <c r="GX450" s="33"/>
      <c r="GY450" s="33"/>
      <c r="GZ450" s="33"/>
      <c r="HA450" s="33"/>
      <c r="HB450" s="33"/>
      <c r="HC450" s="33"/>
      <c r="HD450" s="33"/>
      <c r="HE450" s="33"/>
      <c r="HF450" s="33"/>
      <c r="HG450" s="33"/>
      <c r="HH450" s="33"/>
      <c r="HI450" s="33"/>
      <c r="HJ450" s="33"/>
      <c r="HK450" s="33"/>
    </row>
    <row r="451" spans="1:219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  <c r="GE451" s="33"/>
      <c r="GF451" s="33"/>
      <c r="GG451" s="33"/>
      <c r="GH451" s="33"/>
      <c r="GI451" s="33"/>
      <c r="GJ451" s="33"/>
      <c r="GK451" s="33"/>
      <c r="GL451" s="33"/>
      <c r="GM451" s="33"/>
      <c r="GN451" s="33"/>
      <c r="GO451" s="33"/>
      <c r="GP451" s="33"/>
      <c r="GQ451" s="33"/>
      <c r="GR451" s="33"/>
      <c r="GS451" s="33"/>
      <c r="GT451" s="33"/>
      <c r="GU451" s="33"/>
      <c r="GV451" s="33"/>
      <c r="GW451" s="33"/>
      <c r="GX451" s="33"/>
      <c r="GY451" s="33"/>
      <c r="GZ451" s="33"/>
      <c r="HA451" s="33"/>
      <c r="HB451" s="33"/>
      <c r="HC451" s="33"/>
      <c r="HD451" s="33"/>
      <c r="HE451" s="33"/>
      <c r="HF451" s="33"/>
      <c r="HG451" s="33"/>
      <c r="HH451" s="33"/>
      <c r="HI451" s="33"/>
      <c r="HJ451" s="33"/>
      <c r="HK451" s="33"/>
    </row>
    <row r="452" spans="1:219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  <c r="GE452" s="33"/>
      <c r="GF452" s="33"/>
      <c r="GG452" s="33"/>
      <c r="GH452" s="33"/>
      <c r="GI452" s="33"/>
      <c r="GJ452" s="33"/>
      <c r="GK452" s="33"/>
      <c r="GL452" s="33"/>
      <c r="GM452" s="33"/>
      <c r="GN452" s="33"/>
      <c r="GO452" s="33"/>
      <c r="GP452" s="33"/>
      <c r="GQ452" s="33"/>
      <c r="GR452" s="33"/>
      <c r="GS452" s="33"/>
      <c r="GT452" s="33"/>
      <c r="GU452" s="33"/>
      <c r="GV452" s="33"/>
      <c r="GW452" s="33"/>
      <c r="GX452" s="33"/>
      <c r="GY452" s="33"/>
      <c r="GZ452" s="33"/>
      <c r="HA452" s="33"/>
      <c r="HB452" s="33"/>
      <c r="HC452" s="33"/>
      <c r="HD452" s="33"/>
      <c r="HE452" s="33"/>
      <c r="HF452" s="33"/>
      <c r="HG452" s="33"/>
      <c r="HH452" s="33"/>
      <c r="HI452" s="33"/>
      <c r="HJ452" s="33"/>
      <c r="HK452" s="33"/>
    </row>
    <row r="453" spans="1:219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  <c r="FP453" s="33"/>
      <c r="FQ453" s="33"/>
      <c r="FR453" s="33"/>
      <c r="FS453" s="33"/>
      <c r="FT453" s="33"/>
      <c r="FU453" s="33"/>
      <c r="FV453" s="33"/>
      <c r="FW453" s="33"/>
      <c r="FX453" s="33"/>
      <c r="FY453" s="33"/>
      <c r="FZ453" s="33"/>
      <c r="GA453" s="33"/>
      <c r="GB453" s="33"/>
      <c r="GC453" s="33"/>
      <c r="GD453" s="33"/>
      <c r="GE453" s="33"/>
      <c r="GF453" s="33"/>
      <c r="GG453" s="33"/>
      <c r="GH453" s="33"/>
      <c r="GI453" s="33"/>
      <c r="GJ453" s="33"/>
      <c r="GK453" s="33"/>
      <c r="GL453" s="33"/>
      <c r="GM453" s="33"/>
      <c r="GN453" s="33"/>
      <c r="GO453" s="33"/>
      <c r="GP453" s="33"/>
      <c r="GQ453" s="33"/>
      <c r="GR453" s="33"/>
      <c r="GS453" s="33"/>
      <c r="GT453" s="33"/>
      <c r="GU453" s="33"/>
      <c r="GV453" s="33"/>
      <c r="GW453" s="33"/>
      <c r="GX453" s="33"/>
      <c r="GY453" s="33"/>
      <c r="GZ453" s="33"/>
      <c r="HA453" s="33"/>
      <c r="HB453" s="33"/>
      <c r="HC453" s="33"/>
      <c r="HD453" s="33"/>
      <c r="HE453" s="33"/>
      <c r="HF453" s="33"/>
      <c r="HG453" s="33"/>
      <c r="HH453" s="33"/>
      <c r="HI453" s="33"/>
      <c r="HJ453" s="33"/>
      <c r="HK453" s="33"/>
    </row>
    <row r="454" spans="1:219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  <c r="FP454" s="33"/>
      <c r="FQ454" s="33"/>
      <c r="FR454" s="33"/>
      <c r="FS454" s="33"/>
      <c r="FT454" s="33"/>
      <c r="FU454" s="33"/>
      <c r="FV454" s="33"/>
      <c r="FW454" s="33"/>
      <c r="FX454" s="33"/>
      <c r="FY454" s="33"/>
      <c r="FZ454" s="33"/>
      <c r="GA454" s="33"/>
      <c r="GB454" s="33"/>
      <c r="GC454" s="33"/>
      <c r="GD454" s="33"/>
      <c r="GE454" s="33"/>
      <c r="GF454" s="33"/>
      <c r="GG454" s="33"/>
      <c r="GH454" s="33"/>
      <c r="GI454" s="33"/>
      <c r="GJ454" s="33"/>
      <c r="GK454" s="33"/>
      <c r="GL454" s="33"/>
      <c r="GM454" s="33"/>
      <c r="GN454" s="33"/>
      <c r="GO454" s="33"/>
      <c r="GP454" s="33"/>
      <c r="GQ454" s="33"/>
      <c r="GR454" s="33"/>
      <c r="GS454" s="33"/>
      <c r="GT454" s="33"/>
      <c r="GU454" s="33"/>
      <c r="GV454" s="33"/>
      <c r="GW454" s="33"/>
      <c r="GX454" s="33"/>
      <c r="GY454" s="33"/>
      <c r="GZ454" s="33"/>
      <c r="HA454" s="33"/>
      <c r="HB454" s="33"/>
      <c r="HC454" s="33"/>
      <c r="HD454" s="33"/>
      <c r="HE454" s="33"/>
      <c r="HF454" s="33"/>
      <c r="HG454" s="33"/>
      <c r="HH454" s="33"/>
      <c r="HI454" s="33"/>
      <c r="HJ454" s="33"/>
      <c r="HK454" s="33"/>
    </row>
    <row r="455" spans="1:219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  <c r="FP455" s="33"/>
      <c r="FQ455" s="33"/>
      <c r="FR455" s="33"/>
      <c r="FS455" s="33"/>
      <c r="FT455" s="33"/>
      <c r="FU455" s="33"/>
      <c r="FV455" s="33"/>
      <c r="FW455" s="33"/>
      <c r="FX455" s="33"/>
      <c r="FY455" s="33"/>
      <c r="FZ455" s="33"/>
      <c r="GA455" s="33"/>
      <c r="GB455" s="33"/>
      <c r="GC455" s="33"/>
      <c r="GD455" s="33"/>
      <c r="GE455" s="33"/>
      <c r="GF455" s="33"/>
      <c r="GG455" s="33"/>
      <c r="GH455" s="33"/>
      <c r="GI455" s="33"/>
      <c r="GJ455" s="33"/>
      <c r="GK455" s="33"/>
      <c r="GL455" s="33"/>
      <c r="GM455" s="33"/>
      <c r="GN455" s="33"/>
      <c r="GO455" s="33"/>
      <c r="GP455" s="33"/>
      <c r="GQ455" s="33"/>
      <c r="GR455" s="33"/>
      <c r="GS455" s="33"/>
      <c r="GT455" s="33"/>
      <c r="GU455" s="33"/>
      <c r="GV455" s="33"/>
      <c r="GW455" s="33"/>
      <c r="GX455" s="33"/>
      <c r="GY455" s="33"/>
      <c r="GZ455" s="33"/>
      <c r="HA455" s="33"/>
      <c r="HB455" s="33"/>
      <c r="HC455" s="33"/>
      <c r="HD455" s="33"/>
      <c r="HE455" s="33"/>
      <c r="HF455" s="33"/>
      <c r="HG455" s="33"/>
      <c r="HH455" s="33"/>
      <c r="HI455" s="33"/>
      <c r="HJ455" s="33"/>
      <c r="HK455" s="33"/>
    </row>
    <row r="456" spans="1:219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  <c r="FP456" s="33"/>
      <c r="FQ456" s="33"/>
      <c r="FR456" s="33"/>
      <c r="FS456" s="33"/>
      <c r="FT456" s="33"/>
      <c r="FU456" s="33"/>
      <c r="FV456" s="33"/>
      <c r="FW456" s="33"/>
      <c r="FX456" s="33"/>
      <c r="FY456" s="33"/>
      <c r="FZ456" s="33"/>
      <c r="GA456" s="33"/>
      <c r="GB456" s="33"/>
      <c r="GC456" s="33"/>
      <c r="GD456" s="33"/>
      <c r="GE456" s="33"/>
      <c r="GF456" s="33"/>
      <c r="GG456" s="33"/>
      <c r="GH456" s="33"/>
      <c r="GI456" s="33"/>
      <c r="GJ456" s="33"/>
      <c r="GK456" s="33"/>
      <c r="GL456" s="33"/>
      <c r="GM456" s="33"/>
      <c r="GN456" s="33"/>
      <c r="GO456" s="33"/>
      <c r="GP456" s="33"/>
      <c r="GQ456" s="33"/>
      <c r="GR456" s="33"/>
      <c r="GS456" s="33"/>
      <c r="GT456" s="33"/>
      <c r="GU456" s="33"/>
      <c r="GV456" s="33"/>
      <c r="GW456" s="33"/>
      <c r="GX456" s="33"/>
      <c r="GY456" s="33"/>
      <c r="GZ456" s="33"/>
      <c r="HA456" s="33"/>
      <c r="HB456" s="33"/>
      <c r="HC456" s="33"/>
      <c r="HD456" s="33"/>
      <c r="HE456" s="33"/>
      <c r="HF456" s="33"/>
      <c r="HG456" s="33"/>
      <c r="HH456" s="33"/>
      <c r="HI456" s="33"/>
      <c r="HJ456" s="33"/>
      <c r="HK456" s="33"/>
    </row>
    <row r="457" spans="1:219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  <c r="FP457" s="33"/>
      <c r="FQ457" s="33"/>
      <c r="FR457" s="33"/>
      <c r="FS457" s="33"/>
      <c r="FT457" s="33"/>
      <c r="FU457" s="33"/>
      <c r="FV457" s="33"/>
      <c r="FW457" s="33"/>
      <c r="FX457" s="33"/>
      <c r="FY457" s="33"/>
      <c r="FZ457" s="33"/>
      <c r="GA457" s="33"/>
      <c r="GB457" s="33"/>
      <c r="GC457" s="33"/>
      <c r="GD457" s="33"/>
      <c r="GE457" s="33"/>
      <c r="GF457" s="33"/>
      <c r="GG457" s="33"/>
      <c r="GH457" s="33"/>
      <c r="GI457" s="33"/>
      <c r="GJ457" s="33"/>
      <c r="GK457" s="33"/>
      <c r="GL457" s="33"/>
      <c r="GM457" s="33"/>
      <c r="GN457" s="33"/>
      <c r="GO457" s="33"/>
      <c r="GP457" s="33"/>
      <c r="GQ457" s="33"/>
      <c r="GR457" s="33"/>
      <c r="GS457" s="33"/>
      <c r="GT457" s="33"/>
      <c r="GU457" s="33"/>
      <c r="GV457" s="33"/>
      <c r="GW457" s="33"/>
      <c r="GX457" s="33"/>
      <c r="GY457" s="33"/>
      <c r="GZ457" s="33"/>
      <c r="HA457" s="33"/>
      <c r="HB457" s="33"/>
      <c r="HC457" s="33"/>
      <c r="HD457" s="33"/>
      <c r="HE457" s="33"/>
      <c r="HF457" s="33"/>
      <c r="HG457" s="33"/>
      <c r="HH457" s="33"/>
      <c r="HI457" s="33"/>
      <c r="HJ457" s="33"/>
      <c r="HK457" s="33"/>
    </row>
    <row r="458" spans="1:219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  <c r="FP458" s="33"/>
      <c r="FQ458" s="33"/>
      <c r="FR458" s="33"/>
      <c r="FS458" s="33"/>
      <c r="FT458" s="33"/>
      <c r="FU458" s="33"/>
      <c r="FV458" s="33"/>
      <c r="FW458" s="33"/>
      <c r="FX458" s="33"/>
      <c r="FY458" s="33"/>
      <c r="FZ458" s="33"/>
      <c r="GA458" s="33"/>
      <c r="GB458" s="33"/>
      <c r="GC458" s="33"/>
      <c r="GD458" s="33"/>
      <c r="GE458" s="33"/>
      <c r="GF458" s="33"/>
      <c r="GG458" s="33"/>
      <c r="GH458" s="33"/>
      <c r="GI458" s="33"/>
      <c r="GJ458" s="33"/>
      <c r="GK458" s="33"/>
      <c r="GL458" s="33"/>
      <c r="GM458" s="33"/>
      <c r="GN458" s="33"/>
      <c r="GO458" s="33"/>
      <c r="GP458" s="33"/>
      <c r="GQ458" s="33"/>
      <c r="GR458" s="33"/>
      <c r="GS458" s="33"/>
      <c r="GT458" s="33"/>
      <c r="GU458" s="33"/>
      <c r="GV458" s="33"/>
      <c r="GW458" s="33"/>
      <c r="GX458" s="33"/>
      <c r="GY458" s="33"/>
      <c r="GZ458" s="33"/>
      <c r="HA458" s="33"/>
      <c r="HB458" s="33"/>
      <c r="HC458" s="33"/>
      <c r="HD458" s="33"/>
      <c r="HE458" s="33"/>
      <c r="HF458" s="33"/>
      <c r="HG458" s="33"/>
      <c r="HH458" s="33"/>
      <c r="HI458" s="33"/>
      <c r="HJ458" s="33"/>
      <c r="HK458" s="33"/>
    </row>
    <row r="459" spans="1:219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  <c r="FP459" s="33"/>
      <c r="FQ459" s="33"/>
      <c r="FR459" s="33"/>
      <c r="FS459" s="33"/>
      <c r="FT459" s="33"/>
      <c r="FU459" s="33"/>
      <c r="FV459" s="33"/>
      <c r="FW459" s="33"/>
      <c r="FX459" s="33"/>
      <c r="FY459" s="33"/>
      <c r="FZ459" s="33"/>
      <c r="GA459" s="33"/>
      <c r="GB459" s="33"/>
      <c r="GC459" s="33"/>
      <c r="GD459" s="33"/>
      <c r="GE459" s="33"/>
      <c r="GF459" s="33"/>
      <c r="GG459" s="33"/>
      <c r="GH459" s="33"/>
      <c r="GI459" s="33"/>
      <c r="GJ459" s="33"/>
      <c r="GK459" s="33"/>
      <c r="GL459" s="33"/>
      <c r="GM459" s="33"/>
      <c r="GN459" s="33"/>
      <c r="GO459" s="33"/>
      <c r="GP459" s="33"/>
      <c r="GQ459" s="33"/>
      <c r="GR459" s="33"/>
      <c r="GS459" s="33"/>
      <c r="GT459" s="33"/>
      <c r="GU459" s="33"/>
      <c r="GV459" s="33"/>
      <c r="GW459" s="33"/>
      <c r="GX459" s="33"/>
      <c r="GY459" s="33"/>
      <c r="GZ459" s="33"/>
      <c r="HA459" s="33"/>
      <c r="HB459" s="33"/>
      <c r="HC459" s="33"/>
      <c r="HD459" s="33"/>
      <c r="HE459" s="33"/>
      <c r="HF459" s="33"/>
      <c r="HG459" s="33"/>
      <c r="HH459" s="33"/>
      <c r="HI459" s="33"/>
      <c r="HJ459" s="33"/>
      <c r="HK459" s="33"/>
    </row>
    <row r="460" spans="1:219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  <c r="FP460" s="33"/>
      <c r="FQ460" s="33"/>
      <c r="FR460" s="33"/>
      <c r="FS460" s="33"/>
      <c r="FT460" s="33"/>
      <c r="FU460" s="33"/>
      <c r="FV460" s="33"/>
      <c r="FW460" s="33"/>
      <c r="FX460" s="33"/>
      <c r="FY460" s="33"/>
      <c r="FZ460" s="33"/>
      <c r="GA460" s="33"/>
      <c r="GB460" s="33"/>
      <c r="GC460" s="33"/>
      <c r="GD460" s="33"/>
      <c r="GE460" s="33"/>
      <c r="GF460" s="33"/>
      <c r="GG460" s="33"/>
      <c r="GH460" s="33"/>
      <c r="GI460" s="33"/>
      <c r="GJ460" s="33"/>
      <c r="GK460" s="33"/>
      <c r="GL460" s="33"/>
      <c r="GM460" s="33"/>
      <c r="GN460" s="33"/>
      <c r="GO460" s="33"/>
      <c r="GP460" s="33"/>
      <c r="GQ460" s="33"/>
      <c r="GR460" s="33"/>
      <c r="GS460" s="33"/>
      <c r="GT460" s="33"/>
      <c r="GU460" s="33"/>
      <c r="GV460" s="33"/>
      <c r="GW460" s="33"/>
      <c r="GX460" s="33"/>
      <c r="GY460" s="33"/>
      <c r="GZ460" s="33"/>
      <c r="HA460" s="33"/>
      <c r="HB460" s="33"/>
      <c r="HC460" s="33"/>
      <c r="HD460" s="33"/>
      <c r="HE460" s="33"/>
      <c r="HF460" s="33"/>
      <c r="HG460" s="33"/>
      <c r="HH460" s="33"/>
      <c r="HI460" s="33"/>
      <c r="HJ460" s="33"/>
      <c r="HK460" s="33"/>
    </row>
    <row r="461" spans="1:219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  <c r="FP461" s="33"/>
      <c r="FQ461" s="33"/>
      <c r="FR461" s="33"/>
      <c r="FS461" s="33"/>
      <c r="FT461" s="33"/>
      <c r="FU461" s="33"/>
      <c r="FV461" s="33"/>
      <c r="FW461" s="33"/>
      <c r="FX461" s="33"/>
      <c r="FY461" s="33"/>
      <c r="FZ461" s="33"/>
      <c r="GA461" s="33"/>
      <c r="GB461" s="33"/>
      <c r="GC461" s="33"/>
      <c r="GD461" s="33"/>
      <c r="GE461" s="33"/>
      <c r="GF461" s="33"/>
      <c r="GG461" s="33"/>
      <c r="GH461" s="33"/>
      <c r="GI461" s="33"/>
      <c r="GJ461" s="33"/>
      <c r="GK461" s="33"/>
      <c r="GL461" s="33"/>
      <c r="GM461" s="33"/>
      <c r="GN461" s="33"/>
      <c r="GO461" s="33"/>
      <c r="GP461" s="33"/>
      <c r="GQ461" s="33"/>
      <c r="GR461" s="33"/>
      <c r="GS461" s="33"/>
      <c r="GT461" s="33"/>
      <c r="GU461" s="33"/>
      <c r="GV461" s="33"/>
      <c r="GW461" s="33"/>
      <c r="GX461" s="33"/>
      <c r="GY461" s="33"/>
      <c r="GZ461" s="33"/>
      <c r="HA461" s="33"/>
      <c r="HB461" s="33"/>
      <c r="HC461" s="33"/>
      <c r="HD461" s="33"/>
      <c r="HE461" s="33"/>
      <c r="HF461" s="33"/>
      <c r="HG461" s="33"/>
      <c r="HH461" s="33"/>
      <c r="HI461" s="33"/>
      <c r="HJ461" s="33"/>
      <c r="HK461" s="33"/>
    </row>
    <row r="462" spans="1:219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  <c r="FP462" s="33"/>
      <c r="FQ462" s="33"/>
      <c r="FR462" s="33"/>
      <c r="FS462" s="33"/>
      <c r="FT462" s="33"/>
      <c r="FU462" s="33"/>
      <c r="FV462" s="33"/>
      <c r="FW462" s="33"/>
      <c r="FX462" s="33"/>
      <c r="FY462" s="33"/>
      <c r="FZ462" s="33"/>
      <c r="GA462" s="33"/>
      <c r="GB462" s="33"/>
      <c r="GC462" s="33"/>
      <c r="GD462" s="33"/>
      <c r="GE462" s="33"/>
      <c r="GF462" s="33"/>
      <c r="GG462" s="33"/>
      <c r="GH462" s="33"/>
      <c r="GI462" s="33"/>
      <c r="GJ462" s="33"/>
      <c r="GK462" s="33"/>
      <c r="GL462" s="33"/>
      <c r="GM462" s="33"/>
      <c r="GN462" s="33"/>
      <c r="GO462" s="33"/>
      <c r="GP462" s="33"/>
      <c r="GQ462" s="33"/>
      <c r="GR462" s="33"/>
      <c r="GS462" s="33"/>
      <c r="GT462" s="33"/>
      <c r="GU462" s="33"/>
      <c r="GV462" s="33"/>
      <c r="GW462" s="33"/>
      <c r="GX462" s="33"/>
      <c r="GY462" s="33"/>
      <c r="GZ462" s="33"/>
      <c r="HA462" s="33"/>
      <c r="HB462" s="33"/>
      <c r="HC462" s="33"/>
      <c r="HD462" s="33"/>
      <c r="HE462" s="33"/>
      <c r="HF462" s="33"/>
      <c r="HG462" s="33"/>
      <c r="HH462" s="33"/>
      <c r="HI462" s="33"/>
      <c r="HJ462" s="33"/>
      <c r="HK462" s="33"/>
    </row>
    <row r="463" spans="1:219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  <c r="FP463" s="33"/>
      <c r="FQ463" s="33"/>
      <c r="FR463" s="33"/>
      <c r="FS463" s="33"/>
      <c r="FT463" s="33"/>
      <c r="FU463" s="33"/>
      <c r="FV463" s="33"/>
      <c r="FW463" s="33"/>
      <c r="FX463" s="33"/>
      <c r="FY463" s="33"/>
      <c r="FZ463" s="33"/>
      <c r="GA463" s="33"/>
      <c r="GB463" s="33"/>
      <c r="GC463" s="33"/>
      <c r="GD463" s="33"/>
      <c r="GE463" s="33"/>
      <c r="GF463" s="33"/>
      <c r="GG463" s="33"/>
      <c r="GH463" s="33"/>
      <c r="GI463" s="33"/>
      <c r="GJ463" s="33"/>
      <c r="GK463" s="33"/>
      <c r="GL463" s="33"/>
      <c r="GM463" s="33"/>
      <c r="GN463" s="33"/>
      <c r="GO463" s="33"/>
      <c r="GP463" s="33"/>
      <c r="GQ463" s="33"/>
      <c r="GR463" s="33"/>
      <c r="GS463" s="33"/>
      <c r="GT463" s="33"/>
      <c r="GU463" s="33"/>
      <c r="GV463" s="33"/>
      <c r="GW463" s="33"/>
      <c r="GX463" s="33"/>
      <c r="GY463" s="33"/>
      <c r="GZ463" s="33"/>
      <c r="HA463" s="33"/>
      <c r="HB463" s="33"/>
      <c r="HC463" s="33"/>
      <c r="HD463" s="33"/>
      <c r="HE463" s="33"/>
      <c r="HF463" s="33"/>
      <c r="HG463" s="33"/>
      <c r="HH463" s="33"/>
      <c r="HI463" s="33"/>
      <c r="HJ463" s="33"/>
      <c r="HK463" s="33"/>
    </row>
    <row r="464" spans="1:219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  <c r="FP464" s="33"/>
      <c r="FQ464" s="33"/>
      <c r="FR464" s="33"/>
      <c r="FS464" s="33"/>
      <c r="FT464" s="33"/>
      <c r="FU464" s="33"/>
      <c r="FV464" s="33"/>
      <c r="FW464" s="33"/>
      <c r="FX464" s="33"/>
      <c r="FY464" s="33"/>
      <c r="FZ464" s="33"/>
      <c r="GA464" s="33"/>
      <c r="GB464" s="33"/>
      <c r="GC464" s="33"/>
      <c r="GD464" s="33"/>
      <c r="GE464" s="33"/>
      <c r="GF464" s="33"/>
      <c r="GG464" s="33"/>
      <c r="GH464" s="33"/>
      <c r="GI464" s="33"/>
      <c r="GJ464" s="33"/>
      <c r="GK464" s="33"/>
      <c r="GL464" s="33"/>
      <c r="GM464" s="33"/>
      <c r="GN464" s="33"/>
      <c r="GO464" s="33"/>
      <c r="GP464" s="33"/>
      <c r="GQ464" s="33"/>
      <c r="GR464" s="33"/>
      <c r="GS464" s="33"/>
      <c r="GT464" s="33"/>
      <c r="GU464" s="33"/>
      <c r="GV464" s="33"/>
      <c r="GW464" s="33"/>
      <c r="GX464" s="33"/>
      <c r="GY464" s="33"/>
      <c r="GZ464" s="33"/>
      <c r="HA464" s="33"/>
      <c r="HB464" s="33"/>
      <c r="HC464" s="33"/>
      <c r="HD464" s="33"/>
      <c r="HE464" s="33"/>
      <c r="HF464" s="33"/>
      <c r="HG464" s="33"/>
      <c r="HH464" s="33"/>
      <c r="HI464" s="33"/>
      <c r="HJ464" s="33"/>
      <c r="HK464" s="33"/>
    </row>
    <row r="465" spans="1:219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  <c r="FP465" s="33"/>
      <c r="FQ465" s="33"/>
      <c r="FR465" s="33"/>
      <c r="FS465" s="33"/>
      <c r="FT465" s="33"/>
      <c r="FU465" s="33"/>
      <c r="FV465" s="33"/>
      <c r="FW465" s="33"/>
      <c r="FX465" s="33"/>
      <c r="FY465" s="33"/>
      <c r="FZ465" s="33"/>
      <c r="GA465" s="33"/>
      <c r="GB465" s="33"/>
      <c r="GC465" s="33"/>
      <c r="GD465" s="33"/>
      <c r="GE465" s="33"/>
      <c r="GF465" s="33"/>
      <c r="GG465" s="33"/>
      <c r="GH465" s="33"/>
      <c r="GI465" s="33"/>
      <c r="GJ465" s="33"/>
      <c r="GK465" s="33"/>
      <c r="GL465" s="33"/>
      <c r="GM465" s="33"/>
      <c r="GN465" s="33"/>
      <c r="GO465" s="33"/>
      <c r="GP465" s="33"/>
      <c r="GQ465" s="33"/>
      <c r="GR465" s="33"/>
      <c r="GS465" s="33"/>
      <c r="GT465" s="33"/>
      <c r="GU465" s="33"/>
      <c r="GV465" s="33"/>
      <c r="GW465" s="33"/>
      <c r="GX465" s="33"/>
      <c r="GY465" s="33"/>
      <c r="GZ465" s="33"/>
      <c r="HA465" s="33"/>
      <c r="HB465" s="33"/>
      <c r="HC465" s="33"/>
      <c r="HD465" s="33"/>
      <c r="HE465" s="33"/>
      <c r="HF465" s="33"/>
      <c r="HG465" s="33"/>
      <c r="HH465" s="33"/>
      <c r="HI465" s="33"/>
      <c r="HJ465" s="33"/>
      <c r="HK465" s="33"/>
    </row>
    <row r="466" spans="1:219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  <c r="FP466" s="33"/>
      <c r="FQ466" s="33"/>
      <c r="FR466" s="33"/>
      <c r="FS466" s="33"/>
      <c r="FT466" s="33"/>
      <c r="FU466" s="33"/>
      <c r="FV466" s="33"/>
      <c r="FW466" s="33"/>
      <c r="FX466" s="33"/>
      <c r="FY466" s="33"/>
      <c r="FZ466" s="33"/>
      <c r="GA466" s="33"/>
      <c r="GB466" s="33"/>
      <c r="GC466" s="33"/>
      <c r="GD466" s="33"/>
      <c r="GE466" s="33"/>
      <c r="GF466" s="33"/>
      <c r="GG466" s="33"/>
      <c r="GH466" s="33"/>
      <c r="GI466" s="33"/>
      <c r="GJ466" s="33"/>
      <c r="GK466" s="33"/>
      <c r="GL466" s="33"/>
      <c r="GM466" s="33"/>
      <c r="GN466" s="33"/>
      <c r="GO466" s="33"/>
      <c r="GP466" s="33"/>
      <c r="GQ466" s="33"/>
      <c r="GR466" s="33"/>
      <c r="GS466" s="33"/>
      <c r="GT466" s="33"/>
      <c r="GU466" s="33"/>
      <c r="GV466" s="33"/>
      <c r="GW466" s="33"/>
      <c r="GX466" s="33"/>
      <c r="GY466" s="33"/>
      <c r="GZ466" s="33"/>
      <c r="HA466" s="33"/>
      <c r="HB466" s="33"/>
      <c r="HC466" s="33"/>
      <c r="HD466" s="33"/>
      <c r="HE466" s="33"/>
      <c r="HF466" s="33"/>
      <c r="HG466" s="33"/>
      <c r="HH466" s="33"/>
      <c r="HI466" s="33"/>
      <c r="HJ466" s="33"/>
      <c r="HK466" s="33"/>
    </row>
    <row r="467" spans="1:219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  <c r="FP467" s="33"/>
      <c r="FQ467" s="33"/>
      <c r="FR467" s="33"/>
      <c r="FS467" s="33"/>
      <c r="FT467" s="33"/>
      <c r="FU467" s="33"/>
      <c r="FV467" s="33"/>
      <c r="FW467" s="33"/>
      <c r="FX467" s="33"/>
      <c r="FY467" s="33"/>
      <c r="FZ467" s="33"/>
      <c r="GA467" s="33"/>
      <c r="GB467" s="33"/>
      <c r="GC467" s="33"/>
      <c r="GD467" s="33"/>
      <c r="GE467" s="33"/>
      <c r="GF467" s="33"/>
      <c r="GG467" s="33"/>
      <c r="GH467" s="33"/>
      <c r="GI467" s="33"/>
      <c r="GJ467" s="33"/>
      <c r="GK467" s="33"/>
      <c r="GL467" s="33"/>
      <c r="GM467" s="33"/>
      <c r="GN467" s="33"/>
      <c r="GO467" s="33"/>
      <c r="GP467" s="33"/>
      <c r="GQ467" s="33"/>
      <c r="GR467" s="33"/>
      <c r="GS467" s="33"/>
      <c r="GT467" s="33"/>
      <c r="GU467" s="33"/>
      <c r="GV467" s="33"/>
      <c r="GW467" s="33"/>
      <c r="GX467" s="33"/>
      <c r="GY467" s="33"/>
      <c r="GZ467" s="33"/>
      <c r="HA467" s="33"/>
      <c r="HB467" s="33"/>
      <c r="HC467" s="33"/>
      <c r="HD467" s="33"/>
      <c r="HE467" s="33"/>
      <c r="HF467" s="33"/>
      <c r="HG467" s="33"/>
      <c r="HH467" s="33"/>
      <c r="HI467" s="33"/>
      <c r="HJ467" s="33"/>
      <c r="HK467" s="33"/>
    </row>
    <row r="468" spans="1:219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  <c r="FP468" s="33"/>
      <c r="FQ468" s="33"/>
      <c r="FR468" s="33"/>
      <c r="FS468" s="33"/>
      <c r="FT468" s="33"/>
      <c r="FU468" s="33"/>
      <c r="FV468" s="33"/>
      <c r="FW468" s="33"/>
      <c r="FX468" s="33"/>
      <c r="FY468" s="33"/>
      <c r="FZ468" s="33"/>
      <c r="GA468" s="33"/>
      <c r="GB468" s="33"/>
      <c r="GC468" s="33"/>
      <c r="GD468" s="33"/>
      <c r="GE468" s="33"/>
      <c r="GF468" s="33"/>
      <c r="GG468" s="33"/>
      <c r="GH468" s="33"/>
      <c r="GI468" s="33"/>
      <c r="GJ468" s="33"/>
      <c r="GK468" s="33"/>
      <c r="GL468" s="33"/>
      <c r="GM468" s="33"/>
      <c r="GN468" s="33"/>
      <c r="GO468" s="33"/>
      <c r="GP468" s="33"/>
      <c r="GQ468" s="33"/>
      <c r="GR468" s="33"/>
      <c r="GS468" s="33"/>
      <c r="GT468" s="33"/>
      <c r="GU468" s="33"/>
      <c r="GV468" s="33"/>
      <c r="GW468" s="33"/>
      <c r="GX468" s="33"/>
      <c r="GY468" s="33"/>
      <c r="GZ468" s="33"/>
      <c r="HA468" s="33"/>
      <c r="HB468" s="33"/>
      <c r="HC468" s="33"/>
      <c r="HD468" s="33"/>
      <c r="HE468" s="33"/>
      <c r="HF468" s="33"/>
      <c r="HG468" s="33"/>
      <c r="HH468" s="33"/>
      <c r="HI468" s="33"/>
      <c r="HJ468" s="33"/>
      <c r="HK468" s="33"/>
    </row>
    <row r="469" spans="1:219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  <c r="FP469" s="33"/>
      <c r="FQ469" s="33"/>
      <c r="FR469" s="33"/>
      <c r="FS469" s="33"/>
      <c r="FT469" s="33"/>
      <c r="FU469" s="33"/>
      <c r="FV469" s="33"/>
      <c r="FW469" s="33"/>
      <c r="FX469" s="33"/>
      <c r="FY469" s="33"/>
      <c r="FZ469" s="33"/>
      <c r="GA469" s="33"/>
      <c r="GB469" s="33"/>
      <c r="GC469" s="33"/>
      <c r="GD469" s="33"/>
      <c r="GE469" s="33"/>
      <c r="GF469" s="33"/>
      <c r="GG469" s="33"/>
      <c r="GH469" s="33"/>
      <c r="GI469" s="33"/>
      <c r="GJ469" s="33"/>
      <c r="GK469" s="33"/>
      <c r="GL469" s="33"/>
      <c r="GM469" s="33"/>
      <c r="GN469" s="33"/>
      <c r="GO469" s="33"/>
      <c r="GP469" s="33"/>
      <c r="GQ469" s="33"/>
      <c r="GR469" s="33"/>
      <c r="GS469" s="33"/>
      <c r="GT469" s="33"/>
      <c r="GU469" s="33"/>
      <c r="GV469" s="33"/>
      <c r="GW469" s="33"/>
      <c r="GX469" s="33"/>
      <c r="GY469" s="33"/>
      <c r="GZ469" s="33"/>
      <c r="HA469" s="33"/>
      <c r="HB469" s="33"/>
      <c r="HC469" s="33"/>
      <c r="HD469" s="33"/>
      <c r="HE469" s="33"/>
      <c r="HF469" s="33"/>
      <c r="HG469" s="33"/>
      <c r="HH469" s="33"/>
      <c r="HI469" s="33"/>
      <c r="HJ469" s="33"/>
      <c r="HK469" s="33"/>
    </row>
    <row r="470" spans="1:219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  <c r="FP470" s="33"/>
      <c r="FQ470" s="33"/>
      <c r="FR470" s="33"/>
      <c r="FS470" s="33"/>
      <c r="FT470" s="33"/>
      <c r="FU470" s="33"/>
      <c r="FV470" s="33"/>
      <c r="FW470" s="33"/>
      <c r="FX470" s="33"/>
      <c r="FY470" s="33"/>
      <c r="FZ470" s="33"/>
      <c r="GA470" s="33"/>
      <c r="GB470" s="33"/>
      <c r="GC470" s="33"/>
      <c r="GD470" s="33"/>
      <c r="GE470" s="33"/>
      <c r="GF470" s="33"/>
      <c r="GG470" s="33"/>
      <c r="GH470" s="33"/>
      <c r="GI470" s="33"/>
      <c r="GJ470" s="33"/>
      <c r="GK470" s="33"/>
      <c r="GL470" s="33"/>
      <c r="GM470" s="33"/>
      <c r="GN470" s="33"/>
      <c r="GO470" s="33"/>
      <c r="GP470" s="33"/>
      <c r="GQ470" s="33"/>
      <c r="GR470" s="33"/>
      <c r="GS470" s="33"/>
      <c r="GT470" s="33"/>
      <c r="GU470" s="33"/>
      <c r="GV470" s="33"/>
      <c r="GW470" s="33"/>
      <c r="GX470" s="33"/>
      <c r="GY470" s="33"/>
      <c r="GZ470" s="33"/>
      <c r="HA470" s="33"/>
      <c r="HB470" s="33"/>
      <c r="HC470" s="33"/>
      <c r="HD470" s="33"/>
      <c r="HE470" s="33"/>
      <c r="HF470" s="33"/>
      <c r="HG470" s="33"/>
      <c r="HH470" s="33"/>
      <c r="HI470" s="33"/>
      <c r="HJ470" s="33"/>
      <c r="HK470" s="33"/>
    </row>
    <row r="471" spans="1:219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  <c r="FP471" s="33"/>
      <c r="FQ471" s="33"/>
      <c r="FR471" s="33"/>
      <c r="FS471" s="33"/>
      <c r="FT471" s="33"/>
      <c r="FU471" s="33"/>
      <c r="FV471" s="33"/>
      <c r="FW471" s="33"/>
      <c r="FX471" s="33"/>
      <c r="FY471" s="33"/>
      <c r="FZ471" s="33"/>
      <c r="GA471" s="33"/>
      <c r="GB471" s="33"/>
      <c r="GC471" s="33"/>
      <c r="GD471" s="33"/>
      <c r="GE471" s="33"/>
      <c r="GF471" s="33"/>
      <c r="GG471" s="33"/>
      <c r="GH471" s="33"/>
      <c r="GI471" s="33"/>
      <c r="GJ471" s="33"/>
      <c r="GK471" s="33"/>
      <c r="GL471" s="33"/>
      <c r="GM471" s="33"/>
      <c r="GN471" s="33"/>
      <c r="GO471" s="33"/>
      <c r="GP471" s="33"/>
      <c r="GQ471" s="33"/>
      <c r="GR471" s="33"/>
      <c r="GS471" s="33"/>
      <c r="GT471" s="33"/>
      <c r="GU471" s="33"/>
      <c r="GV471" s="33"/>
      <c r="GW471" s="33"/>
      <c r="GX471" s="33"/>
      <c r="GY471" s="33"/>
      <c r="GZ471" s="33"/>
      <c r="HA471" s="33"/>
      <c r="HB471" s="33"/>
      <c r="HC471" s="33"/>
      <c r="HD471" s="33"/>
      <c r="HE471" s="33"/>
      <c r="HF471" s="33"/>
      <c r="HG471" s="33"/>
      <c r="HH471" s="33"/>
      <c r="HI471" s="33"/>
      <c r="HJ471" s="33"/>
      <c r="HK471" s="33"/>
    </row>
    <row r="472" spans="1:219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  <c r="FP472" s="33"/>
      <c r="FQ472" s="33"/>
      <c r="FR472" s="33"/>
      <c r="FS472" s="33"/>
      <c r="FT472" s="33"/>
      <c r="FU472" s="33"/>
      <c r="FV472" s="33"/>
      <c r="FW472" s="33"/>
      <c r="FX472" s="33"/>
      <c r="FY472" s="33"/>
      <c r="FZ472" s="33"/>
      <c r="GA472" s="33"/>
      <c r="GB472" s="33"/>
      <c r="GC472" s="33"/>
      <c r="GD472" s="33"/>
      <c r="GE472" s="33"/>
      <c r="GF472" s="33"/>
      <c r="GG472" s="33"/>
      <c r="GH472" s="33"/>
      <c r="GI472" s="33"/>
      <c r="GJ472" s="33"/>
      <c r="GK472" s="33"/>
      <c r="GL472" s="33"/>
      <c r="GM472" s="33"/>
      <c r="GN472" s="33"/>
      <c r="GO472" s="33"/>
      <c r="GP472" s="33"/>
      <c r="GQ472" s="33"/>
      <c r="GR472" s="33"/>
      <c r="GS472" s="33"/>
      <c r="GT472" s="33"/>
      <c r="GU472" s="33"/>
      <c r="GV472" s="33"/>
      <c r="GW472" s="33"/>
      <c r="GX472" s="33"/>
      <c r="GY472" s="33"/>
      <c r="GZ472" s="33"/>
      <c r="HA472" s="33"/>
      <c r="HB472" s="33"/>
      <c r="HC472" s="33"/>
      <c r="HD472" s="33"/>
      <c r="HE472" s="33"/>
      <c r="HF472" s="33"/>
      <c r="HG472" s="33"/>
      <c r="HH472" s="33"/>
      <c r="HI472" s="33"/>
      <c r="HJ472" s="33"/>
      <c r="HK472" s="33"/>
    </row>
    <row r="473" spans="1:219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  <c r="FP473" s="33"/>
      <c r="FQ473" s="33"/>
      <c r="FR473" s="33"/>
      <c r="FS473" s="33"/>
      <c r="FT473" s="33"/>
      <c r="FU473" s="33"/>
      <c r="FV473" s="33"/>
      <c r="FW473" s="33"/>
      <c r="FX473" s="33"/>
      <c r="FY473" s="33"/>
      <c r="FZ473" s="33"/>
      <c r="GA473" s="33"/>
      <c r="GB473" s="33"/>
      <c r="GC473" s="33"/>
      <c r="GD473" s="33"/>
      <c r="GE473" s="33"/>
      <c r="GF473" s="33"/>
      <c r="GG473" s="33"/>
      <c r="GH473" s="33"/>
      <c r="GI473" s="33"/>
      <c r="GJ473" s="33"/>
      <c r="GK473" s="33"/>
      <c r="GL473" s="33"/>
      <c r="GM473" s="33"/>
      <c r="GN473" s="33"/>
      <c r="GO473" s="33"/>
      <c r="GP473" s="33"/>
      <c r="GQ473" s="33"/>
      <c r="GR473" s="33"/>
      <c r="GS473" s="33"/>
      <c r="GT473" s="33"/>
      <c r="GU473" s="33"/>
      <c r="GV473" s="33"/>
      <c r="GW473" s="33"/>
      <c r="GX473" s="33"/>
      <c r="GY473" s="33"/>
      <c r="GZ473" s="33"/>
      <c r="HA473" s="33"/>
      <c r="HB473" s="33"/>
      <c r="HC473" s="33"/>
      <c r="HD473" s="33"/>
      <c r="HE473" s="33"/>
      <c r="HF473" s="33"/>
      <c r="HG473" s="33"/>
      <c r="HH473" s="33"/>
      <c r="HI473" s="33"/>
      <c r="HJ473" s="33"/>
      <c r="HK473" s="33"/>
    </row>
    <row r="474" spans="1:219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  <c r="FP474" s="33"/>
      <c r="FQ474" s="33"/>
      <c r="FR474" s="33"/>
      <c r="FS474" s="33"/>
      <c r="FT474" s="33"/>
      <c r="FU474" s="33"/>
      <c r="FV474" s="33"/>
      <c r="FW474" s="33"/>
      <c r="FX474" s="33"/>
      <c r="FY474" s="33"/>
      <c r="FZ474" s="33"/>
      <c r="GA474" s="33"/>
      <c r="GB474" s="33"/>
      <c r="GC474" s="33"/>
      <c r="GD474" s="33"/>
      <c r="GE474" s="33"/>
      <c r="GF474" s="33"/>
      <c r="GG474" s="33"/>
      <c r="GH474" s="33"/>
      <c r="GI474" s="33"/>
      <c r="GJ474" s="33"/>
      <c r="GK474" s="33"/>
      <c r="GL474" s="33"/>
      <c r="GM474" s="33"/>
      <c r="GN474" s="33"/>
      <c r="GO474" s="33"/>
      <c r="GP474" s="33"/>
      <c r="GQ474" s="33"/>
      <c r="GR474" s="33"/>
      <c r="GS474" s="33"/>
      <c r="GT474" s="33"/>
      <c r="GU474" s="33"/>
      <c r="GV474" s="33"/>
      <c r="GW474" s="33"/>
      <c r="GX474" s="33"/>
      <c r="GY474" s="33"/>
      <c r="GZ474" s="33"/>
      <c r="HA474" s="33"/>
      <c r="HB474" s="33"/>
      <c r="HC474" s="33"/>
      <c r="HD474" s="33"/>
      <c r="HE474" s="33"/>
      <c r="HF474" s="33"/>
      <c r="HG474" s="33"/>
      <c r="HH474" s="33"/>
      <c r="HI474" s="33"/>
      <c r="HJ474" s="33"/>
      <c r="HK474" s="33"/>
    </row>
    <row r="475" spans="1:219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  <c r="FP475" s="33"/>
      <c r="FQ475" s="33"/>
      <c r="FR475" s="33"/>
      <c r="FS475" s="33"/>
      <c r="FT475" s="33"/>
      <c r="FU475" s="33"/>
      <c r="FV475" s="33"/>
      <c r="FW475" s="33"/>
      <c r="FX475" s="33"/>
      <c r="FY475" s="33"/>
      <c r="FZ475" s="33"/>
      <c r="GA475" s="33"/>
      <c r="GB475" s="33"/>
      <c r="GC475" s="33"/>
      <c r="GD475" s="33"/>
      <c r="GE475" s="33"/>
      <c r="GF475" s="33"/>
      <c r="GG475" s="33"/>
      <c r="GH475" s="33"/>
      <c r="GI475" s="33"/>
      <c r="GJ475" s="33"/>
      <c r="GK475" s="33"/>
      <c r="GL475" s="33"/>
      <c r="GM475" s="33"/>
      <c r="GN475" s="33"/>
      <c r="GO475" s="33"/>
      <c r="GP475" s="33"/>
      <c r="GQ475" s="33"/>
      <c r="GR475" s="33"/>
      <c r="GS475" s="33"/>
      <c r="GT475" s="33"/>
      <c r="GU475" s="33"/>
      <c r="GV475" s="33"/>
      <c r="GW475" s="33"/>
      <c r="GX475" s="33"/>
      <c r="GY475" s="33"/>
      <c r="GZ475" s="33"/>
      <c r="HA475" s="33"/>
      <c r="HB475" s="33"/>
      <c r="HC475" s="33"/>
      <c r="HD475" s="33"/>
      <c r="HE475" s="33"/>
      <c r="HF475" s="33"/>
      <c r="HG475" s="33"/>
      <c r="HH475" s="33"/>
      <c r="HI475" s="33"/>
      <c r="HJ475" s="33"/>
      <c r="HK475" s="33"/>
    </row>
    <row r="476" spans="1:219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  <c r="FP476" s="33"/>
      <c r="FQ476" s="33"/>
      <c r="FR476" s="33"/>
      <c r="FS476" s="33"/>
      <c r="FT476" s="33"/>
      <c r="FU476" s="33"/>
      <c r="FV476" s="33"/>
      <c r="FW476" s="33"/>
      <c r="FX476" s="33"/>
      <c r="FY476" s="33"/>
      <c r="FZ476" s="33"/>
      <c r="GA476" s="33"/>
      <c r="GB476" s="33"/>
      <c r="GC476" s="33"/>
      <c r="GD476" s="33"/>
      <c r="GE476" s="33"/>
      <c r="GF476" s="33"/>
      <c r="GG476" s="33"/>
      <c r="GH476" s="33"/>
      <c r="GI476" s="33"/>
      <c r="GJ476" s="33"/>
      <c r="GK476" s="33"/>
      <c r="GL476" s="33"/>
      <c r="GM476" s="33"/>
      <c r="GN476" s="33"/>
      <c r="GO476" s="33"/>
      <c r="GP476" s="33"/>
      <c r="GQ476" s="33"/>
      <c r="GR476" s="33"/>
      <c r="GS476" s="33"/>
      <c r="GT476" s="33"/>
      <c r="GU476" s="33"/>
      <c r="GV476" s="33"/>
      <c r="GW476" s="33"/>
      <c r="GX476" s="33"/>
      <c r="GY476" s="33"/>
      <c r="GZ476" s="33"/>
      <c r="HA476" s="33"/>
      <c r="HB476" s="33"/>
      <c r="HC476" s="33"/>
      <c r="HD476" s="33"/>
      <c r="HE476" s="33"/>
      <c r="HF476" s="33"/>
      <c r="HG476" s="33"/>
      <c r="HH476" s="33"/>
      <c r="HI476" s="33"/>
      <c r="HJ476" s="33"/>
      <c r="HK476" s="33"/>
    </row>
    <row r="477" spans="1:219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  <c r="FP477" s="33"/>
      <c r="FQ477" s="33"/>
      <c r="FR477" s="33"/>
      <c r="FS477" s="33"/>
      <c r="FT477" s="33"/>
      <c r="FU477" s="33"/>
      <c r="FV477" s="33"/>
      <c r="FW477" s="33"/>
      <c r="FX477" s="33"/>
      <c r="FY477" s="33"/>
      <c r="FZ477" s="33"/>
      <c r="GA477" s="33"/>
      <c r="GB477" s="33"/>
      <c r="GC477" s="33"/>
      <c r="GD477" s="33"/>
      <c r="GE477" s="33"/>
      <c r="GF477" s="33"/>
      <c r="GG477" s="33"/>
      <c r="GH477" s="33"/>
      <c r="GI477" s="33"/>
      <c r="GJ477" s="33"/>
      <c r="GK477" s="33"/>
      <c r="GL477" s="33"/>
      <c r="GM477" s="33"/>
      <c r="GN477" s="33"/>
      <c r="GO477" s="33"/>
      <c r="GP477" s="33"/>
      <c r="GQ477" s="33"/>
      <c r="GR477" s="33"/>
      <c r="GS477" s="33"/>
      <c r="GT477" s="33"/>
      <c r="GU477" s="33"/>
      <c r="GV477" s="33"/>
      <c r="GW477" s="33"/>
      <c r="GX477" s="33"/>
      <c r="GY477" s="33"/>
      <c r="GZ477" s="33"/>
      <c r="HA477" s="33"/>
      <c r="HB477" s="33"/>
      <c r="HC477" s="33"/>
      <c r="HD477" s="33"/>
      <c r="HE477" s="33"/>
      <c r="HF477" s="33"/>
      <c r="HG477" s="33"/>
      <c r="HH477" s="33"/>
      <c r="HI477" s="33"/>
      <c r="HJ477" s="33"/>
      <c r="HK477" s="33"/>
    </row>
    <row r="478" spans="1:219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  <c r="FP478" s="33"/>
      <c r="FQ478" s="33"/>
      <c r="FR478" s="33"/>
      <c r="FS478" s="33"/>
      <c r="FT478" s="33"/>
      <c r="FU478" s="33"/>
      <c r="FV478" s="33"/>
      <c r="FW478" s="33"/>
      <c r="FX478" s="33"/>
      <c r="FY478" s="33"/>
      <c r="FZ478" s="33"/>
      <c r="GA478" s="33"/>
      <c r="GB478" s="33"/>
      <c r="GC478" s="33"/>
      <c r="GD478" s="33"/>
      <c r="GE478" s="33"/>
      <c r="GF478" s="33"/>
      <c r="GG478" s="33"/>
      <c r="GH478" s="33"/>
      <c r="GI478" s="33"/>
      <c r="GJ478" s="33"/>
      <c r="GK478" s="33"/>
      <c r="GL478" s="33"/>
      <c r="GM478" s="33"/>
      <c r="GN478" s="33"/>
      <c r="GO478" s="33"/>
      <c r="GP478" s="33"/>
      <c r="GQ478" s="33"/>
      <c r="GR478" s="33"/>
      <c r="GS478" s="33"/>
      <c r="GT478" s="33"/>
      <c r="GU478" s="33"/>
      <c r="GV478" s="33"/>
      <c r="GW478" s="33"/>
      <c r="GX478" s="33"/>
      <c r="GY478" s="33"/>
      <c r="GZ478" s="33"/>
      <c r="HA478" s="33"/>
      <c r="HB478" s="33"/>
      <c r="HC478" s="33"/>
      <c r="HD478" s="33"/>
      <c r="HE478" s="33"/>
      <c r="HF478" s="33"/>
      <c r="HG478" s="33"/>
      <c r="HH478" s="33"/>
      <c r="HI478" s="33"/>
      <c r="HJ478" s="33"/>
      <c r="HK478" s="33"/>
    </row>
    <row r="479" spans="1:219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  <c r="FP479" s="33"/>
      <c r="FQ479" s="33"/>
      <c r="FR479" s="33"/>
      <c r="FS479" s="33"/>
      <c r="FT479" s="33"/>
      <c r="FU479" s="33"/>
      <c r="FV479" s="33"/>
      <c r="FW479" s="33"/>
      <c r="FX479" s="33"/>
      <c r="FY479" s="33"/>
      <c r="FZ479" s="33"/>
      <c r="GA479" s="33"/>
      <c r="GB479" s="33"/>
      <c r="GC479" s="33"/>
      <c r="GD479" s="33"/>
      <c r="GE479" s="33"/>
      <c r="GF479" s="33"/>
      <c r="GG479" s="33"/>
      <c r="GH479" s="33"/>
      <c r="GI479" s="33"/>
      <c r="GJ479" s="33"/>
      <c r="GK479" s="33"/>
      <c r="GL479" s="33"/>
      <c r="GM479" s="33"/>
      <c r="GN479" s="33"/>
      <c r="GO479" s="33"/>
      <c r="GP479" s="33"/>
      <c r="GQ479" s="33"/>
      <c r="GR479" s="33"/>
      <c r="GS479" s="33"/>
      <c r="GT479" s="33"/>
      <c r="GU479" s="33"/>
      <c r="GV479" s="33"/>
      <c r="GW479" s="33"/>
      <c r="GX479" s="33"/>
      <c r="GY479" s="33"/>
      <c r="GZ479" s="33"/>
      <c r="HA479" s="33"/>
      <c r="HB479" s="33"/>
      <c r="HC479" s="33"/>
      <c r="HD479" s="33"/>
      <c r="HE479" s="33"/>
      <c r="HF479" s="33"/>
      <c r="HG479" s="33"/>
      <c r="HH479" s="33"/>
      <c r="HI479" s="33"/>
      <c r="HJ479" s="33"/>
      <c r="HK479" s="33"/>
    </row>
    <row r="480" spans="1:219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  <c r="FP480" s="33"/>
      <c r="FQ480" s="33"/>
      <c r="FR480" s="33"/>
      <c r="FS480" s="33"/>
      <c r="FT480" s="33"/>
      <c r="FU480" s="33"/>
      <c r="FV480" s="33"/>
      <c r="FW480" s="33"/>
      <c r="FX480" s="33"/>
      <c r="FY480" s="33"/>
      <c r="FZ480" s="33"/>
      <c r="GA480" s="33"/>
      <c r="GB480" s="33"/>
      <c r="GC480" s="33"/>
      <c r="GD480" s="33"/>
      <c r="GE480" s="33"/>
      <c r="GF480" s="33"/>
      <c r="GG480" s="33"/>
      <c r="GH480" s="33"/>
      <c r="GI480" s="33"/>
      <c r="GJ480" s="33"/>
      <c r="GK480" s="33"/>
      <c r="GL480" s="33"/>
      <c r="GM480" s="33"/>
      <c r="GN480" s="33"/>
      <c r="GO480" s="33"/>
      <c r="GP480" s="33"/>
      <c r="GQ480" s="33"/>
      <c r="GR480" s="33"/>
      <c r="GS480" s="33"/>
      <c r="GT480" s="33"/>
      <c r="GU480" s="33"/>
      <c r="GV480" s="33"/>
      <c r="GW480" s="33"/>
      <c r="GX480" s="33"/>
      <c r="GY480" s="33"/>
      <c r="GZ480" s="33"/>
      <c r="HA480" s="33"/>
      <c r="HB480" s="33"/>
      <c r="HC480" s="33"/>
      <c r="HD480" s="33"/>
      <c r="HE480" s="33"/>
      <c r="HF480" s="33"/>
      <c r="HG480" s="33"/>
      <c r="HH480" s="33"/>
      <c r="HI480" s="33"/>
      <c r="HJ480" s="33"/>
      <c r="HK480" s="33"/>
    </row>
    <row r="481" spans="1:219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  <c r="FP481" s="33"/>
      <c r="FQ481" s="33"/>
      <c r="FR481" s="33"/>
      <c r="FS481" s="33"/>
      <c r="FT481" s="33"/>
      <c r="FU481" s="33"/>
      <c r="FV481" s="33"/>
      <c r="FW481" s="33"/>
      <c r="FX481" s="33"/>
      <c r="FY481" s="33"/>
      <c r="FZ481" s="33"/>
      <c r="GA481" s="33"/>
      <c r="GB481" s="33"/>
      <c r="GC481" s="33"/>
      <c r="GD481" s="33"/>
      <c r="GE481" s="33"/>
      <c r="GF481" s="33"/>
      <c r="GG481" s="33"/>
      <c r="GH481" s="33"/>
      <c r="GI481" s="33"/>
      <c r="GJ481" s="33"/>
      <c r="GK481" s="33"/>
      <c r="GL481" s="33"/>
      <c r="GM481" s="33"/>
      <c r="GN481" s="33"/>
      <c r="GO481" s="33"/>
      <c r="GP481" s="33"/>
      <c r="GQ481" s="33"/>
      <c r="GR481" s="33"/>
      <c r="GS481" s="33"/>
      <c r="GT481" s="33"/>
      <c r="GU481" s="33"/>
      <c r="GV481" s="33"/>
      <c r="GW481" s="33"/>
      <c r="GX481" s="33"/>
      <c r="GY481" s="33"/>
      <c r="GZ481" s="33"/>
      <c r="HA481" s="33"/>
      <c r="HB481" s="33"/>
      <c r="HC481" s="33"/>
      <c r="HD481" s="33"/>
      <c r="HE481" s="33"/>
      <c r="HF481" s="33"/>
      <c r="HG481" s="33"/>
      <c r="HH481" s="33"/>
      <c r="HI481" s="33"/>
      <c r="HJ481" s="33"/>
      <c r="HK481" s="33"/>
    </row>
    <row r="482" spans="1:219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  <c r="FP482" s="33"/>
      <c r="FQ482" s="33"/>
      <c r="FR482" s="33"/>
      <c r="FS482" s="33"/>
      <c r="FT482" s="33"/>
      <c r="FU482" s="33"/>
      <c r="FV482" s="33"/>
      <c r="FW482" s="33"/>
      <c r="FX482" s="33"/>
      <c r="FY482" s="33"/>
      <c r="FZ482" s="33"/>
      <c r="GA482" s="33"/>
      <c r="GB482" s="33"/>
      <c r="GC482" s="33"/>
      <c r="GD482" s="33"/>
      <c r="GE482" s="33"/>
      <c r="GF482" s="33"/>
      <c r="GG482" s="33"/>
      <c r="GH482" s="33"/>
      <c r="GI482" s="33"/>
      <c r="GJ482" s="33"/>
      <c r="GK482" s="33"/>
      <c r="GL482" s="33"/>
      <c r="GM482" s="33"/>
      <c r="GN482" s="33"/>
      <c r="GO482" s="33"/>
      <c r="GP482" s="33"/>
      <c r="GQ482" s="33"/>
      <c r="GR482" s="33"/>
      <c r="GS482" s="33"/>
      <c r="GT482" s="33"/>
      <c r="GU482" s="33"/>
      <c r="GV482" s="33"/>
      <c r="GW482" s="33"/>
      <c r="GX482" s="33"/>
      <c r="GY482" s="33"/>
      <c r="GZ482" s="33"/>
      <c r="HA482" s="33"/>
      <c r="HB482" s="33"/>
      <c r="HC482" s="33"/>
      <c r="HD482" s="33"/>
      <c r="HE482" s="33"/>
      <c r="HF482" s="33"/>
      <c r="HG482" s="33"/>
      <c r="HH482" s="33"/>
      <c r="HI482" s="33"/>
      <c r="HJ482" s="33"/>
      <c r="HK482" s="33"/>
    </row>
    <row r="483" spans="1:219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  <c r="FP483" s="33"/>
      <c r="FQ483" s="33"/>
      <c r="FR483" s="33"/>
      <c r="FS483" s="33"/>
      <c r="FT483" s="33"/>
      <c r="FU483" s="33"/>
      <c r="FV483" s="33"/>
      <c r="FW483" s="33"/>
      <c r="FX483" s="33"/>
      <c r="FY483" s="33"/>
      <c r="FZ483" s="33"/>
      <c r="GA483" s="33"/>
      <c r="GB483" s="33"/>
      <c r="GC483" s="33"/>
      <c r="GD483" s="33"/>
      <c r="GE483" s="33"/>
      <c r="GF483" s="33"/>
      <c r="GG483" s="33"/>
      <c r="GH483" s="33"/>
      <c r="GI483" s="33"/>
      <c r="GJ483" s="33"/>
      <c r="GK483" s="33"/>
      <c r="GL483" s="33"/>
      <c r="GM483" s="33"/>
      <c r="GN483" s="33"/>
      <c r="GO483" s="33"/>
      <c r="GP483" s="33"/>
      <c r="GQ483" s="33"/>
      <c r="GR483" s="33"/>
      <c r="GS483" s="33"/>
      <c r="GT483" s="33"/>
      <c r="GU483" s="33"/>
      <c r="GV483" s="33"/>
      <c r="GW483" s="33"/>
      <c r="GX483" s="33"/>
      <c r="GY483" s="33"/>
      <c r="GZ483" s="33"/>
      <c r="HA483" s="33"/>
      <c r="HB483" s="33"/>
      <c r="HC483" s="33"/>
      <c r="HD483" s="33"/>
      <c r="HE483" s="33"/>
      <c r="HF483" s="33"/>
      <c r="HG483" s="33"/>
      <c r="HH483" s="33"/>
      <c r="HI483" s="33"/>
      <c r="HJ483" s="33"/>
      <c r="HK483" s="33"/>
    </row>
    <row r="484" spans="1:219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  <c r="FP484" s="33"/>
      <c r="FQ484" s="33"/>
      <c r="FR484" s="33"/>
      <c r="FS484" s="33"/>
      <c r="FT484" s="33"/>
      <c r="FU484" s="33"/>
      <c r="FV484" s="33"/>
      <c r="FW484" s="33"/>
      <c r="FX484" s="33"/>
      <c r="FY484" s="33"/>
      <c r="FZ484" s="33"/>
      <c r="GA484" s="33"/>
      <c r="GB484" s="33"/>
      <c r="GC484" s="33"/>
      <c r="GD484" s="33"/>
      <c r="GE484" s="33"/>
      <c r="GF484" s="33"/>
      <c r="GG484" s="33"/>
      <c r="GH484" s="33"/>
      <c r="GI484" s="33"/>
      <c r="GJ484" s="33"/>
      <c r="GK484" s="33"/>
      <c r="GL484" s="33"/>
      <c r="GM484" s="33"/>
      <c r="GN484" s="33"/>
      <c r="GO484" s="33"/>
      <c r="GP484" s="33"/>
      <c r="GQ484" s="33"/>
      <c r="GR484" s="33"/>
      <c r="GS484" s="33"/>
      <c r="GT484" s="33"/>
      <c r="GU484" s="33"/>
      <c r="GV484" s="33"/>
      <c r="GW484" s="33"/>
      <c r="GX484" s="33"/>
      <c r="GY484" s="33"/>
      <c r="GZ484" s="33"/>
      <c r="HA484" s="33"/>
      <c r="HB484" s="33"/>
      <c r="HC484" s="33"/>
      <c r="HD484" s="33"/>
      <c r="HE484" s="33"/>
      <c r="HF484" s="33"/>
      <c r="HG484" s="33"/>
      <c r="HH484" s="33"/>
      <c r="HI484" s="33"/>
      <c r="HJ484" s="33"/>
      <c r="HK484" s="33"/>
    </row>
    <row r="485" spans="1:219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  <c r="FP485" s="33"/>
      <c r="FQ485" s="33"/>
      <c r="FR485" s="33"/>
      <c r="FS485" s="33"/>
      <c r="FT485" s="33"/>
      <c r="FU485" s="33"/>
      <c r="FV485" s="33"/>
      <c r="FW485" s="33"/>
      <c r="FX485" s="33"/>
      <c r="FY485" s="33"/>
      <c r="FZ485" s="33"/>
      <c r="GA485" s="33"/>
      <c r="GB485" s="33"/>
      <c r="GC485" s="33"/>
      <c r="GD485" s="33"/>
      <c r="GE485" s="33"/>
      <c r="GF485" s="33"/>
      <c r="GG485" s="33"/>
      <c r="GH485" s="33"/>
      <c r="GI485" s="33"/>
      <c r="GJ485" s="33"/>
      <c r="GK485" s="33"/>
      <c r="GL485" s="33"/>
      <c r="GM485" s="33"/>
      <c r="GN485" s="33"/>
      <c r="GO485" s="33"/>
      <c r="GP485" s="33"/>
      <c r="GQ485" s="33"/>
      <c r="GR485" s="33"/>
      <c r="GS485" s="33"/>
      <c r="GT485" s="33"/>
      <c r="GU485" s="33"/>
      <c r="GV485" s="33"/>
      <c r="GW485" s="33"/>
      <c r="GX485" s="33"/>
      <c r="GY485" s="33"/>
      <c r="GZ485" s="33"/>
      <c r="HA485" s="33"/>
      <c r="HB485" s="33"/>
      <c r="HC485" s="33"/>
      <c r="HD485" s="33"/>
      <c r="HE485" s="33"/>
      <c r="HF485" s="33"/>
      <c r="HG485" s="33"/>
      <c r="HH485" s="33"/>
      <c r="HI485" s="33"/>
      <c r="HJ485" s="33"/>
      <c r="HK485" s="33"/>
    </row>
    <row r="486" spans="1:219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  <c r="FP486" s="33"/>
      <c r="FQ486" s="33"/>
      <c r="FR486" s="33"/>
      <c r="FS486" s="33"/>
      <c r="FT486" s="33"/>
      <c r="FU486" s="33"/>
      <c r="FV486" s="33"/>
      <c r="FW486" s="33"/>
      <c r="FX486" s="33"/>
      <c r="FY486" s="33"/>
      <c r="FZ486" s="33"/>
      <c r="GA486" s="33"/>
      <c r="GB486" s="33"/>
      <c r="GC486" s="33"/>
      <c r="GD486" s="33"/>
      <c r="GE486" s="33"/>
      <c r="GF486" s="33"/>
      <c r="GG486" s="33"/>
      <c r="GH486" s="33"/>
      <c r="GI486" s="33"/>
      <c r="GJ486" s="33"/>
      <c r="GK486" s="33"/>
      <c r="GL486" s="33"/>
      <c r="GM486" s="33"/>
      <c r="GN486" s="33"/>
      <c r="GO486" s="33"/>
      <c r="GP486" s="33"/>
      <c r="GQ486" s="33"/>
      <c r="GR486" s="33"/>
      <c r="GS486" s="33"/>
      <c r="GT486" s="33"/>
      <c r="GU486" s="33"/>
      <c r="GV486" s="33"/>
      <c r="GW486" s="33"/>
      <c r="GX486" s="33"/>
      <c r="GY486" s="33"/>
      <c r="GZ486" s="33"/>
      <c r="HA486" s="33"/>
      <c r="HB486" s="33"/>
      <c r="HC486" s="33"/>
      <c r="HD486" s="33"/>
      <c r="HE486" s="33"/>
      <c r="HF486" s="33"/>
      <c r="HG486" s="33"/>
      <c r="HH486" s="33"/>
      <c r="HI486" s="33"/>
      <c r="HJ486" s="33"/>
      <c r="HK486" s="33"/>
    </row>
    <row r="487" spans="1:219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  <c r="FP487" s="33"/>
      <c r="FQ487" s="33"/>
      <c r="FR487" s="33"/>
      <c r="FS487" s="33"/>
      <c r="FT487" s="33"/>
      <c r="FU487" s="33"/>
      <c r="FV487" s="33"/>
      <c r="FW487" s="33"/>
      <c r="FX487" s="33"/>
      <c r="FY487" s="33"/>
      <c r="FZ487" s="33"/>
      <c r="GA487" s="33"/>
      <c r="GB487" s="33"/>
      <c r="GC487" s="33"/>
      <c r="GD487" s="33"/>
      <c r="GE487" s="33"/>
      <c r="GF487" s="33"/>
      <c r="GG487" s="33"/>
      <c r="GH487" s="33"/>
      <c r="GI487" s="33"/>
      <c r="GJ487" s="33"/>
      <c r="GK487" s="33"/>
      <c r="GL487" s="33"/>
      <c r="GM487" s="33"/>
      <c r="GN487" s="33"/>
      <c r="GO487" s="33"/>
      <c r="GP487" s="33"/>
      <c r="GQ487" s="33"/>
      <c r="GR487" s="33"/>
      <c r="GS487" s="33"/>
      <c r="GT487" s="33"/>
      <c r="GU487" s="33"/>
      <c r="GV487" s="33"/>
      <c r="GW487" s="33"/>
      <c r="GX487" s="33"/>
      <c r="GY487" s="33"/>
      <c r="GZ487" s="33"/>
      <c r="HA487" s="33"/>
      <c r="HB487" s="33"/>
      <c r="HC487" s="33"/>
      <c r="HD487" s="33"/>
      <c r="HE487" s="33"/>
      <c r="HF487" s="33"/>
      <c r="HG487" s="33"/>
      <c r="HH487" s="33"/>
      <c r="HI487" s="33"/>
      <c r="HJ487" s="33"/>
      <c r="HK487" s="33"/>
    </row>
    <row r="488" spans="1:219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  <c r="FP488" s="33"/>
      <c r="FQ488" s="33"/>
      <c r="FR488" s="33"/>
      <c r="FS488" s="33"/>
      <c r="FT488" s="33"/>
      <c r="FU488" s="33"/>
      <c r="FV488" s="33"/>
      <c r="FW488" s="33"/>
      <c r="FX488" s="33"/>
      <c r="FY488" s="33"/>
      <c r="FZ488" s="33"/>
      <c r="GA488" s="33"/>
      <c r="GB488" s="33"/>
      <c r="GC488" s="33"/>
      <c r="GD488" s="33"/>
      <c r="GE488" s="33"/>
      <c r="GF488" s="33"/>
      <c r="GG488" s="33"/>
      <c r="GH488" s="33"/>
      <c r="GI488" s="33"/>
      <c r="GJ488" s="33"/>
      <c r="GK488" s="33"/>
      <c r="GL488" s="33"/>
      <c r="GM488" s="33"/>
      <c r="GN488" s="33"/>
      <c r="GO488" s="33"/>
      <c r="GP488" s="33"/>
      <c r="GQ488" s="33"/>
      <c r="GR488" s="33"/>
      <c r="GS488" s="33"/>
      <c r="GT488" s="33"/>
      <c r="GU488" s="33"/>
      <c r="GV488" s="33"/>
      <c r="GW488" s="33"/>
      <c r="GX488" s="33"/>
      <c r="GY488" s="33"/>
      <c r="GZ488" s="33"/>
      <c r="HA488" s="33"/>
      <c r="HB488" s="33"/>
      <c r="HC488" s="33"/>
      <c r="HD488" s="33"/>
      <c r="HE488" s="33"/>
      <c r="HF488" s="33"/>
      <c r="HG488" s="33"/>
      <c r="HH488" s="33"/>
      <c r="HI488" s="33"/>
      <c r="HJ488" s="33"/>
      <c r="HK488" s="33"/>
    </row>
    <row r="489" spans="1:219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  <c r="FP489" s="33"/>
      <c r="FQ489" s="33"/>
      <c r="FR489" s="33"/>
      <c r="FS489" s="33"/>
      <c r="FT489" s="33"/>
      <c r="FU489" s="33"/>
      <c r="FV489" s="33"/>
      <c r="FW489" s="33"/>
      <c r="FX489" s="33"/>
      <c r="FY489" s="33"/>
      <c r="FZ489" s="33"/>
      <c r="GA489" s="33"/>
      <c r="GB489" s="33"/>
      <c r="GC489" s="33"/>
      <c r="GD489" s="33"/>
      <c r="GE489" s="33"/>
      <c r="GF489" s="33"/>
      <c r="GG489" s="33"/>
      <c r="GH489" s="33"/>
      <c r="GI489" s="33"/>
      <c r="GJ489" s="33"/>
      <c r="GK489" s="33"/>
      <c r="GL489" s="33"/>
      <c r="GM489" s="33"/>
      <c r="GN489" s="33"/>
      <c r="GO489" s="33"/>
      <c r="GP489" s="33"/>
      <c r="GQ489" s="33"/>
      <c r="GR489" s="33"/>
      <c r="GS489" s="33"/>
      <c r="GT489" s="33"/>
      <c r="GU489" s="33"/>
      <c r="GV489" s="33"/>
      <c r="GW489" s="33"/>
      <c r="GX489" s="33"/>
      <c r="GY489" s="33"/>
      <c r="GZ489" s="33"/>
      <c r="HA489" s="33"/>
      <c r="HB489" s="33"/>
      <c r="HC489" s="33"/>
      <c r="HD489" s="33"/>
      <c r="HE489" s="33"/>
      <c r="HF489" s="33"/>
      <c r="HG489" s="33"/>
      <c r="HH489" s="33"/>
      <c r="HI489" s="33"/>
      <c r="HJ489" s="33"/>
      <c r="HK489" s="33"/>
    </row>
    <row r="490" spans="1:219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  <c r="FP490" s="33"/>
      <c r="FQ490" s="33"/>
      <c r="FR490" s="33"/>
      <c r="FS490" s="33"/>
      <c r="FT490" s="33"/>
      <c r="FU490" s="33"/>
      <c r="FV490" s="33"/>
      <c r="FW490" s="33"/>
      <c r="FX490" s="33"/>
      <c r="FY490" s="33"/>
      <c r="FZ490" s="33"/>
      <c r="GA490" s="33"/>
      <c r="GB490" s="33"/>
      <c r="GC490" s="33"/>
      <c r="GD490" s="33"/>
      <c r="GE490" s="33"/>
      <c r="GF490" s="33"/>
      <c r="GG490" s="33"/>
      <c r="GH490" s="33"/>
      <c r="GI490" s="33"/>
      <c r="GJ490" s="33"/>
      <c r="GK490" s="33"/>
      <c r="GL490" s="33"/>
      <c r="GM490" s="33"/>
      <c r="GN490" s="33"/>
      <c r="GO490" s="33"/>
      <c r="GP490" s="33"/>
      <c r="GQ490" s="33"/>
      <c r="GR490" s="33"/>
      <c r="GS490" s="33"/>
      <c r="GT490" s="33"/>
      <c r="GU490" s="33"/>
      <c r="GV490" s="33"/>
      <c r="GW490" s="33"/>
      <c r="GX490" s="33"/>
      <c r="GY490" s="33"/>
      <c r="GZ490" s="33"/>
      <c r="HA490" s="33"/>
      <c r="HB490" s="33"/>
      <c r="HC490" s="33"/>
      <c r="HD490" s="33"/>
      <c r="HE490" s="33"/>
      <c r="HF490" s="33"/>
      <c r="HG490" s="33"/>
      <c r="HH490" s="33"/>
      <c r="HI490" s="33"/>
      <c r="HJ490" s="33"/>
      <c r="HK490" s="33"/>
    </row>
    <row r="491" spans="1:219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  <c r="FP491" s="33"/>
      <c r="FQ491" s="33"/>
      <c r="FR491" s="33"/>
      <c r="FS491" s="33"/>
      <c r="FT491" s="33"/>
      <c r="FU491" s="33"/>
      <c r="FV491" s="33"/>
      <c r="FW491" s="33"/>
      <c r="FX491" s="33"/>
      <c r="FY491" s="33"/>
      <c r="FZ491" s="33"/>
      <c r="GA491" s="33"/>
      <c r="GB491" s="33"/>
      <c r="GC491" s="33"/>
      <c r="GD491" s="33"/>
      <c r="GE491" s="33"/>
      <c r="GF491" s="33"/>
      <c r="GG491" s="33"/>
      <c r="GH491" s="33"/>
      <c r="GI491" s="33"/>
      <c r="GJ491" s="33"/>
      <c r="GK491" s="33"/>
      <c r="GL491" s="33"/>
      <c r="GM491" s="33"/>
      <c r="GN491" s="33"/>
      <c r="GO491" s="33"/>
      <c r="GP491" s="33"/>
      <c r="GQ491" s="33"/>
      <c r="GR491" s="33"/>
      <c r="GS491" s="33"/>
      <c r="GT491" s="33"/>
      <c r="GU491" s="33"/>
      <c r="GV491" s="33"/>
      <c r="GW491" s="33"/>
      <c r="GX491" s="33"/>
      <c r="GY491" s="33"/>
      <c r="GZ491" s="33"/>
      <c r="HA491" s="33"/>
      <c r="HB491" s="33"/>
      <c r="HC491" s="33"/>
      <c r="HD491" s="33"/>
      <c r="HE491" s="33"/>
      <c r="HF491" s="33"/>
      <c r="HG491" s="33"/>
      <c r="HH491" s="33"/>
      <c r="HI491" s="33"/>
      <c r="HJ491" s="33"/>
      <c r="HK491" s="33"/>
    </row>
    <row r="492" spans="1:219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  <c r="FP492" s="33"/>
      <c r="FQ492" s="33"/>
      <c r="FR492" s="33"/>
      <c r="FS492" s="33"/>
      <c r="FT492" s="33"/>
      <c r="FU492" s="33"/>
      <c r="FV492" s="33"/>
      <c r="FW492" s="33"/>
      <c r="FX492" s="33"/>
      <c r="FY492" s="33"/>
      <c r="FZ492" s="33"/>
      <c r="GA492" s="33"/>
      <c r="GB492" s="33"/>
      <c r="GC492" s="33"/>
      <c r="GD492" s="33"/>
      <c r="GE492" s="33"/>
      <c r="GF492" s="33"/>
      <c r="GG492" s="33"/>
      <c r="GH492" s="33"/>
      <c r="GI492" s="33"/>
      <c r="GJ492" s="33"/>
      <c r="GK492" s="33"/>
      <c r="GL492" s="33"/>
      <c r="GM492" s="33"/>
      <c r="GN492" s="33"/>
      <c r="GO492" s="33"/>
      <c r="GP492" s="33"/>
      <c r="GQ492" s="33"/>
      <c r="GR492" s="33"/>
      <c r="GS492" s="33"/>
      <c r="GT492" s="33"/>
      <c r="GU492" s="33"/>
      <c r="GV492" s="33"/>
      <c r="GW492" s="33"/>
      <c r="GX492" s="33"/>
      <c r="GY492" s="33"/>
      <c r="GZ492" s="33"/>
      <c r="HA492" s="33"/>
      <c r="HB492" s="33"/>
      <c r="HC492" s="33"/>
      <c r="HD492" s="33"/>
      <c r="HE492" s="33"/>
      <c r="HF492" s="33"/>
      <c r="HG492" s="33"/>
      <c r="HH492" s="33"/>
      <c r="HI492" s="33"/>
      <c r="HJ492" s="33"/>
      <c r="HK492" s="33"/>
    </row>
    <row r="493" spans="1:219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  <c r="FP493" s="33"/>
      <c r="FQ493" s="33"/>
      <c r="FR493" s="33"/>
      <c r="FS493" s="33"/>
      <c r="FT493" s="33"/>
      <c r="FU493" s="33"/>
      <c r="FV493" s="33"/>
      <c r="FW493" s="33"/>
      <c r="FX493" s="33"/>
      <c r="FY493" s="33"/>
      <c r="FZ493" s="33"/>
      <c r="GA493" s="33"/>
      <c r="GB493" s="33"/>
      <c r="GC493" s="33"/>
      <c r="GD493" s="33"/>
      <c r="GE493" s="33"/>
      <c r="GF493" s="33"/>
      <c r="GG493" s="33"/>
      <c r="GH493" s="33"/>
      <c r="GI493" s="33"/>
      <c r="GJ493" s="33"/>
      <c r="GK493" s="33"/>
      <c r="GL493" s="33"/>
      <c r="GM493" s="33"/>
      <c r="GN493" s="33"/>
      <c r="GO493" s="33"/>
      <c r="GP493" s="33"/>
      <c r="GQ493" s="33"/>
      <c r="GR493" s="33"/>
      <c r="GS493" s="33"/>
      <c r="GT493" s="33"/>
      <c r="GU493" s="33"/>
      <c r="GV493" s="33"/>
      <c r="GW493" s="33"/>
      <c r="GX493" s="33"/>
      <c r="GY493" s="33"/>
      <c r="GZ493" s="33"/>
      <c r="HA493" s="33"/>
      <c r="HB493" s="33"/>
      <c r="HC493" s="33"/>
      <c r="HD493" s="33"/>
      <c r="HE493" s="33"/>
      <c r="HF493" s="33"/>
      <c r="HG493" s="33"/>
      <c r="HH493" s="33"/>
      <c r="HI493" s="33"/>
      <c r="HJ493" s="33"/>
      <c r="HK493" s="33"/>
    </row>
    <row r="494" spans="1:219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  <c r="FP494" s="33"/>
      <c r="FQ494" s="33"/>
      <c r="FR494" s="33"/>
      <c r="FS494" s="33"/>
      <c r="FT494" s="33"/>
      <c r="FU494" s="33"/>
      <c r="FV494" s="33"/>
      <c r="FW494" s="33"/>
      <c r="FX494" s="33"/>
      <c r="FY494" s="33"/>
      <c r="FZ494" s="33"/>
      <c r="GA494" s="33"/>
      <c r="GB494" s="33"/>
      <c r="GC494" s="33"/>
      <c r="GD494" s="33"/>
      <c r="GE494" s="33"/>
      <c r="GF494" s="33"/>
      <c r="GG494" s="33"/>
      <c r="GH494" s="33"/>
      <c r="GI494" s="33"/>
      <c r="GJ494" s="33"/>
      <c r="GK494" s="33"/>
      <c r="GL494" s="33"/>
      <c r="GM494" s="33"/>
      <c r="GN494" s="33"/>
      <c r="GO494" s="33"/>
      <c r="GP494" s="33"/>
      <c r="GQ494" s="33"/>
      <c r="GR494" s="33"/>
      <c r="GS494" s="33"/>
      <c r="GT494" s="33"/>
      <c r="GU494" s="33"/>
      <c r="GV494" s="33"/>
      <c r="GW494" s="33"/>
      <c r="GX494" s="33"/>
      <c r="GY494" s="33"/>
      <c r="GZ494" s="33"/>
      <c r="HA494" s="33"/>
      <c r="HB494" s="33"/>
      <c r="HC494" s="33"/>
      <c r="HD494" s="33"/>
      <c r="HE494" s="33"/>
      <c r="HF494" s="33"/>
      <c r="HG494" s="33"/>
      <c r="HH494" s="33"/>
      <c r="HI494" s="33"/>
      <c r="HJ494" s="33"/>
      <c r="HK494" s="33"/>
    </row>
    <row r="495" spans="1:219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  <c r="FP495" s="33"/>
      <c r="FQ495" s="33"/>
      <c r="FR495" s="33"/>
      <c r="FS495" s="33"/>
      <c r="FT495" s="33"/>
      <c r="FU495" s="33"/>
      <c r="FV495" s="33"/>
      <c r="FW495" s="33"/>
      <c r="FX495" s="33"/>
      <c r="FY495" s="33"/>
      <c r="FZ495" s="33"/>
      <c r="GA495" s="33"/>
      <c r="GB495" s="33"/>
      <c r="GC495" s="33"/>
      <c r="GD495" s="33"/>
      <c r="GE495" s="33"/>
      <c r="GF495" s="33"/>
      <c r="GG495" s="33"/>
      <c r="GH495" s="33"/>
      <c r="GI495" s="33"/>
      <c r="GJ495" s="33"/>
      <c r="GK495" s="33"/>
      <c r="GL495" s="33"/>
      <c r="GM495" s="33"/>
      <c r="GN495" s="33"/>
      <c r="GO495" s="33"/>
      <c r="GP495" s="33"/>
      <c r="GQ495" s="33"/>
      <c r="GR495" s="33"/>
      <c r="GS495" s="33"/>
      <c r="GT495" s="33"/>
      <c r="GU495" s="33"/>
      <c r="GV495" s="33"/>
      <c r="GW495" s="33"/>
      <c r="GX495" s="33"/>
      <c r="GY495" s="33"/>
      <c r="GZ495" s="33"/>
      <c r="HA495" s="33"/>
      <c r="HB495" s="33"/>
      <c r="HC495" s="33"/>
      <c r="HD495" s="33"/>
      <c r="HE495" s="33"/>
      <c r="HF495" s="33"/>
      <c r="HG495" s="33"/>
      <c r="HH495" s="33"/>
      <c r="HI495" s="33"/>
      <c r="HJ495" s="33"/>
      <c r="HK495" s="33"/>
    </row>
    <row r="496" spans="1:219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  <c r="FP496" s="33"/>
      <c r="FQ496" s="33"/>
      <c r="FR496" s="33"/>
      <c r="FS496" s="33"/>
      <c r="FT496" s="33"/>
      <c r="FU496" s="33"/>
      <c r="FV496" s="33"/>
      <c r="FW496" s="33"/>
      <c r="FX496" s="33"/>
      <c r="FY496" s="33"/>
      <c r="FZ496" s="33"/>
      <c r="GA496" s="33"/>
      <c r="GB496" s="33"/>
      <c r="GC496" s="33"/>
      <c r="GD496" s="33"/>
      <c r="GE496" s="33"/>
      <c r="GF496" s="33"/>
      <c r="GG496" s="33"/>
      <c r="GH496" s="33"/>
      <c r="GI496" s="33"/>
      <c r="GJ496" s="33"/>
      <c r="GK496" s="33"/>
      <c r="GL496" s="33"/>
      <c r="GM496" s="33"/>
      <c r="GN496" s="33"/>
      <c r="GO496" s="33"/>
      <c r="GP496" s="33"/>
      <c r="GQ496" s="33"/>
      <c r="GR496" s="33"/>
      <c r="GS496" s="33"/>
      <c r="GT496" s="33"/>
      <c r="GU496" s="33"/>
      <c r="GV496" s="33"/>
      <c r="GW496" s="33"/>
      <c r="GX496" s="33"/>
      <c r="GY496" s="33"/>
      <c r="GZ496" s="33"/>
      <c r="HA496" s="33"/>
      <c r="HB496" s="33"/>
      <c r="HC496" s="33"/>
      <c r="HD496" s="33"/>
      <c r="HE496" s="33"/>
      <c r="HF496" s="33"/>
      <c r="HG496" s="33"/>
      <c r="HH496" s="33"/>
      <c r="HI496" s="33"/>
      <c r="HJ496" s="33"/>
      <c r="HK496" s="33"/>
    </row>
    <row r="497" spans="1:219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  <c r="FP497" s="33"/>
      <c r="FQ497" s="33"/>
      <c r="FR497" s="33"/>
      <c r="FS497" s="33"/>
      <c r="FT497" s="33"/>
      <c r="FU497" s="33"/>
      <c r="FV497" s="33"/>
      <c r="FW497" s="33"/>
      <c r="FX497" s="33"/>
      <c r="FY497" s="33"/>
      <c r="FZ497" s="33"/>
      <c r="GA497" s="33"/>
      <c r="GB497" s="33"/>
      <c r="GC497" s="33"/>
      <c r="GD497" s="33"/>
      <c r="GE497" s="33"/>
      <c r="GF497" s="33"/>
      <c r="GG497" s="33"/>
      <c r="GH497" s="33"/>
      <c r="GI497" s="33"/>
      <c r="GJ497" s="33"/>
      <c r="GK497" s="33"/>
      <c r="GL497" s="33"/>
      <c r="GM497" s="33"/>
      <c r="GN497" s="33"/>
      <c r="GO497" s="33"/>
      <c r="GP497" s="33"/>
      <c r="GQ497" s="33"/>
      <c r="GR497" s="33"/>
      <c r="GS497" s="33"/>
      <c r="GT497" s="33"/>
      <c r="GU497" s="33"/>
      <c r="GV497" s="33"/>
      <c r="GW497" s="33"/>
      <c r="GX497" s="33"/>
      <c r="GY497" s="33"/>
      <c r="GZ497" s="33"/>
      <c r="HA497" s="33"/>
      <c r="HB497" s="33"/>
      <c r="HC497" s="33"/>
      <c r="HD497" s="33"/>
      <c r="HE497" s="33"/>
      <c r="HF497" s="33"/>
      <c r="HG497" s="33"/>
      <c r="HH497" s="33"/>
      <c r="HI497" s="33"/>
      <c r="HJ497" s="33"/>
      <c r="HK497" s="33"/>
    </row>
    <row r="498" spans="1:219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  <c r="FP498" s="33"/>
      <c r="FQ498" s="33"/>
      <c r="FR498" s="33"/>
      <c r="FS498" s="33"/>
      <c r="FT498" s="33"/>
      <c r="FU498" s="33"/>
      <c r="FV498" s="33"/>
      <c r="FW498" s="33"/>
      <c r="FX498" s="33"/>
      <c r="FY498" s="33"/>
      <c r="FZ498" s="33"/>
      <c r="GA498" s="33"/>
      <c r="GB498" s="33"/>
      <c r="GC498" s="33"/>
      <c r="GD498" s="33"/>
      <c r="GE498" s="33"/>
      <c r="GF498" s="33"/>
      <c r="GG498" s="33"/>
      <c r="GH498" s="33"/>
      <c r="GI498" s="33"/>
      <c r="GJ498" s="33"/>
      <c r="GK498" s="33"/>
      <c r="GL498" s="33"/>
      <c r="GM498" s="33"/>
      <c r="GN498" s="33"/>
      <c r="GO498" s="33"/>
      <c r="GP498" s="33"/>
      <c r="GQ498" s="33"/>
      <c r="GR498" s="33"/>
      <c r="GS498" s="33"/>
      <c r="GT498" s="33"/>
      <c r="GU498" s="33"/>
      <c r="GV498" s="33"/>
      <c r="GW498" s="33"/>
      <c r="GX498" s="33"/>
      <c r="GY498" s="33"/>
      <c r="GZ498" s="33"/>
      <c r="HA498" s="33"/>
      <c r="HB498" s="33"/>
      <c r="HC498" s="33"/>
      <c r="HD498" s="33"/>
      <c r="HE498" s="33"/>
      <c r="HF498" s="33"/>
      <c r="HG498" s="33"/>
      <c r="HH498" s="33"/>
      <c r="HI498" s="33"/>
      <c r="HJ498" s="33"/>
      <c r="HK498" s="33"/>
    </row>
    <row r="499" spans="1:219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  <c r="FP499" s="33"/>
      <c r="FQ499" s="33"/>
      <c r="FR499" s="33"/>
      <c r="FS499" s="33"/>
      <c r="FT499" s="33"/>
      <c r="FU499" s="33"/>
      <c r="FV499" s="33"/>
      <c r="FW499" s="33"/>
      <c r="FX499" s="33"/>
      <c r="FY499" s="33"/>
      <c r="FZ499" s="33"/>
      <c r="GA499" s="33"/>
      <c r="GB499" s="33"/>
      <c r="GC499" s="33"/>
      <c r="GD499" s="33"/>
      <c r="GE499" s="33"/>
      <c r="GF499" s="33"/>
      <c r="GG499" s="33"/>
      <c r="GH499" s="33"/>
      <c r="GI499" s="33"/>
      <c r="GJ499" s="33"/>
      <c r="GK499" s="33"/>
      <c r="GL499" s="33"/>
      <c r="GM499" s="33"/>
      <c r="GN499" s="33"/>
      <c r="GO499" s="33"/>
      <c r="GP499" s="33"/>
      <c r="GQ499" s="33"/>
      <c r="GR499" s="33"/>
      <c r="GS499" s="33"/>
      <c r="GT499" s="33"/>
      <c r="GU499" s="33"/>
      <c r="GV499" s="33"/>
      <c r="GW499" s="33"/>
      <c r="GX499" s="33"/>
      <c r="GY499" s="33"/>
      <c r="GZ499" s="33"/>
      <c r="HA499" s="33"/>
      <c r="HB499" s="33"/>
      <c r="HC499" s="33"/>
      <c r="HD499" s="33"/>
      <c r="HE499" s="33"/>
      <c r="HF499" s="33"/>
      <c r="HG499" s="33"/>
      <c r="HH499" s="33"/>
      <c r="HI499" s="33"/>
      <c r="HJ499" s="33"/>
      <c r="HK499" s="33"/>
    </row>
    <row r="500" spans="1:219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  <c r="FP500" s="33"/>
      <c r="FQ500" s="33"/>
      <c r="FR500" s="33"/>
      <c r="FS500" s="33"/>
      <c r="FT500" s="33"/>
      <c r="FU500" s="33"/>
      <c r="FV500" s="33"/>
      <c r="FW500" s="33"/>
      <c r="FX500" s="33"/>
      <c r="FY500" s="33"/>
      <c r="FZ500" s="33"/>
      <c r="GA500" s="33"/>
      <c r="GB500" s="33"/>
      <c r="GC500" s="33"/>
      <c r="GD500" s="33"/>
      <c r="GE500" s="33"/>
      <c r="GF500" s="33"/>
      <c r="GG500" s="33"/>
      <c r="GH500" s="33"/>
      <c r="GI500" s="33"/>
      <c r="GJ500" s="33"/>
      <c r="GK500" s="33"/>
      <c r="GL500" s="33"/>
      <c r="GM500" s="33"/>
      <c r="GN500" s="33"/>
      <c r="GO500" s="33"/>
      <c r="GP500" s="33"/>
      <c r="GQ500" s="33"/>
      <c r="GR500" s="33"/>
      <c r="GS500" s="33"/>
      <c r="GT500" s="33"/>
      <c r="GU500" s="33"/>
      <c r="GV500" s="33"/>
      <c r="GW500" s="33"/>
      <c r="GX500" s="33"/>
      <c r="GY500" s="33"/>
      <c r="GZ500" s="33"/>
      <c r="HA500" s="33"/>
      <c r="HB500" s="33"/>
      <c r="HC500" s="33"/>
      <c r="HD500" s="33"/>
      <c r="HE500" s="33"/>
      <c r="HF500" s="33"/>
      <c r="HG500" s="33"/>
      <c r="HH500" s="33"/>
      <c r="HI500" s="33"/>
      <c r="HJ500" s="33"/>
      <c r="HK500" s="33"/>
    </row>
    <row r="501" spans="1:219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  <c r="EW501" s="33"/>
      <c r="EX501" s="33"/>
      <c r="EY501" s="33"/>
      <c r="EZ501" s="33"/>
      <c r="FA501" s="33"/>
      <c r="FB501" s="33"/>
      <c r="FC501" s="33"/>
      <c r="FD501" s="33"/>
      <c r="FE501" s="33"/>
      <c r="FF501" s="33"/>
      <c r="FG501" s="33"/>
      <c r="FH501" s="33"/>
      <c r="FI501" s="33"/>
      <c r="FJ501" s="33"/>
      <c r="FK501" s="33"/>
      <c r="FL501" s="33"/>
      <c r="FM501" s="33"/>
      <c r="FN501" s="33"/>
      <c r="FO501" s="33"/>
      <c r="FP501" s="33"/>
      <c r="FQ501" s="33"/>
      <c r="FR501" s="33"/>
      <c r="FS501" s="33"/>
      <c r="FT501" s="33"/>
      <c r="FU501" s="33"/>
      <c r="FV501" s="33"/>
      <c r="FW501" s="33"/>
      <c r="FX501" s="33"/>
      <c r="FY501" s="33"/>
      <c r="FZ501" s="33"/>
      <c r="GA501" s="33"/>
      <c r="GB501" s="33"/>
      <c r="GC501" s="33"/>
      <c r="GD501" s="33"/>
      <c r="GE501" s="33"/>
      <c r="GF501" s="33"/>
      <c r="GG501" s="33"/>
      <c r="GH501" s="33"/>
      <c r="GI501" s="33"/>
      <c r="GJ501" s="33"/>
      <c r="GK501" s="33"/>
      <c r="GL501" s="33"/>
      <c r="GM501" s="33"/>
      <c r="GN501" s="33"/>
      <c r="GO501" s="33"/>
      <c r="GP501" s="33"/>
      <c r="GQ501" s="33"/>
      <c r="GR501" s="33"/>
      <c r="GS501" s="33"/>
      <c r="GT501" s="33"/>
      <c r="GU501" s="33"/>
      <c r="GV501" s="33"/>
      <c r="GW501" s="33"/>
      <c r="GX501" s="33"/>
      <c r="GY501" s="33"/>
      <c r="GZ501" s="33"/>
      <c r="HA501" s="33"/>
      <c r="HB501" s="33"/>
      <c r="HC501" s="33"/>
      <c r="HD501" s="33"/>
      <c r="HE501" s="33"/>
      <c r="HF501" s="33"/>
      <c r="HG501" s="33"/>
      <c r="HH501" s="33"/>
      <c r="HI501" s="33"/>
      <c r="HJ501" s="33"/>
      <c r="HK501" s="33"/>
    </row>
    <row r="502" spans="1:219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  <c r="EW502" s="33"/>
      <c r="EX502" s="33"/>
      <c r="EY502" s="33"/>
      <c r="EZ502" s="33"/>
      <c r="FA502" s="33"/>
      <c r="FB502" s="33"/>
      <c r="FC502" s="33"/>
      <c r="FD502" s="33"/>
      <c r="FE502" s="33"/>
      <c r="FF502" s="33"/>
      <c r="FG502" s="33"/>
      <c r="FH502" s="33"/>
      <c r="FI502" s="33"/>
      <c r="FJ502" s="33"/>
      <c r="FK502" s="33"/>
      <c r="FL502" s="33"/>
      <c r="FM502" s="33"/>
      <c r="FN502" s="33"/>
      <c r="FO502" s="33"/>
      <c r="FP502" s="33"/>
      <c r="FQ502" s="33"/>
      <c r="FR502" s="33"/>
      <c r="FS502" s="33"/>
      <c r="FT502" s="33"/>
      <c r="FU502" s="33"/>
      <c r="FV502" s="33"/>
      <c r="FW502" s="33"/>
      <c r="FX502" s="33"/>
      <c r="FY502" s="33"/>
      <c r="FZ502" s="33"/>
      <c r="GA502" s="33"/>
      <c r="GB502" s="33"/>
      <c r="GC502" s="33"/>
      <c r="GD502" s="33"/>
      <c r="GE502" s="33"/>
      <c r="GF502" s="33"/>
      <c r="GG502" s="33"/>
      <c r="GH502" s="33"/>
      <c r="GI502" s="33"/>
      <c r="GJ502" s="33"/>
      <c r="GK502" s="33"/>
      <c r="GL502" s="33"/>
      <c r="GM502" s="33"/>
      <c r="GN502" s="33"/>
      <c r="GO502" s="33"/>
      <c r="GP502" s="33"/>
      <c r="GQ502" s="33"/>
      <c r="GR502" s="33"/>
      <c r="GS502" s="33"/>
      <c r="GT502" s="33"/>
      <c r="GU502" s="33"/>
      <c r="GV502" s="33"/>
      <c r="GW502" s="33"/>
      <c r="GX502" s="33"/>
      <c r="GY502" s="33"/>
      <c r="GZ502" s="33"/>
      <c r="HA502" s="33"/>
      <c r="HB502" s="33"/>
      <c r="HC502" s="33"/>
      <c r="HD502" s="33"/>
      <c r="HE502" s="33"/>
      <c r="HF502" s="33"/>
      <c r="HG502" s="33"/>
      <c r="HH502" s="33"/>
      <c r="HI502" s="33"/>
      <c r="HJ502" s="33"/>
      <c r="HK502" s="33"/>
    </row>
    <row r="503" spans="1:219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  <c r="EW503" s="33"/>
      <c r="EX503" s="33"/>
      <c r="EY503" s="33"/>
      <c r="EZ503" s="33"/>
      <c r="FA503" s="33"/>
      <c r="FB503" s="33"/>
      <c r="FC503" s="33"/>
      <c r="FD503" s="33"/>
      <c r="FE503" s="33"/>
      <c r="FF503" s="33"/>
      <c r="FG503" s="33"/>
      <c r="FH503" s="33"/>
      <c r="FI503" s="33"/>
      <c r="FJ503" s="33"/>
      <c r="FK503" s="33"/>
      <c r="FL503" s="33"/>
      <c r="FM503" s="33"/>
      <c r="FN503" s="33"/>
      <c r="FO503" s="33"/>
      <c r="FP503" s="33"/>
      <c r="FQ503" s="33"/>
      <c r="FR503" s="33"/>
      <c r="FS503" s="33"/>
      <c r="FT503" s="33"/>
      <c r="FU503" s="33"/>
      <c r="FV503" s="33"/>
      <c r="FW503" s="33"/>
      <c r="FX503" s="33"/>
      <c r="FY503" s="33"/>
      <c r="FZ503" s="33"/>
      <c r="GA503" s="33"/>
      <c r="GB503" s="33"/>
      <c r="GC503" s="33"/>
      <c r="GD503" s="33"/>
      <c r="GE503" s="33"/>
      <c r="GF503" s="33"/>
      <c r="GG503" s="33"/>
      <c r="GH503" s="33"/>
      <c r="GI503" s="33"/>
      <c r="GJ503" s="33"/>
      <c r="GK503" s="33"/>
      <c r="GL503" s="33"/>
      <c r="GM503" s="33"/>
      <c r="GN503" s="33"/>
      <c r="GO503" s="33"/>
      <c r="GP503" s="33"/>
      <c r="GQ503" s="33"/>
      <c r="GR503" s="33"/>
      <c r="GS503" s="33"/>
      <c r="GT503" s="33"/>
      <c r="GU503" s="33"/>
      <c r="GV503" s="33"/>
      <c r="GW503" s="33"/>
      <c r="GX503" s="33"/>
      <c r="GY503" s="33"/>
      <c r="GZ503" s="33"/>
      <c r="HA503" s="33"/>
      <c r="HB503" s="33"/>
      <c r="HC503" s="33"/>
      <c r="HD503" s="33"/>
      <c r="HE503" s="33"/>
      <c r="HF503" s="33"/>
      <c r="HG503" s="33"/>
      <c r="HH503" s="33"/>
      <c r="HI503" s="33"/>
      <c r="HJ503" s="33"/>
      <c r="HK503" s="33"/>
    </row>
    <row r="504" spans="1:219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  <c r="EW504" s="33"/>
      <c r="EX504" s="33"/>
      <c r="EY504" s="33"/>
      <c r="EZ504" s="33"/>
      <c r="FA504" s="33"/>
      <c r="FB504" s="33"/>
      <c r="FC504" s="33"/>
      <c r="FD504" s="33"/>
      <c r="FE504" s="33"/>
      <c r="FF504" s="33"/>
      <c r="FG504" s="33"/>
      <c r="FH504" s="33"/>
      <c r="FI504" s="33"/>
      <c r="FJ504" s="33"/>
      <c r="FK504" s="33"/>
      <c r="FL504" s="33"/>
      <c r="FM504" s="33"/>
      <c r="FN504" s="33"/>
      <c r="FO504" s="33"/>
      <c r="FP504" s="33"/>
      <c r="FQ504" s="33"/>
      <c r="FR504" s="33"/>
      <c r="FS504" s="33"/>
      <c r="FT504" s="33"/>
      <c r="FU504" s="33"/>
      <c r="FV504" s="33"/>
      <c r="FW504" s="33"/>
      <c r="FX504" s="33"/>
      <c r="FY504" s="33"/>
      <c r="FZ504" s="33"/>
      <c r="GA504" s="33"/>
      <c r="GB504" s="33"/>
      <c r="GC504" s="33"/>
      <c r="GD504" s="33"/>
      <c r="GE504" s="33"/>
      <c r="GF504" s="33"/>
      <c r="GG504" s="33"/>
      <c r="GH504" s="33"/>
      <c r="GI504" s="33"/>
      <c r="GJ504" s="33"/>
      <c r="GK504" s="33"/>
      <c r="GL504" s="33"/>
      <c r="GM504" s="33"/>
      <c r="GN504" s="33"/>
      <c r="GO504" s="33"/>
      <c r="GP504" s="33"/>
      <c r="GQ504" s="33"/>
      <c r="GR504" s="33"/>
      <c r="GS504" s="33"/>
      <c r="GT504" s="33"/>
      <c r="GU504" s="33"/>
      <c r="GV504" s="33"/>
      <c r="GW504" s="33"/>
      <c r="GX504" s="33"/>
      <c r="GY504" s="33"/>
      <c r="GZ504" s="33"/>
      <c r="HA504" s="33"/>
      <c r="HB504" s="33"/>
      <c r="HC504" s="33"/>
      <c r="HD504" s="33"/>
      <c r="HE504" s="33"/>
      <c r="HF504" s="33"/>
      <c r="HG504" s="33"/>
      <c r="HH504" s="33"/>
      <c r="HI504" s="33"/>
      <c r="HJ504" s="33"/>
      <c r="HK504" s="33"/>
    </row>
    <row r="505" spans="1:219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  <c r="EW505" s="33"/>
      <c r="EX505" s="33"/>
      <c r="EY505" s="33"/>
      <c r="EZ505" s="33"/>
      <c r="FA505" s="33"/>
      <c r="FB505" s="33"/>
      <c r="FC505" s="33"/>
      <c r="FD505" s="33"/>
      <c r="FE505" s="33"/>
      <c r="FF505" s="33"/>
      <c r="FG505" s="33"/>
      <c r="FH505" s="33"/>
      <c r="FI505" s="33"/>
      <c r="FJ505" s="33"/>
      <c r="FK505" s="33"/>
      <c r="FL505" s="33"/>
      <c r="FM505" s="33"/>
      <c r="FN505" s="33"/>
      <c r="FO505" s="33"/>
      <c r="FP505" s="33"/>
      <c r="FQ505" s="33"/>
      <c r="FR505" s="33"/>
      <c r="FS505" s="33"/>
      <c r="FT505" s="33"/>
      <c r="FU505" s="33"/>
      <c r="FV505" s="33"/>
      <c r="FW505" s="33"/>
      <c r="FX505" s="33"/>
      <c r="FY505" s="33"/>
      <c r="FZ505" s="33"/>
      <c r="GA505" s="33"/>
      <c r="GB505" s="33"/>
      <c r="GC505" s="33"/>
      <c r="GD505" s="33"/>
      <c r="GE505" s="33"/>
      <c r="GF505" s="33"/>
      <c r="GG505" s="33"/>
      <c r="GH505" s="33"/>
      <c r="GI505" s="33"/>
      <c r="GJ505" s="33"/>
      <c r="GK505" s="33"/>
      <c r="GL505" s="33"/>
      <c r="GM505" s="33"/>
      <c r="GN505" s="33"/>
      <c r="GO505" s="33"/>
      <c r="GP505" s="33"/>
      <c r="GQ505" s="33"/>
      <c r="GR505" s="33"/>
      <c r="GS505" s="33"/>
      <c r="GT505" s="33"/>
      <c r="GU505" s="33"/>
      <c r="GV505" s="33"/>
      <c r="GW505" s="33"/>
      <c r="GX505" s="33"/>
      <c r="GY505" s="33"/>
      <c r="GZ505" s="33"/>
      <c r="HA505" s="33"/>
      <c r="HB505" s="33"/>
      <c r="HC505" s="33"/>
      <c r="HD505" s="33"/>
      <c r="HE505" s="33"/>
      <c r="HF505" s="33"/>
      <c r="HG505" s="33"/>
      <c r="HH505" s="33"/>
      <c r="HI505" s="33"/>
      <c r="HJ505" s="33"/>
      <c r="HK505" s="33"/>
    </row>
    <row r="506" spans="1:219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  <c r="EW506" s="33"/>
      <c r="EX506" s="33"/>
      <c r="EY506" s="33"/>
      <c r="EZ506" s="33"/>
      <c r="FA506" s="33"/>
      <c r="FB506" s="33"/>
      <c r="FC506" s="33"/>
      <c r="FD506" s="33"/>
      <c r="FE506" s="33"/>
      <c r="FF506" s="33"/>
      <c r="FG506" s="33"/>
      <c r="FH506" s="33"/>
      <c r="FI506" s="33"/>
      <c r="FJ506" s="33"/>
      <c r="FK506" s="33"/>
      <c r="FL506" s="33"/>
      <c r="FM506" s="33"/>
      <c r="FN506" s="33"/>
      <c r="FO506" s="33"/>
      <c r="FP506" s="33"/>
      <c r="FQ506" s="33"/>
      <c r="FR506" s="33"/>
      <c r="FS506" s="33"/>
      <c r="FT506" s="33"/>
      <c r="FU506" s="33"/>
      <c r="FV506" s="33"/>
      <c r="FW506" s="33"/>
      <c r="FX506" s="33"/>
      <c r="FY506" s="33"/>
      <c r="FZ506" s="33"/>
      <c r="GA506" s="33"/>
      <c r="GB506" s="33"/>
      <c r="GC506" s="33"/>
      <c r="GD506" s="33"/>
      <c r="GE506" s="33"/>
      <c r="GF506" s="33"/>
      <c r="GG506" s="33"/>
      <c r="GH506" s="33"/>
      <c r="GI506" s="33"/>
      <c r="GJ506" s="33"/>
      <c r="GK506" s="33"/>
      <c r="GL506" s="33"/>
      <c r="GM506" s="33"/>
      <c r="GN506" s="33"/>
      <c r="GO506" s="33"/>
      <c r="GP506" s="33"/>
      <c r="GQ506" s="33"/>
      <c r="GR506" s="33"/>
      <c r="GS506" s="33"/>
      <c r="GT506" s="33"/>
      <c r="GU506" s="33"/>
      <c r="GV506" s="33"/>
      <c r="GW506" s="33"/>
      <c r="GX506" s="33"/>
      <c r="GY506" s="33"/>
      <c r="GZ506" s="33"/>
      <c r="HA506" s="33"/>
      <c r="HB506" s="33"/>
      <c r="HC506" s="33"/>
      <c r="HD506" s="33"/>
      <c r="HE506" s="33"/>
      <c r="HF506" s="33"/>
      <c r="HG506" s="33"/>
      <c r="HH506" s="33"/>
      <c r="HI506" s="33"/>
      <c r="HJ506" s="33"/>
      <c r="HK506" s="33"/>
    </row>
    <row r="507" spans="1:219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  <c r="EW507" s="33"/>
      <c r="EX507" s="33"/>
      <c r="EY507" s="33"/>
      <c r="EZ507" s="33"/>
      <c r="FA507" s="33"/>
      <c r="FB507" s="33"/>
      <c r="FC507" s="33"/>
      <c r="FD507" s="33"/>
      <c r="FE507" s="33"/>
      <c r="FF507" s="33"/>
      <c r="FG507" s="33"/>
      <c r="FH507" s="33"/>
      <c r="FI507" s="33"/>
      <c r="FJ507" s="33"/>
      <c r="FK507" s="33"/>
      <c r="FL507" s="33"/>
      <c r="FM507" s="33"/>
      <c r="FN507" s="33"/>
      <c r="FO507" s="33"/>
      <c r="FP507" s="33"/>
      <c r="FQ507" s="33"/>
      <c r="FR507" s="33"/>
      <c r="FS507" s="33"/>
      <c r="FT507" s="33"/>
      <c r="FU507" s="33"/>
      <c r="FV507" s="33"/>
      <c r="FW507" s="33"/>
      <c r="FX507" s="33"/>
      <c r="FY507" s="33"/>
      <c r="FZ507" s="33"/>
      <c r="GA507" s="33"/>
      <c r="GB507" s="33"/>
      <c r="GC507" s="33"/>
      <c r="GD507" s="33"/>
      <c r="GE507" s="33"/>
      <c r="GF507" s="33"/>
      <c r="GG507" s="33"/>
      <c r="GH507" s="33"/>
      <c r="GI507" s="33"/>
      <c r="GJ507" s="33"/>
      <c r="GK507" s="33"/>
      <c r="GL507" s="33"/>
      <c r="GM507" s="33"/>
      <c r="GN507" s="33"/>
      <c r="GO507" s="33"/>
      <c r="GP507" s="33"/>
      <c r="GQ507" s="33"/>
      <c r="GR507" s="33"/>
      <c r="GS507" s="33"/>
      <c r="GT507" s="33"/>
      <c r="GU507" s="33"/>
      <c r="GV507" s="33"/>
      <c r="GW507" s="33"/>
      <c r="GX507" s="33"/>
      <c r="GY507" s="33"/>
      <c r="GZ507" s="33"/>
      <c r="HA507" s="33"/>
      <c r="HB507" s="33"/>
      <c r="HC507" s="33"/>
      <c r="HD507" s="33"/>
      <c r="HE507" s="33"/>
      <c r="HF507" s="33"/>
      <c r="HG507" s="33"/>
      <c r="HH507" s="33"/>
      <c r="HI507" s="33"/>
      <c r="HJ507" s="33"/>
      <c r="HK507" s="33"/>
    </row>
    <row r="508" spans="1:219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  <c r="EW508" s="33"/>
      <c r="EX508" s="33"/>
      <c r="EY508" s="33"/>
      <c r="EZ508" s="33"/>
      <c r="FA508" s="33"/>
      <c r="FB508" s="33"/>
      <c r="FC508" s="33"/>
      <c r="FD508" s="33"/>
      <c r="FE508" s="33"/>
      <c r="FF508" s="33"/>
      <c r="FG508" s="33"/>
      <c r="FH508" s="33"/>
      <c r="FI508" s="33"/>
      <c r="FJ508" s="33"/>
      <c r="FK508" s="33"/>
      <c r="FL508" s="33"/>
      <c r="FM508" s="33"/>
      <c r="FN508" s="33"/>
      <c r="FO508" s="33"/>
      <c r="FP508" s="33"/>
      <c r="FQ508" s="33"/>
      <c r="FR508" s="33"/>
      <c r="FS508" s="33"/>
      <c r="FT508" s="33"/>
      <c r="FU508" s="33"/>
      <c r="FV508" s="33"/>
      <c r="FW508" s="33"/>
      <c r="FX508" s="33"/>
      <c r="FY508" s="33"/>
      <c r="FZ508" s="33"/>
      <c r="GA508" s="33"/>
      <c r="GB508" s="33"/>
      <c r="GC508" s="33"/>
      <c r="GD508" s="33"/>
      <c r="GE508" s="33"/>
      <c r="GF508" s="33"/>
      <c r="GG508" s="33"/>
      <c r="GH508" s="33"/>
      <c r="GI508" s="33"/>
      <c r="GJ508" s="33"/>
      <c r="GK508" s="33"/>
      <c r="GL508" s="33"/>
      <c r="GM508" s="33"/>
      <c r="GN508" s="33"/>
      <c r="GO508" s="33"/>
      <c r="GP508" s="33"/>
      <c r="GQ508" s="33"/>
      <c r="GR508" s="33"/>
      <c r="GS508" s="33"/>
      <c r="GT508" s="33"/>
      <c r="GU508" s="33"/>
      <c r="GV508" s="33"/>
      <c r="GW508" s="33"/>
      <c r="GX508" s="33"/>
      <c r="GY508" s="33"/>
      <c r="GZ508" s="33"/>
      <c r="HA508" s="33"/>
      <c r="HB508" s="33"/>
      <c r="HC508" s="33"/>
      <c r="HD508" s="33"/>
      <c r="HE508" s="33"/>
      <c r="HF508" s="33"/>
      <c r="HG508" s="33"/>
      <c r="HH508" s="33"/>
      <c r="HI508" s="33"/>
      <c r="HJ508" s="33"/>
      <c r="HK508" s="33"/>
    </row>
    <row r="509" spans="1:219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  <c r="EW509" s="33"/>
      <c r="EX509" s="33"/>
      <c r="EY509" s="33"/>
      <c r="EZ509" s="33"/>
      <c r="FA509" s="33"/>
      <c r="FB509" s="33"/>
      <c r="FC509" s="33"/>
      <c r="FD509" s="33"/>
      <c r="FE509" s="33"/>
      <c r="FF509" s="33"/>
      <c r="FG509" s="33"/>
      <c r="FH509" s="33"/>
      <c r="FI509" s="33"/>
      <c r="FJ509" s="33"/>
      <c r="FK509" s="33"/>
      <c r="FL509" s="33"/>
      <c r="FM509" s="33"/>
      <c r="FN509" s="33"/>
      <c r="FO509" s="33"/>
      <c r="FP509" s="33"/>
      <c r="FQ509" s="33"/>
      <c r="FR509" s="33"/>
      <c r="FS509" s="33"/>
      <c r="FT509" s="33"/>
      <c r="FU509" s="33"/>
      <c r="FV509" s="33"/>
      <c r="FW509" s="33"/>
      <c r="FX509" s="33"/>
      <c r="FY509" s="33"/>
      <c r="FZ509" s="33"/>
      <c r="GA509" s="33"/>
      <c r="GB509" s="33"/>
      <c r="GC509" s="33"/>
      <c r="GD509" s="33"/>
      <c r="GE509" s="33"/>
      <c r="GF509" s="33"/>
      <c r="GG509" s="33"/>
      <c r="GH509" s="33"/>
      <c r="GI509" s="33"/>
      <c r="GJ509" s="33"/>
      <c r="GK509" s="33"/>
      <c r="GL509" s="33"/>
      <c r="GM509" s="33"/>
      <c r="GN509" s="33"/>
      <c r="GO509" s="33"/>
      <c r="GP509" s="33"/>
      <c r="GQ509" s="33"/>
      <c r="GR509" s="33"/>
      <c r="GS509" s="33"/>
      <c r="GT509" s="33"/>
      <c r="GU509" s="33"/>
      <c r="GV509" s="33"/>
      <c r="GW509" s="33"/>
      <c r="GX509" s="33"/>
      <c r="GY509" s="33"/>
      <c r="GZ509" s="33"/>
      <c r="HA509" s="33"/>
      <c r="HB509" s="33"/>
      <c r="HC509" s="33"/>
      <c r="HD509" s="33"/>
      <c r="HE509" s="33"/>
      <c r="HF509" s="33"/>
      <c r="HG509" s="33"/>
      <c r="HH509" s="33"/>
      <c r="HI509" s="33"/>
      <c r="HJ509" s="33"/>
      <c r="HK509" s="33"/>
    </row>
    <row r="510" spans="1:219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  <c r="EW510" s="33"/>
      <c r="EX510" s="33"/>
      <c r="EY510" s="33"/>
      <c r="EZ510" s="33"/>
      <c r="FA510" s="33"/>
      <c r="FB510" s="33"/>
      <c r="FC510" s="33"/>
      <c r="FD510" s="33"/>
      <c r="FE510" s="33"/>
      <c r="FF510" s="33"/>
      <c r="FG510" s="33"/>
      <c r="FH510" s="33"/>
      <c r="FI510" s="33"/>
      <c r="FJ510" s="33"/>
      <c r="FK510" s="33"/>
      <c r="FL510" s="33"/>
      <c r="FM510" s="33"/>
      <c r="FN510" s="33"/>
      <c r="FO510" s="33"/>
      <c r="FP510" s="33"/>
      <c r="FQ510" s="33"/>
      <c r="FR510" s="33"/>
      <c r="FS510" s="33"/>
      <c r="FT510" s="33"/>
      <c r="FU510" s="33"/>
      <c r="FV510" s="33"/>
      <c r="FW510" s="33"/>
      <c r="FX510" s="33"/>
      <c r="FY510" s="33"/>
      <c r="FZ510" s="33"/>
      <c r="GA510" s="33"/>
      <c r="GB510" s="33"/>
      <c r="GC510" s="33"/>
      <c r="GD510" s="33"/>
      <c r="GE510" s="33"/>
      <c r="GF510" s="33"/>
      <c r="GG510" s="33"/>
      <c r="GH510" s="33"/>
      <c r="GI510" s="33"/>
      <c r="GJ510" s="33"/>
      <c r="GK510" s="33"/>
      <c r="GL510" s="33"/>
      <c r="GM510" s="33"/>
      <c r="GN510" s="33"/>
      <c r="GO510" s="33"/>
      <c r="GP510" s="33"/>
      <c r="GQ510" s="33"/>
      <c r="GR510" s="33"/>
      <c r="GS510" s="33"/>
      <c r="GT510" s="33"/>
      <c r="GU510" s="33"/>
      <c r="GV510" s="33"/>
      <c r="GW510" s="33"/>
      <c r="GX510" s="33"/>
      <c r="GY510" s="33"/>
      <c r="GZ510" s="33"/>
      <c r="HA510" s="33"/>
      <c r="HB510" s="33"/>
      <c r="HC510" s="33"/>
      <c r="HD510" s="33"/>
      <c r="HE510" s="33"/>
      <c r="HF510" s="33"/>
      <c r="HG510" s="33"/>
      <c r="HH510" s="33"/>
      <c r="HI510" s="33"/>
      <c r="HJ510" s="33"/>
      <c r="HK510" s="33"/>
    </row>
    <row r="511" spans="1:219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  <c r="EW511" s="33"/>
      <c r="EX511" s="33"/>
      <c r="EY511" s="33"/>
      <c r="EZ511" s="33"/>
      <c r="FA511" s="33"/>
      <c r="FB511" s="33"/>
      <c r="FC511" s="33"/>
      <c r="FD511" s="33"/>
      <c r="FE511" s="33"/>
      <c r="FF511" s="33"/>
      <c r="FG511" s="33"/>
      <c r="FH511" s="33"/>
      <c r="FI511" s="33"/>
      <c r="FJ511" s="33"/>
      <c r="FK511" s="33"/>
      <c r="FL511" s="33"/>
      <c r="FM511" s="33"/>
      <c r="FN511" s="33"/>
      <c r="FO511" s="33"/>
      <c r="FP511" s="33"/>
      <c r="FQ511" s="33"/>
      <c r="FR511" s="33"/>
      <c r="FS511" s="33"/>
      <c r="FT511" s="33"/>
      <c r="FU511" s="33"/>
      <c r="FV511" s="33"/>
      <c r="FW511" s="33"/>
      <c r="FX511" s="33"/>
      <c r="FY511" s="33"/>
      <c r="FZ511" s="33"/>
      <c r="GA511" s="33"/>
      <c r="GB511" s="33"/>
      <c r="GC511" s="33"/>
      <c r="GD511" s="33"/>
      <c r="GE511" s="33"/>
      <c r="GF511" s="33"/>
      <c r="GG511" s="33"/>
      <c r="GH511" s="33"/>
      <c r="GI511" s="33"/>
      <c r="GJ511" s="33"/>
      <c r="GK511" s="33"/>
      <c r="GL511" s="33"/>
      <c r="GM511" s="33"/>
      <c r="GN511" s="33"/>
      <c r="GO511" s="33"/>
      <c r="GP511" s="33"/>
      <c r="GQ511" s="33"/>
      <c r="GR511" s="33"/>
      <c r="GS511" s="33"/>
      <c r="GT511" s="33"/>
      <c r="GU511" s="33"/>
      <c r="GV511" s="33"/>
      <c r="GW511" s="33"/>
      <c r="GX511" s="33"/>
      <c r="GY511" s="33"/>
      <c r="GZ511" s="33"/>
      <c r="HA511" s="33"/>
      <c r="HB511" s="33"/>
      <c r="HC511" s="33"/>
      <c r="HD511" s="33"/>
      <c r="HE511" s="33"/>
      <c r="HF511" s="33"/>
      <c r="HG511" s="33"/>
      <c r="HH511" s="33"/>
      <c r="HI511" s="33"/>
      <c r="HJ511" s="33"/>
      <c r="HK511" s="33"/>
    </row>
    <row r="512" spans="1:219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  <c r="EW512" s="33"/>
      <c r="EX512" s="33"/>
      <c r="EY512" s="33"/>
      <c r="EZ512" s="33"/>
      <c r="FA512" s="33"/>
      <c r="FB512" s="33"/>
      <c r="FC512" s="33"/>
      <c r="FD512" s="33"/>
      <c r="FE512" s="33"/>
      <c r="FF512" s="33"/>
      <c r="FG512" s="33"/>
      <c r="FH512" s="33"/>
      <c r="FI512" s="33"/>
      <c r="FJ512" s="33"/>
      <c r="FK512" s="33"/>
      <c r="FL512" s="33"/>
      <c r="FM512" s="33"/>
      <c r="FN512" s="33"/>
      <c r="FO512" s="33"/>
      <c r="FP512" s="33"/>
      <c r="FQ512" s="33"/>
      <c r="FR512" s="33"/>
      <c r="FS512" s="33"/>
      <c r="FT512" s="33"/>
      <c r="FU512" s="33"/>
      <c r="FV512" s="33"/>
      <c r="FW512" s="33"/>
      <c r="FX512" s="33"/>
      <c r="FY512" s="33"/>
      <c r="FZ512" s="33"/>
      <c r="GA512" s="33"/>
      <c r="GB512" s="33"/>
      <c r="GC512" s="33"/>
      <c r="GD512" s="33"/>
      <c r="GE512" s="33"/>
      <c r="GF512" s="33"/>
      <c r="GG512" s="33"/>
      <c r="GH512" s="33"/>
      <c r="GI512" s="33"/>
      <c r="GJ512" s="33"/>
      <c r="GK512" s="33"/>
      <c r="GL512" s="33"/>
      <c r="GM512" s="33"/>
      <c r="GN512" s="33"/>
      <c r="GO512" s="33"/>
      <c r="GP512" s="33"/>
      <c r="GQ512" s="33"/>
      <c r="GR512" s="33"/>
      <c r="GS512" s="33"/>
      <c r="GT512" s="33"/>
      <c r="GU512" s="33"/>
      <c r="GV512" s="33"/>
      <c r="GW512" s="33"/>
      <c r="GX512" s="33"/>
      <c r="GY512" s="33"/>
      <c r="GZ512" s="33"/>
      <c r="HA512" s="33"/>
      <c r="HB512" s="33"/>
      <c r="HC512" s="33"/>
      <c r="HD512" s="33"/>
      <c r="HE512" s="33"/>
      <c r="HF512" s="33"/>
      <c r="HG512" s="33"/>
      <c r="HH512" s="33"/>
      <c r="HI512" s="33"/>
      <c r="HJ512" s="33"/>
      <c r="HK512" s="33"/>
    </row>
    <row r="513" spans="1:219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  <c r="EW513" s="33"/>
      <c r="EX513" s="33"/>
      <c r="EY513" s="33"/>
      <c r="EZ513" s="33"/>
      <c r="FA513" s="33"/>
      <c r="FB513" s="33"/>
      <c r="FC513" s="33"/>
      <c r="FD513" s="33"/>
      <c r="FE513" s="33"/>
      <c r="FF513" s="33"/>
      <c r="FG513" s="33"/>
      <c r="FH513" s="33"/>
      <c r="FI513" s="33"/>
      <c r="FJ513" s="33"/>
      <c r="FK513" s="33"/>
      <c r="FL513" s="33"/>
      <c r="FM513" s="33"/>
      <c r="FN513" s="33"/>
      <c r="FO513" s="33"/>
      <c r="FP513" s="33"/>
      <c r="FQ513" s="33"/>
      <c r="FR513" s="33"/>
      <c r="FS513" s="33"/>
      <c r="FT513" s="33"/>
      <c r="FU513" s="33"/>
      <c r="FV513" s="33"/>
      <c r="FW513" s="33"/>
      <c r="FX513" s="33"/>
      <c r="FY513" s="33"/>
      <c r="FZ513" s="33"/>
      <c r="GA513" s="33"/>
      <c r="GB513" s="33"/>
      <c r="GC513" s="33"/>
      <c r="GD513" s="33"/>
      <c r="GE513" s="33"/>
      <c r="GF513" s="33"/>
      <c r="GG513" s="33"/>
      <c r="GH513" s="33"/>
      <c r="GI513" s="33"/>
      <c r="GJ513" s="33"/>
      <c r="GK513" s="33"/>
      <c r="GL513" s="33"/>
      <c r="GM513" s="33"/>
      <c r="GN513" s="33"/>
      <c r="GO513" s="33"/>
      <c r="GP513" s="33"/>
      <c r="GQ513" s="33"/>
      <c r="GR513" s="33"/>
      <c r="GS513" s="33"/>
      <c r="GT513" s="33"/>
      <c r="GU513" s="33"/>
      <c r="GV513" s="33"/>
      <c r="GW513" s="33"/>
      <c r="GX513" s="33"/>
      <c r="GY513" s="33"/>
      <c r="GZ513" s="33"/>
      <c r="HA513" s="33"/>
      <c r="HB513" s="33"/>
      <c r="HC513" s="33"/>
      <c r="HD513" s="33"/>
      <c r="HE513" s="33"/>
      <c r="HF513" s="33"/>
      <c r="HG513" s="33"/>
      <c r="HH513" s="33"/>
      <c r="HI513" s="33"/>
      <c r="HJ513" s="33"/>
      <c r="HK513" s="33"/>
    </row>
    <row r="514" spans="1:219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  <c r="EW514" s="33"/>
      <c r="EX514" s="33"/>
      <c r="EY514" s="33"/>
      <c r="EZ514" s="33"/>
      <c r="FA514" s="33"/>
      <c r="FB514" s="33"/>
      <c r="FC514" s="33"/>
      <c r="FD514" s="33"/>
      <c r="FE514" s="33"/>
      <c r="FF514" s="33"/>
      <c r="FG514" s="33"/>
      <c r="FH514" s="33"/>
      <c r="FI514" s="33"/>
      <c r="FJ514" s="33"/>
      <c r="FK514" s="33"/>
      <c r="FL514" s="33"/>
      <c r="FM514" s="33"/>
      <c r="FN514" s="33"/>
      <c r="FO514" s="33"/>
      <c r="FP514" s="33"/>
      <c r="FQ514" s="33"/>
      <c r="FR514" s="33"/>
      <c r="FS514" s="33"/>
      <c r="FT514" s="33"/>
      <c r="FU514" s="33"/>
      <c r="FV514" s="33"/>
      <c r="FW514" s="33"/>
      <c r="FX514" s="33"/>
      <c r="FY514" s="33"/>
      <c r="FZ514" s="33"/>
      <c r="GA514" s="33"/>
      <c r="GB514" s="33"/>
      <c r="GC514" s="33"/>
      <c r="GD514" s="33"/>
      <c r="GE514" s="33"/>
      <c r="GF514" s="33"/>
      <c r="GG514" s="33"/>
      <c r="GH514" s="33"/>
      <c r="GI514" s="33"/>
      <c r="GJ514" s="33"/>
      <c r="GK514" s="33"/>
      <c r="GL514" s="33"/>
      <c r="GM514" s="33"/>
      <c r="GN514" s="33"/>
      <c r="GO514" s="33"/>
      <c r="GP514" s="33"/>
      <c r="GQ514" s="33"/>
      <c r="GR514" s="33"/>
      <c r="GS514" s="33"/>
      <c r="GT514" s="33"/>
      <c r="GU514" s="33"/>
      <c r="GV514" s="33"/>
      <c r="GW514" s="33"/>
      <c r="GX514" s="33"/>
      <c r="GY514" s="33"/>
      <c r="GZ514" s="33"/>
      <c r="HA514" s="33"/>
      <c r="HB514" s="33"/>
      <c r="HC514" s="33"/>
      <c r="HD514" s="33"/>
      <c r="HE514" s="33"/>
      <c r="HF514" s="33"/>
      <c r="HG514" s="33"/>
      <c r="HH514" s="33"/>
      <c r="HI514" s="33"/>
      <c r="HJ514" s="33"/>
      <c r="HK514" s="33"/>
    </row>
    <row r="515" spans="1:219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  <c r="EW515" s="33"/>
      <c r="EX515" s="33"/>
      <c r="EY515" s="33"/>
      <c r="EZ515" s="33"/>
      <c r="FA515" s="33"/>
      <c r="FB515" s="33"/>
      <c r="FC515" s="33"/>
      <c r="FD515" s="33"/>
      <c r="FE515" s="33"/>
      <c r="FF515" s="33"/>
      <c r="FG515" s="33"/>
      <c r="FH515" s="33"/>
      <c r="FI515" s="33"/>
      <c r="FJ515" s="33"/>
      <c r="FK515" s="33"/>
      <c r="FL515" s="33"/>
      <c r="FM515" s="33"/>
      <c r="FN515" s="33"/>
      <c r="FO515" s="33"/>
      <c r="FP515" s="33"/>
      <c r="FQ515" s="33"/>
      <c r="FR515" s="33"/>
      <c r="FS515" s="33"/>
      <c r="FT515" s="33"/>
      <c r="FU515" s="33"/>
      <c r="FV515" s="33"/>
      <c r="FW515" s="33"/>
      <c r="FX515" s="33"/>
      <c r="FY515" s="33"/>
      <c r="FZ515" s="33"/>
      <c r="GA515" s="33"/>
      <c r="GB515" s="33"/>
      <c r="GC515" s="33"/>
      <c r="GD515" s="33"/>
      <c r="GE515" s="33"/>
      <c r="GF515" s="33"/>
      <c r="GG515" s="33"/>
      <c r="GH515" s="33"/>
      <c r="GI515" s="33"/>
      <c r="GJ515" s="33"/>
      <c r="GK515" s="33"/>
      <c r="GL515" s="33"/>
      <c r="GM515" s="33"/>
      <c r="GN515" s="33"/>
      <c r="GO515" s="33"/>
      <c r="GP515" s="33"/>
      <c r="GQ515" s="33"/>
      <c r="GR515" s="33"/>
      <c r="GS515" s="33"/>
      <c r="GT515" s="33"/>
      <c r="GU515" s="33"/>
      <c r="GV515" s="33"/>
      <c r="GW515" s="33"/>
      <c r="GX515" s="33"/>
      <c r="GY515" s="33"/>
      <c r="GZ515" s="33"/>
      <c r="HA515" s="33"/>
      <c r="HB515" s="33"/>
      <c r="HC515" s="33"/>
      <c r="HD515" s="33"/>
      <c r="HE515" s="33"/>
      <c r="HF515" s="33"/>
      <c r="HG515" s="33"/>
      <c r="HH515" s="33"/>
      <c r="HI515" s="33"/>
      <c r="HJ515" s="33"/>
      <c r="HK515" s="33"/>
    </row>
    <row r="516" spans="1:219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  <c r="DF516" s="33"/>
      <c r="DG516" s="33"/>
      <c r="DH516" s="33"/>
      <c r="DI516" s="33"/>
      <c r="DJ516" s="33"/>
      <c r="DK516" s="33"/>
      <c r="DL516" s="33"/>
      <c r="DM516" s="33"/>
      <c r="DN516" s="33"/>
      <c r="DO516" s="33"/>
      <c r="DP516" s="33"/>
      <c r="DQ516" s="33"/>
      <c r="DR516" s="33"/>
      <c r="DS516" s="33"/>
      <c r="DT516" s="33"/>
      <c r="DU516" s="33"/>
      <c r="DV516" s="33"/>
      <c r="DW516" s="33"/>
      <c r="DX516" s="33"/>
      <c r="DY516" s="33"/>
      <c r="DZ516" s="33"/>
      <c r="EA516" s="33"/>
      <c r="EB516" s="33"/>
      <c r="EC516" s="33"/>
      <c r="ED516" s="33"/>
      <c r="EE516" s="33"/>
      <c r="EF516" s="33"/>
      <c r="EG516" s="33"/>
      <c r="EH516" s="33"/>
      <c r="EI516" s="33"/>
      <c r="EJ516" s="33"/>
      <c r="EK516" s="33"/>
      <c r="EL516" s="33"/>
      <c r="EM516" s="33"/>
      <c r="EN516" s="33"/>
      <c r="EO516" s="33"/>
      <c r="EP516" s="33"/>
      <c r="EQ516" s="33"/>
      <c r="ER516" s="33"/>
      <c r="ES516" s="33"/>
      <c r="ET516" s="33"/>
      <c r="EU516" s="33"/>
      <c r="EV516" s="33"/>
      <c r="EW516" s="33"/>
      <c r="EX516" s="33"/>
      <c r="EY516" s="33"/>
      <c r="EZ516" s="33"/>
      <c r="FA516" s="33"/>
      <c r="FB516" s="33"/>
      <c r="FC516" s="33"/>
      <c r="FD516" s="33"/>
      <c r="FE516" s="33"/>
      <c r="FF516" s="33"/>
      <c r="FG516" s="33"/>
      <c r="FH516" s="33"/>
      <c r="FI516" s="33"/>
      <c r="FJ516" s="33"/>
      <c r="FK516" s="33"/>
      <c r="FL516" s="33"/>
      <c r="FM516" s="33"/>
      <c r="FN516" s="33"/>
      <c r="FO516" s="33"/>
      <c r="FP516" s="33"/>
      <c r="FQ516" s="33"/>
      <c r="FR516" s="33"/>
      <c r="FS516" s="33"/>
      <c r="FT516" s="33"/>
      <c r="FU516" s="33"/>
      <c r="FV516" s="33"/>
      <c r="FW516" s="33"/>
      <c r="FX516" s="33"/>
      <c r="FY516" s="33"/>
      <c r="FZ516" s="33"/>
      <c r="GA516" s="33"/>
      <c r="GB516" s="33"/>
      <c r="GC516" s="33"/>
      <c r="GD516" s="33"/>
      <c r="GE516" s="33"/>
      <c r="GF516" s="33"/>
      <c r="GG516" s="33"/>
      <c r="GH516" s="33"/>
      <c r="GI516" s="33"/>
      <c r="GJ516" s="33"/>
      <c r="GK516" s="33"/>
      <c r="GL516" s="33"/>
      <c r="GM516" s="33"/>
      <c r="GN516" s="33"/>
      <c r="GO516" s="33"/>
      <c r="GP516" s="33"/>
      <c r="GQ516" s="33"/>
      <c r="GR516" s="33"/>
      <c r="GS516" s="33"/>
      <c r="GT516" s="33"/>
      <c r="GU516" s="33"/>
      <c r="GV516" s="33"/>
      <c r="GW516" s="33"/>
      <c r="GX516" s="33"/>
      <c r="GY516" s="33"/>
      <c r="GZ516" s="33"/>
      <c r="HA516" s="33"/>
      <c r="HB516" s="33"/>
      <c r="HC516" s="33"/>
      <c r="HD516" s="33"/>
      <c r="HE516" s="33"/>
      <c r="HF516" s="33"/>
      <c r="HG516" s="33"/>
      <c r="HH516" s="33"/>
      <c r="HI516" s="33"/>
      <c r="HJ516" s="33"/>
      <c r="HK516" s="33"/>
    </row>
    <row r="517" spans="1:219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  <c r="DF517" s="33"/>
      <c r="DG517" s="33"/>
      <c r="DH517" s="33"/>
      <c r="DI517" s="33"/>
      <c r="DJ517" s="33"/>
      <c r="DK517" s="33"/>
      <c r="DL517" s="33"/>
      <c r="DM517" s="33"/>
      <c r="DN517" s="33"/>
      <c r="DO517" s="33"/>
      <c r="DP517" s="33"/>
      <c r="DQ517" s="33"/>
      <c r="DR517" s="33"/>
      <c r="DS517" s="33"/>
      <c r="DT517" s="33"/>
      <c r="DU517" s="33"/>
      <c r="DV517" s="33"/>
      <c r="DW517" s="33"/>
      <c r="DX517" s="33"/>
      <c r="DY517" s="33"/>
      <c r="DZ517" s="33"/>
      <c r="EA517" s="33"/>
      <c r="EB517" s="33"/>
      <c r="EC517" s="33"/>
      <c r="ED517" s="33"/>
      <c r="EE517" s="33"/>
      <c r="EF517" s="33"/>
      <c r="EG517" s="33"/>
      <c r="EH517" s="33"/>
      <c r="EI517" s="33"/>
      <c r="EJ517" s="33"/>
      <c r="EK517" s="33"/>
      <c r="EL517" s="33"/>
      <c r="EM517" s="33"/>
      <c r="EN517" s="33"/>
      <c r="EO517" s="33"/>
      <c r="EP517" s="33"/>
      <c r="EQ517" s="33"/>
      <c r="ER517" s="33"/>
      <c r="ES517" s="33"/>
      <c r="ET517" s="33"/>
      <c r="EU517" s="33"/>
      <c r="EV517" s="33"/>
      <c r="EW517" s="33"/>
      <c r="EX517" s="33"/>
      <c r="EY517" s="33"/>
      <c r="EZ517" s="33"/>
      <c r="FA517" s="33"/>
      <c r="FB517" s="33"/>
      <c r="FC517" s="33"/>
      <c r="FD517" s="33"/>
      <c r="FE517" s="33"/>
      <c r="FF517" s="33"/>
      <c r="FG517" s="33"/>
      <c r="FH517" s="33"/>
      <c r="FI517" s="33"/>
      <c r="FJ517" s="33"/>
      <c r="FK517" s="33"/>
      <c r="FL517" s="33"/>
      <c r="FM517" s="33"/>
      <c r="FN517" s="33"/>
      <c r="FO517" s="33"/>
      <c r="FP517" s="33"/>
      <c r="FQ517" s="33"/>
      <c r="FR517" s="33"/>
      <c r="FS517" s="33"/>
      <c r="FT517" s="33"/>
      <c r="FU517" s="33"/>
      <c r="FV517" s="33"/>
      <c r="FW517" s="33"/>
      <c r="FX517" s="33"/>
      <c r="FY517" s="33"/>
      <c r="FZ517" s="33"/>
      <c r="GA517" s="33"/>
      <c r="GB517" s="33"/>
      <c r="GC517" s="33"/>
      <c r="GD517" s="33"/>
      <c r="GE517" s="33"/>
      <c r="GF517" s="33"/>
      <c r="GG517" s="33"/>
      <c r="GH517" s="33"/>
      <c r="GI517" s="33"/>
      <c r="GJ517" s="33"/>
      <c r="GK517" s="33"/>
      <c r="GL517" s="33"/>
      <c r="GM517" s="33"/>
      <c r="GN517" s="33"/>
      <c r="GO517" s="33"/>
      <c r="GP517" s="33"/>
      <c r="GQ517" s="33"/>
      <c r="GR517" s="33"/>
      <c r="GS517" s="33"/>
      <c r="GT517" s="33"/>
      <c r="GU517" s="33"/>
      <c r="GV517" s="33"/>
      <c r="GW517" s="33"/>
      <c r="GX517" s="33"/>
      <c r="GY517" s="33"/>
      <c r="GZ517" s="33"/>
      <c r="HA517" s="33"/>
      <c r="HB517" s="33"/>
      <c r="HC517" s="33"/>
      <c r="HD517" s="33"/>
      <c r="HE517" s="33"/>
      <c r="HF517" s="33"/>
      <c r="HG517" s="33"/>
      <c r="HH517" s="33"/>
      <c r="HI517" s="33"/>
      <c r="HJ517" s="33"/>
      <c r="HK517" s="33"/>
    </row>
    <row r="518" spans="1:219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  <c r="DF518" s="33"/>
      <c r="DG518" s="33"/>
      <c r="DH518" s="33"/>
      <c r="DI518" s="33"/>
      <c r="DJ518" s="33"/>
      <c r="DK518" s="33"/>
      <c r="DL518" s="33"/>
      <c r="DM518" s="33"/>
      <c r="DN518" s="33"/>
      <c r="DO518" s="33"/>
      <c r="DP518" s="33"/>
      <c r="DQ518" s="33"/>
      <c r="DR518" s="33"/>
      <c r="DS518" s="33"/>
      <c r="DT518" s="33"/>
      <c r="DU518" s="33"/>
      <c r="DV518" s="33"/>
      <c r="DW518" s="33"/>
      <c r="DX518" s="33"/>
      <c r="DY518" s="33"/>
      <c r="DZ518" s="33"/>
      <c r="EA518" s="33"/>
      <c r="EB518" s="33"/>
      <c r="EC518" s="33"/>
      <c r="ED518" s="33"/>
      <c r="EE518" s="33"/>
      <c r="EF518" s="33"/>
      <c r="EG518" s="33"/>
      <c r="EH518" s="33"/>
      <c r="EI518" s="33"/>
      <c r="EJ518" s="33"/>
      <c r="EK518" s="33"/>
      <c r="EL518" s="33"/>
      <c r="EM518" s="33"/>
      <c r="EN518" s="33"/>
      <c r="EO518" s="33"/>
      <c r="EP518" s="33"/>
      <c r="EQ518" s="33"/>
      <c r="ER518" s="33"/>
      <c r="ES518" s="33"/>
      <c r="ET518" s="33"/>
      <c r="EU518" s="33"/>
      <c r="EV518" s="33"/>
      <c r="EW518" s="33"/>
      <c r="EX518" s="33"/>
      <c r="EY518" s="33"/>
      <c r="EZ518" s="33"/>
      <c r="FA518" s="33"/>
      <c r="FB518" s="33"/>
      <c r="FC518" s="33"/>
      <c r="FD518" s="33"/>
      <c r="FE518" s="33"/>
      <c r="FF518" s="33"/>
      <c r="FG518" s="33"/>
      <c r="FH518" s="33"/>
      <c r="FI518" s="33"/>
      <c r="FJ518" s="33"/>
      <c r="FK518" s="33"/>
      <c r="FL518" s="33"/>
      <c r="FM518" s="33"/>
      <c r="FN518" s="33"/>
      <c r="FO518" s="33"/>
      <c r="FP518" s="33"/>
      <c r="FQ518" s="33"/>
      <c r="FR518" s="33"/>
      <c r="FS518" s="33"/>
      <c r="FT518" s="33"/>
      <c r="FU518" s="33"/>
      <c r="FV518" s="33"/>
      <c r="FW518" s="33"/>
      <c r="FX518" s="33"/>
      <c r="FY518" s="33"/>
      <c r="FZ518" s="33"/>
      <c r="GA518" s="33"/>
      <c r="GB518" s="33"/>
      <c r="GC518" s="33"/>
      <c r="GD518" s="33"/>
      <c r="GE518" s="33"/>
      <c r="GF518" s="33"/>
      <c r="GG518" s="33"/>
      <c r="GH518" s="33"/>
      <c r="GI518" s="33"/>
      <c r="GJ518" s="33"/>
      <c r="GK518" s="33"/>
      <c r="GL518" s="33"/>
      <c r="GM518" s="33"/>
      <c r="GN518" s="33"/>
      <c r="GO518" s="33"/>
      <c r="GP518" s="33"/>
      <c r="GQ518" s="33"/>
      <c r="GR518" s="33"/>
      <c r="GS518" s="33"/>
      <c r="GT518" s="33"/>
      <c r="GU518" s="33"/>
      <c r="GV518" s="33"/>
      <c r="GW518" s="33"/>
      <c r="GX518" s="33"/>
      <c r="GY518" s="33"/>
      <c r="GZ518" s="33"/>
      <c r="HA518" s="33"/>
      <c r="HB518" s="33"/>
      <c r="HC518" s="33"/>
      <c r="HD518" s="33"/>
      <c r="HE518" s="33"/>
      <c r="HF518" s="33"/>
      <c r="HG518" s="33"/>
      <c r="HH518" s="33"/>
      <c r="HI518" s="33"/>
      <c r="HJ518" s="33"/>
      <c r="HK518" s="33"/>
    </row>
    <row r="519" spans="1:219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  <c r="DF519" s="33"/>
      <c r="DG519" s="33"/>
      <c r="DH519" s="33"/>
      <c r="DI519" s="33"/>
      <c r="DJ519" s="33"/>
      <c r="DK519" s="33"/>
      <c r="DL519" s="33"/>
      <c r="DM519" s="33"/>
      <c r="DN519" s="33"/>
      <c r="DO519" s="33"/>
      <c r="DP519" s="33"/>
      <c r="DQ519" s="33"/>
      <c r="DR519" s="33"/>
      <c r="DS519" s="33"/>
      <c r="DT519" s="33"/>
      <c r="DU519" s="33"/>
      <c r="DV519" s="33"/>
      <c r="DW519" s="33"/>
      <c r="DX519" s="33"/>
      <c r="DY519" s="33"/>
      <c r="DZ519" s="33"/>
      <c r="EA519" s="33"/>
      <c r="EB519" s="33"/>
      <c r="EC519" s="33"/>
      <c r="ED519" s="33"/>
      <c r="EE519" s="33"/>
      <c r="EF519" s="33"/>
      <c r="EG519" s="33"/>
      <c r="EH519" s="33"/>
      <c r="EI519" s="33"/>
      <c r="EJ519" s="33"/>
      <c r="EK519" s="33"/>
      <c r="EL519" s="33"/>
      <c r="EM519" s="33"/>
      <c r="EN519" s="33"/>
      <c r="EO519" s="33"/>
      <c r="EP519" s="33"/>
      <c r="EQ519" s="33"/>
      <c r="ER519" s="33"/>
      <c r="ES519" s="33"/>
      <c r="ET519" s="33"/>
      <c r="EU519" s="33"/>
      <c r="EV519" s="33"/>
      <c r="EW519" s="33"/>
      <c r="EX519" s="33"/>
      <c r="EY519" s="33"/>
      <c r="EZ519" s="33"/>
      <c r="FA519" s="33"/>
      <c r="FB519" s="33"/>
      <c r="FC519" s="33"/>
      <c r="FD519" s="33"/>
      <c r="FE519" s="33"/>
      <c r="FF519" s="33"/>
      <c r="FG519" s="33"/>
      <c r="FH519" s="33"/>
      <c r="FI519" s="33"/>
      <c r="FJ519" s="33"/>
      <c r="FK519" s="33"/>
      <c r="FL519" s="33"/>
      <c r="FM519" s="33"/>
      <c r="FN519" s="33"/>
      <c r="FO519" s="33"/>
      <c r="FP519" s="33"/>
      <c r="FQ519" s="33"/>
      <c r="FR519" s="33"/>
      <c r="FS519" s="33"/>
      <c r="FT519" s="33"/>
      <c r="FU519" s="33"/>
      <c r="FV519" s="33"/>
      <c r="FW519" s="33"/>
      <c r="FX519" s="33"/>
      <c r="FY519" s="33"/>
      <c r="FZ519" s="33"/>
      <c r="GA519" s="33"/>
      <c r="GB519" s="33"/>
      <c r="GC519" s="33"/>
      <c r="GD519" s="33"/>
      <c r="GE519" s="33"/>
      <c r="GF519" s="33"/>
      <c r="GG519" s="33"/>
      <c r="GH519" s="33"/>
      <c r="GI519" s="33"/>
      <c r="GJ519" s="33"/>
      <c r="GK519" s="33"/>
      <c r="GL519" s="33"/>
      <c r="GM519" s="33"/>
      <c r="GN519" s="33"/>
      <c r="GO519" s="33"/>
      <c r="GP519" s="33"/>
      <c r="GQ519" s="33"/>
      <c r="GR519" s="33"/>
      <c r="GS519" s="33"/>
      <c r="GT519" s="33"/>
      <c r="GU519" s="33"/>
      <c r="GV519" s="33"/>
      <c r="GW519" s="33"/>
      <c r="GX519" s="33"/>
      <c r="GY519" s="33"/>
      <c r="GZ519" s="33"/>
      <c r="HA519" s="33"/>
      <c r="HB519" s="33"/>
      <c r="HC519" s="33"/>
      <c r="HD519" s="33"/>
      <c r="HE519" s="33"/>
      <c r="HF519" s="33"/>
      <c r="HG519" s="33"/>
      <c r="HH519" s="33"/>
      <c r="HI519" s="33"/>
      <c r="HJ519" s="33"/>
      <c r="HK519" s="33"/>
    </row>
    <row r="520" spans="1:219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  <c r="DF520" s="33"/>
      <c r="DG520" s="33"/>
      <c r="DH520" s="33"/>
      <c r="DI520" s="33"/>
      <c r="DJ520" s="33"/>
      <c r="DK520" s="33"/>
      <c r="DL520" s="33"/>
      <c r="DM520" s="33"/>
      <c r="DN520" s="33"/>
      <c r="DO520" s="33"/>
      <c r="DP520" s="33"/>
      <c r="DQ520" s="33"/>
      <c r="DR520" s="33"/>
      <c r="DS520" s="33"/>
      <c r="DT520" s="33"/>
      <c r="DU520" s="33"/>
      <c r="DV520" s="33"/>
      <c r="DW520" s="33"/>
      <c r="DX520" s="33"/>
      <c r="DY520" s="33"/>
      <c r="DZ520" s="33"/>
      <c r="EA520" s="33"/>
      <c r="EB520" s="33"/>
      <c r="EC520" s="33"/>
      <c r="ED520" s="33"/>
      <c r="EE520" s="33"/>
      <c r="EF520" s="33"/>
      <c r="EG520" s="33"/>
      <c r="EH520" s="33"/>
      <c r="EI520" s="33"/>
      <c r="EJ520" s="33"/>
      <c r="EK520" s="33"/>
      <c r="EL520" s="33"/>
      <c r="EM520" s="33"/>
      <c r="EN520" s="33"/>
      <c r="EO520" s="33"/>
      <c r="EP520" s="33"/>
      <c r="EQ520" s="33"/>
      <c r="ER520" s="33"/>
      <c r="ES520" s="33"/>
      <c r="ET520" s="33"/>
      <c r="EU520" s="33"/>
      <c r="EV520" s="33"/>
      <c r="EW520" s="33"/>
      <c r="EX520" s="33"/>
      <c r="EY520" s="33"/>
      <c r="EZ520" s="33"/>
      <c r="FA520" s="33"/>
      <c r="FB520" s="33"/>
      <c r="FC520" s="33"/>
      <c r="FD520" s="33"/>
      <c r="FE520" s="33"/>
      <c r="FF520" s="33"/>
      <c r="FG520" s="33"/>
      <c r="FH520" s="33"/>
      <c r="FI520" s="33"/>
      <c r="FJ520" s="33"/>
      <c r="FK520" s="33"/>
      <c r="FL520" s="33"/>
      <c r="FM520" s="33"/>
      <c r="FN520" s="33"/>
      <c r="FO520" s="33"/>
      <c r="FP520" s="33"/>
      <c r="FQ520" s="33"/>
      <c r="FR520" s="33"/>
      <c r="FS520" s="33"/>
      <c r="FT520" s="33"/>
      <c r="FU520" s="33"/>
      <c r="FV520" s="33"/>
      <c r="FW520" s="33"/>
      <c r="FX520" s="33"/>
      <c r="FY520" s="33"/>
      <c r="FZ520" s="33"/>
      <c r="GA520" s="33"/>
      <c r="GB520" s="33"/>
      <c r="GC520" s="33"/>
      <c r="GD520" s="33"/>
      <c r="GE520" s="33"/>
      <c r="GF520" s="33"/>
      <c r="GG520" s="33"/>
      <c r="GH520" s="33"/>
      <c r="GI520" s="33"/>
      <c r="GJ520" s="33"/>
      <c r="GK520" s="33"/>
      <c r="GL520" s="33"/>
      <c r="GM520" s="33"/>
      <c r="GN520" s="33"/>
      <c r="GO520" s="33"/>
      <c r="GP520" s="33"/>
      <c r="GQ520" s="33"/>
      <c r="GR520" s="33"/>
      <c r="GS520" s="33"/>
      <c r="GT520" s="33"/>
      <c r="GU520" s="33"/>
      <c r="GV520" s="33"/>
      <c r="GW520" s="33"/>
      <c r="GX520" s="33"/>
      <c r="GY520" s="33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</row>
    <row r="521" spans="1:219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  <c r="DF521" s="33"/>
      <c r="DG521" s="33"/>
      <c r="DH521" s="33"/>
      <c r="DI521" s="33"/>
      <c r="DJ521" s="33"/>
      <c r="DK521" s="33"/>
      <c r="DL521" s="33"/>
      <c r="DM521" s="33"/>
      <c r="DN521" s="33"/>
      <c r="DO521" s="33"/>
      <c r="DP521" s="33"/>
      <c r="DQ521" s="33"/>
      <c r="DR521" s="33"/>
      <c r="DS521" s="33"/>
      <c r="DT521" s="33"/>
      <c r="DU521" s="33"/>
      <c r="DV521" s="33"/>
      <c r="DW521" s="33"/>
      <c r="DX521" s="33"/>
      <c r="DY521" s="33"/>
      <c r="DZ521" s="33"/>
      <c r="EA521" s="33"/>
      <c r="EB521" s="33"/>
      <c r="EC521" s="33"/>
      <c r="ED521" s="33"/>
      <c r="EE521" s="33"/>
      <c r="EF521" s="33"/>
      <c r="EG521" s="33"/>
      <c r="EH521" s="33"/>
      <c r="EI521" s="33"/>
      <c r="EJ521" s="33"/>
      <c r="EK521" s="33"/>
      <c r="EL521" s="33"/>
      <c r="EM521" s="33"/>
      <c r="EN521" s="33"/>
      <c r="EO521" s="33"/>
      <c r="EP521" s="33"/>
      <c r="EQ521" s="33"/>
      <c r="ER521" s="33"/>
      <c r="ES521" s="33"/>
      <c r="ET521" s="33"/>
      <c r="EU521" s="33"/>
      <c r="EV521" s="33"/>
      <c r="EW521" s="33"/>
      <c r="EX521" s="33"/>
      <c r="EY521" s="33"/>
      <c r="EZ521" s="33"/>
      <c r="FA521" s="33"/>
      <c r="FB521" s="33"/>
      <c r="FC521" s="33"/>
      <c r="FD521" s="33"/>
      <c r="FE521" s="33"/>
      <c r="FF521" s="33"/>
      <c r="FG521" s="33"/>
      <c r="FH521" s="33"/>
      <c r="FI521" s="33"/>
      <c r="FJ521" s="33"/>
      <c r="FK521" s="33"/>
      <c r="FL521" s="33"/>
      <c r="FM521" s="33"/>
      <c r="FN521" s="33"/>
      <c r="FO521" s="33"/>
      <c r="FP521" s="33"/>
      <c r="FQ521" s="33"/>
      <c r="FR521" s="33"/>
      <c r="FS521" s="33"/>
      <c r="FT521" s="33"/>
      <c r="FU521" s="33"/>
      <c r="FV521" s="33"/>
      <c r="FW521" s="33"/>
      <c r="FX521" s="33"/>
      <c r="FY521" s="33"/>
      <c r="FZ521" s="33"/>
      <c r="GA521" s="33"/>
      <c r="GB521" s="33"/>
      <c r="GC521" s="33"/>
      <c r="GD521" s="33"/>
      <c r="GE521" s="33"/>
      <c r="GF521" s="33"/>
      <c r="GG521" s="33"/>
      <c r="GH521" s="33"/>
      <c r="GI521" s="33"/>
      <c r="GJ521" s="33"/>
      <c r="GK521" s="33"/>
      <c r="GL521" s="33"/>
      <c r="GM521" s="33"/>
      <c r="GN521" s="33"/>
      <c r="GO521" s="33"/>
      <c r="GP521" s="33"/>
      <c r="GQ521" s="33"/>
      <c r="GR521" s="33"/>
      <c r="GS521" s="33"/>
      <c r="GT521" s="33"/>
      <c r="GU521" s="33"/>
      <c r="GV521" s="33"/>
      <c r="GW521" s="33"/>
      <c r="GX521" s="33"/>
      <c r="GY521" s="33"/>
      <c r="GZ521" s="33"/>
      <c r="HA521" s="33"/>
      <c r="HB521" s="33"/>
      <c r="HC521" s="33"/>
      <c r="HD521" s="33"/>
      <c r="HE521" s="33"/>
      <c r="HF521" s="33"/>
      <c r="HG521" s="33"/>
      <c r="HH521" s="33"/>
      <c r="HI521" s="33"/>
      <c r="HJ521" s="33"/>
      <c r="HK521" s="33"/>
    </row>
    <row r="522" spans="1:219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  <c r="DF522" s="33"/>
      <c r="DG522" s="33"/>
      <c r="DH522" s="33"/>
      <c r="DI522" s="33"/>
      <c r="DJ522" s="33"/>
      <c r="DK522" s="33"/>
      <c r="DL522" s="33"/>
      <c r="DM522" s="33"/>
      <c r="DN522" s="33"/>
      <c r="DO522" s="33"/>
      <c r="DP522" s="33"/>
      <c r="DQ522" s="33"/>
      <c r="DR522" s="33"/>
      <c r="DS522" s="33"/>
      <c r="DT522" s="33"/>
      <c r="DU522" s="33"/>
      <c r="DV522" s="33"/>
      <c r="DW522" s="33"/>
      <c r="DX522" s="33"/>
      <c r="DY522" s="33"/>
      <c r="DZ522" s="33"/>
      <c r="EA522" s="33"/>
      <c r="EB522" s="33"/>
      <c r="EC522" s="33"/>
      <c r="ED522" s="33"/>
      <c r="EE522" s="33"/>
      <c r="EF522" s="33"/>
      <c r="EG522" s="33"/>
      <c r="EH522" s="33"/>
      <c r="EI522" s="33"/>
      <c r="EJ522" s="33"/>
      <c r="EK522" s="33"/>
      <c r="EL522" s="33"/>
      <c r="EM522" s="33"/>
      <c r="EN522" s="33"/>
      <c r="EO522" s="33"/>
      <c r="EP522" s="33"/>
      <c r="EQ522" s="33"/>
      <c r="ER522" s="33"/>
      <c r="ES522" s="33"/>
      <c r="ET522" s="33"/>
      <c r="EU522" s="33"/>
      <c r="EV522" s="33"/>
      <c r="EW522" s="33"/>
      <c r="EX522" s="33"/>
      <c r="EY522" s="33"/>
      <c r="EZ522" s="33"/>
      <c r="FA522" s="33"/>
      <c r="FB522" s="33"/>
      <c r="FC522" s="33"/>
      <c r="FD522" s="33"/>
      <c r="FE522" s="33"/>
      <c r="FF522" s="33"/>
      <c r="FG522" s="33"/>
      <c r="FH522" s="33"/>
      <c r="FI522" s="33"/>
      <c r="FJ522" s="33"/>
      <c r="FK522" s="33"/>
      <c r="FL522" s="33"/>
      <c r="FM522" s="33"/>
      <c r="FN522" s="33"/>
      <c r="FO522" s="33"/>
      <c r="FP522" s="33"/>
      <c r="FQ522" s="33"/>
      <c r="FR522" s="33"/>
      <c r="FS522" s="33"/>
      <c r="FT522" s="33"/>
      <c r="FU522" s="33"/>
      <c r="FV522" s="33"/>
      <c r="FW522" s="33"/>
      <c r="FX522" s="33"/>
      <c r="FY522" s="33"/>
      <c r="FZ522" s="33"/>
      <c r="GA522" s="33"/>
      <c r="GB522" s="33"/>
      <c r="GC522" s="33"/>
      <c r="GD522" s="33"/>
      <c r="GE522" s="33"/>
      <c r="GF522" s="33"/>
      <c r="GG522" s="33"/>
      <c r="GH522" s="33"/>
      <c r="GI522" s="33"/>
      <c r="GJ522" s="33"/>
      <c r="GK522" s="33"/>
      <c r="GL522" s="33"/>
      <c r="GM522" s="33"/>
      <c r="GN522" s="33"/>
      <c r="GO522" s="33"/>
      <c r="GP522" s="33"/>
      <c r="GQ522" s="33"/>
      <c r="GR522" s="33"/>
      <c r="GS522" s="33"/>
      <c r="GT522" s="33"/>
      <c r="GU522" s="33"/>
      <c r="GV522" s="33"/>
      <c r="GW522" s="33"/>
      <c r="GX522" s="33"/>
      <c r="GY522" s="33"/>
      <c r="GZ522" s="33"/>
      <c r="HA522" s="33"/>
      <c r="HB522" s="33"/>
      <c r="HC522" s="33"/>
      <c r="HD522" s="33"/>
      <c r="HE522" s="33"/>
      <c r="HF522" s="33"/>
      <c r="HG522" s="33"/>
      <c r="HH522" s="33"/>
      <c r="HI522" s="33"/>
      <c r="HJ522" s="33"/>
      <c r="HK522" s="33"/>
    </row>
    <row r="523" spans="1:219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  <c r="DF523" s="33"/>
      <c r="DG523" s="33"/>
      <c r="DH523" s="33"/>
      <c r="DI523" s="33"/>
      <c r="DJ523" s="33"/>
      <c r="DK523" s="33"/>
      <c r="DL523" s="33"/>
      <c r="DM523" s="33"/>
      <c r="DN523" s="33"/>
      <c r="DO523" s="33"/>
      <c r="DP523" s="33"/>
      <c r="DQ523" s="33"/>
      <c r="DR523" s="33"/>
      <c r="DS523" s="33"/>
      <c r="DT523" s="33"/>
      <c r="DU523" s="33"/>
      <c r="DV523" s="33"/>
      <c r="DW523" s="33"/>
      <c r="DX523" s="33"/>
      <c r="DY523" s="33"/>
      <c r="DZ523" s="33"/>
      <c r="EA523" s="33"/>
      <c r="EB523" s="33"/>
      <c r="EC523" s="33"/>
      <c r="ED523" s="33"/>
      <c r="EE523" s="33"/>
      <c r="EF523" s="33"/>
      <c r="EG523" s="33"/>
      <c r="EH523" s="33"/>
      <c r="EI523" s="33"/>
      <c r="EJ523" s="33"/>
      <c r="EK523" s="33"/>
      <c r="EL523" s="33"/>
      <c r="EM523" s="33"/>
      <c r="EN523" s="33"/>
      <c r="EO523" s="33"/>
      <c r="EP523" s="33"/>
      <c r="EQ523" s="33"/>
      <c r="ER523" s="33"/>
      <c r="ES523" s="33"/>
      <c r="ET523" s="33"/>
      <c r="EU523" s="33"/>
      <c r="EV523" s="33"/>
      <c r="EW523" s="33"/>
      <c r="EX523" s="33"/>
      <c r="EY523" s="33"/>
      <c r="EZ523" s="33"/>
      <c r="FA523" s="33"/>
      <c r="FB523" s="33"/>
      <c r="FC523" s="33"/>
      <c r="FD523" s="33"/>
      <c r="FE523" s="33"/>
      <c r="FF523" s="33"/>
      <c r="FG523" s="33"/>
      <c r="FH523" s="33"/>
      <c r="FI523" s="33"/>
      <c r="FJ523" s="33"/>
      <c r="FK523" s="33"/>
      <c r="FL523" s="33"/>
      <c r="FM523" s="33"/>
      <c r="FN523" s="33"/>
      <c r="FO523" s="33"/>
      <c r="FP523" s="33"/>
      <c r="FQ523" s="33"/>
      <c r="FR523" s="33"/>
      <c r="FS523" s="33"/>
      <c r="FT523" s="33"/>
      <c r="FU523" s="33"/>
      <c r="FV523" s="33"/>
      <c r="FW523" s="33"/>
      <c r="FX523" s="33"/>
      <c r="FY523" s="33"/>
      <c r="FZ523" s="33"/>
      <c r="GA523" s="33"/>
      <c r="GB523" s="33"/>
      <c r="GC523" s="33"/>
      <c r="GD523" s="33"/>
      <c r="GE523" s="33"/>
      <c r="GF523" s="33"/>
      <c r="GG523" s="33"/>
      <c r="GH523" s="33"/>
      <c r="GI523" s="33"/>
      <c r="GJ523" s="33"/>
      <c r="GK523" s="33"/>
      <c r="GL523" s="33"/>
      <c r="GM523" s="33"/>
      <c r="GN523" s="33"/>
      <c r="GO523" s="33"/>
      <c r="GP523" s="33"/>
      <c r="GQ523" s="33"/>
      <c r="GR523" s="33"/>
      <c r="GS523" s="33"/>
      <c r="GT523" s="33"/>
      <c r="GU523" s="33"/>
      <c r="GV523" s="33"/>
      <c r="GW523" s="33"/>
      <c r="GX523" s="33"/>
      <c r="GY523" s="33"/>
      <c r="GZ523" s="33"/>
      <c r="HA523" s="33"/>
      <c r="HB523" s="33"/>
      <c r="HC523" s="33"/>
      <c r="HD523" s="33"/>
      <c r="HE523" s="33"/>
      <c r="HF523" s="33"/>
      <c r="HG523" s="33"/>
      <c r="HH523" s="33"/>
      <c r="HI523" s="33"/>
      <c r="HJ523" s="33"/>
      <c r="HK523" s="33"/>
    </row>
    <row r="524" spans="1:219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  <c r="DF524" s="33"/>
      <c r="DG524" s="33"/>
      <c r="DH524" s="33"/>
      <c r="DI524" s="33"/>
      <c r="DJ524" s="33"/>
      <c r="DK524" s="33"/>
      <c r="DL524" s="33"/>
      <c r="DM524" s="33"/>
      <c r="DN524" s="33"/>
      <c r="DO524" s="33"/>
      <c r="DP524" s="33"/>
      <c r="DQ524" s="33"/>
      <c r="DR524" s="33"/>
      <c r="DS524" s="33"/>
      <c r="DT524" s="33"/>
      <c r="DU524" s="33"/>
      <c r="DV524" s="33"/>
      <c r="DW524" s="33"/>
      <c r="DX524" s="33"/>
      <c r="DY524" s="33"/>
      <c r="DZ524" s="33"/>
      <c r="EA524" s="33"/>
      <c r="EB524" s="33"/>
      <c r="EC524" s="33"/>
      <c r="ED524" s="33"/>
      <c r="EE524" s="33"/>
      <c r="EF524" s="33"/>
      <c r="EG524" s="33"/>
      <c r="EH524" s="33"/>
      <c r="EI524" s="33"/>
      <c r="EJ524" s="33"/>
      <c r="EK524" s="33"/>
      <c r="EL524" s="33"/>
      <c r="EM524" s="33"/>
      <c r="EN524" s="33"/>
      <c r="EO524" s="33"/>
      <c r="EP524" s="33"/>
      <c r="EQ524" s="33"/>
      <c r="ER524" s="33"/>
      <c r="ES524" s="33"/>
      <c r="ET524" s="33"/>
      <c r="EU524" s="33"/>
      <c r="EV524" s="33"/>
      <c r="EW524" s="33"/>
      <c r="EX524" s="33"/>
      <c r="EY524" s="33"/>
      <c r="EZ524" s="33"/>
      <c r="FA524" s="33"/>
      <c r="FB524" s="33"/>
      <c r="FC524" s="33"/>
      <c r="FD524" s="33"/>
      <c r="FE524" s="33"/>
      <c r="FF524" s="33"/>
      <c r="FG524" s="33"/>
      <c r="FH524" s="33"/>
      <c r="FI524" s="33"/>
      <c r="FJ524" s="33"/>
      <c r="FK524" s="33"/>
      <c r="FL524" s="33"/>
      <c r="FM524" s="33"/>
      <c r="FN524" s="33"/>
      <c r="FO524" s="33"/>
      <c r="FP524" s="33"/>
      <c r="FQ524" s="33"/>
      <c r="FR524" s="33"/>
      <c r="FS524" s="33"/>
      <c r="FT524" s="33"/>
      <c r="FU524" s="33"/>
      <c r="FV524" s="33"/>
      <c r="FW524" s="33"/>
      <c r="FX524" s="33"/>
      <c r="FY524" s="33"/>
      <c r="FZ524" s="33"/>
      <c r="GA524" s="33"/>
      <c r="GB524" s="33"/>
      <c r="GC524" s="33"/>
      <c r="GD524" s="33"/>
      <c r="GE524" s="33"/>
      <c r="GF524" s="33"/>
      <c r="GG524" s="33"/>
      <c r="GH524" s="33"/>
      <c r="GI524" s="33"/>
      <c r="GJ524" s="33"/>
      <c r="GK524" s="33"/>
      <c r="GL524" s="33"/>
      <c r="GM524" s="33"/>
      <c r="GN524" s="33"/>
      <c r="GO524" s="33"/>
      <c r="GP524" s="33"/>
      <c r="GQ524" s="33"/>
      <c r="GR524" s="33"/>
      <c r="GS524" s="33"/>
      <c r="GT524" s="33"/>
      <c r="GU524" s="33"/>
      <c r="GV524" s="33"/>
      <c r="GW524" s="33"/>
      <c r="GX524" s="33"/>
      <c r="GY524" s="33"/>
      <c r="GZ524" s="33"/>
      <c r="HA524" s="33"/>
      <c r="HB524" s="33"/>
      <c r="HC524" s="33"/>
      <c r="HD524" s="33"/>
      <c r="HE524" s="33"/>
      <c r="HF524" s="33"/>
      <c r="HG524" s="33"/>
      <c r="HH524" s="33"/>
      <c r="HI524" s="33"/>
      <c r="HJ524" s="33"/>
      <c r="HK524" s="33"/>
    </row>
    <row r="525" spans="1:219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  <c r="DF525" s="33"/>
      <c r="DG525" s="33"/>
      <c r="DH525" s="33"/>
      <c r="DI525" s="33"/>
      <c r="DJ525" s="33"/>
      <c r="DK525" s="33"/>
      <c r="DL525" s="33"/>
      <c r="DM525" s="33"/>
      <c r="DN525" s="33"/>
      <c r="DO525" s="33"/>
      <c r="DP525" s="33"/>
      <c r="DQ525" s="33"/>
      <c r="DR525" s="33"/>
      <c r="DS525" s="33"/>
      <c r="DT525" s="33"/>
      <c r="DU525" s="33"/>
      <c r="DV525" s="33"/>
      <c r="DW525" s="33"/>
      <c r="DX525" s="33"/>
      <c r="DY525" s="33"/>
      <c r="DZ525" s="33"/>
      <c r="EA525" s="33"/>
      <c r="EB525" s="33"/>
      <c r="EC525" s="33"/>
      <c r="ED525" s="33"/>
      <c r="EE525" s="33"/>
      <c r="EF525" s="33"/>
      <c r="EG525" s="33"/>
      <c r="EH525" s="33"/>
      <c r="EI525" s="33"/>
      <c r="EJ525" s="33"/>
      <c r="EK525" s="33"/>
      <c r="EL525" s="33"/>
      <c r="EM525" s="33"/>
      <c r="EN525" s="33"/>
      <c r="EO525" s="33"/>
      <c r="EP525" s="33"/>
      <c r="EQ525" s="33"/>
      <c r="ER525" s="33"/>
      <c r="ES525" s="33"/>
      <c r="ET525" s="33"/>
      <c r="EU525" s="33"/>
      <c r="EV525" s="33"/>
      <c r="EW525" s="33"/>
      <c r="EX525" s="33"/>
      <c r="EY525" s="33"/>
      <c r="EZ525" s="33"/>
      <c r="FA525" s="33"/>
      <c r="FB525" s="33"/>
      <c r="FC525" s="33"/>
      <c r="FD525" s="33"/>
      <c r="FE525" s="33"/>
      <c r="FF525" s="33"/>
      <c r="FG525" s="33"/>
      <c r="FH525" s="33"/>
      <c r="FI525" s="33"/>
      <c r="FJ525" s="33"/>
      <c r="FK525" s="33"/>
      <c r="FL525" s="33"/>
      <c r="FM525" s="33"/>
      <c r="FN525" s="33"/>
      <c r="FO525" s="33"/>
      <c r="FP525" s="33"/>
      <c r="FQ525" s="33"/>
      <c r="FR525" s="33"/>
      <c r="FS525" s="33"/>
      <c r="FT525" s="33"/>
      <c r="FU525" s="33"/>
      <c r="FV525" s="33"/>
      <c r="FW525" s="33"/>
      <c r="FX525" s="33"/>
      <c r="FY525" s="33"/>
      <c r="FZ525" s="33"/>
      <c r="GA525" s="33"/>
      <c r="GB525" s="33"/>
      <c r="GC525" s="33"/>
      <c r="GD525" s="33"/>
      <c r="GE525" s="33"/>
      <c r="GF525" s="33"/>
      <c r="GG525" s="33"/>
      <c r="GH525" s="33"/>
      <c r="GI525" s="33"/>
      <c r="GJ525" s="33"/>
      <c r="GK525" s="33"/>
      <c r="GL525" s="33"/>
      <c r="GM525" s="33"/>
      <c r="GN525" s="33"/>
      <c r="GO525" s="33"/>
      <c r="GP525" s="33"/>
      <c r="GQ525" s="33"/>
      <c r="GR525" s="33"/>
      <c r="GS525" s="33"/>
      <c r="GT525" s="33"/>
      <c r="GU525" s="33"/>
      <c r="GV525" s="33"/>
      <c r="GW525" s="33"/>
      <c r="GX525" s="33"/>
      <c r="GY525" s="33"/>
      <c r="GZ525" s="33"/>
      <c r="HA525" s="33"/>
      <c r="HB525" s="33"/>
      <c r="HC525" s="33"/>
      <c r="HD525" s="33"/>
      <c r="HE525" s="33"/>
      <c r="HF525" s="33"/>
      <c r="HG525" s="33"/>
      <c r="HH525" s="33"/>
      <c r="HI525" s="33"/>
      <c r="HJ525" s="33"/>
      <c r="HK525" s="33"/>
    </row>
    <row r="526" spans="1:219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  <c r="DF526" s="33"/>
      <c r="DG526" s="33"/>
      <c r="DH526" s="33"/>
      <c r="DI526" s="33"/>
      <c r="DJ526" s="33"/>
      <c r="DK526" s="33"/>
      <c r="DL526" s="33"/>
      <c r="DM526" s="33"/>
      <c r="DN526" s="33"/>
      <c r="DO526" s="33"/>
      <c r="DP526" s="33"/>
      <c r="DQ526" s="33"/>
      <c r="DR526" s="33"/>
      <c r="DS526" s="33"/>
      <c r="DT526" s="33"/>
      <c r="DU526" s="33"/>
      <c r="DV526" s="33"/>
      <c r="DW526" s="33"/>
      <c r="DX526" s="33"/>
      <c r="DY526" s="33"/>
      <c r="DZ526" s="33"/>
      <c r="EA526" s="33"/>
      <c r="EB526" s="33"/>
      <c r="EC526" s="33"/>
      <c r="ED526" s="33"/>
      <c r="EE526" s="33"/>
      <c r="EF526" s="33"/>
      <c r="EG526" s="33"/>
      <c r="EH526" s="33"/>
      <c r="EI526" s="33"/>
      <c r="EJ526" s="33"/>
      <c r="EK526" s="33"/>
      <c r="EL526" s="33"/>
      <c r="EM526" s="33"/>
      <c r="EN526" s="33"/>
      <c r="EO526" s="33"/>
      <c r="EP526" s="33"/>
      <c r="EQ526" s="33"/>
      <c r="ER526" s="33"/>
      <c r="ES526" s="33"/>
      <c r="ET526" s="33"/>
      <c r="EU526" s="33"/>
      <c r="EV526" s="33"/>
      <c r="EW526" s="33"/>
      <c r="EX526" s="33"/>
      <c r="EY526" s="33"/>
      <c r="EZ526" s="33"/>
      <c r="FA526" s="33"/>
      <c r="FB526" s="33"/>
      <c r="FC526" s="33"/>
      <c r="FD526" s="33"/>
      <c r="FE526" s="33"/>
      <c r="FF526" s="33"/>
      <c r="FG526" s="33"/>
      <c r="FH526" s="33"/>
      <c r="FI526" s="33"/>
      <c r="FJ526" s="33"/>
      <c r="FK526" s="33"/>
      <c r="FL526" s="33"/>
      <c r="FM526" s="33"/>
      <c r="FN526" s="33"/>
      <c r="FO526" s="33"/>
      <c r="FP526" s="33"/>
      <c r="FQ526" s="33"/>
      <c r="FR526" s="33"/>
      <c r="FS526" s="33"/>
      <c r="FT526" s="33"/>
      <c r="FU526" s="33"/>
      <c r="FV526" s="33"/>
      <c r="FW526" s="33"/>
      <c r="FX526" s="33"/>
      <c r="FY526" s="33"/>
      <c r="FZ526" s="33"/>
      <c r="GA526" s="33"/>
      <c r="GB526" s="33"/>
      <c r="GC526" s="33"/>
      <c r="GD526" s="33"/>
      <c r="GE526" s="33"/>
      <c r="GF526" s="33"/>
      <c r="GG526" s="33"/>
      <c r="GH526" s="33"/>
      <c r="GI526" s="33"/>
      <c r="GJ526" s="33"/>
      <c r="GK526" s="33"/>
      <c r="GL526" s="33"/>
      <c r="GM526" s="33"/>
      <c r="GN526" s="33"/>
      <c r="GO526" s="33"/>
      <c r="GP526" s="33"/>
      <c r="GQ526" s="33"/>
      <c r="GR526" s="33"/>
      <c r="GS526" s="33"/>
      <c r="GT526" s="33"/>
      <c r="GU526" s="33"/>
      <c r="GV526" s="33"/>
      <c r="GW526" s="33"/>
      <c r="GX526" s="33"/>
      <c r="GY526" s="33"/>
      <c r="GZ526" s="33"/>
      <c r="HA526" s="33"/>
      <c r="HB526" s="33"/>
      <c r="HC526" s="33"/>
      <c r="HD526" s="33"/>
      <c r="HE526" s="33"/>
      <c r="HF526" s="33"/>
      <c r="HG526" s="33"/>
      <c r="HH526" s="33"/>
      <c r="HI526" s="33"/>
      <c r="HJ526" s="33"/>
      <c r="HK526" s="33"/>
    </row>
    <row r="527" spans="1:219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  <c r="DF527" s="33"/>
      <c r="DG527" s="33"/>
      <c r="DH527" s="33"/>
      <c r="DI527" s="33"/>
      <c r="DJ527" s="33"/>
      <c r="DK527" s="33"/>
      <c r="DL527" s="33"/>
      <c r="DM527" s="33"/>
      <c r="DN527" s="33"/>
      <c r="DO527" s="33"/>
      <c r="DP527" s="33"/>
      <c r="DQ527" s="33"/>
      <c r="DR527" s="33"/>
      <c r="DS527" s="33"/>
      <c r="DT527" s="33"/>
      <c r="DU527" s="33"/>
      <c r="DV527" s="33"/>
      <c r="DW527" s="33"/>
      <c r="DX527" s="33"/>
      <c r="DY527" s="33"/>
      <c r="DZ527" s="33"/>
      <c r="EA527" s="33"/>
      <c r="EB527" s="33"/>
      <c r="EC527" s="33"/>
      <c r="ED527" s="33"/>
      <c r="EE527" s="33"/>
      <c r="EF527" s="33"/>
      <c r="EG527" s="33"/>
      <c r="EH527" s="33"/>
      <c r="EI527" s="33"/>
      <c r="EJ527" s="33"/>
      <c r="EK527" s="33"/>
      <c r="EL527" s="33"/>
      <c r="EM527" s="33"/>
      <c r="EN527" s="33"/>
      <c r="EO527" s="33"/>
      <c r="EP527" s="33"/>
      <c r="EQ527" s="33"/>
      <c r="ER527" s="33"/>
      <c r="ES527" s="33"/>
      <c r="ET527" s="33"/>
      <c r="EU527" s="33"/>
      <c r="EV527" s="33"/>
      <c r="EW527" s="33"/>
      <c r="EX527" s="33"/>
      <c r="EY527" s="33"/>
      <c r="EZ527" s="33"/>
      <c r="FA527" s="33"/>
      <c r="FB527" s="33"/>
      <c r="FC527" s="33"/>
      <c r="FD527" s="33"/>
      <c r="FE527" s="33"/>
      <c r="FF527" s="33"/>
      <c r="FG527" s="33"/>
      <c r="FH527" s="33"/>
      <c r="FI527" s="33"/>
      <c r="FJ527" s="33"/>
      <c r="FK527" s="33"/>
      <c r="FL527" s="33"/>
      <c r="FM527" s="33"/>
      <c r="FN527" s="33"/>
      <c r="FO527" s="33"/>
      <c r="FP527" s="33"/>
      <c r="FQ527" s="33"/>
      <c r="FR527" s="33"/>
      <c r="FS527" s="33"/>
      <c r="FT527" s="33"/>
      <c r="FU527" s="33"/>
      <c r="FV527" s="33"/>
      <c r="FW527" s="33"/>
      <c r="FX527" s="33"/>
      <c r="FY527" s="33"/>
      <c r="FZ527" s="33"/>
      <c r="GA527" s="33"/>
      <c r="GB527" s="33"/>
      <c r="GC527" s="33"/>
      <c r="GD527" s="33"/>
      <c r="GE527" s="33"/>
      <c r="GF527" s="33"/>
      <c r="GG527" s="33"/>
      <c r="GH527" s="33"/>
      <c r="GI527" s="33"/>
      <c r="GJ527" s="33"/>
      <c r="GK527" s="33"/>
      <c r="GL527" s="33"/>
      <c r="GM527" s="33"/>
      <c r="GN527" s="33"/>
      <c r="GO527" s="33"/>
      <c r="GP527" s="33"/>
      <c r="GQ527" s="33"/>
      <c r="GR527" s="33"/>
      <c r="GS527" s="33"/>
      <c r="GT527" s="33"/>
      <c r="GU527" s="33"/>
      <c r="GV527" s="33"/>
      <c r="GW527" s="33"/>
      <c r="GX527" s="33"/>
      <c r="GY527" s="33"/>
      <c r="GZ527" s="33"/>
      <c r="HA527" s="33"/>
      <c r="HB527" s="33"/>
      <c r="HC527" s="33"/>
      <c r="HD527" s="33"/>
      <c r="HE527" s="33"/>
      <c r="HF527" s="33"/>
      <c r="HG527" s="33"/>
      <c r="HH527" s="33"/>
      <c r="HI527" s="33"/>
      <c r="HJ527" s="33"/>
      <c r="HK527" s="33"/>
    </row>
    <row r="528" spans="1:219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  <c r="DF528" s="33"/>
      <c r="DG528" s="33"/>
      <c r="DH528" s="33"/>
      <c r="DI528" s="33"/>
      <c r="DJ528" s="33"/>
      <c r="DK528" s="33"/>
      <c r="DL528" s="33"/>
      <c r="DM528" s="33"/>
      <c r="DN528" s="33"/>
      <c r="DO528" s="33"/>
      <c r="DP528" s="33"/>
      <c r="DQ528" s="33"/>
      <c r="DR528" s="33"/>
      <c r="DS528" s="33"/>
      <c r="DT528" s="33"/>
      <c r="DU528" s="33"/>
      <c r="DV528" s="33"/>
      <c r="DW528" s="33"/>
      <c r="DX528" s="33"/>
      <c r="DY528" s="33"/>
      <c r="DZ528" s="33"/>
      <c r="EA528" s="33"/>
      <c r="EB528" s="33"/>
      <c r="EC528" s="33"/>
      <c r="ED528" s="33"/>
      <c r="EE528" s="33"/>
      <c r="EF528" s="33"/>
      <c r="EG528" s="33"/>
      <c r="EH528" s="33"/>
      <c r="EI528" s="33"/>
      <c r="EJ528" s="33"/>
      <c r="EK528" s="33"/>
      <c r="EL528" s="33"/>
      <c r="EM528" s="33"/>
      <c r="EN528" s="33"/>
      <c r="EO528" s="33"/>
      <c r="EP528" s="33"/>
      <c r="EQ528" s="33"/>
      <c r="ER528" s="33"/>
      <c r="ES528" s="33"/>
      <c r="ET528" s="33"/>
      <c r="EU528" s="33"/>
      <c r="EV528" s="33"/>
      <c r="EW528" s="33"/>
      <c r="EX528" s="33"/>
      <c r="EY528" s="33"/>
      <c r="EZ528" s="33"/>
      <c r="FA528" s="33"/>
      <c r="FB528" s="33"/>
      <c r="FC528" s="33"/>
      <c r="FD528" s="33"/>
      <c r="FE528" s="33"/>
      <c r="FF528" s="33"/>
      <c r="FG528" s="33"/>
      <c r="FH528" s="33"/>
      <c r="FI528" s="33"/>
      <c r="FJ528" s="33"/>
      <c r="FK528" s="33"/>
      <c r="FL528" s="33"/>
      <c r="FM528" s="33"/>
      <c r="FN528" s="33"/>
      <c r="FO528" s="33"/>
      <c r="FP528" s="33"/>
      <c r="FQ528" s="33"/>
      <c r="FR528" s="33"/>
      <c r="FS528" s="33"/>
      <c r="FT528" s="33"/>
      <c r="FU528" s="33"/>
      <c r="FV528" s="33"/>
      <c r="FW528" s="33"/>
      <c r="FX528" s="33"/>
      <c r="FY528" s="33"/>
      <c r="FZ528" s="33"/>
      <c r="GA528" s="33"/>
      <c r="GB528" s="33"/>
      <c r="GC528" s="33"/>
      <c r="GD528" s="33"/>
      <c r="GE528" s="33"/>
      <c r="GF528" s="33"/>
      <c r="GG528" s="33"/>
      <c r="GH528" s="33"/>
      <c r="GI528" s="33"/>
      <c r="GJ528" s="33"/>
      <c r="GK528" s="33"/>
      <c r="GL528" s="33"/>
      <c r="GM528" s="33"/>
      <c r="GN528" s="33"/>
      <c r="GO528" s="33"/>
      <c r="GP528" s="33"/>
      <c r="GQ528" s="33"/>
      <c r="GR528" s="33"/>
      <c r="GS528" s="33"/>
      <c r="GT528" s="33"/>
      <c r="GU528" s="33"/>
      <c r="GV528" s="33"/>
      <c r="GW528" s="33"/>
      <c r="GX528" s="33"/>
      <c r="GY528" s="33"/>
      <c r="GZ528" s="33"/>
      <c r="HA528" s="33"/>
      <c r="HB528" s="33"/>
      <c r="HC528" s="33"/>
      <c r="HD528" s="33"/>
      <c r="HE528" s="33"/>
      <c r="HF528" s="33"/>
      <c r="HG528" s="33"/>
      <c r="HH528" s="33"/>
      <c r="HI528" s="33"/>
      <c r="HJ528" s="33"/>
      <c r="HK528" s="33"/>
    </row>
    <row r="529" spans="1:219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  <c r="DF529" s="33"/>
      <c r="DG529" s="33"/>
      <c r="DH529" s="33"/>
      <c r="DI529" s="33"/>
      <c r="DJ529" s="33"/>
      <c r="DK529" s="33"/>
      <c r="DL529" s="33"/>
      <c r="DM529" s="33"/>
      <c r="DN529" s="33"/>
      <c r="DO529" s="33"/>
      <c r="DP529" s="33"/>
      <c r="DQ529" s="33"/>
      <c r="DR529" s="33"/>
      <c r="DS529" s="33"/>
      <c r="DT529" s="33"/>
      <c r="DU529" s="33"/>
      <c r="DV529" s="33"/>
      <c r="DW529" s="33"/>
      <c r="DX529" s="33"/>
      <c r="DY529" s="33"/>
      <c r="DZ529" s="33"/>
      <c r="EA529" s="33"/>
      <c r="EB529" s="33"/>
      <c r="EC529" s="33"/>
      <c r="ED529" s="33"/>
      <c r="EE529" s="33"/>
      <c r="EF529" s="33"/>
      <c r="EG529" s="33"/>
      <c r="EH529" s="33"/>
      <c r="EI529" s="33"/>
      <c r="EJ529" s="33"/>
      <c r="EK529" s="33"/>
      <c r="EL529" s="33"/>
      <c r="EM529" s="33"/>
      <c r="EN529" s="33"/>
      <c r="EO529" s="33"/>
      <c r="EP529" s="33"/>
      <c r="EQ529" s="33"/>
      <c r="ER529" s="33"/>
      <c r="ES529" s="33"/>
      <c r="ET529" s="33"/>
      <c r="EU529" s="33"/>
      <c r="EV529" s="33"/>
      <c r="EW529" s="33"/>
      <c r="EX529" s="33"/>
      <c r="EY529" s="33"/>
      <c r="EZ529" s="33"/>
      <c r="FA529" s="33"/>
      <c r="FB529" s="33"/>
      <c r="FC529" s="33"/>
      <c r="FD529" s="33"/>
      <c r="FE529" s="33"/>
      <c r="FF529" s="33"/>
      <c r="FG529" s="33"/>
      <c r="FH529" s="33"/>
      <c r="FI529" s="33"/>
      <c r="FJ529" s="33"/>
      <c r="FK529" s="33"/>
      <c r="FL529" s="33"/>
      <c r="FM529" s="33"/>
      <c r="FN529" s="33"/>
      <c r="FO529" s="33"/>
      <c r="FP529" s="33"/>
      <c r="FQ529" s="33"/>
      <c r="FR529" s="33"/>
      <c r="FS529" s="33"/>
      <c r="FT529" s="33"/>
      <c r="FU529" s="33"/>
      <c r="FV529" s="33"/>
      <c r="FW529" s="33"/>
      <c r="FX529" s="33"/>
      <c r="FY529" s="33"/>
      <c r="FZ529" s="33"/>
      <c r="GA529" s="33"/>
      <c r="GB529" s="33"/>
      <c r="GC529" s="33"/>
      <c r="GD529" s="33"/>
      <c r="GE529" s="33"/>
      <c r="GF529" s="33"/>
      <c r="GG529" s="33"/>
      <c r="GH529" s="33"/>
      <c r="GI529" s="33"/>
      <c r="GJ529" s="33"/>
      <c r="GK529" s="33"/>
      <c r="GL529" s="33"/>
      <c r="GM529" s="33"/>
      <c r="GN529" s="33"/>
      <c r="GO529" s="33"/>
      <c r="GP529" s="33"/>
      <c r="GQ529" s="33"/>
      <c r="GR529" s="33"/>
      <c r="GS529" s="33"/>
      <c r="GT529" s="33"/>
      <c r="GU529" s="33"/>
      <c r="GV529" s="33"/>
      <c r="GW529" s="33"/>
      <c r="GX529" s="33"/>
      <c r="GY529" s="33"/>
      <c r="GZ529" s="33"/>
      <c r="HA529" s="33"/>
      <c r="HB529" s="33"/>
      <c r="HC529" s="33"/>
      <c r="HD529" s="33"/>
      <c r="HE529" s="33"/>
      <c r="HF529" s="33"/>
      <c r="HG529" s="33"/>
      <c r="HH529" s="33"/>
      <c r="HI529" s="33"/>
      <c r="HJ529" s="33"/>
      <c r="HK529" s="33"/>
    </row>
    <row r="530" spans="1:219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  <c r="DF530" s="33"/>
      <c r="DG530" s="33"/>
      <c r="DH530" s="33"/>
      <c r="DI530" s="33"/>
      <c r="DJ530" s="33"/>
      <c r="DK530" s="33"/>
      <c r="DL530" s="33"/>
      <c r="DM530" s="33"/>
      <c r="DN530" s="33"/>
      <c r="DO530" s="33"/>
      <c r="DP530" s="33"/>
      <c r="DQ530" s="33"/>
      <c r="DR530" s="33"/>
      <c r="DS530" s="33"/>
      <c r="DT530" s="33"/>
      <c r="DU530" s="33"/>
      <c r="DV530" s="33"/>
      <c r="DW530" s="33"/>
      <c r="DX530" s="33"/>
      <c r="DY530" s="33"/>
      <c r="DZ530" s="33"/>
      <c r="EA530" s="33"/>
      <c r="EB530" s="33"/>
      <c r="EC530" s="33"/>
      <c r="ED530" s="33"/>
      <c r="EE530" s="33"/>
      <c r="EF530" s="33"/>
      <c r="EG530" s="33"/>
      <c r="EH530" s="33"/>
      <c r="EI530" s="33"/>
      <c r="EJ530" s="33"/>
      <c r="EK530" s="33"/>
      <c r="EL530" s="33"/>
      <c r="EM530" s="33"/>
      <c r="EN530" s="33"/>
      <c r="EO530" s="33"/>
      <c r="EP530" s="33"/>
      <c r="EQ530" s="33"/>
      <c r="ER530" s="33"/>
      <c r="ES530" s="33"/>
      <c r="ET530" s="33"/>
      <c r="EU530" s="33"/>
      <c r="EV530" s="33"/>
      <c r="EW530" s="33"/>
      <c r="EX530" s="33"/>
      <c r="EY530" s="33"/>
      <c r="EZ530" s="33"/>
      <c r="FA530" s="33"/>
      <c r="FB530" s="33"/>
      <c r="FC530" s="33"/>
      <c r="FD530" s="33"/>
      <c r="FE530" s="33"/>
      <c r="FF530" s="33"/>
      <c r="FG530" s="33"/>
      <c r="FH530" s="33"/>
      <c r="FI530" s="33"/>
      <c r="FJ530" s="33"/>
      <c r="FK530" s="33"/>
      <c r="FL530" s="33"/>
      <c r="FM530" s="33"/>
      <c r="FN530" s="33"/>
      <c r="FO530" s="33"/>
      <c r="FP530" s="33"/>
      <c r="FQ530" s="33"/>
      <c r="FR530" s="33"/>
      <c r="FS530" s="33"/>
      <c r="FT530" s="33"/>
      <c r="FU530" s="33"/>
      <c r="FV530" s="33"/>
      <c r="FW530" s="33"/>
      <c r="FX530" s="33"/>
      <c r="FY530" s="33"/>
      <c r="FZ530" s="33"/>
      <c r="GA530" s="33"/>
      <c r="GB530" s="33"/>
      <c r="GC530" s="33"/>
      <c r="GD530" s="33"/>
      <c r="GE530" s="33"/>
      <c r="GF530" s="33"/>
      <c r="GG530" s="33"/>
      <c r="GH530" s="33"/>
      <c r="GI530" s="33"/>
      <c r="GJ530" s="33"/>
      <c r="GK530" s="33"/>
      <c r="GL530" s="33"/>
      <c r="GM530" s="33"/>
      <c r="GN530" s="33"/>
      <c r="GO530" s="33"/>
      <c r="GP530" s="33"/>
      <c r="GQ530" s="33"/>
      <c r="GR530" s="33"/>
      <c r="GS530" s="33"/>
      <c r="GT530" s="33"/>
      <c r="GU530" s="33"/>
      <c r="GV530" s="33"/>
      <c r="GW530" s="33"/>
      <c r="GX530" s="33"/>
      <c r="GY530" s="33"/>
      <c r="GZ530" s="33"/>
      <c r="HA530" s="33"/>
      <c r="HB530" s="33"/>
      <c r="HC530" s="33"/>
      <c r="HD530" s="33"/>
      <c r="HE530" s="33"/>
      <c r="HF530" s="33"/>
      <c r="HG530" s="33"/>
      <c r="HH530" s="33"/>
      <c r="HI530" s="33"/>
      <c r="HJ530" s="33"/>
      <c r="HK530" s="33"/>
    </row>
    <row r="531" spans="1:219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  <c r="DF531" s="33"/>
      <c r="DG531" s="33"/>
      <c r="DH531" s="33"/>
      <c r="DI531" s="33"/>
      <c r="DJ531" s="33"/>
      <c r="DK531" s="33"/>
      <c r="DL531" s="33"/>
      <c r="DM531" s="33"/>
      <c r="DN531" s="33"/>
      <c r="DO531" s="33"/>
      <c r="DP531" s="33"/>
      <c r="DQ531" s="33"/>
      <c r="DR531" s="33"/>
      <c r="DS531" s="33"/>
      <c r="DT531" s="33"/>
      <c r="DU531" s="33"/>
      <c r="DV531" s="33"/>
      <c r="DW531" s="33"/>
      <c r="DX531" s="33"/>
      <c r="DY531" s="33"/>
      <c r="DZ531" s="33"/>
      <c r="EA531" s="33"/>
      <c r="EB531" s="33"/>
      <c r="EC531" s="33"/>
      <c r="ED531" s="33"/>
      <c r="EE531" s="33"/>
      <c r="EF531" s="33"/>
      <c r="EG531" s="33"/>
      <c r="EH531" s="33"/>
      <c r="EI531" s="33"/>
      <c r="EJ531" s="33"/>
      <c r="EK531" s="33"/>
      <c r="EL531" s="33"/>
      <c r="EM531" s="33"/>
      <c r="EN531" s="33"/>
      <c r="EO531" s="33"/>
      <c r="EP531" s="33"/>
      <c r="EQ531" s="33"/>
      <c r="ER531" s="33"/>
      <c r="ES531" s="33"/>
      <c r="ET531" s="33"/>
      <c r="EU531" s="33"/>
      <c r="EV531" s="33"/>
      <c r="EW531" s="33"/>
      <c r="EX531" s="33"/>
      <c r="EY531" s="33"/>
      <c r="EZ531" s="33"/>
      <c r="FA531" s="33"/>
      <c r="FB531" s="33"/>
      <c r="FC531" s="33"/>
      <c r="FD531" s="33"/>
      <c r="FE531" s="33"/>
      <c r="FF531" s="33"/>
      <c r="FG531" s="33"/>
      <c r="FH531" s="33"/>
      <c r="FI531" s="33"/>
      <c r="FJ531" s="33"/>
      <c r="FK531" s="33"/>
      <c r="FL531" s="33"/>
      <c r="FM531" s="33"/>
      <c r="FN531" s="33"/>
      <c r="FO531" s="33"/>
      <c r="FP531" s="33"/>
      <c r="FQ531" s="33"/>
      <c r="FR531" s="33"/>
      <c r="FS531" s="33"/>
      <c r="FT531" s="33"/>
      <c r="FU531" s="33"/>
      <c r="FV531" s="33"/>
      <c r="FW531" s="33"/>
      <c r="FX531" s="33"/>
      <c r="FY531" s="33"/>
      <c r="FZ531" s="33"/>
      <c r="GA531" s="33"/>
      <c r="GB531" s="33"/>
      <c r="GC531" s="33"/>
      <c r="GD531" s="33"/>
      <c r="GE531" s="33"/>
      <c r="GF531" s="33"/>
      <c r="GG531" s="33"/>
      <c r="GH531" s="33"/>
      <c r="GI531" s="33"/>
      <c r="GJ531" s="33"/>
      <c r="GK531" s="33"/>
      <c r="GL531" s="33"/>
      <c r="GM531" s="33"/>
      <c r="GN531" s="33"/>
      <c r="GO531" s="33"/>
      <c r="GP531" s="33"/>
      <c r="GQ531" s="33"/>
      <c r="GR531" s="33"/>
      <c r="GS531" s="33"/>
      <c r="GT531" s="33"/>
      <c r="GU531" s="33"/>
      <c r="GV531" s="33"/>
      <c r="GW531" s="33"/>
      <c r="GX531" s="33"/>
      <c r="GY531" s="33"/>
      <c r="GZ531" s="33"/>
      <c r="HA531" s="33"/>
      <c r="HB531" s="33"/>
      <c r="HC531" s="33"/>
      <c r="HD531" s="33"/>
      <c r="HE531" s="33"/>
      <c r="HF531" s="33"/>
      <c r="HG531" s="33"/>
      <c r="HH531" s="33"/>
      <c r="HI531" s="33"/>
      <c r="HJ531" s="33"/>
      <c r="HK531" s="33"/>
    </row>
    <row r="532" spans="1:219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  <c r="DF532" s="33"/>
      <c r="DG532" s="33"/>
      <c r="DH532" s="33"/>
      <c r="DI532" s="33"/>
      <c r="DJ532" s="33"/>
      <c r="DK532" s="33"/>
      <c r="DL532" s="33"/>
      <c r="DM532" s="33"/>
      <c r="DN532" s="33"/>
      <c r="DO532" s="33"/>
      <c r="DP532" s="33"/>
      <c r="DQ532" s="33"/>
      <c r="DR532" s="33"/>
      <c r="DS532" s="33"/>
      <c r="DT532" s="33"/>
      <c r="DU532" s="33"/>
      <c r="DV532" s="33"/>
      <c r="DW532" s="33"/>
      <c r="DX532" s="33"/>
      <c r="DY532" s="33"/>
      <c r="DZ532" s="33"/>
      <c r="EA532" s="33"/>
      <c r="EB532" s="33"/>
      <c r="EC532" s="33"/>
      <c r="ED532" s="33"/>
      <c r="EE532" s="33"/>
      <c r="EF532" s="33"/>
      <c r="EG532" s="33"/>
      <c r="EH532" s="33"/>
      <c r="EI532" s="33"/>
      <c r="EJ532" s="33"/>
      <c r="EK532" s="33"/>
      <c r="EL532" s="33"/>
      <c r="EM532" s="33"/>
      <c r="EN532" s="33"/>
      <c r="EO532" s="33"/>
      <c r="EP532" s="33"/>
      <c r="EQ532" s="33"/>
      <c r="ER532" s="33"/>
      <c r="ES532" s="33"/>
      <c r="ET532" s="33"/>
      <c r="EU532" s="33"/>
      <c r="EV532" s="33"/>
      <c r="EW532" s="33"/>
      <c r="EX532" s="33"/>
      <c r="EY532" s="33"/>
      <c r="EZ532" s="33"/>
      <c r="FA532" s="33"/>
      <c r="FB532" s="33"/>
      <c r="FC532" s="33"/>
      <c r="FD532" s="33"/>
      <c r="FE532" s="33"/>
      <c r="FF532" s="33"/>
      <c r="FG532" s="33"/>
      <c r="FH532" s="33"/>
      <c r="FI532" s="33"/>
      <c r="FJ532" s="33"/>
      <c r="FK532" s="33"/>
      <c r="FL532" s="33"/>
      <c r="FM532" s="33"/>
      <c r="FN532" s="33"/>
      <c r="FO532" s="33"/>
      <c r="FP532" s="33"/>
      <c r="FQ532" s="33"/>
      <c r="FR532" s="33"/>
      <c r="FS532" s="33"/>
      <c r="FT532" s="33"/>
      <c r="FU532" s="33"/>
      <c r="FV532" s="33"/>
      <c r="FW532" s="33"/>
      <c r="FX532" s="33"/>
      <c r="FY532" s="33"/>
      <c r="FZ532" s="33"/>
      <c r="GA532" s="33"/>
      <c r="GB532" s="33"/>
      <c r="GC532" s="33"/>
      <c r="GD532" s="33"/>
      <c r="GE532" s="33"/>
      <c r="GF532" s="33"/>
      <c r="GG532" s="33"/>
      <c r="GH532" s="33"/>
      <c r="GI532" s="33"/>
      <c r="GJ532" s="33"/>
      <c r="GK532" s="33"/>
      <c r="GL532" s="33"/>
      <c r="GM532" s="33"/>
      <c r="GN532" s="33"/>
      <c r="GO532" s="33"/>
      <c r="GP532" s="33"/>
      <c r="GQ532" s="33"/>
      <c r="GR532" s="33"/>
      <c r="GS532" s="33"/>
      <c r="GT532" s="33"/>
      <c r="GU532" s="33"/>
      <c r="GV532" s="33"/>
      <c r="GW532" s="33"/>
      <c r="GX532" s="33"/>
      <c r="GY532" s="33"/>
      <c r="GZ532" s="33"/>
      <c r="HA532" s="33"/>
      <c r="HB532" s="33"/>
      <c r="HC532" s="33"/>
      <c r="HD532" s="33"/>
      <c r="HE532" s="33"/>
      <c r="HF532" s="33"/>
      <c r="HG532" s="33"/>
      <c r="HH532" s="33"/>
      <c r="HI532" s="33"/>
      <c r="HJ532" s="33"/>
      <c r="HK532" s="33"/>
    </row>
    <row r="533" spans="1:219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  <c r="DF533" s="33"/>
      <c r="DG533" s="33"/>
      <c r="DH533" s="33"/>
      <c r="DI533" s="33"/>
      <c r="DJ533" s="33"/>
      <c r="DK533" s="33"/>
      <c r="DL533" s="33"/>
      <c r="DM533" s="33"/>
      <c r="DN533" s="33"/>
      <c r="DO533" s="33"/>
      <c r="DP533" s="33"/>
      <c r="DQ533" s="33"/>
      <c r="DR533" s="33"/>
      <c r="DS533" s="33"/>
      <c r="DT533" s="33"/>
      <c r="DU533" s="33"/>
      <c r="DV533" s="33"/>
      <c r="DW533" s="33"/>
      <c r="DX533" s="33"/>
      <c r="DY533" s="33"/>
      <c r="DZ533" s="33"/>
      <c r="EA533" s="33"/>
      <c r="EB533" s="33"/>
      <c r="EC533" s="33"/>
      <c r="ED533" s="33"/>
      <c r="EE533" s="33"/>
      <c r="EF533" s="33"/>
      <c r="EG533" s="33"/>
      <c r="EH533" s="33"/>
      <c r="EI533" s="33"/>
      <c r="EJ533" s="33"/>
      <c r="EK533" s="33"/>
      <c r="EL533" s="33"/>
      <c r="EM533" s="33"/>
      <c r="EN533" s="33"/>
      <c r="EO533" s="33"/>
      <c r="EP533" s="33"/>
      <c r="EQ533" s="33"/>
      <c r="ER533" s="33"/>
      <c r="ES533" s="33"/>
      <c r="ET533" s="33"/>
      <c r="EU533" s="33"/>
      <c r="EV533" s="33"/>
      <c r="EW533" s="33"/>
      <c r="EX533" s="33"/>
      <c r="EY533" s="33"/>
      <c r="EZ533" s="33"/>
      <c r="FA533" s="33"/>
      <c r="FB533" s="33"/>
      <c r="FC533" s="33"/>
      <c r="FD533" s="33"/>
      <c r="FE533" s="33"/>
      <c r="FF533" s="33"/>
      <c r="FG533" s="33"/>
      <c r="FH533" s="33"/>
      <c r="FI533" s="33"/>
      <c r="FJ533" s="33"/>
      <c r="FK533" s="33"/>
      <c r="FL533" s="33"/>
      <c r="FM533" s="33"/>
      <c r="FN533" s="33"/>
      <c r="FO533" s="33"/>
      <c r="FP533" s="33"/>
      <c r="FQ533" s="33"/>
      <c r="FR533" s="33"/>
      <c r="FS533" s="33"/>
      <c r="FT533" s="33"/>
      <c r="FU533" s="33"/>
      <c r="FV533" s="33"/>
      <c r="FW533" s="33"/>
      <c r="FX533" s="33"/>
      <c r="FY533" s="33"/>
      <c r="FZ533" s="33"/>
      <c r="GA533" s="33"/>
      <c r="GB533" s="33"/>
      <c r="GC533" s="33"/>
      <c r="GD533" s="33"/>
      <c r="GE533" s="33"/>
      <c r="GF533" s="33"/>
      <c r="GG533" s="33"/>
      <c r="GH533" s="33"/>
      <c r="GI533" s="33"/>
      <c r="GJ533" s="33"/>
      <c r="GK533" s="33"/>
      <c r="GL533" s="33"/>
      <c r="GM533" s="33"/>
      <c r="GN533" s="33"/>
      <c r="GO533" s="33"/>
      <c r="GP533" s="33"/>
      <c r="GQ533" s="33"/>
      <c r="GR533" s="33"/>
      <c r="GS533" s="33"/>
      <c r="GT533" s="33"/>
      <c r="GU533" s="33"/>
      <c r="GV533" s="33"/>
      <c r="GW533" s="33"/>
      <c r="GX533" s="33"/>
      <c r="GY533" s="33"/>
      <c r="GZ533" s="33"/>
      <c r="HA533" s="33"/>
      <c r="HB533" s="33"/>
      <c r="HC533" s="33"/>
      <c r="HD533" s="33"/>
      <c r="HE533" s="33"/>
      <c r="HF533" s="33"/>
      <c r="HG533" s="33"/>
      <c r="HH533" s="33"/>
      <c r="HI533" s="33"/>
      <c r="HJ533" s="33"/>
      <c r="HK533" s="33"/>
    </row>
    <row r="534" spans="1:219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  <c r="DF534" s="33"/>
      <c r="DG534" s="33"/>
      <c r="DH534" s="33"/>
      <c r="DI534" s="33"/>
      <c r="DJ534" s="33"/>
      <c r="DK534" s="33"/>
      <c r="DL534" s="33"/>
      <c r="DM534" s="33"/>
      <c r="DN534" s="33"/>
      <c r="DO534" s="33"/>
      <c r="DP534" s="33"/>
      <c r="DQ534" s="33"/>
      <c r="DR534" s="33"/>
      <c r="DS534" s="33"/>
      <c r="DT534" s="33"/>
      <c r="DU534" s="33"/>
      <c r="DV534" s="33"/>
      <c r="DW534" s="33"/>
      <c r="DX534" s="33"/>
      <c r="DY534" s="33"/>
      <c r="DZ534" s="33"/>
      <c r="EA534" s="33"/>
      <c r="EB534" s="33"/>
      <c r="EC534" s="33"/>
      <c r="ED534" s="33"/>
      <c r="EE534" s="33"/>
      <c r="EF534" s="33"/>
      <c r="EG534" s="33"/>
      <c r="EH534" s="33"/>
      <c r="EI534" s="33"/>
      <c r="EJ534" s="33"/>
      <c r="EK534" s="33"/>
      <c r="EL534" s="33"/>
      <c r="EM534" s="33"/>
      <c r="EN534" s="33"/>
      <c r="EO534" s="33"/>
      <c r="EP534" s="33"/>
      <c r="EQ534" s="33"/>
      <c r="ER534" s="33"/>
      <c r="ES534" s="33"/>
      <c r="ET534" s="33"/>
      <c r="EU534" s="33"/>
      <c r="EV534" s="33"/>
      <c r="EW534" s="33"/>
      <c r="EX534" s="33"/>
      <c r="EY534" s="33"/>
      <c r="EZ534" s="33"/>
      <c r="FA534" s="33"/>
      <c r="FB534" s="33"/>
      <c r="FC534" s="33"/>
      <c r="FD534" s="33"/>
      <c r="FE534" s="33"/>
      <c r="FF534" s="33"/>
      <c r="FG534" s="33"/>
      <c r="FH534" s="33"/>
      <c r="FI534" s="33"/>
      <c r="FJ534" s="33"/>
      <c r="FK534" s="33"/>
      <c r="FL534" s="33"/>
      <c r="FM534" s="33"/>
      <c r="FN534" s="33"/>
      <c r="FO534" s="33"/>
      <c r="FP534" s="33"/>
      <c r="FQ534" s="33"/>
      <c r="FR534" s="33"/>
      <c r="FS534" s="33"/>
      <c r="FT534" s="33"/>
      <c r="FU534" s="33"/>
      <c r="FV534" s="33"/>
      <c r="FW534" s="33"/>
      <c r="FX534" s="33"/>
      <c r="FY534" s="33"/>
      <c r="FZ534" s="33"/>
      <c r="GA534" s="33"/>
      <c r="GB534" s="33"/>
      <c r="GC534" s="33"/>
      <c r="GD534" s="33"/>
      <c r="GE534" s="33"/>
      <c r="GF534" s="33"/>
      <c r="GG534" s="33"/>
      <c r="GH534" s="33"/>
      <c r="GI534" s="33"/>
      <c r="GJ534" s="33"/>
      <c r="GK534" s="33"/>
      <c r="GL534" s="33"/>
      <c r="GM534" s="33"/>
      <c r="GN534" s="33"/>
      <c r="GO534" s="33"/>
      <c r="GP534" s="33"/>
      <c r="GQ534" s="33"/>
      <c r="GR534" s="33"/>
      <c r="GS534" s="33"/>
      <c r="GT534" s="33"/>
      <c r="GU534" s="33"/>
      <c r="GV534" s="33"/>
      <c r="GW534" s="33"/>
      <c r="GX534" s="33"/>
      <c r="GY534" s="33"/>
      <c r="GZ534" s="33"/>
      <c r="HA534" s="33"/>
      <c r="HB534" s="33"/>
      <c r="HC534" s="33"/>
      <c r="HD534" s="33"/>
      <c r="HE534" s="33"/>
      <c r="HF534" s="33"/>
      <c r="HG534" s="33"/>
      <c r="HH534" s="33"/>
      <c r="HI534" s="33"/>
      <c r="HJ534" s="33"/>
      <c r="HK534" s="33"/>
    </row>
    <row r="535" spans="1:219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  <c r="DF535" s="33"/>
      <c r="DG535" s="33"/>
      <c r="DH535" s="33"/>
      <c r="DI535" s="33"/>
      <c r="DJ535" s="33"/>
      <c r="DK535" s="33"/>
      <c r="DL535" s="33"/>
      <c r="DM535" s="33"/>
      <c r="DN535" s="33"/>
      <c r="DO535" s="33"/>
      <c r="DP535" s="33"/>
      <c r="DQ535" s="33"/>
      <c r="DR535" s="33"/>
      <c r="DS535" s="33"/>
      <c r="DT535" s="33"/>
      <c r="DU535" s="33"/>
      <c r="DV535" s="33"/>
      <c r="DW535" s="33"/>
      <c r="DX535" s="33"/>
      <c r="DY535" s="33"/>
      <c r="DZ535" s="33"/>
      <c r="EA535" s="33"/>
      <c r="EB535" s="33"/>
      <c r="EC535" s="33"/>
      <c r="ED535" s="33"/>
      <c r="EE535" s="33"/>
      <c r="EF535" s="33"/>
      <c r="EG535" s="33"/>
      <c r="EH535" s="33"/>
      <c r="EI535" s="33"/>
      <c r="EJ535" s="33"/>
      <c r="EK535" s="33"/>
      <c r="EL535" s="33"/>
      <c r="EM535" s="33"/>
      <c r="EN535" s="33"/>
      <c r="EO535" s="33"/>
      <c r="EP535" s="33"/>
      <c r="EQ535" s="33"/>
      <c r="ER535" s="33"/>
      <c r="ES535" s="33"/>
      <c r="ET535" s="33"/>
      <c r="EU535" s="33"/>
      <c r="EV535" s="33"/>
      <c r="EW535" s="33"/>
      <c r="EX535" s="33"/>
      <c r="EY535" s="33"/>
      <c r="EZ535" s="33"/>
      <c r="FA535" s="33"/>
      <c r="FB535" s="33"/>
      <c r="FC535" s="33"/>
      <c r="FD535" s="33"/>
      <c r="FE535" s="33"/>
      <c r="FF535" s="33"/>
      <c r="FG535" s="33"/>
      <c r="FH535" s="33"/>
      <c r="FI535" s="33"/>
      <c r="FJ535" s="33"/>
      <c r="FK535" s="33"/>
      <c r="FL535" s="33"/>
      <c r="FM535" s="33"/>
      <c r="FN535" s="33"/>
      <c r="FO535" s="33"/>
      <c r="FP535" s="33"/>
      <c r="FQ535" s="33"/>
      <c r="FR535" s="33"/>
      <c r="FS535" s="33"/>
      <c r="FT535" s="33"/>
      <c r="FU535" s="33"/>
      <c r="FV535" s="33"/>
      <c r="FW535" s="33"/>
      <c r="FX535" s="33"/>
      <c r="FY535" s="33"/>
      <c r="FZ535" s="33"/>
      <c r="GA535" s="33"/>
      <c r="GB535" s="33"/>
      <c r="GC535" s="33"/>
      <c r="GD535" s="33"/>
      <c r="GE535" s="33"/>
      <c r="GF535" s="33"/>
      <c r="GG535" s="33"/>
      <c r="GH535" s="33"/>
      <c r="GI535" s="33"/>
      <c r="GJ535" s="33"/>
      <c r="GK535" s="33"/>
      <c r="GL535" s="33"/>
      <c r="GM535" s="33"/>
      <c r="GN535" s="33"/>
      <c r="GO535" s="33"/>
      <c r="GP535" s="33"/>
      <c r="GQ535" s="33"/>
      <c r="GR535" s="33"/>
      <c r="GS535" s="33"/>
      <c r="GT535" s="33"/>
      <c r="GU535" s="33"/>
      <c r="GV535" s="33"/>
      <c r="GW535" s="33"/>
      <c r="GX535" s="33"/>
      <c r="GY535" s="33"/>
      <c r="GZ535" s="33"/>
      <c r="HA535" s="33"/>
      <c r="HB535" s="33"/>
      <c r="HC535" s="33"/>
      <c r="HD535" s="33"/>
      <c r="HE535" s="33"/>
      <c r="HF535" s="33"/>
      <c r="HG535" s="33"/>
      <c r="HH535" s="33"/>
      <c r="HI535" s="33"/>
      <c r="HJ535" s="33"/>
      <c r="HK535" s="33"/>
    </row>
    <row r="536" spans="1:219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  <c r="DF536" s="33"/>
      <c r="DG536" s="33"/>
      <c r="DH536" s="33"/>
      <c r="DI536" s="33"/>
      <c r="DJ536" s="33"/>
      <c r="DK536" s="33"/>
      <c r="DL536" s="33"/>
      <c r="DM536" s="33"/>
      <c r="DN536" s="33"/>
      <c r="DO536" s="33"/>
      <c r="DP536" s="33"/>
      <c r="DQ536" s="33"/>
      <c r="DR536" s="33"/>
      <c r="DS536" s="33"/>
      <c r="DT536" s="33"/>
      <c r="DU536" s="33"/>
      <c r="DV536" s="33"/>
      <c r="DW536" s="33"/>
      <c r="DX536" s="33"/>
      <c r="DY536" s="33"/>
      <c r="DZ536" s="33"/>
      <c r="EA536" s="33"/>
      <c r="EB536" s="33"/>
      <c r="EC536" s="33"/>
      <c r="ED536" s="33"/>
      <c r="EE536" s="33"/>
      <c r="EF536" s="33"/>
      <c r="EG536" s="33"/>
      <c r="EH536" s="33"/>
      <c r="EI536" s="33"/>
      <c r="EJ536" s="33"/>
      <c r="EK536" s="33"/>
      <c r="EL536" s="33"/>
      <c r="EM536" s="33"/>
      <c r="EN536" s="33"/>
      <c r="EO536" s="33"/>
      <c r="EP536" s="33"/>
      <c r="EQ536" s="33"/>
      <c r="ER536" s="33"/>
      <c r="ES536" s="33"/>
      <c r="ET536" s="33"/>
      <c r="EU536" s="33"/>
      <c r="EV536" s="33"/>
      <c r="EW536" s="33"/>
      <c r="EX536" s="33"/>
      <c r="EY536" s="33"/>
      <c r="EZ536" s="33"/>
      <c r="FA536" s="33"/>
      <c r="FB536" s="33"/>
      <c r="FC536" s="33"/>
      <c r="FD536" s="33"/>
      <c r="FE536" s="33"/>
      <c r="FF536" s="33"/>
      <c r="FG536" s="33"/>
      <c r="FH536" s="33"/>
      <c r="FI536" s="33"/>
      <c r="FJ536" s="33"/>
      <c r="FK536" s="33"/>
      <c r="FL536" s="33"/>
      <c r="FM536" s="33"/>
      <c r="FN536" s="33"/>
      <c r="FO536" s="33"/>
      <c r="FP536" s="33"/>
      <c r="FQ536" s="33"/>
      <c r="FR536" s="33"/>
      <c r="FS536" s="33"/>
      <c r="FT536" s="33"/>
      <c r="FU536" s="33"/>
      <c r="FV536" s="33"/>
      <c r="FW536" s="33"/>
      <c r="FX536" s="33"/>
      <c r="FY536" s="33"/>
      <c r="FZ536" s="33"/>
      <c r="GA536" s="33"/>
      <c r="GB536" s="33"/>
      <c r="GC536" s="33"/>
      <c r="GD536" s="33"/>
      <c r="GE536" s="33"/>
      <c r="GF536" s="33"/>
      <c r="GG536" s="33"/>
      <c r="GH536" s="33"/>
      <c r="GI536" s="33"/>
      <c r="GJ536" s="33"/>
      <c r="GK536" s="33"/>
      <c r="GL536" s="33"/>
      <c r="GM536" s="33"/>
      <c r="GN536" s="33"/>
      <c r="GO536" s="33"/>
      <c r="GP536" s="33"/>
      <c r="GQ536" s="33"/>
      <c r="GR536" s="33"/>
      <c r="GS536" s="33"/>
      <c r="GT536" s="33"/>
      <c r="GU536" s="33"/>
      <c r="GV536" s="33"/>
      <c r="GW536" s="33"/>
      <c r="GX536" s="33"/>
      <c r="GY536" s="33"/>
      <c r="GZ536" s="33"/>
      <c r="HA536" s="33"/>
      <c r="HB536" s="33"/>
      <c r="HC536" s="33"/>
      <c r="HD536" s="33"/>
      <c r="HE536" s="33"/>
      <c r="HF536" s="33"/>
      <c r="HG536" s="33"/>
      <c r="HH536" s="33"/>
      <c r="HI536" s="33"/>
      <c r="HJ536" s="33"/>
      <c r="HK536" s="33"/>
    </row>
    <row r="537" spans="1:219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  <c r="DF537" s="33"/>
      <c r="DG537" s="33"/>
      <c r="DH537" s="33"/>
      <c r="DI537" s="33"/>
      <c r="DJ537" s="33"/>
      <c r="DK537" s="33"/>
      <c r="DL537" s="33"/>
      <c r="DM537" s="33"/>
      <c r="DN537" s="33"/>
      <c r="DO537" s="33"/>
      <c r="DP537" s="33"/>
      <c r="DQ537" s="33"/>
      <c r="DR537" s="33"/>
      <c r="DS537" s="33"/>
      <c r="DT537" s="33"/>
      <c r="DU537" s="33"/>
      <c r="DV537" s="33"/>
      <c r="DW537" s="33"/>
      <c r="DX537" s="33"/>
      <c r="DY537" s="33"/>
      <c r="DZ537" s="33"/>
      <c r="EA537" s="33"/>
      <c r="EB537" s="33"/>
      <c r="EC537" s="33"/>
      <c r="ED537" s="33"/>
      <c r="EE537" s="33"/>
      <c r="EF537" s="33"/>
      <c r="EG537" s="33"/>
      <c r="EH537" s="33"/>
      <c r="EI537" s="33"/>
      <c r="EJ537" s="33"/>
      <c r="EK537" s="33"/>
      <c r="EL537" s="33"/>
      <c r="EM537" s="33"/>
      <c r="EN537" s="33"/>
      <c r="EO537" s="33"/>
      <c r="EP537" s="33"/>
      <c r="EQ537" s="33"/>
      <c r="ER537" s="33"/>
      <c r="ES537" s="33"/>
      <c r="ET537" s="33"/>
      <c r="EU537" s="33"/>
      <c r="EV537" s="33"/>
      <c r="EW537" s="33"/>
      <c r="EX537" s="33"/>
      <c r="EY537" s="33"/>
      <c r="EZ537" s="33"/>
      <c r="FA537" s="33"/>
      <c r="FB537" s="33"/>
      <c r="FC537" s="33"/>
      <c r="FD537" s="33"/>
      <c r="FE537" s="33"/>
      <c r="FF537" s="33"/>
      <c r="FG537" s="33"/>
      <c r="FH537" s="33"/>
      <c r="FI537" s="33"/>
      <c r="FJ537" s="33"/>
      <c r="FK537" s="33"/>
      <c r="FL537" s="33"/>
      <c r="FM537" s="33"/>
      <c r="FN537" s="33"/>
      <c r="FO537" s="33"/>
      <c r="FP537" s="33"/>
      <c r="FQ537" s="33"/>
      <c r="FR537" s="33"/>
      <c r="FS537" s="33"/>
      <c r="FT537" s="33"/>
      <c r="FU537" s="33"/>
      <c r="FV537" s="33"/>
      <c r="FW537" s="33"/>
      <c r="FX537" s="33"/>
      <c r="FY537" s="33"/>
      <c r="FZ537" s="33"/>
      <c r="GA537" s="33"/>
      <c r="GB537" s="33"/>
      <c r="GC537" s="33"/>
      <c r="GD537" s="33"/>
      <c r="GE537" s="33"/>
      <c r="GF537" s="33"/>
      <c r="GG537" s="33"/>
      <c r="GH537" s="33"/>
      <c r="GI537" s="33"/>
      <c r="GJ537" s="33"/>
      <c r="GK537" s="33"/>
      <c r="GL537" s="33"/>
      <c r="GM537" s="33"/>
      <c r="GN537" s="33"/>
      <c r="GO537" s="33"/>
      <c r="GP537" s="33"/>
      <c r="GQ537" s="33"/>
      <c r="GR537" s="33"/>
      <c r="GS537" s="33"/>
      <c r="GT537" s="33"/>
      <c r="GU537" s="33"/>
      <c r="GV537" s="33"/>
      <c r="GW537" s="33"/>
      <c r="GX537" s="33"/>
      <c r="GY537" s="33"/>
      <c r="GZ537" s="33"/>
      <c r="HA537" s="33"/>
      <c r="HB537" s="33"/>
      <c r="HC537" s="33"/>
      <c r="HD537" s="33"/>
      <c r="HE537" s="33"/>
      <c r="HF537" s="33"/>
      <c r="HG537" s="33"/>
      <c r="HH537" s="33"/>
      <c r="HI537" s="33"/>
      <c r="HJ537" s="33"/>
      <c r="HK537" s="33"/>
    </row>
    <row r="538" spans="1:219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  <c r="DF538" s="33"/>
      <c r="DG538" s="33"/>
      <c r="DH538" s="33"/>
      <c r="DI538" s="33"/>
      <c r="DJ538" s="33"/>
      <c r="DK538" s="33"/>
      <c r="DL538" s="33"/>
      <c r="DM538" s="33"/>
      <c r="DN538" s="33"/>
      <c r="DO538" s="33"/>
      <c r="DP538" s="33"/>
      <c r="DQ538" s="33"/>
      <c r="DR538" s="33"/>
      <c r="DS538" s="33"/>
      <c r="DT538" s="33"/>
      <c r="DU538" s="33"/>
      <c r="DV538" s="33"/>
      <c r="DW538" s="33"/>
      <c r="DX538" s="33"/>
      <c r="DY538" s="33"/>
      <c r="DZ538" s="33"/>
      <c r="EA538" s="33"/>
      <c r="EB538" s="33"/>
      <c r="EC538" s="33"/>
      <c r="ED538" s="33"/>
      <c r="EE538" s="33"/>
      <c r="EF538" s="33"/>
      <c r="EG538" s="33"/>
      <c r="EH538" s="33"/>
      <c r="EI538" s="33"/>
      <c r="EJ538" s="33"/>
      <c r="EK538" s="33"/>
      <c r="EL538" s="33"/>
      <c r="EM538" s="33"/>
      <c r="EN538" s="33"/>
      <c r="EO538" s="33"/>
      <c r="EP538" s="33"/>
      <c r="EQ538" s="33"/>
      <c r="ER538" s="33"/>
      <c r="ES538" s="33"/>
      <c r="ET538" s="33"/>
      <c r="EU538" s="33"/>
      <c r="EV538" s="33"/>
      <c r="EW538" s="33"/>
      <c r="EX538" s="33"/>
      <c r="EY538" s="33"/>
      <c r="EZ538" s="33"/>
      <c r="FA538" s="33"/>
      <c r="FB538" s="33"/>
      <c r="FC538" s="33"/>
      <c r="FD538" s="33"/>
      <c r="FE538" s="33"/>
      <c r="FF538" s="33"/>
      <c r="FG538" s="33"/>
      <c r="FH538" s="33"/>
      <c r="FI538" s="33"/>
      <c r="FJ538" s="33"/>
      <c r="FK538" s="33"/>
      <c r="FL538" s="33"/>
      <c r="FM538" s="33"/>
      <c r="FN538" s="33"/>
      <c r="FO538" s="33"/>
      <c r="FP538" s="33"/>
      <c r="FQ538" s="33"/>
      <c r="FR538" s="33"/>
      <c r="FS538" s="33"/>
      <c r="FT538" s="33"/>
      <c r="FU538" s="33"/>
      <c r="FV538" s="33"/>
      <c r="FW538" s="33"/>
      <c r="FX538" s="33"/>
      <c r="FY538" s="33"/>
      <c r="FZ538" s="33"/>
      <c r="GA538" s="33"/>
      <c r="GB538" s="33"/>
      <c r="GC538" s="33"/>
      <c r="GD538" s="33"/>
      <c r="GE538" s="33"/>
      <c r="GF538" s="33"/>
      <c r="GG538" s="33"/>
      <c r="GH538" s="33"/>
      <c r="GI538" s="33"/>
      <c r="GJ538" s="33"/>
      <c r="GK538" s="33"/>
      <c r="GL538" s="33"/>
      <c r="GM538" s="33"/>
      <c r="GN538" s="33"/>
      <c r="GO538" s="33"/>
      <c r="GP538" s="33"/>
      <c r="GQ538" s="33"/>
      <c r="GR538" s="33"/>
      <c r="GS538" s="33"/>
      <c r="GT538" s="33"/>
      <c r="GU538" s="33"/>
      <c r="GV538" s="33"/>
      <c r="GW538" s="33"/>
      <c r="GX538" s="33"/>
      <c r="GY538" s="33"/>
      <c r="GZ538" s="33"/>
      <c r="HA538" s="33"/>
      <c r="HB538" s="33"/>
      <c r="HC538" s="33"/>
      <c r="HD538" s="33"/>
      <c r="HE538" s="33"/>
      <c r="HF538" s="33"/>
      <c r="HG538" s="33"/>
      <c r="HH538" s="33"/>
      <c r="HI538" s="33"/>
      <c r="HJ538" s="33"/>
      <c r="HK538" s="33"/>
    </row>
    <row r="539" spans="1:219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  <c r="DF539" s="33"/>
      <c r="DG539" s="33"/>
      <c r="DH539" s="33"/>
      <c r="DI539" s="33"/>
      <c r="DJ539" s="33"/>
      <c r="DK539" s="33"/>
      <c r="DL539" s="33"/>
      <c r="DM539" s="33"/>
      <c r="DN539" s="33"/>
      <c r="DO539" s="33"/>
      <c r="DP539" s="33"/>
      <c r="DQ539" s="33"/>
      <c r="DR539" s="33"/>
      <c r="DS539" s="33"/>
      <c r="DT539" s="33"/>
      <c r="DU539" s="33"/>
      <c r="DV539" s="33"/>
      <c r="DW539" s="33"/>
      <c r="DX539" s="33"/>
      <c r="DY539" s="33"/>
      <c r="DZ539" s="33"/>
      <c r="EA539" s="33"/>
      <c r="EB539" s="33"/>
      <c r="EC539" s="33"/>
      <c r="ED539" s="33"/>
      <c r="EE539" s="33"/>
      <c r="EF539" s="33"/>
      <c r="EG539" s="33"/>
      <c r="EH539" s="33"/>
      <c r="EI539" s="33"/>
      <c r="EJ539" s="33"/>
      <c r="EK539" s="33"/>
      <c r="EL539" s="33"/>
      <c r="EM539" s="33"/>
      <c r="EN539" s="33"/>
      <c r="EO539" s="33"/>
      <c r="EP539" s="33"/>
      <c r="EQ539" s="33"/>
      <c r="ER539" s="33"/>
      <c r="ES539" s="33"/>
      <c r="ET539" s="33"/>
      <c r="EU539" s="33"/>
      <c r="EV539" s="33"/>
      <c r="EW539" s="33"/>
      <c r="EX539" s="33"/>
      <c r="EY539" s="33"/>
      <c r="EZ539" s="33"/>
      <c r="FA539" s="33"/>
      <c r="FB539" s="33"/>
      <c r="FC539" s="33"/>
      <c r="FD539" s="33"/>
      <c r="FE539" s="33"/>
      <c r="FF539" s="33"/>
      <c r="FG539" s="33"/>
      <c r="FH539" s="33"/>
      <c r="FI539" s="33"/>
      <c r="FJ539" s="33"/>
      <c r="FK539" s="33"/>
      <c r="FL539" s="33"/>
      <c r="FM539" s="33"/>
      <c r="FN539" s="33"/>
      <c r="FO539" s="33"/>
      <c r="FP539" s="33"/>
      <c r="FQ539" s="33"/>
      <c r="FR539" s="33"/>
      <c r="FS539" s="33"/>
      <c r="FT539" s="33"/>
      <c r="FU539" s="33"/>
      <c r="FV539" s="33"/>
      <c r="FW539" s="33"/>
      <c r="FX539" s="33"/>
      <c r="FY539" s="33"/>
      <c r="FZ539" s="33"/>
      <c r="GA539" s="33"/>
      <c r="GB539" s="33"/>
      <c r="GC539" s="33"/>
      <c r="GD539" s="33"/>
      <c r="GE539" s="33"/>
      <c r="GF539" s="33"/>
      <c r="GG539" s="33"/>
      <c r="GH539" s="33"/>
      <c r="GI539" s="33"/>
      <c r="GJ539" s="33"/>
      <c r="GK539" s="33"/>
      <c r="GL539" s="33"/>
      <c r="GM539" s="33"/>
      <c r="GN539" s="33"/>
      <c r="GO539" s="33"/>
      <c r="GP539" s="33"/>
      <c r="GQ539" s="33"/>
      <c r="GR539" s="33"/>
      <c r="GS539" s="33"/>
      <c r="GT539" s="33"/>
      <c r="GU539" s="33"/>
      <c r="GV539" s="33"/>
      <c r="GW539" s="33"/>
      <c r="GX539" s="33"/>
      <c r="GY539" s="33"/>
      <c r="GZ539" s="33"/>
      <c r="HA539" s="33"/>
      <c r="HB539" s="33"/>
      <c r="HC539" s="33"/>
      <c r="HD539" s="33"/>
      <c r="HE539" s="33"/>
      <c r="HF539" s="33"/>
      <c r="HG539" s="33"/>
      <c r="HH539" s="33"/>
      <c r="HI539" s="33"/>
      <c r="HJ539" s="33"/>
      <c r="HK539" s="33"/>
    </row>
    <row r="540" spans="1:219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  <c r="DF540" s="33"/>
      <c r="DG540" s="33"/>
      <c r="DH540" s="33"/>
      <c r="DI540" s="33"/>
      <c r="DJ540" s="33"/>
      <c r="DK540" s="33"/>
      <c r="DL540" s="33"/>
      <c r="DM540" s="33"/>
      <c r="DN540" s="33"/>
      <c r="DO540" s="33"/>
      <c r="DP540" s="33"/>
      <c r="DQ540" s="33"/>
      <c r="DR540" s="33"/>
      <c r="DS540" s="33"/>
      <c r="DT540" s="33"/>
      <c r="DU540" s="33"/>
      <c r="DV540" s="33"/>
      <c r="DW540" s="33"/>
      <c r="DX540" s="33"/>
      <c r="DY540" s="33"/>
      <c r="DZ540" s="33"/>
      <c r="EA540" s="33"/>
      <c r="EB540" s="33"/>
      <c r="EC540" s="33"/>
      <c r="ED540" s="33"/>
      <c r="EE540" s="33"/>
      <c r="EF540" s="33"/>
      <c r="EG540" s="33"/>
      <c r="EH540" s="33"/>
      <c r="EI540" s="33"/>
      <c r="EJ540" s="33"/>
      <c r="EK540" s="33"/>
      <c r="EL540" s="33"/>
      <c r="EM540" s="33"/>
      <c r="EN540" s="33"/>
      <c r="EO540" s="33"/>
      <c r="EP540" s="33"/>
      <c r="EQ540" s="33"/>
      <c r="ER540" s="33"/>
      <c r="ES540" s="33"/>
      <c r="ET540" s="33"/>
      <c r="EU540" s="33"/>
      <c r="EV540" s="33"/>
      <c r="EW540" s="33"/>
      <c r="EX540" s="33"/>
      <c r="EY540" s="33"/>
      <c r="EZ540" s="33"/>
      <c r="FA540" s="33"/>
      <c r="FB540" s="33"/>
      <c r="FC540" s="33"/>
      <c r="FD540" s="33"/>
      <c r="FE540" s="33"/>
      <c r="FF540" s="33"/>
      <c r="FG540" s="33"/>
      <c r="FH540" s="33"/>
      <c r="FI540" s="33"/>
      <c r="FJ540" s="33"/>
      <c r="FK540" s="33"/>
      <c r="FL540" s="33"/>
      <c r="FM540" s="33"/>
      <c r="FN540" s="33"/>
      <c r="FO540" s="33"/>
      <c r="FP540" s="33"/>
      <c r="FQ540" s="33"/>
      <c r="FR540" s="33"/>
      <c r="FS540" s="33"/>
      <c r="FT540" s="33"/>
      <c r="FU540" s="33"/>
      <c r="FV540" s="33"/>
      <c r="FW540" s="33"/>
      <c r="FX540" s="33"/>
      <c r="FY540" s="33"/>
      <c r="FZ540" s="33"/>
      <c r="GA540" s="33"/>
      <c r="GB540" s="33"/>
      <c r="GC540" s="33"/>
      <c r="GD540" s="33"/>
      <c r="GE540" s="33"/>
      <c r="GF540" s="33"/>
      <c r="GG540" s="33"/>
      <c r="GH540" s="33"/>
      <c r="GI540" s="33"/>
      <c r="GJ540" s="33"/>
      <c r="GK540" s="33"/>
      <c r="GL540" s="33"/>
      <c r="GM540" s="33"/>
      <c r="GN540" s="33"/>
      <c r="GO540" s="33"/>
      <c r="GP540" s="33"/>
      <c r="GQ540" s="33"/>
      <c r="GR540" s="33"/>
      <c r="GS540" s="33"/>
      <c r="GT540" s="33"/>
      <c r="GU540" s="33"/>
      <c r="GV540" s="33"/>
      <c r="GW540" s="33"/>
      <c r="GX540" s="33"/>
      <c r="GY540" s="33"/>
      <c r="GZ540" s="33"/>
      <c r="HA540" s="33"/>
      <c r="HB540" s="33"/>
      <c r="HC540" s="33"/>
      <c r="HD540" s="33"/>
      <c r="HE540" s="33"/>
      <c r="HF540" s="33"/>
      <c r="HG540" s="33"/>
      <c r="HH540" s="33"/>
      <c r="HI540" s="33"/>
      <c r="HJ540" s="33"/>
      <c r="HK540" s="33"/>
    </row>
    <row r="541" spans="1:219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  <c r="DF541" s="33"/>
      <c r="DG541" s="33"/>
      <c r="DH541" s="33"/>
      <c r="DI541" s="33"/>
      <c r="DJ541" s="33"/>
      <c r="DK541" s="33"/>
      <c r="DL541" s="33"/>
      <c r="DM541" s="33"/>
      <c r="DN541" s="33"/>
      <c r="DO541" s="33"/>
      <c r="DP541" s="33"/>
      <c r="DQ541" s="33"/>
      <c r="DR541" s="33"/>
      <c r="DS541" s="33"/>
      <c r="DT541" s="33"/>
      <c r="DU541" s="33"/>
      <c r="DV541" s="33"/>
      <c r="DW541" s="33"/>
      <c r="DX541" s="33"/>
      <c r="DY541" s="33"/>
      <c r="DZ541" s="33"/>
      <c r="EA541" s="33"/>
      <c r="EB541" s="33"/>
      <c r="EC541" s="33"/>
      <c r="ED541" s="33"/>
      <c r="EE541" s="33"/>
      <c r="EF541" s="33"/>
      <c r="EG541" s="33"/>
      <c r="EH541" s="33"/>
      <c r="EI541" s="33"/>
      <c r="EJ541" s="33"/>
      <c r="EK541" s="33"/>
      <c r="EL541" s="33"/>
      <c r="EM541" s="33"/>
      <c r="EN541" s="33"/>
      <c r="EO541" s="33"/>
      <c r="EP541" s="33"/>
      <c r="EQ541" s="33"/>
      <c r="ER541" s="33"/>
      <c r="ES541" s="33"/>
      <c r="ET541" s="33"/>
      <c r="EU541" s="33"/>
      <c r="EV541" s="33"/>
      <c r="EW541" s="33"/>
      <c r="EX541" s="33"/>
      <c r="EY541" s="33"/>
      <c r="EZ541" s="33"/>
      <c r="FA541" s="33"/>
      <c r="FB541" s="33"/>
      <c r="FC541" s="33"/>
      <c r="FD541" s="33"/>
      <c r="FE541" s="33"/>
      <c r="FF541" s="33"/>
      <c r="FG541" s="33"/>
      <c r="FH541" s="33"/>
      <c r="FI541" s="33"/>
      <c r="FJ541" s="33"/>
      <c r="FK541" s="33"/>
      <c r="FL541" s="33"/>
      <c r="FM541" s="33"/>
      <c r="FN541" s="33"/>
      <c r="FO541" s="33"/>
      <c r="FP541" s="33"/>
      <c r="FQ541" s="33"/>
      <c r="FR541" s="33"/>
      <c r="FS541" s="33"/>
      <c r="FT541" s="33"/>
      <c r="FU541" s="33"/>
      <c r="FV541" s="33"/>
      <c r="FW541" s="33"/>
      <c r="FX541" s="33"/>
      <c r="FY541" s="33"/>
      <c r="FZ541" s="33"/>
      <c r="GA541" s="33"/>
      <c r="GB541" s="33"/>
      <c r="GC541" s="33"/>
      <c r="GD541" s="33"/>
      <c r="GE541" s="33"/>
      <c r="GF541" s="33"/>
      <c r="GG541" s="33"/>
      <c r="GH541" s="33"/>
      <c r="GI541" s="33"/>
      <c r="GJ541" s="33"/>
      <c r="GK541" s="33"/>
      <c r="GL541" s="33"/>
      <c r="GM541" s="33"/>
      <c r="GN541" s="33"/>
      <c r="GO541" s="33"/>
      <c r="GP541" s="33"/>
      <c r="GQ541" s="33"/>
      <c r="GR541" s="33"/>
      <c r="GS541" s="33"/>
      <c r="GT541" s="33"/>
      <c r="GU541" s="33"/>
      <c r="GV541" s="33"/>
      <c r="GW541" s="33"/>
      <c r="GX541" s="33"/>
      <c r="GY541" s="33"/>
      <c r="GZ541" s="33"/>
      <c r="HA541" s="33"/>
      <c r="HB541" s="33"/>
      <c r="HC541" s="33"/>
      <c r="HD541" s="33"/>
      <c r="HE541" s="33"/>
      <c r="HF541" s="33"/>
      <c r="HG541" s="33"/>
      <c r="HH541" s="33"/>
      <c r="HI541" s="33"/>
      <c r="HJ541" s="33"/>
      <c r="HK541" s="33"/>
    </row>
    <row r="542" spans="1:219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  <c r="DF542" s="33"/>
      <c r="DG542" s="33"/>
      <c r="DH542" s="33"/>
      <c r="DI542" s="33"/>
      <c r="DJ542" s="33"/>
      <c r="DK542" s="33"/>
      <c r="DL542" s="33"/>
      <c r="DM542" s="33"/>
      <c r="DN542" s="33"/>
      <c r="DO542" s="33"/>
      <c r="DP542" s="33"/>
      <c r="DQ542" s="33"/>
      <c r="DR542" s="33"/>
      <c r="DS542" s="33"/>
      <c r="DT542" s="33"/>
      <c r="DU542" s="33"/>
      <c r="DV542" s="33"/>
      <c r="DW542" s="33"/>
      <c r="DX542" s="33"/>
      <c r="DY542" s="33"/>
      <c r="DZ542" s="33"/>
      <c r="EA542" s="33"/>
      <c r="EB542" s="33"/>
      <c r="EC542" s="33"/>
      <c r="ED542" s="33"/>
      <c r="EE542" s="33"/>
      <c r="EF542" s="33"/>
      <c r="EG542" s="33"/>
      <c r="EH542" s="33"/>
      <c r="EI542" s="33"/>
      <c r="EJ542" s="33"/>
      <c r="EK542" s="33"/>
      <c r="EL542" s="33"/>
      <c r="EM542" s="33"/>
      <c r="EN542" s="33"/>
      <c r="EO542" s="33"/>
      <c r="EP542" s="33"/>
      <c r="EQ542" s="33"/>
      <c r="ER542" s="33"/>
      <c r="ES542" s="33"/>
      <c r="ET542" s="33"/>
      <c r="EU542" s="33"/>
      <c r="EV542" s="33"/>
      <c r="EW542" s="33"/>
      <c r="EX542" s="33"/>
      <c r="EY542" s="33"/>
      <c r="EZ542" s="33"/>
      <c r="FA542" s="33"/>
      <c r="FB542" s="33"/>
      <c r="FC542" s="33"/>
      <c r="FD542" s="33"/>
      <c r="FE542" s="33"/>
      <c r="FF542" s="33"/>
      <c r="FG542" s="33"/>
      <c r="FH542" s="33"/>
      <c r="FI542" s="33"/>
      <c r="FJ542" s="33"/>
      <c r="FK542" s="33"/>
      <c r="FL542" s="33"/>
      <c r="FM542" s="33"/>
      <c r="FN542" s="33"/>
      <c r="FO542" s="33"/>
      <c r="FP542" s="33"/>
      <c r="FQ542" s="33"/>
      <c r="FR542" s="33"/>
      <c r="FS542" s="33"/>
      <c r="FT542" s="33"/>
      <c r="FU542" s="33"/>
      <c r="FV542" s="33"/>
      <c r="FW542" s="33"/>
      <c r="FX542" s="33"/>
      <c r="FY542" s="33"/>
      <c r="FZ542" s="33"/>
      <c r="GA542" s="33"/>
      <c r="GB542" s="33"/>
      <c r="GC542" s="33"/>
      <c r="GD542" s="33"/>
      <c r="GE542" s="33"/>
      <c r="GF542" s="33"/>
      <c r="GG542" s="33"/>
      <c r="GH542" s="33"/>
      <c r="GI542" s="33"/>
      <c r="GJ542" s="33"/>
      <c r="GK542" s="33"/>
      <c r="GL542" s="33"/>
      <c r="GM542" s="33"/>
      <c r="GN542" s="33"/>
      <c r="GO542" s="33"/>
      <c r="GP542" s="33"/>
      <c r="GQ542" s="33"/>
      <c r="GR542" s="33"/>
      <c r="GS542" s="33"/>
      <c r="GT542" s="33"/>
      <c r="GU542" s="33"/>
      <c r="GV542" s="33"/>
      <c r="GW542" s="33"/>
      <c r="GX542" s="33"/>
      <c r="GY542" s="33"/>
      <c r="GZ542" s="33"/>
      <c r="HA542" s="33"/>
      <c r="HB542" s="33"/>
      <c r="HC542" s="33"/>
      <c r="HD542" s="33"/>
      <c r="HE542" s="33"/>
      <c r="HF542" s="33"/>
      <c r="HG542" s="33"/>
      <c r="HH542" s="33"/>
      <c r="HI542" s="33"/>
      <c r="HJ542" s="33"/>
      <c r="HK542" s="33"/>
    </row>
    <row r="543" spans="1:219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  <c r="DF543" s="33"/>
      <c r="DG543" s="33"/>
      <c r="DH543" s="33"/>
      <c r="DI543" s="33"/>
      <c r="DJ543" s="33"/>
      <c r="DK543" s="33"/>
      <c r="DL543" s="33"/>
      <c r="DM543" s="33"/>
      <c r="DN543" s="33"/>
      <c r="DO543" s="33"/>
      <c r="DP543" s="33"/>
      <c r="DQ543" s="33"/>
      <c r="DR543" s="33"/>
      <c r="DS543" s="33"/>
      <c r="DT543" s="33"/>
      <c r="DU543" s="33"/>
      <c r="DV543" s="33"/>
      <c r="DW543" s="33"/>
      <c r="DX543" s="33"/>
      <c r="DY543" s="33"/>
      <c r="DZ543" s="33"/>
      <c r="EA543" s="33"/>
      <c r="EB543" s="33"/>
      <c r="EC543" s="33"/>
      <c r="ED543" s="33"/>
      <c r="EE543" s="33"/>
      <c r="EF543" s="33"/>
      <c r="EG543" s="33"/>
      <c r="EH543" s="33"/>
      <c r="EI543" s="33"/>
      <c r="EJ543" s="33"/>
      <c r="EK543" s="33"/>
      <c r="EL543" s="33"/>
      <c r="EM543" s="33"/>
      <c r="EN543" s="33"/>
      <c r="EO543" s="33"/>
      <c r="EP543" s="33"/>
      <c r="EQ543" s="33"/>
      <c r="ER543" s="33"/>
      <c r="ES543" s="33"/>
      <c r="ET543" s="33"/>
      <c r="EU543" s="33"/>
      <c r="EV543" s="33"/>
      <c r="EW543" s="33"/>
      <c r="EX543" s="33"/>
      <c r="EY543" s="33"/>
      <c r="EZ543" s="33"/>
      <c r="FA543" s="33"/>
      <c r="FB543" s="33"/>
      <c r="FC543" s="33"/>
      <c r="FD543" s="33"/>
      <c r="FE543" s="33"/>
      <c r="FF543" s="33"/>
      <c r="FG543" s="33"/>
      <c r="FH543" s="33"/>
      <c r="FI543" s="33"/>
      <c r="FJ543" s="33"/>
      <c r="FK543" s="33"/>
      <c r="FL543" s="33"/>
      <c r="FM543" s="33"/>
      <c r="FN543" s="33"/>
      <c r="FO543" s="33"/>
      <c r="FP543" s="33"/>
      <c r="FQ543" s="33"/>
      <c r="FR543" s="33"/>
      <c r="FS543" s="33"/>
      <c r="FT543" s="33"/>
      <c r="FU543" s="33"/>
      <c r="FV543" s="33"/>
      <c r="FW543" s="33"/>
      <c r="FX543" s="33"/>
      <c r="FY543" s="33"/>
      <c r="FZ543" s="33"/>
      <c r="GA543" s="33"/>
      <c r="GB543" s="33"/>
      <c r="GC543" s="33"/>
      <c r="GD543" s="33"/>
      <c r="GE543" s="33"/>
      <c r="GF543" s="33"/>
      <c r="GG543" s="33"/>
      <c r="GH543" s="33"/>
      <c r="GI543" s="33"/>
      <c r="GJ543" s="33"/>
      <c r="GK543" s="33"/>
      <c r="GL543" s="33"/>
      <c r="GM543" s="33"/>
      <c r="GN543" s="33"/>
      <c r="GO543" s="33"/>
      <c r="GP543" s="33"/>
      <c r="GQ543" s="33"/>
      <c r="GR543" s="33"/>
      <c r="GS543" s="33"/>
      <c r="GT543" s="33"/>
      <c r="GU543" s="33"/>
      <c r="GV543" s="33"/>
      <c r="GW543" s="33"/>
      <c r="GX543" s="33"/>
      <c r="GY543" s="33"/>
      <c r="GZ543" s="33"/>
      <c r="HA543" s="33"/>
      <c r="HB543" s="33"/>
      <c r="HC543" s="33"/>
      <c r="HD543" s="33"/>
      <c r="HE543" s="33"/>
      <c r="HF543" s="33"/>
      <c r="HG543" s="33"/>
      <c r="HH543" s="33"/>
      <c r="HI543" s="33"/>
      <c r="HJ543" s="33"/>
      <c r="HK543" s="33"/>
    </row>
    <row r="544" spans="1:219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  <c r="DF544" s="33"/>
      <c r="DG544" s="33"/>
      <c r="DH544" s="33"/>
      <c r="DI544" s="33"/>
      <c r="DJ544" s="33"/>
      <c r="DK544" s="33"/>
      <c r="DL544" s="33"/>
      <c r="DM544" s="33"/>
      <c r="DN544" s="33"/>
      <c r="DO544" s="33"/>
      <c r="DP544" s="33"/>
      <c r="DQ544" s="33"/>
      <c r="DR544" s="33"/>
      <c r="DS544" s="33"/>
      <c r="DT544" s="33"/>
      <c r="DU544" s="33"/>
      <c r="DV544" s="33"/>
      <c r="DW544" s="33"/>
      <c r="DX544" s="33"/>
      <c r="DY544" s="33"/>
      <c r="DZ544" s="33"/>
      <c r="EA544" s="33"/>
      <c r="EB544" s="33"/>
      <c r="EC544" s="33"/>
      <c r="ED544" s="33"/>
      <c r="EE544" s="33"/>
      <c r="EF544" s="33"/>
      <c r="EG544" s="33"/>
      <c r="EH544" s="33"/>
      <c r="EI544" s="33"/>
      <c r="EJ544" s="33"/>
      <c r="EK544" s="33"/>
      <c r="EL544" s="33"/>
      <c r="EM544" s="33"/>
      <c r="EN544" s="33"/>
      <c r="EO544" s="33"/>
      <c r="EP544" s="33"/>
      <c r="EQ544" s="33"/>
      <c r="ER544" s="33"/>
      <c r="ES544" s="33"/>
      <c r="ET544" s="33"/>
      <c r="EU544" s="33"/>
      <c r="EV544" s="33"/>
      <c r="EW544" s="33"/>
      <c r="EX544" s="33"/>
      <c r="EY544" s="33"/>
      <c r="EZ544" s="33"/>
      <c r="FA544" s="33"/>
      <c r="FB544" s="33"/>
      <c r="FC544" s="33"/>
      <c r="FD544" s="33"/>
      <c r="FE544" s="33"/>
      <c r="FF544" s="33"/>
      <c r="FG544" s="33"/>
      <c r="FH544" s="33"/>
      <c r="FI544" s="33"/>
      <c r="FJ544" s="33"/>
      <c r="FK544" s="33"/>
      <c r="FL544" s="33"/>
      <c r="FM544" s="33"/>
      <c r="FN544" s="33"/>
      <c r="FO544" s="33"/>
      <c r="FP544" s="33"/>
      <c r="FQ544" s="33"/>
      <c r="FR544" s="33"/>
      <c r="FS544" s="33"/>
      <c r="FT544" s="33"/>
      <c r="FU544" s="33"/>
      <c r="FV544" s="33"/>
      <c r="FW544" s="33"/>
      <c r="FX544" s="33"/>
      <c r="FY544" s="33"/>
      <c r="FZ544" s="33"/>
      <c r="GA544" s="33"/>
      <c r="GB544" s="33"/>
      <c r="GC544" s="33"/>
      <c r="GD544" s="33"/>
      <c r="GE544" s="33"/>
      <c r="GF544" s="33"/>
      <c r="GG544" s="33"/>
      <c r="GH544" s="33"/>
      <c r="GI544" s="33"/>
      <c r="GJ544" s="33"/>
      <c r="GK544" s="33"/>
      <c r="GL544" s="33"/>
      <c r="GM544" s="33"/>
      <c r="GN544" s="33"/>
      <c r="GO544" s="33"/>
      <c r="GP544" s="33"/>
      <c r="GQ544" s="33"/>
      <c r="GR544" s="33"/>
      <c r="GS544" s="33"/>
      <c r="GT544" s="33"/>
      <c r="GU544" s="33"/>
      <c r="GV544" s="33"/>
      <c r="GW544" s="33"/>
      <c r="GX544" s="33"/>
      <c r="GY544" s="33"/>
      <c r="GZ544" s="33"/>
      <c r="HA544" s="33"/>
      <c r="HB544" s="33"/>
      <c r="HC544" s="33"/>
      <c r="HD544" s="33"/>
      <c r="HE544" s="33"/>
      <c r="HF544" s="33"/>
      <c r="HG544" s="33"/>
      <c r="HH544" s="33"/>
      <c r="HI544" s="33"/>
      <c r="HJ544" s="33"/>
      <c r="HK544" s="33"/>
    </row>
    <row r="545" spans="1:219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  <c r="DF545" s="33"/>
      <c r="DG545" s="33"/>
      <c r="DH545" s="33"/>
      <c r="DI545" s="33"/>
      <c r="DJ545" s="33"/>
      <c r="DK545" s="33"/>
      <c r="DL545" s="33"/>
      <c r="DM545" s="33"/>
      <c r="DN545" s="33"/>
      <c r="DO545" s="33"/>
      <c r="DP545" s="33"/>
      <c r="DQ545" s="33"/>
      <c r="DR545" s="33"/>
      <c r="DS545" s="33"/>
      <c r="DT545" s="33"/>
      <c r="DU545" s="33"/>
      <c r="DV545" s="33"/>
      <c r="DW545" s="33"/>
      <c r="DX545" s="33"/>
      <c r="DY545" s="33"/>
      <c r="DZ545" s="33"/>
      <c r="EA545" s="33"/>
      <c r="EB545" s="33"/>
      <c r="EC545" s="33"/>
      <c r="ED545" s="33"/>
      <c r="EE545" s="33"/>
      <c r="EF545" s="33"/>
      <c r="EG545" s="33"/>
      <c r="EH545" s="33"/>
      <c r="EI545" s="33"/>
      <c r="EJ545" s="33"/>
      <c r="EK545" s="33"/>
      <c r="EL545" s="33"/>
      <c r="EM545" s="33"/>
      <c r="EN545" s="33"/>
      <c r="EO545" s="33"/>
      <c r="EP545" s="33"/>
      <c r="EQ545" s="33"/>
      <c r="ER545" s="33"/>
      <c r="ES545" s="33"/>
      <c r="ET545" s="33"/>
      <c r="EU545" s="33"/>
      <c r="EV545" s="33"/>
      <c r="EW545" s="33"/>
      <c r="EX545" s="33"/>
      <c r="EY545" s="33"/>
      <c r="EZ545" s="33"/>
      <c r="FA545" s="33"/>
      <c r="FB545" s="33"/>
      <c r="FC545" s="33"/>
      <c r="FD545" s="33"/>
      <c r="FE545" s="33"/>
      <c r="FF545" s="33"/>
      <c r="FG545" s="33"/>
      <c r="FH545" s="33"/>
      <c r="FI545" s="33"/>
      <c r="FJ545" s="33"/>
      <c r="FK545" s="33"/>
      <c r="FL545" s="33"/>
      <c r="FM545" s="33"/>
      <c r="FN545" s="33"/>
      <c r="FO545" s="33"/>
      <c r="FP545" s="33"/>
      <c r="FQ545" s="33"/>
      <c r="FR545" s="33"/>
      <c r="FS545" s="33"/>
      <c r="FT545" s="33"/>
      <c r="FU545" s="33"/>
      <c r="FV545" s="33"/>
      <c r="FW545" s="33"/>
      <c r="FX545" s="33"/>
      <c r="FY545" s="33"/>
      <c r="FZ545" s="33"/>
      <c r="GA545" s="33"/>
      <c r="GB545" s="33"/>
      <c r="GC545" s="33"/>
      <c r="GD545" s="33"/>
      <c r="GE545" s="33"/>
      <c r="GF545" s="33"/>
      <c r="GG545" s="33"/>
      <c r="GH545" s="33"/>
      <c r="GI545" s="33"/>
      <c r="GJ545" s="33"/>
      <c r="GK545" s="33"/>
      <c r="GL545" s="33"/>
      <c r="GM545" s="33"/>
      <c r="GN545" s="33"/>
      <c r="GO545" s="33"/>
      <c r="GP545" s="33"/>
      <c r="GQ545" s="33"/>
      <c r="GR545" s="33"/>
      <c r="GS545" s="33"/>
      <c r="GT545" s="33"/>
      <c r="GU545" s="33"/>
      <c r="GV545" s="33"/>
      <c r="GW545" s="33"/>
      <c r="GX545" s="33"/>
      <c r="GY545" s="33"/>
      <c r="GZ545" s="33"/>
      <c r="HA545" s="33"/>
      <c r="HB545" s="33"/>
      <c r="HC545" s="33"/>
      <c r="HD545" s="33"/>
      <c r="HE545" s="33"/>
      <c r="HF545" s="33"/>
      <c r="HG545" s="33"/>
      <c r="HH545" s="33"/>
      <c r="HI545" s="33"/>
      <c r="HJ545" s="33"/>
      <c r="HK545" s="33"/>
    </row>
    <row r="546" spans="1:219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  <c r="DF546" s="33"/>
      <c r="DG546" s="33"/>
      <c r="DH546" s="33"/>
      <c r="DI546" s="33"/>
      <c r="DJ546" s="33"/>
      <c r="DK546" s="33"/>
      <c r="DL546" s="33"/>
      <c r="DM546" s="33"/>
      <c r="DN546" s="33"/>
      <c r="DO546" s="33"/>
      <c r="DP546" s="33"/>
      <c r="DQ546" s="33"/>
      <c r="DR546" s="33"/>
      <c r="DS546" s="33"/>
      <c r="DT546" s="33"/>
      <c r="DU546" s="33"/>
      <c r="DV546" s="33"/>
      <c r="DW546" s="33"/>
      <c r="DX546" s="33"/>
      <c r="DY546" s="33"/>
      <c r="DZ546" s="33"/>
      <c r="EA546" s="33"/>
      <c r="EB546" s="33"/>
      <c r="EC546" s="33"/>
      <c r="ED546" s="33"/>
      <c r="EE546" s="33"/>
      <c r="EF546" s="33"/>
      <c r="EG546" s="33"/>
      <c r="EH546" s="33"/>
      <c r="EI546" s="33"/>
      <c r="EJ546" s="33"/>
      <c r="EK546" s="33"/>
      <c r="EL546" s="33"/>
      <c r="EM546" s="33"/>
      <c r="EN546" s="33"/>
      <c r="EO546" s="33"/>
      <c r="EP546" s="33"/>
      <c r="EQ546" s="33"/>
      <c r="ER546" s="33"/>
      <c r="ES546" s="33"/>
      <c r="ET546" s="33"/>
      <c r="EU546" s="33"/>
      <c r="EV546" s="33"/>
      <c r="EW546" s="33"/>
      <c r="EX546" s="33"/>
      <c r="EY546" s="33"/>
      <c r="EZ546" s="33"/>
      <c r="FA546" s="33"/>
      <c r="FB546" s="33"/>
      <c r="FC546" s="33"/>
      <c r="FD546" s="33"/>
      <c r="FE546" s="33"/>
      <c r="FF546" s="33"/>
      <c r="FG546" s="33"/>
      <c r="FH546" s="33"/>
      <c r="FI546" s="33"/>
      <c r="FJ546" s="33"/>
      <c r="FK546" s="33"/>
      <c r="FL546" s="33"/>
      <c r="FM546" s="33"/>
      <c r="FN546" s="33"/>
      <c r="FO546" s="33"/>
      <c r="FP546" s="33"/>
      <c r="FQ546" s="33"/>
      <c r="FR546" s="33"/>
      <c r="FS546" s="33"/>
      <c r="FT546" s="33"/>
      <c r="FU546" s="33"/>
      <c r="FV546" s="33"/>
      <c r="FW546" s="33"/>
      <c r="FX546" s="33"/>
      <c r="FY546" s="33"/>
      <c r="FZ546" s="33"/>
      <c r="GA546" s="33"/>
      <c r="GB546" s="33"/>
      <c r="GC546" s="33"/>
      <c r="GD546" s="33"/>
      <c r="GE546" s="33"/>
      <c r="GF546" s="33"/>
      <c r="GG546" s="33"/>
      <c r="GH546" s="33"/>
      <c r="GI546" s="33"/>
      <c r="GJ546" s="33"/>
      <c r="GK546" s="33"/>
      <c r="GL546" s="33"/>
      <c r="GM546" s="33"/>
      <c r="GN546" s="33"/>
      <c r="GO546" s="33"/>
      <c r="GP546" s="33"/>
      <c r="GQ546" s="33"/>
      <c r="GR546" s="33"/>
      <c r="GS546" s="33"/>
      <c r="GT546" s="33"/>
      <c r="GU546" s="33"/>
      <c r="GV546" s="33"/>
      <c r="GW546" s="33"/>
      <c r="GX546" s="33"/>
      <c r="GY546" s="33"/>
      <c r="GZ546" s="33"/>
      <c r="HA546" s="33"/>
      <c r="HB546" s="33"/>
      <c r="HC546" s="33"/>
      <c r="HD546" s="33"/>
      <c r="HE546" s="33"/>
      <c r="HF546" s="33"/>
      <c r="HG546" s="33"/>
      <c r="HH546" s="33"/>
      <c r="HI546" s="33"/>
      <c r="HJ546" s="33"/>
      <c r="HK546" s="33"/>
    </row>
    <row r="547" spans="1:219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  <c r="DF547" s="33"/>
      <c r="DG547" s="33"/>
      <c r="DH547" s="33"/>
      <c r="DI547" s="33"/>
      <c r="DJ547" s="33"/>
      <c r="DK547" s="33"/>
      <c r="DL547" s="33"/>
      <c r="DM547" s="33"/>
      <c r="DN547" s="33"/>
      <c r="DO547" s="33"/>
      <c r="DP547" s="33"/>
      <c r="DQ547" s="33"/>
      <c r="DR547" s="33"/>
      <c r="DS547" s="33"/>
      <c r="DT547" s="33"/>
      <c r="DU547" s="33"/>
      <c r="DV547" s="33"/>
      <c r="DW547" s="33"/>
      <c r="DX547" s="33"/>
      <c r="DY547" s="33"/>
      <c r="DZ547" s="33"/>
      <c r="EA547" s="33"/>
      <c r="EB547" s="33"/>
      <c r="EC547" s="33"/>
      <c r="ED547" s="33"/>
      <c r="EE547" s="33"/>
      <c r="EF547" s="33"/>
      <c r="EG547" s="33"/>
      <c r="EH547" s="33"/>
      <c r="EI547" s="33"/>
      <c r="EJ547" s="33"/>
      <c r="EK547" s="33"/>
      <c r="EL547" s="33"/>
      <c r="EM547" s="33"/>
      <c r="EN547" s="33"/>
      <c r="EO547" s="33"/>
      <c r="EP547" s="33"/>
      <c r="EQ547" s="33"/>
      <c r="ER547" s="33"/>
      <c r="ES547" s="33"/>
      <c r="ET547" s="33"/>
      <c r="EU547" s="33"/>
      <c r="EV547" s="33"/>
      <c r="EW547" s="33"/>
      <c r="EX547" s="33"/>
      <c r="EY547" s="33"/>
      <c r="EZ547" s="33"/>
      <c r="FA547" s="33"/>
      <c r="FB547" s="33"/>
      <c r="FC547" s="33"/>
      <c r="FD547" s="33"/>
      <c r="FE547" s="33"/>
      <c r="FF547" s="33"/>
      <c r="FG547" s="33"/>
      <c r="FH547" s="33"/>
      <c r="FI547" s="33"/>
      <c r="FJ547" s="33"/>
      <c r="FK547" s="33"/>
      <c r="FL547" s="33"/>
      <c r="FM547" s="33"/>
      <c r="FN547" s="33"/>
      <c r="FO547" s="33"/>
      <c r="FP547" s="33"/>
      <c r="FQ547" s="33"/>
      <c r="FR547" s="33"/>
      <c r="FS547" s="33"/>
      <c r="FT547" s="33"/>
      <c r="FU547" s="33"/>
      <c r="FV547" s="33"/>
      <c r="FW547" s="33"/>
      <c r="FX547" s="33"/>
      <c r="FY547" s="33"/>
      <c r="FZ547" s="33"/>
      <c r="GA547" s="33"/>
      <c r="GB547" s="33"/>
      <c r="GC547" s="33"/>
      <c r="GD547" s="33"/>
      <c r="GE547" s="33"/>
      <c r="GF547" s="33"/>
      <c r="GG547" s="33"/>
      <c r="GH547" s="33"/>
      <c r="GI547" s="33"/>
      <c r="GJ547" s="33"/>
      <c r="GK547" s="33"/>
      <c r="GL547" s="33"/>
      <c r="GM547" s="33"/>
      <c r="GN547" s="33"/>
      <c r="GO547" s="33"/>
      <c r="GP547" s="33"/>
      <c r="GQ547" s="33"/>
      <c r="GR547" s="33"/>
      <c r="GS547" s="33"/>
      <c r="GT547" s="33"/>
      <c r="GU547" s="33"/>
      <c r="GV547" s="33"/>
      <c r="GW547" s="33"/>
      <c r="GX547" s="33"/>
      <c r="GY547" s="33"/>
      <c r="GZ547" s="33"/>
      <c r="HA547" s="33"/>
      <c r="HB547" s="33"/>
      <c r="HC547" s="33"/>
      <c r="HD547" s="33"/>
      <c r="HE547" s="33"/>
      <c r="HF547" s="33"/>
      <c r="HG547" s="33"/>
      <c r="HH547" s="33"/>
      <c r="HI547" s="33"/>
      <c r="HJ547" s="33"/>
      <c r="HK547" s="33"/>
    </row>
    <row r="548" spans="1:219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  <c r="DF548" s="33"/>
      <c r="DG548" s="33"/>
      <c r="DH548" s="33"/>
      <c r="DI548" s="33"/>
      <c r="DJ548" s="33"/>
      <c r="DK548" s="33"/>
      <c r="DL548" s="33"/>
      <c r="DM548" s="33"/>
      <c r="DN548" s="33"/>
      <c r="DO548" s="33"/>
      <c r="DP548" s="33"/>
      <c r="DQ548" s="33"/>
      <c r="DR548" s="33"/>
      <c r="DS548" s="33"/>
      <c r="DT548" s="33"/>
      <c r="DU548" s="33"/>
      <c r="DV548" s="33"/>
      <c r="DW548" s="33"/>
      <c r="DX548" s="33"/>
      <c r="DY548" s="33"/>
      <c r="DZ548" s="33"/>
      <c r="EA548" s="33"/>
      <c r="EB548" s="33"/>
      <c r="EC548" s="33"/>
      <c r="ED548" s="33"/>
      <c r="EE548" s="33"/>
      <c r="EF548" s="33"/>
      <c r="EG548" s="33"/>
      <c r="EH548" s="33"/>
      <c r="EI548" s="33"/>
      <c r="EJ548" s="33"/>
      <c r="EK548" s="33"/>
      <c r="EL548" s="33"/>
      <c r="EM548" s="33"/>
      <c r="EN548" s="33"/>
      <c r="EO548" s="33"/>
      <c r="EP548" s="33"/>
      <c r="EQ548" s="33"/>
      <c r="ER548" s="33"/>
      <c r="ES548" s="33"/>
      <c r="ET548" s="33"/>
      <c r="EU548" s="33"/>
      <c r="EV548" s="33"/>
      <c r="EW548" s="33"/>
      <c r="EX548" s="33"/>
      <c r="EY548" s="33"/>
      <c r="EZ548" s="33"/>
      <c r="FA548" s="33"/>
      <c r="FB548" s="33"/>
      <c r="FC548" s="33"/>
      <c r="FD548" s="33"/>
      <c r="FE548" s="33"/>
      <c r="FF548" s="33"/>
      <c r="FG548" s="33"/>
      <c r="FH548" s="33"/>
      <c r="FI548" s="33"/>
      <c r="FJ548" s="33"/>
      <c r="FK548" s="33"/>
      <c r="FL548" s="33"/>
      <c r="FM548" s="33"/>
      <c r="FN548" s="33"/>
      <c r="FO548" s="33"/>
      <c r="FP548" s="33"/>
      <c r="FQ548" s="33"/>
      <c r="FR548" s="33"/>
      <c r="FS548" s="33"/>
      <c r="FT548" s="33"/>
      <c r="FU548" s="33"/>
      <c r="FV548" s="33"/>
      <c r="FW548" s="33"/>
      <c r="FX548" s="33"/>
      <c r="FY548" s="33"/>
      <c r="FZ548" s="33"/>
      <c r="GA548" s="33"/>
      <c r="GB548" s="33"/>
      <c r="GC548" s="33"/>
      <c r="GD548" s="33"/>
      <c r="GE548" s="33"/>
      <c r="GF548" s="33"/>
      <c r="GG548" s="33"/>
      <c r="GH548" s="33"/>
      <c r="GI548" s="33"/>
      <c r="GJ548" s="33"/>
      <c r="GK548" s="33"/>
      <c r="GL548" s="33"/>
      <c r="GM548" s="33"/>
      <c r="GN548" s="33"/>
      <c r="GO548" s="33"/>
      <c r="GP548" s="33"/>
      <c r="GQ548" s="33"/>
      <c r="GR548" s="33"/>
      <c r="GS548" s="33"/>
      <c r="GT548" s="33"/>
      <c r="GU548" s="33"/>
      <c r="GV548" s="33"/>
      <c r="GW548" s="33"/>
      <c r="GX548" s="33"/>
      <c r="GY548" s="33"/>
      <c r="GZ548" s="33"/>
      <c r="HA548" s="33"/>
      <c r="HB548" s="33"/>
      <c r="HC548" s="33"/>
      <c r="HD548" s="33"/>
      <c r="HE548" s="33"/>
      <c r="HF548" s="33"/>
      <c r="HG548" s="33"/>
      <c r="HH548" s="33"/>
      <c r="HI548" s="33"/>
      <c r="HJ548" s="33"/>
      <c r="HK548" s="33"/>
    </row>
    <row r="549" spans="1:219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  <c r="DF549" s="33"/>
      <c r="DG549" s="33"/>
      <c r="DH549" s="33"/>
      <c r="DI549" s="33"/>
      <c r="DJ549" s="33"/>
      <c r="DK549" s="33"/>
      <c r="DL549" s="33"/>
      <c r="DM549" s="33"/>
      <c r="DN549" s="33"/>
      <c r="DO549" s="33"/>
      <c r="DP549" s="33"/>
      <c r="DQ549" s="33"/>
      <c r="DR549" s="33"/>
      <c r="DS549" s="33"/>
      <c r="DT549" s="33"/>
      <c r="DU549" s="33"/>
      <c r="DV549" s="33"/>
      <c r="DW549" s="33"/>
      <c r="DX549" s="33"/>
      <c r="DY549" s="33"/>
      <c r="DZ549" s="33"/>
      <c r="EA549" s="33"/>
      <c r="EB549" s="33"/>
      <c r="EC549" s="33"/>
      <c r="ED549" s="33"/>
      <c r="EE549" s="33"/>
      <c r="EF549" s="33"/>
      <c r="EG549" s="33"/>
      <c r="EH549" s="33"/>
      <c r="EI549" s="33"/>
      <c r="EJ549" s="33"/>
      <c r="EK549" s="33"/>
      <c r="EL549" s="33"/>
      <c r="EM549" s="33"/>
      <c r="EN549" s="33"/>
      <c r="EO549" s="33"/>
      <c r="EP549" s="33"/>
      <c r="EQ549" s="33"/>
      <c r="ER549" s="33"/>
      <c r="ES549" s="33"/>
      <c r="ET549" s="33"/>
      <c r="EU549" s="33"/>
      <c r="EV549" s="33"/>
      <c r="EW549" s="33"/>
      <c r="EX549" s="33"/>
      <c r="EY549" s="33"/>
      <c r="EZ549" s="33"/>
      <c r="FA549" s="33"/>
      <c r="FB549" s="33"/>
      <c r="FC549" s="33"/>
      <c r="FD549" s="33"/>
      <c r="FE549" s="33"/>
      <c r="FF549" s="33"/>
      <c r="FG549" s="33"/>
      <c r="FH549" s="33"/>
      <c r="FI549" s="33"/>
      <c r="FJ549" s="33"/>
      <c r="FK549" s="33"/>
      <c r="FL549" s="33"/>
      <c r="FM549" s="33"/>
      <c r="FN549" s="33"/>
      <c r="FO549" s="33"/>
      <c r="FP549" s="33"/>
      <c r="FQ549" s="33"/>
      <c r="FR549" s="33"/>
      <c r="FS549" s="33"/>
      <c r="FT549" s="33"/>
      <c r="FU549" s="33"/>
      <c r="FV549" s="33"/>
      <c r="FW549" s="33"/>
      <c r="FX549" s="33"/>
      <c r="FY549" s="33"/>
      <c r="FZ549" s="33"/>
      <c r="GA549" s="33"/>
      <c r="GB549" s="33"/>
      <c r="GC549" s="33"/>
      <c r="GD549" s="33"/>
      <c r="GE549" s="33"/>
      <c r="GF549" s="33"/>
      <c r="GG549" s="33"/>
      <c r="GH549" s="33"/>
      <c r="GI549" s="33"/>
      <c r="GJ549" s="33"/>
      <c r="GK549" s="33"/>
      <c r="GL549" s="33"/>
      <c r="GM549" s="33"/>
      <c r="GN549" s="33"/>
      <c r="GO549" s="33"/>
      <c r="GP549" s="33"/>
      <c r="GQ549" s="33"/>
      <c r="GR549" s="33"/>
      <c r="GS549" s="33"/>
      <c r="GT549" s="33"/>
      <c r="GU549" s="33"/>
      <c r="GV549" s="33"/>
      <c r="GW549" s="33"/>
      <c r="GX549" s="33"/>
      <c r="GY549" s="33"/>
      <c r="GZ549" s="33"/>
      <c r="HA549" s="33"/>
      <c r="HB549" s="33"/>
      <c r="HC549" s="33"/>
      <c r="HD549" s="33"/>
      <c r="HE549" s="33"/>
      <c r="HF549" s="33"/>
      <c r="HG549" s="33"/>
      <c r="HH549" s="33"/>
      <c r="HI549" s="33"/>
      <c r="HJ549" s="33"/>
      <c r="HK549" s="33"/>
    </row>
    <row r="550" spans="1:219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  <c r="DF550" s="33"/>
      <c r="DG550" s="33"/>
      <c r="DH550" s="33"/>
      <c r="DI550" s="33"/>
      <c r="DJ550" s="33"/>
      <c r="DK550" s="33"/>
      <c r="DL550" s="33"/>
      <c r="DM550" s="33"/>
      <c r="DN550" s="33"/>
      <c r="DO550" s="33"/>
      <c r="DP550" s="33"/>
      <c r="DQ550" s="33"/>
      <c r="DR550" s="33"/>
      <c r="DS550" s="33"/>
      <c r="DT550" s="33"/>
      <c r="DU550" s="33"/>
      <c r="DV550" s="33"/>
      <c r="DW550" s="33"/>
      <c r="DX550" s="33"/>
      <c r="DY550" s="33"/>
      <c r="DZ550" s="33"/>
      <c r="EA550" s="33"/>
      <c r="EB550" s="33"/>
      <c r="EC550" s="33"/>
      <c r="ED550" s="33"/>
      <c r="EE550" s="33"/>
      <c r="EF550" s="33"/>
      <c r="EG550" s="33"/>
      <c r="EH550" s="33"/>
      <c r="EI550" s="33"/>
      <c r="EJ550" s="33"/>
      <c r="EK550" s="33"/>
      <c r="EL550" s="33"/>
      <c r="EM550" s="33"/>
      <c r="EN550" s="33"/>
      <c r="EO550" s="33"/>
      <c r="EP550" s="33"/>
      <c r="EQ550" s="33"/>
      <c r="ER550" s="33"/>
      <c r="ES550" s="33"/>
      <c r="ET550" s="33"/>
      <c r="EU550" s="33"/>
      <c r="EV550" s="33"/>
      <c r="EW550" s="33"/>
      <c r="EX550" s="33"/>
      <c r="EY550" s="33"/>
      <c r="EZ550" s="33"/>
      <c r="FA550" s="33"/>
      <c r="FB550" s="33"/>
      <c r="FC550" s="33"/>
      <c r="FD550" s="33"/>
      <c r="FE550" s="33"/>
      <c r="FF550" s="33"/>
      <c r="FG550" s="33"/>
      <c r="FH550" s="33"/>
      <c r="FI550" s="33"/>
      <c r="FJ550" s="33"/>
      <c r="FK550" s="33"/>
      <c r="FL550" s="33"/>
      <c r="FM550" s="33"/>
      <c r="FN550" s="33"/>
      <c r="FO550" s="33"/>
      <c r="FP550" s="33"/>
      <c r="FQ550" s="33"/>
      <c r="FR550" s="33"/>
      <c r="FS550" s="33"/>
      <c r="FT550" s="33"/>
      <c r="FU550" s="33"/>
      <c r="FV550" s="33"/>
      <c r="FW550" s="33"/>
      <c r="FX550" s="33"/>
      <c r="FY550" s="33"/>
      <c r="FZ550" s="33"/>
      <c r="GA550" s="33"/>
      <c r="GB550" s="33"/>
      <c r="GC550" s="33"/>
      <c r="GD550" s="33"/>
      <c r="GE550" s="33"/>
      <c r="GF550" s="33"/>
      <c r="GG550" s="33"/>
      <c r="GH550" s="33"/>
      <c r="GI550" s="33"/>
      <c r="GJ550" s="33"/>
      <c r="GK550" s="33"/>
      <c r="GL550" s="33"/>
      <c r="GM550" s="33"/>
      <c r="GN550" s="33"/>
      <c r="GO550" s="33"/>
      <c r="GP550" s="33"/>
      <c r="GQ550" s="33"/>
      <c r="GR550" s="33"/>
      <c r="GS550" s="33"/>
      <c r="GT550" s="33"/>
      <c r="GU550" s="33"/>
      <c r="GV550" s="33"/>
      <c r="GW550" s="33"/>
      <c r="GX550" s="33"/>
      <c r="GY550" s="33"/>
      <c r="GZ550" s="33"/>
      <c r="HA550" s="33"/>
      <c r="HB550" s="33"/>
      <c r="HC550" s="33"/>
      <c r="HD550" s="33"/>
      <c r="HE550" s="33"/>
      <c r="HF550" s="33"/>
      <c r="HG550" s="33"/>
      <c r="HH550" s="33"/>
      <c r="HI550" s="33"/>
      <c r="HJ550" s="33"/>
      <c r="HK550" s="33"/>
    </row>
    <row r="551" spans="1:219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  <c r="DF551" s="33"/>
      <c r="DG551" s="33"/>
      <c r="DH551" s="33"/>
      <c r="DI551" s="33"/>
      <c r="DJ551" s="33"/>
      <c r="DK551" s="33"/>
      <c r="DL551" s="33"/>
      <c r="DM551" s="33"/>
      <c r="DN551" s="33"/>
      <c r="DO551" s="33"/>
      <c r="DP551" s="33"/>
      <c r="DQ551" s="33"/>
      <c r="DR551" s="33"/>
      <c r="DS551" s="33"/>
      <c r="DT551" s="33"/>
      <c r="DU551" s="33"/>
      <c r="DV551" s="33"/>
      <c r="DW551" s="33"/>
      <c r="DX551" s="33"/>
      <c r="DY551" s="33"/>
      <c r="DZ551" s="33"/>
      <c r="EA551" s="33"/>
      <c r="EB551" s="33"/>
      <c r="EC551" s="33"/>
      <c r="ED551" s="33"/>
      <c r="EE551" s="33"/>
      <c r="EF551" s="33"/>
      <c r="EG551" s="33"/>
      <c r="EH551" s="33"/>
      <c r="EI551" s="33"/>
      <c r="EJ551" s="33"/>
      <c r="EK551" s="33"/>
      <c r="EL551" s="33"/>
      <c r="EM551" s="33"/>
      <c r="EN551" s="33"/>
      <c r="EO551" s="33"/>
      <c r="EP551" s="33"/>
      <c r="EQ551" s="33"/>
      <c r="ER551" s="33"/>
      <c r="ES551" s="33"/>
      <c r="ET551" s="33"/>
      <c r="EU551" s="33"/>
      <c r="EV551" s="33"/>
      <c r="EW551" s="33"/>
      <c r="EX551" s="33"/>
      <c r="EY551" s="33"/>
      <c r="EZ551" s="33"/>
      <c r="FA551" s="33"/>
      <c r="FB551" s="33"/>
      <c r="FC551" s="33"/>
      <c r="FD551" s="33"/>
      <c r="FE551" s="33"/>
      <c r="FF551" s="33"/>
      <c r="FG551" s="33"/>
      <c r="FH551" s="33"/>
      <c r="FI551" s="33"/>
      <c r="FJ551" s="33"/>
      <c r="FK551" s="33"/>
      <c r="FL551" s="33"/>
      <c r="FM551" s="33"/>
      <c r="FN551" s="33"/>
      <c r="FO551" s="33"/>
      <c r="FP551" s="33"/>
      <c r="FQ551" s="33"/>
      <c r="FR551" s="33"/>
      <c r="FS551" s="33"/>
      <c r="FT551" s="33"/>
      <c r="FU551" s="33"/>
      <c r="FV551" s="33"/>
      <c r="FW551" s="33"/>
      <c r="FX551" s="33"/>
      <c r="FY551" s="33"/>
      <c r="FZ551" s="33"/>
      <c r="GA551" s="33"/>
      <c r="GB551" s="33"/>
      <c r="GC551" s="33"/>
      <c r="GD551" s="33"/>
      <c r="GE551" s="33"/>
      <c r="GF551" s="33"/>
      <c r="GG551" s="33"/>
      <c r="GH551" s="33"/>
      <c r="GI551" s="33"/>
      <c r="GJ551" s="33"/>
      <c r="GK551" s="33"/>
      <c r="GL551" s="33"/>
      <c r="GM551" s="33"/>
      <c r="GN551" s="33"/>
      <c r="GO551" s="33"/>
      <c r="GP551" s="33"/>
      <c r="GQ551" s="33"/>
      <c r="GR551" s="33"/>
      <c r="GS551" s="33"/>
      <c r="GT551" s="33"/>
      <c r="GU551" s="33"/>
      <c r="GV551" s="33"/>
      <c r="GW551" s="33"/>
      <c r="GX551" s="33"/>
      <c r="GY551" s="33"/>
      <c r="GZ551" s="33"/>
      <c r="HA551" s="33"/>
      <c r="HB551" s="33"/>
      <c r="HC551" s="33"/>
      <c r="HD551" s="33"/>
      <c r="HE551" s="33"/>
      <c r="HF551" s="33"/>
      <c r="HG551" s="33"/>
      <c r="HH551" s="33"/>
      <c r="HI551" s="33"/>
      <c r="HJ551" s="33"/>
      <c r="HK551" s="33"/>
    </row>
    <row r="552" spans="1:219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  <c r="DF552" s="33"/>
      <c r="DG552" s="33"/>
      <c r="DH552" s="33"/>
      <c r="DI552" s="33"/>
      <c r="DJ552" s="33"/>
      <c r="DK552" s="33"/>
      <c r="DL552" s="33"/>
      <c r="DM552" s="33"/>
      <c r="DN552" s="33"/>
      <c r="DO552" s="33"/>
      <c r="DP552" s="33"/>
      <c r="DQ552" s="33"/>
      <c r="DR552" s="33"/>
      <c r="DS552" s="33"/>
      <c r="DT552" s="33"/>
      <c r="DU552" s="33"/>
      <c r="DV552" s="33"/>
      <c r="DW552" s="33"/>
      <c r="DX552" s="33"/>
      <c r="DY552" s="33"/>
      <c r="DZ552" s="33"/>
      <c r="EA552" s="33"/>
      <c r="EB552" s="33"/>
      <c r="EC552" s="33"/>
      <c r="ED552" s="33"/>
      <c r="EE552" s="33"/>
      <c r="EF552" s="33"/>
      <c r="EG552" s="33"/>
      <c r="EH552" s="33"/>
      <c r="EI552" s="33"/>
      <c r="EJ552" s="33"/>
      <c r="EK552" s="33"/>
      <c r="EL552" s="33"/>
      <c r="EM552" s="33"/>
      <c r="EN552" s="33"/>
      <c r="EO552" s="33"/>
      <c r="EP552" s="33"/>
      <c r="EQ552" s="33"/>
      <c r="ER552" s="33"/>
      <c r="ES552" s="33"/>
      <c r="ET552" s="33"/>
      <c r="EU552" s="33"/>
      <c r="EV552" s="33"/>
      <c r="EW552" s="33"/>
      <c r="EX552" s="33"/>
      <c r="EY552" s="33"/>
      <c r="EZ552" s="33"/>
      <c r="FA552" s="33"/>
      <c r="FB552" s="33"/>
      <c r="FC552" s="33"/>
      <c r="FD552" s="33"/>
      <c r="FE552" s="33"/>
      <c r="FF552" s="33"/>
      <c r="FG552" s="33"/>
      <c r="FH552" s="33"/>
      <c r="FI552" s="33"/>
      <c r="FJ552" s="33"/>
      <c r="FK552" s="33"/>
      <c r="FL552" s="33"/>
      <c r="FM552" s="33"/>
      <c r="FN552" s="33"/>
      <c r="FO552" s="33"/>
      <c r="FP552" s="33"/>
      <c r="FQ552" s="33"/>
      <c r="FR552" s="33"/>
      <c r="FS552" s="33"/>
      <c r="FT552" s="33"/>
      <c r="FU552" s="33"/>
      <c r="FV552" s="33"/>
      <c r="FW552" s="33"/>
      <c r="FX552" s="33"/>
      <c r="FY552" s="33"/>
      <c r="FZ552" s="33"/>
      <c r="GA552" s="33"/>
      <c r="GB552" s="33"/>
      <c r="GC552" s="33"/>
      <c r="GD552" s="33"/>
      <c r="GE552" s="33"/>
      <c r="GF552" s="33"/>
      <c r="GG552" s="33"/>
      <c r="GH552" s="33"/>
      <c r="GI552" s="33"/>
      <c r="GJ552" s="33"/>
      <c r="GK552" s="33"/>
      <c r="GL552" s="33"/>
      <c r="GM552" s="33"/>
      <c r="GN552" s="33"/>
      <c r="GO552" s="33"/>
      <c r="GP552" s="33"/>
      <c r="GQ552" s="33"/>
      <c r="GR552" s="33"/>
      <c r="GS552" s="33"/>
      <c r="GT552" s="33"/>
      <c r="GU552" s="33"/>
      <c r="GV552" s="33"/>
      <c r="GW552" s="33"/>
      <c r="GX552" s="33"/>
      <c r="GY552" s="33"/>
      <c r="GZ552" s="33"/>
      <c r="HA552" s="33"/>
      <c r="HB552" s="33"/>
      <c r="HC552" s="33"/>
      <c r="HD552" s="33"/>
      <c r="HE552" s="33"/>
      <c r="HF552" s="33"/>
      <c r="HG552" s="33"/>
      <c r="HH552" s="33"/>
      <c r="HI552" s="33"/>
      <c r="HJ552" s="33"/>
      <c r="HK552" s="33"/>
    </row>
    <row r="553" spans="1:219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  <c r="DF553" s="33"/>
      <c r="DG553" s="33"/>
      <c r="DH553" s="33"/>
      <c r="DI553" s="33"/>
      <c r="DJ553" s="33"/>
      <c r="DK553" s="33"/>
      <c r="DL553" s="33"/>
      <c r="DM553" s="33"/>
      <c r="DN553" s="33"/>
      <c r="DO553" s="33"/>
      <c r="DP553" s="33"/>
      <c r="DQ553" s="33"/>
      <c r="DR553" s="33"/>
      <c r="DS553" s="33"/>
      <c r="DT553" s="33"/>
      <c r="DU553" s="33"/>
      <c r="DV553" s="33"/>
      <c r="DW553" s="33"/>
      <c r="DX553" s="33"/>
      <c r="DY553" s="33"/>
      <c r="DZ553" s="33"/>
      <c r="EA553" s="33"/>
      <c r="EB553" s="33"/>
      <c r="EC553" s="33"/>
      <c r="ED553" s="33"/>
      <c r="EE553" s="33"/>
      <c r="EF553" s="33"/>
      <c r="EG553" s="33"/>
      <c r="EH553" s="33"/>
      <c r="EI553" s="33"/>
      <c r="EJ553" s="33"/>
      <c r="EK553" s="33"/>
      <c r="EL553" s="33"/>
      <c r="EM553" s="33"/>
      <c r="EN553" s="33"/>
      <c r="EO553" s="33"/>
      <c r="EP553" s="33"/>
      <c r="EQ553" s="33"/>
      <c r="ER553" s="33"/>
      <c r="ES553" s="33"/>
      <c r="ET553" s="33"/>
      <c r="EU553" s="33"/>
      <c r="EV553" s="33"/>
      <c r="EW553" s="33"/>
      <c r="EX553" s="33"/>
      <c r="EY553" s="33"/>
      <c r="EZ553" s="33"/>
      <c r="FA553" s="33"/>
      <c r="FB553" s="33"/>
      <c r="FC553" s="33"/>
      <c r="FD553" s="33"/>
      <c r="FE553" s="33"/>
      <c r="FF553" s="33"/>
      <c r="FG553" s="33"/>
      <c r="FH553" s="33"/>
      <c r="FI553" s="33"/>
      <c r="FJ553" s="33"/>
      <c r="FK553" s="33"/>
      <c r="FL553" s="33"/>
      <c r="FM553" s="33"/>
      <c r="FN553" s="33"/>
      <c r="FO553" s="33"/>
      <c r="FP553" s="33"/>
      <c r="FQ553" s="33"/>
      <c r="FR553" s="33"/>
      <c r="FS553" s="33"/>
      <c r="FT553" s="33"/>
      <c r="FU553" s="33"/>
      <c r="FV553" s="33"/>
      <c r="FW553" s="33"/>
      <c r="FX553" s="33"/>
      <c r="FY553" s="33"/>
      <c r="FZ553" s="33"/>
      <c r="GA553" s="33"/>
      <c r="GB553" s="33"/>
      <c r="GC553" s="33"/>
      <c r="GD553" s="33"/>
      <c r="GE553" s="33"/>
      <c r="GF553" s="33"/>
      <c r="GG553" s="33"/>
      <c r="GH553" s="33"/>
      <c r="GI553" s="33"/>
      <c r="GJ553" s="33"/>
      <c r="GK553" s="33"/>
      <c r="GL553" s="33"/>
      <c r="GM553" s="33"/>
      <c r="GN553" s="33"/>
      <c r="GO553" s="33"/>
      <c r="GP553" s="33"/>
      <c r="GQ553" s="33"/>
      <c r="GR553" s="33"/>
      <c r="GS553" s="33"/>
      <c r="GT553" s="33"/>
      <c r="GU553" s="33"/>
      <c r="GV553" s="33"/>
      <c r="GW553" s="33"/>
      <c r="GX553" s="33"/>
      <c r="GY553" s="33"/>
      <c r="GZ553" s="33"/>
      <c r="HA553" s="33"/>
      <c r="HB553" s="33"/>
      <c r="HC553" s="33"/>
      <c r="HD553" s="33"/>
      <c r="HE553" s="33"/>
      <c r="HF553" s="33"/>
      <c r="HG553" s="33"/>
      <c r="HH553" s="33"/>
      <c r="HI553" s="33"/>
      <c r="HJ553" s="33"/>
      <c r="HK553" s="33"/>
    </row>
    <row r="554" spans="1:219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  <c r="DF554" s="33"/>
      <c r="DG554" s="33"/>
      <c r="DH554" s="33"/>
      <c r="DI554" s="33"/>
      <c r="DJ554" s="33"/>
      <c r="DK554" s="33"/>
      <c r="DL554" s="33"/>
      <c r="DM554" s="33"/>
      <c r="DN554" s="33"/>
      <c r="DO554" s="33"/>
      <c r="DP554" s="33"/>
      <c r="DQ554" s="33"/>
      <c r="DR554" s="33"/>
      <c r="DS554" s="33"/>
      <c r="DT554" s="33"/>
      <c r="DU554" s="33"/>
      <c r="DV554" s="33"/>
      <c r="DW554" s="33"/>
      <c r="DX554" s="33"/>
      <c r="DY554" s="33"/>
      <c r="DZ554" s="33"/>
      <c r="EA554" s="33"/>
      <c r="EB554" s="33"/>
      <c r="EC554" s="33"/>
      <c r="ED554" s="33"/>
      <c r="EE554" s="33"/>
      <c r="EF554" s="33"/>
      <c r="EG554" s="33"/>
      <c r="EH554" s="33"/>
      <c r="EI554" s="33"/>
      <c r="EJ554" s="33"/>
      <c r="EK554" s="33"/>
      <c r="EL554" s="33"/>
      <c r="EM554" s="33"/>
      <c r="EN554" s="33"/>
      <c r="EO554" s="33"/>
      <c r="EP554" s="33"/>
      <c r="EQ554" s="33"/>
      <c r="ER554" s="33"/>
      <c r="ES554" s="33"/>
      <c r="ET554" s="33"/>
      <c r="EU554" s="33"/>
      <c r="EV554" s="33"/>
      <c r="EW554" s="33"/>
      <c r="EX554" s="33"/>
      <c r="EY554" s="33"/>
      <c r="EZ554" s="33"/>
      <c r="FA554" s="33"/>
      <c r="FB554" s="33"/>
      <c r="FC554" s="33"/>
      <c r="FD554" s="33"/>
      <c r="FE554" s="33"/>
      <c r="FF554" s="33"/>
      <c r="FG554" s="33"/>
      <c r="FH554" s="33"/>
      <c r="FI554" s="33"/>
      <c r="FJ554" s="33"/>
      <c r="FK554" s="33"/>
      <c r="FL554" s="33"/>
      <c r="FM554" s="33"/>
      <c r="FN554" s="33"/>
      <c r="FO554" s="33"/>
      <c r="FP554" s="33"/>
      <c r="FQ554" s="33"/>
      <c r="FR554" s="33"/>
      <c r="FS554" s="33"/>
      <c r="FT554" s="33"/>
      <c r="FU554" s="33"/>
      <c r="FV554" s="33"/>
      <c r="FW554" s="33"/>
      <c r="FX554" s="33"/>
      <c r="FY554" s="33"/>
      <c r="FZ554" s="33"/>
      <c r="GA554" s="33"/>
      <c r="GB554" s="33"/>
      <c r="GC554" s="33"/>
      <c r="GD554" s="33"/>
      <c r="GE554" s="33"/>
      <c r="GF554" s="33"/>
      <c r="GG554" s="33"/>
      <c r="GH554" s="33"/>
      <c r="GI554" s="33"/>
      <c r="GJ554" s="33"/>
      <c r="GK554" s="33"/>
      <c r="GL554" s="33"/>
      <c r="GM554" s="33"/>
      <c r="GN554" s="33"/>
      <c r="GO554" s="33"/>
      <c r="GP554" s="33"/>
      <c r="GQ554" s="33"/>
      <c r="GR554" s="33"/>
      <c r="GS554" s="33"/>
      <c r="GT554" s="33"/>
      <c r="GU554" s="33"/>
      <c r="GV554" s="33"/>
      <c r="GW554" s="33"/>
      <c r="GX554" s="33"/>
      <c r="GY554" s="33"/>
      <c r="GZ554" s="33"/>
      <c r="HA554" s="33"/>
      <c r="HB554" s="33"/>
      <c r="HC554" s="33"/>
      <c r="HD554" s="33"/>
      <c r="HE554" s="33"/>
      <c r="HF554" s="33"/>
      <c r="HG554" s="33"/>
      <c r="HH554" s="33"/>
      <c r="HI554" s="33"/>
      <c r="HJ554" s="33"/>
      <c r="HK554" s="33"/>
    </row>
    <row r="555" spans="1:219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  <c r="DF555" s="33"/>
      <c r="DG555" s="33"/>
      <c r="DH555" s="33"/>
      <c r="DI555" s="33"/>
      <c r="DJ555" s="33"/>
      <c r="DK555" s="33"/>
      <c r="DL555" s="33"/>
      <c r="DM555" s="33"/>
      <c r="DN555" s="33"/>
      <c r="DO555" s="33"/>
      <c r="DP555" s="33"/>
      <c r="DQ555" s="33"/>
      <c r="DR555" s="33"/>
      <c r="DS555" s="33"/>
      <c r="DT555" s="33"/>
      <c r="DU555" s="33"/>
      <c r="DV555" s="33"/>
      <c r="DW555" s="33"/>
      <c r="DX555" s="33"/>
      <c r="DY555" s="33"/>
      <c r="DZ555" s="33"/>
      <c r="EA555" s="33"/>
      <c r="EB555" s="33"/>
      <c r="EC555" s="33"/>
      <c r="ED555" s="33"/>
      <c r="EE555" s="33"/>
      <c r="EF555" s="33"/>
      <c r="EG555" s="33"/>
      <c r="EH555" s="33"/>
      <c r="EI555" s="33"/>
      <c r="EJ555" s="33"/>
      <c r="EK555" s="33"/>
      <c r="EL555" s="33"/>
      <c r="EM555" s="33"/>
      <c r="EN555" s="33"/>
      <c r="EO555" s="33"/>
      <c r="EP555" s="33"/>
      <c r="EQ555" s="33"/>
      <c r="ER555" s="33"/>
      <c r="ES555" s="33"/>
      <c r="ET555" s="33"/>
      <c r="EU555" s="33"/>
      <c r="EV555" s="33"/>
      <c r="EW555" s="33"/>
      <c r="EX555" s="33"/>
      <c r="EY555" s="33"/>
      <c r="EZ555" s="33"/>
      <c r="FA555" s="33"/>
      <c r="FB555" s="33"/>
      <c r="FC555" s="33"/>
      <c r="FD555" s="33"/>
      <c r="FE555" s="33"/>
      <c r="FF555" s="33"/>
      <c r="FG555" s="33"/>
      <c r="FH555" s="33"/>
      <c r="FI555" s="33"/>
      <c r="FJ555" s="33"/>
      <c r="FK555" s="33"/>
      <c r="FL555" s="33"/>
      <c r="FM555" s="33"/>
      <c r="FN555" s="33"/>
      <c r="FO555" s="33"/>
      <c r="FP555" s="33"/>
      <c r="FQ555" s="33"/>
      <c r="FR555" s="33"/>
      <c r="FS555" s="33"/>
      <c r="FT555" s="33"/>
      <c r="FU555" s="33"/>
      <c r="FV555" s="33"/>
      <c r="FW555" s="33"/>
      <c r="FX555" s="33"/>
      <c r="FY555" s="33"/>
      <c r="FZ555" s="33"/>
      <c r="GA555" s="33"/>
      <c r="GB555" s="33"/>
      <c r="GC555" s="33"/>
      <c r="GD555" s="33"/>
      <c r="GE555" s="33"/>
      <c r="GF555" s="33"/>
      <c r="GG555" s="33"/>
      <c r="GH555" s="33"/>
      <c r="GI555" s="33"/>
      <c r="GJ555" s="33"/>
      <c r="GK555" s="33"/>
      <c r="GL555" s="33"/>
      <c r="GM555" s="33"/>
      <c r="GN555" s="33"/>
      <c r="GO555" s="33"/>
      <c r="GP555" s="33"/>
      <c r="GQ555" s="33"/>
      <c r="GR555" s="33"/>
      <c r="GS555" s="33"/>
      <c r="GT555" s="33"/>
      <c r="GU555" s="33"/>
      <c r="GV555" s="33"/>
      <c r="GW555" s="33"/>
      <c r="GX555" s="33"/>
      <c r="GY555" s="33"/>
      <c r="GZ555" s="33"/>
      <c r="HA555" s="33"/>
      <c r="HB555" s="33"/>
      <c r="HC555" s="33"/>
      <c r="HD555" s="33"/>
      <c r="HE555" s="33"/>
      <c r="HF555" s="33"/>
      <c r="HG555" s="33"/>
      <c r="HH555" s="33"/>
      <c r="HI555" s="33"/>
      <c r="HJ555" s="33"/>
      <c r="HK555" s="33"/>
    </row>
    <row r="556" spans="1:219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  <c r="DF556" s="33"/>
      <c r="DG556" s="33"/>
      <c r="DH556" s="33"/>
      <c r="DI556" s="33"/>
      <c r="DJ556" s="33"/>
      <c r="DK556" s="33"/>
      <c r="DL556" s="33"/>
      <c r="DM556" s="33"/>
      <c r="DN556" s="33"/>
      <c r="DO556" s="33"/>
      <c r="DP556" s="33"/>
      <c r="DQ556" s="33"/>
      <c r="DR556" s="33"/>
      <c r="DS556" s="33"/>
      <c r="DT556" s="33"/>
      <c r="DU556" s="33"/>
      <c r="DV556" s="33"/>
      <c r="DW556" s="33"/>
      <c r="DX556" s="33"/>
      <c r="DY556" s="33"/>
      <c r="DZ556" s="33"/>
      <c r="EA556" s="33"/>
      <c r="EB556" s="33"/>
      <c r="EC556" s="33"/>
      <c r="ED556" s="33"/>
      <c r="EE556" s="33"/>
      <c r="EF556" s="33"/>
      <c r="EG556" s="33"/>
      <c r="EH556" s="33"/>
      <c r="EI556" s="33"/>
      <c r="EJ556" s="33"/>
      <c r="EK556" s="33"/>
      <c r="EL556" s="33"/>
      <c r="EM556" s="33"/>
      <c r="EN556" s="33"/>
      <c r="EO556" s="33"/>
      <c r="EP556" s="33"/>
      <c r="EQ556" s="33"/>
      <c r="ER556" s="33"/>
      <c r="ES556" s="33"/>
      <c r="ET556" s="33"/>
      <c r="EU556" s="33"/>
      <c r="EV556" s="33"/>
      <c r="EW556" s="33"/>
      <c r="EX556" s="33"/>
      <c r="EY556" s="33"/>
      <c r="EZ556" s="33"/>
      <c r="FA556" s="33"/>
      <c r="FB556" s="33"/>
      <c r="FC556" s="33"/>
      <c r="FD556" s="33"/>
      <c r="FE556" s="33"/>
      <c r="FF556" s="33"/>
      <c r="FG556" s="33"/>
      <c r="FH556" s="33"/>
      <c r="FI556" s="33"/>
      <c r="FJ556" s="33"/>
      <c r="FK556" s="33"/>
      <c r="FL556" s="33"/>
      <c r="FM556" s="33"/>
      <c r="FN556" s="33"/>
      <c r="FO556" s="33"/>
      <c r="FP556" s="33"/>
      <c r="FQ556" s="33"/>
      <c r="FR556" s="33"/>
      <c r="FS556" s="33"/>
      <c r="FT556" s="33"/>
      <c r="FU556" s="33"/>
      <c r="FV556" s="33"/>
      <c r="FW556" s="33"/>
      <c r="FX556" s="33"/>
      <c r="FY556" s="33"/>
      <c r="FZ556" s="33"/>
      <c r="GA556" s="33"/>
      <c r="GB556" s="33"/>
      <c r="GC556" s="33"/>
      <c r="GD556" s="33"/>
      <c r="GE556" s="33"/>
      <c r="GF556" s="33"/>
      <c r="GG556" s="33"/>
      <c r="GH556" s="33"/>
      <c r="GI556" s="33"/>
      <c r="GJ556" s="33"/>
      <c r="GK556" s="33"/>
      <c r="GL556" s="33"/>
      <c r="GM556" s="33"/>
      <c r="GN556" s="33"/>
      <c r="GO556" s="33"/>
      <c r="GP556" s="33"/>
      <c r="GQ556" s="33"/>
      <c r="GR556" s="33"/>
      <c r="GS556" s="33"/>
      <c r="GT556" s="33"/>
      <c r="GU556" s="33"/>
      <c r="GV556" s="33"/>
      <c r="GW556" s="33"/>
      <c r="GX556" s="33"/>
      <c r="GY556" s="33"/>
      <c r="GZ556" s="33"/>
      <c r="HA556" s="33"/>
      <c r="HB556" s="33"/>
      <c r="HC556" s="33"/>
      <c r="HD556" s="33"/>
      <c r="HE556" s="33"/>
      <c r="HF556" s="33"/>
      <c r="HG556" s="33"/>
      <c r="HH556" s="33"/>
      <c r="HI556" s="33"/>
      <c r="HJ556" s="33"/>
      <c r="HK556" s="33"/>
    </row>
    <row r="557" spans="1:219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  <c r="DF557" s="33"/>
      <c r="DG557" s="33"/>
      <c r="DH557" s="33"/>
      <c r="DI557" s="33"/>
      <c r="DJ557" s="33"/>
      <c r="DK557" s="33"/>
      <c r="DL557" s="33"/>
      <c r="DM557" s="33"/>
      <c r="DN557" s="33"/>
      <c r="DO557" s="33"/>
      <c r="DP557" s="33"/>
      <c r="DQ557" s="33"/>
      <c r="DR557" s="33"/>
      <c r="DS557" s="33"/>
      <c r="DT557" s="33"/>
      <c r="DU557" s="33"/>
      <c r="DV557" s="33"/>
      <c r="DW557" s="33"/>
      <c r="DX557" s="33"/>
      <c r="DY557" s="33"/>
      <c r="DZ557" s="33"/>
      <c r="EA557" s="33"/>
      <c r="EB557" s="33"/>
      <c r="EC557" s="33"/>
      <c r="ED557" s="33"/>
      <c r="EE557" s="33"/>
      <c r="EF557" s="33"/>
      <c r="EG557" s="33"/>
      <c r="EH557" s="33"/>
      <c r="EI557" s="33"/>
      <c r="EJ557" s="33"/>
      <c r="EK557" s="33"/>
      <c r="EL557" s="33"/>
      <c r="EM557" s="33"/>
      <c r="EN557" s="33"/>
      <c r="EO557" s="33"/>
      <c r="EP557" s="33"/>
      <c r="EQ557" s="33"/>
      <c r="ER557" s="33"/>
      <c r="ES557" s="33"/>
      <c r="ET557" s="33"/>
      <c r="EU557" s="33"/>
      <c r="EV557" s="33"/>
      <c r="EW557" s="33"/>
      <c r="EX557" s="33"/>
      <c r="EY557" s="33"/>
      <c r="EZ557" s="33"/>
      <c r="FA557" s="33"/>
      <c r="FB557" s="33"/>
      <c r="FC557" s="33"/>
      <c r="FD557" s="33"/>
      <c r="FE557" s="33"/>
      <c r="FF557" s="33"/>
      <c r="FG557" s="33"/>
      <c r="FH557" s="33"/>
      <c r="FI557" s="33"/>
      <c r="FJ557" s="33"/>
      <c r="FK557" s="33"/>
      <c r="FL557" s="33"/>
      <c r="FM557" s="33"/>
      <c r="FN557" s="33"/>
      <c r="FO557" s="33"/>
      <c r="FP557" s="33"/>
      <c r="FQ557" s="33"/>
      <c r="FR557" s="33"/>
      <c r="FS557" s="33"/>
      <c r="FT557" s="33"/>
      <c r="FU557" s="33"/>
      <c r="FV557" s="33"/>
      <c r="FW557" s="33"/>
      <c r="FX557" s="33"/>
      <c r="FY557" s="33"/>
      <c r="FZ557" s="33"/>
      <c r="GA557" s="33"/>
      <c r="GB557" s="33"/>
      <c r="GC557" s="33"/>
      <c r="GD557" s="33"/>
      <c r="GE557" s="33"/>
      <c r="GF557" s="33"/>
      <c r="GG557" s="33"/>
      <c r="GH557" s="33"/>
      <c r="GI557" s="33"/>
      <c r="GJ557" s="33"/>
      <c r="GK557" s="33"/>
      <c r="GL557" s="33"/>
      <c r="GM557" s="33"/>
      <c r="GN557" s="33"/>
      <c r="GO557" s="33"/>
      <c r="GP557" s="33"/>
      <c r="GQ557" s="33"/>
      <c r="GR557" s="33"/>
      <c r="GS557" s="33"/>
      <c r="GT557" s="33"/>
      <c r="GU557" s="33"/>
      <c r="GV557" s="33"/>
      <c r="GW557" s="33"/>
      <c r="GX557" s="33"/>
      <c r="GY557" s="33"/>
      <c r="GZ557" s="33"/>
      <c r="HA557" s="33"/>
      <c r="HB557" s="33"/>
      <c r="HC557" s="33"/>
      <c r="HD557" s="33"/>
      <c r="HE557" s="33"/>
      <c r="HF557" s="33"/>
      <c r="HG557" s="33"/>
      <c r="HH557" s="33"/>
      <c r="HI557" s="33"/>
      <c r="HJ557" s="33"/>
      <c r="HK557" s="33"/>
    </row>
    <row r="558" spans="1:219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  <c r="DF558" s="33"/>
      <c r="DG558" s="33"/>
      <c r="DH558" s="33"/>
      <c r="DI558" s="33"/>
      <c r="DJ558" s="33"/>
      <c r="DK558" s="33"/>
      <c r="DL558" s="33"/>
      <c r="DM558" s="33"/>
      <c r="DN558" s="33"/>
      <c r="DO558" s="33"/>
      <c r="DP558" s="33"/>
      <c r="DQ558" s="33"/>
      <c r="DR558" s="33"/>
      <c r="DS558" s="33"/>
      <c r="DT558" s="33"/>
      <c r="DU558" s="33"/>
      <c r="DV558" s="33"/>
      <c r="DW558" s="33"/>
      <c r="DX558" s="33"/>
      <c r="DY558" s="33"/>
      <c r="DZ558" s="33"/>
      <c r="EA558" s="33"/>
      <c r="EB558" s="33"/>
      <c r="EC558" s="33"/>
      <c r="ED558" s="33"/>
      <c r="EE558" s="33"/>
      <c r="EF558" s="33"/>
      <c r="EG558" s="33"/>
      <c r="EH558" s="33"/>
      <c r="EI558" s="33"/>
      <c r="EJ558" s="33"/>
      <c r="EK558" s="33"/>
      <c r="EL558" s="33"/>
      <c r="EM558" s="33"/>
      <c r="EN558" s="33"/>
      <c r="EO558" s="33"/>
      <c r="EP558" s="33"/>
      <c r="EQ558" s="33"/>
      <c r="ER558" s="33"/>
      <c r="ES558" s="33"/>
      <c r="ET558" s="33"/>
      <c r="EU558" s="33"/>
      <c r="EV558" s="33"/>
      <c r="EW558" s="33"/>
      <c r="EX558" s="33"/>
      <c r="EY558" s="33"/>
      <c r="EZ558" s="33"/>
      <c r="FA558" s="33"/>
      <c r="FB558" s="33"/>
      <c r="FC558" s="33"/>
      <c r="FD558" s="33"/>
      <c r="FE558" s="33"/>
      <c r="FF558" s="33"/>
      <c r="FG558" s="33"/>
      <c r="FH558" s="33"/>
      <c r="FI558" s="33"/>
      <c r="FJ558" s="33"/>
      <c r="FK558" s="33"/>
      <c r="FL558" s="33"/>
      <c r="FM558" s="33"/>
      <c r="FN558" s="33"/>
      <c r="FO558" s="33"/>
      <c r="FP558" s="33"/>
      <c r="FQ558" s="33"/>
      <c r="FR558" s="33"/>
      <c r="FS558" s="33"/>
      <c r="FT558" s="33"/>
      <c r="FU558" s="33"/>
      <c r="FV558" s="33"/>
      <c r="FW558" s="33"/>
      <c r="FX558" s="33"/>
      <c r="FY558" s="33"/>
      <c r="FZ558" s="33"/>
      <c r="GA558" s="33"/>
      <c r="GB558" s="33"/>
      <c r="GC558" s="33"/>
      <c r="GD558" s="33"/>
      <c r="GE558" s="33"/>
      <c r="GF558" s="33"/>
      <c r="GG558" s="33"/>
      <c r="GH558" s="33"/>
      <c r="GI558" s="33"/>
      <c r="GJ558" s="33"/>
      <c r="GK558" s="33"/>
      <c r="GL558" s="33"/>
      <c r="GM558" s="33"/>
      <c r="GN558" s="33"/>
      <c r="GO558" s="33"/>
      <c r="GP558" s="33"/>
      <c r="GQ558" s="33"/>
      <c r="GR558" s="33"/>
      <c r="GS558" s="33"/>
      <c r="GT558" s="33"/>
      <c r="GU558" s="33"/>
      <c r="GV558" s="33"/>
      <c r="GW558" s="33"/>
      <c r="GX558" s="33"/>
      <c r="GY558" s="33"/>
      <c r="GZ558" s="33"/>
      <c r="HA558" s="33"/>
      <c r="HB558" s="33"/>
      <c r="HC558" s="33"/>
      <c r="HD558" s="33"/>
      <c r="HE558" s="33"/>
      <c r="HF558" s="33"/>
      <c r="HG558" s="33"/>
      <c r="HH558" s="33"/>
      <c r="HI558" s="33"/>
      <c r="HJ558" s="33"/>
      <c r="HK558" s="33"/>
    </row>
    <row r="559" spans="1:219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  <c r="DF559" s="33"/>
      <c r="DG559" s="33"/>
      <c r="DH559" s="33"/>
      <c r="DI559" s="33"/>
      <c r="DJ559" s="33"/>
      <c r="DK559" s="33"/>
      <c r="DL559" s="33"/>
      <c r="DM559" s="33"/>
      <c r="DN559" s="33"/>
      <c r="DO559" s="33"/>
      <c r="DP559" s="33"/>
      <c r="DQ559" s="33"/>
      <c r="DR559" s="33"/>
      <c r="DS559" s="33"/>
      <c r="DT559" s="33"/>
      <c r="DU559" s="33"/>
      <c r="DV559" s="33"/>
      <c r="DW559" s="33"/>
      <c r="DX559" s="33"/>
      <c r="DY559" s="33"/>
      <c r="DZ559" s="33"/>
      <c r="EA559" s="33"/>
      <c r="EB559" s="33"/>
      <c r="EC559" s="33"/>
      <c r="ED559" s="33"/>
      <c r="EE559" s="33"/>
      <c r="EF559" s="33"/>
      <c r="EG559" s="33"/>
      <c r="EH559" s="33"/>
      <c r="EI559" s="33"/>
      <c r="EJ559" s="33"/>
      <c r="EK559" s="33"/>
      <c r="EL559" s="33"/>
      <c r="EM559" s="33"/>
      <c r="EN559" s="33"/>
      <c r="EO559" s="33"/>
      <c r="EP559" s="33"/>
      <c r="EQ559" s="33"/>
      <c r="ER559" s="33"/>
      <c r="ES559" s="33"/>
      <c r="ET559" s="33"/>
      <c r="EU559" s="33"/>
      <c r="EV559" s="33"/>
      <c r="EW559" s="33"/>
      <c r="EX559" s="33"/>
      <c r="EY559" s="33"/>
      <c r="EZ559" s="33"/>
      <c r="FA559" s="33"/>
      <c r="FB559" s="33"/>
      <c r="FC559" s="33"/>
      <c r="FD559" s="33"/>
      <c r="FE559" s="33"/>
      <c r="FF559" s="33"/>
      <c r="FG559" s="33"/>
      <c r="FH559" s="33"/>
      <c r="FI559" s="33"/>
      <c r="FJ559" s="33"/>
      <c r="FK559" s="33"/>
      <c r="FL559" s="33"/>
      <c r="FM559" s="33"/>
      <c r="FN559" s="33"/>
      <c r="FO559" s="33"/>
      <c r="FP559" s="33"/>
      <c r="FQ559" s="33"/>
      <c r="FR559" s="33"/>
      <c r="FS559" s="33"/>
      <c r="FT559" s="33"/>
      <c r="FU559" s="33"/>
      <c r="FV559" s="33"/>
      <c r="FW559" s="33"/>
      <c r="FX559" s="33"/>
      <c r="FY559" s="33"/>
      <c r="FZ559" s="33"/>
      <c r="GA559" s="33"/>
      <c r="GB559" s="33"/>
      <c r="GC559" s="33"/>
      <c r="GD559" s="33"/>
      <c r="GE559" s="33"/>
      <c r="GF559" s="33"/>
      <c r="GG559" s="33"/>
      <c r="GH559" s="33"/>
      <c r="GI559" s="33"/>
      <c r="GJ559" s="33"/>
      <c r="GK559" s="33"/>
      <c r="GL559" s="33"/>
      <c r="GM559" s="33"/>
      <c r="GN559" s="33"/>
      <c r="GO559" s="33"/>
      <c r="GP559" s="33"/>
      <c r="GQ559" s="33"/>
      <c r="GR559" s="33"/>
      <c r="GS559" s="33"/>
      <c r="GT559" s="33"/>
      <c r="GU559" s="33"/>
      <c r="GV559" s="33"/>
      <c r="GW559" s="33"/>
      <c r="GX559" s="33"/>
      <c r="GY559" s="33"/>
      <c r="GZ559" s="33"/>
      <c r="HA559" s="33"/>
      <c r="HB559" s="33"/>
      <c r="HC559" s="33"/>
      <c r="HD559" s="33"/>
      <c r="HE559" s="33"/>
      <c r="HF559" s="33"/>
      <c r="HG559" s="33"/>
      <c r="HH559" s="33"/>
      <c r="HI559" s="33"/>
      <c r="HJ559" s="33"/>
      <c r="HK559" s="33"/>
    </row>
    <row r="560" spans="1:219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  <c r="DF560" s="33"/>
      <c r="DG560" s="33"/>
      <c r="DH560" s="33"/>
      <c r="DI560" s="33"/>
      <c r="DJ560" s="33"/>
      <c r="DK560" s="33"/>
      <c r="DL560" s="33"/>
      <c r="DM560" s="33"/>
      <c r="DN560" s="33"/>
      <c r="DO560" s="33"/>
      <c r="DP560" s="33"/>
      <c r="DQ560" s="33"/>
      <c r="DR560" s="33"/>
      <c r="DS560" s="33"/>
      <c r="DT560" s="33"/>
      <c r="DU560" s="33"/>
      <c r="DV560" s="33"/>
      <c r="DW560" s="33"/>
      <c r="DX560" s="33"/>
      <c r="DY560" s="33"/>
      <c r="DZ560" s="33"/>
      <c r="EA560" s="33"/>
      <c r="EB560" s="33"/>
      <c r="EC560" s="33"/>
      <c r="ED560" s="33"/>
      <c r="EE560" s="33"/>
      <c r="EF560" s="33"/>
      <c r="EG560" s="33"/>
      <c r="EH560" s="33"/>
      <c r="EI560" s="33"/>
      <c r="EJ560" s="33"/>
      <c r="EK560" s="33"/>
      <c r="EL560" s="33"/>
      <c r="EM560" s="33"/>
      <c r="EN560" s="33"/>
      <c r="EO560" s="33"/>
      <c r="EP560" s="33"/>
      <c r="EQ560" s="33"/>
      <c r="ER560" s="33"/>
      <c r="ES560" s="33"/>
      <c r="ET560" s="33"/>
      <c r="EU560" s="33"/>
      <c r="EV560" s="33"/>
      <c r="EW560" s="33"/>
      <c r="EX560" s="33"/>
      <c r="EY560" s="33"/>
      <c r="EZ560" s="33"/>
      <c r="FA560" s="33"/>
      <c r="FB560" s="33"/>
      <c r="FC560" s="33"/>
      <c r="FD560" s="33"/>
      <c r="FE560" s="33"/>
      <c r="FF560" s="33"/>
      <c r="FG560" s="33"/>
      <c r="FH560" s="33"/>
      <c r="FI560" s="33"/>
      <c r="FJ560" s="33"/>
      <c r="FK560" s="33"/>
      <c r="FL560" s="33"/>
      <c r="FM560" s="33"/>
      <c r="FN560" s="33"/>
      <c r="FO560" s="33"/>
      <c r="FP560" s="33"/>
      <c r="FQ560" s="33"/>
      <c r="FR560" s="33"/>
      <c r="FS560" s="33"/>
      <c r="FT560" s="33"/>
      <c r="FU560" s="33"/>
      <c r="FV560" s="33"/>
      <c r="FW560" s="33"/>
      <c r="FX560" s="33"/>
      <c r="FY560" s="33"/>
      <c r="FZ560" s="33"/>
      <c r="GA560" s="33"/>
      <c r="GB560" s="33"/>
      <c r="GC560" s="33"/>
      <c r="GD560" s="33"/>
      <c r="GE560" s="33"/>
      <c r="GF560" s="33"/>
      <c r="GG560" s="33"/>
      <c r="GH560" s="33"/>
      <c r="GI560" s="33"/>
      <c r="GJ560" s="33"/>
      <c r="GK560" s="33"/>
      <c r="GL560" s="33"/>
      <c r="GM560" s="33"/>
      <c r="GN560" s="33"/>
      <c r="GO560" s="33"/>
      <c r="GP560" s="33"/>
      <c r="GQ560" s="33"/>
      <c r="GR560" s="33"/>
      <c r="GS560" s="33"/>
      <c r="GT560" s="33"/>
      <c r="GU560" s="33"/>
      <c r="GV560" s="33"/>
      <c r="GW560" s="33"/>
      <c r="GX560" s="33"/>
      <c r="GY560" s="33"/>
      <c r="GZ560" s="33"/>
      <c r="HA560" s="33"/>
      <c r="HB560" s="33"/>
      <c r="HC560" s="33"/>
      <c r="HD560" s="33"/>
      <c r="HE560" s="33"/>
      <c r="HF560" s="33"/>
      <c r="HG560" s="33"/>
      <c r="HH560" s="33"/>
      <c r="HI560" s="33"/>
      <c r="HJ560" s="33"/>
      <c r="HK560" s="33"/>
    </row>
    <row r="561" spans="1:219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  <c r="DF561" s="33"/>
      <c r="DG561" s="33"/>
      <c r="DH561" s="33"/>
      <c r="DI561" s="33"/>
      <c r="DJ561" s="33"/>
      <c r="DK561" s="33"/>
      <c r="DL561" s="33"/>
      <c r="DM561" s="33"/>
      <c r="DN561" s="33"/>
      <c r="DO561" s="33"/>
      <c r="DP561" s="33"/>
      <c r="DQ561" s="33"/>
      <c r="DR561" s="33"/>
      <c r="DS561" s="33"/>
      <c r="DT561" s="33"/>
      <c r="DU561" s="33"/>
      <c r="DV561" s="33"/>
      <c r="DW561" s="33"/>
      <c r="DX561" s="33"/>
      <c r="DY561" s="33"/>
      <c r="DZ561" s="33"/>
      <c r="EA561" s="33"/>
      <c r="EB561" s="33"/>
      <c r="EC561" s="33"/>
      <c r="ED561" s="33"/>
      <c r="EE561" s="33"/>
      <c r="EF561" s="33"/>
      <c r="EG561" s="33"/>
      <c r="EH561" s="33"/>
      <c r="EI561" s="33"/>
      <c r="EJ561" s="33"/>
      <c r="EK561" s="33"/>
      <c r="EL561" s="33"/>
      <c r="EM561" s="33"/>
      <c r="EN561" s="33"/>
      <c r="EO561" s="33"/>
      <c r="EP561" s="33"/>
      <c r="EQ561" s="33"/>
      <c r="ER561" s="33"/>
      <c r="ES561" s="33"/>
      <c r="ET561" s="33"/>
      <c r="EU561" s="33"/>
      <c r="EV561" s="33"/>
      <c r="EW561" s="33"/>
      <c r="EX561" s="33"/>
      <c r="EY561" s="33"/>
      <c r="EZ561" s="33"/>
      <c r="FA561" s="33"/>
      <c r="FB561" s="33"/>
      <c r="FC561" s="33"/>
      <c r="FD561" s="33"/>
      <c r="FE561" s="33"/>
      <c r="FF561" s="33"/>
      <c r="FG561" s="33"/>
      <c r="FH561" s="33"/>
      <c r="FI561" s="33"/>
      <c r="FJ561" s="33"/>
      <c r="FK561" s="33"/>
      <c r="FL561" s="33"/>
      <c r="FM561" s="33"/>
      <c r="FN561" s="33"/>
      <c r="FO561" s="33"/>
      <c r="FP561" s="33"/>
      <c r="FQ561" s="33"/>
      <c r="FR561" s="33"/>
      <c r="FS561" s="33"/>
      <c r="FT561" s="33"/>
      <c r="FU561" s="33"/>
      <c r="FV561" s="33"/>
      <c r="FW561" s="33"/>
      <c r="FX561" s="33"/>
      <c r="FY561" s="33"/>
      <c r="FZ561" s="33"/>
      <c r="GA561" s="33"/>
      <c r="GB561" s="33"/>
      <c r="GC561" s="33"/>
      <c r="GD561" s="33"/>
      <c r="GE561" s="33"/>
      <c r="GF561" s="33"/>
      <c r="GG561" s="33"/>
      <c r="GH561" s="33"/>
      <c r="GI561" s="33"/>
      <c r="GJ561" s="33"/>
      <c r="GK561" s="33"/>
      <c r="GL561" s="33"/>
      <c r="GM561" s="33"/>
      <c r="GN561" s="33"/>
      <c r="GO561" s="33"/>
      <c r="GP561" s="33"/>
      <c r="GQ561" s="33"/>
      <c r="GR561" s="33"/>
      <c r="GS561" s="33"/>
      <c r="GT561" s="33"/>
      <c r="GU561" s="33"/>
      <c r="GV561" s="33"/>
      <c r="GW561" s="33"/>
      <c r="GX561" s="33"/>
      <c r="GY561" s="33"/>
      <c r="GZ561" s="33"/>
      <c r="HA561" s="33"/>
      <c r="HB561" s="33"/>
      <c r="HC561" s="33"/>
      <c r="HD561" s="33"/>
      <c r="HE561" s="33"/>
      <c r="HF561" s="33"/>
      <c r="HG561" s="33"/>
      <c r="HH561" s="33"/>
      <c r="HI561" s="33"/>
      <c r="HJ561" s="33"/>
      <c r="HK561" s="33"/>
    </row>
    <row r="562" spans="1:219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  <c r="DF562" s="33"/>
      <c r="DG562" s="33"/>
      <c r="DH562" s="33"/>
      <c r="DI562" s="33"/>
      <c r="DJ562" s="33"/>
      <c r="DK562" s="33"/>
      <c r="DL562" s="33"/>
      <c r="DM562" s="33"/>
      <c r="DN562" s="33"/>
      <c r="DO562" s="33"/>
      <c r="DP562" s="33"/>
      <c r="DQ562" s="33"/>
      <c r="DR562" s="33"/>
      <c r="DS562" s="33"/>
      <c r="DT562" s="33"/>
      <c r="DU562" s="33"/>
      <c r="DV562" s="33"/>
      <c r="DW562" s="33"/>
      <c r="DX562" s="33"/>
      <c r="DY562" s="33"/>
      <c r="DZ562" s="33"/>
      <c r="EA562" s="33"/>
      <c r="EB562" s="33"/>
      <c r="EC562" s="33"/>
      <c r="ED562" s="33"/>
      <c r="EE562" s="33"/>
      <c r="EF562" s="33"/>
      <c r="EG562" s="33"/>
      <c r="EH562" s="33"/>
      <c r="EI562" s="33"/>
      <c r="EJ562" s="33"/>
      <c r="EK562" s="33"/>
      <c r="EL562" s="33"/>
      <c r="EM562" s="33"/>
      <c r="EN562" s="33"/>
      <c r="EO562" s="33"/>
      <c r="EP562" s="33"/>
      <c r="EQ562" s="33"/>
      <c r="ER562" s="33"/>
      <c r="ES562" s="33"/>
      <c r="ET562" s="33"/>
      <c r="EU562" s="33"/>
      <c r="EV562" s="33"/>
      <c r="EW562" s="33"/>
      <c r="EX562" s="33"/>
      <c r="EY562" s="33"/>
      <c r="EZ562" s="33"/>
      <c r="FA562" s="33"/>
      <c r="FB562" s="33"/>
      <c r="FC562" s="33"/>
      <c r="FD562" s="33"/>
      <c r="FE562" s="33"/>
      <c r="FF562" s="33"/>
      <c r="FG562" s="33"/>
      <c r="FH562" s="33"/>
      <c r="FI562" s="33"/>
      <c r="FJ562" s="33"/>
      <c r="FK562" s="33"/>
      <c r="FL562" s="33"/>
      <c r="FM562" s="33"/>
      <c r="FN562" s="33"/>
      <c r="FO562" s="33"/>
      <c r="FP562" s="33"/>
      <c r="FQ562" s="33"/>
      <c r="FR562" s="33"/>
      <c r="FS562" s="33"/>
      <c r="FT562" s="33"/>
      <c r="FU562" s="33"/>
      <c r="FV562" s="33"/>
      <c r="FW562" s="33"/>
      <c r="FX562" s="33"/>
      <c r="FY562" s="33"/>
      <c r="FZ562" s="33"/>
      <c r="GA562" s="33"/>
      <c r="GB562" s="33"/>
      <c r="GC562" s="33"/>
      <c r="GD562" s="33"/>
      <c r="GE562" s="33"/>
      <c r="GF562" s="33"/>
      <c r="GG562" s="33"/>
      <c r="GH562" s="33"/>
      <c r="GI562" s="33"/>
      <c r="GJ562" s="33"/>
      <c r="GK562" s="33"/>
      <c r="GL562" s="33"/>
      <c r="GM562" s="33"/>
      <c r="GN562" s="33"/>
      <c r="GO562" s="33"/>
      <c r="GP562" s="33"/>
      <c r="GQ562" s="33"/>
      <c r="GR562" s="33"/>
      <c r="GS562" s="33"/>
      <c r="GT562" s="33"/>
      <c r="GU562" s="33"/>
      <c r="GV562" s="33"/>
      <c r="GW562" s="33"/>
      <c r="GX562" s="33"/>
      <c r="GY562" s="33"/>
      <c r="GZ562" s="33"/>
      <c r="HA562" s="33"/>
      <c r="HB562" s="33"/>
      <c r="HC562" s="33"/>
      <c r="HD562" s="33"/>
      <c r="HE562" s="33"/>
      <c r="HF562" s="33"/>
      <c r="HG562" s="33"/>
      <c r="HH562" s="33"/>
      <c r="HI562" s="33"/>
      <c r="HJ562" s="33"/>
      <c r="HK562" s="33"/>
    </row>
    <row r="563" spans="1:219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  <c r="DF563" s="33"/>
      <c r="DG563" s="33"/>
      <c r="DH563" s="33"/>
      <c r="DI563" s="33"/>
      <c r="DJ563" s="33"/>
      <c r="DK563" s="33"/>
      <c r="DL563" s="33"/>
      <c r="DM563" s="33"/>
      <c r="DN563" s="33"/>
      <c r="DO563" s="33"/>
      <c r="DP563" s="33"/>
      <c r="DQ563" s="33"/>
      <c r="DR563" s="33"/>
      <c r="DS563" s="33"/>
      <c r="DT563" s="33"/>
      <c r="DU563" s="33"/>
      <c r="DV563" s="33"/>
      <c r="DW563" s="33"/>
      <c r="DX563" s="33"/>
      <c r="DY563" s="33"/>
      <c r="DZ563" s="33"/>
      <c r="EA563" s="33"/>
      <c r="EB563" s="33"/>
      <c r="EC563" s="33"/>
      <c r="ED563" s="33"/>
      <c r="EE563" s="33"/>
      <c r="EF563" s="33"/>
      <c r="EG563" s="33"/>
      <c r="EH563" s="33"/>
      <c r="EI563" s="33"/>
      <c r="EJ563" s="33"/>
      <c r="EK563" s="33"/>
      <c r="EL563" s="33"/>
      <c r="EM563" s="33"/>
      <c r="EN563" s="33"/>
      <c r="EO563" s="33"/>
      <c r="EP563" s="33"/>
      <c r="EQ563" s="33"/>
      <c r="ER563" s="33"/>
      <c r="ES563" s="33"/>
      <c r="ET563" s="33"/>
      <c r="EU563" s="33"/>
      <c r="EV563" s="33"/>
      <c r="EW563" s="33"/>
      <c r="EX563" s="33"/>
      <c r="EY563" s="33"/>
      <c r="EZ563" s="33"/>
      <c r="FA563" s="33"/>
      <c r="FB563" s="33"/>
      <c r="FC563" s="33"/>
      <c r="FD563" s="33"/>
      <c r="FE563" s="33"/>
      <c r="FF563" s="33"/>
      <c r="FG563" s="33"/>
      <c r="FH563" s="33"/>
      <c r="FI563" s="33"/>
      <c r="FJ563" s="33"/>
      <c r="FK563" s="33"/>
      <c r="FL563" s="33"/>
      <c r="FM563" s="33"/>
      <c r="FN563" s="33"/>
      <c r="FO563" s="33"/>
      <c r="FP563" s="33"/>
      <c r="FQ563" s="33"/>
      <c r="FR563" s="33"/>
      <c r="FS563" s="33"/>
      <c r="FT563" s="33"/>
      <c r="FU563" s="33"/>
      <c r="FV563" s="33"/>
      <c r="FW563" s="33"/>
      <c r="FX563" s="33"/>
      <c r="FY563" s="33"/>
      <c r="FZ563" s="33"/>
      <c r="GA563" s="33"/>
      <c r="GB563" s="33"/>
      <c r="GC563" s="33"/>
      <c r="GD563" s="33"/>
      <c r="GE563" s="33"/>
      <c r="GF563" s="33"/>
      <c r="GG563" s="33"/>
      <c r="GH563" s="33"/>
      <c r="GI563" s="33"/>
      <c r="GJ563" s="33"/>
      <c r="GK563" s="33"/>
      <c r="GL563" s="33"/>
      <c r="GM563" s="33"/>
      <c r="GN563" s="33"/>
      <c r="GO563" s="33"/>
      <c r="GP563" s="33"/>
      <c r="GQ563" s="33"/>
      <c r="GR563" s="33"/>
      <c r="GS563" s="33"/>
      <c r="GT563" s="33"/>
      <c r="GU563" s="33"/>
      <c r="GV563" s="33"/>
      <c r="GW563" s="33"/>
      <c r="GX563" s="33"/>
      <c r="GY563" s="33"/>
      <c r="GZ563" s="33"/>
      <c r="HA563" s="33"/>
      <c r="HB563" s="33"/>
      <c r="HC563" s="33"/>
      <c r="HD563" s="33"/>
      <c r="HE563" s="33"/>
      <c r="HF563" s="33"/>
      <c r="HG563" s="33"/>
      <c r="HH563" s="33"/>
      <c r="HI563" s="33"/>
      <c r="HJ563" s="33"/>
      <c r="HK563" s="33"/>
    </row>
    <row r="564" spans="1:219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  <c r="DF564" s="33"/>
      <c r="DG564" s="33"/>
      <c r="DH564" s="33"/>
      <c r="DI564" s="33"/>
      <c r="DJ564" s="33"/>
      <c r="DK564" s="33"/>
      <c r="DL564" s="33"/>
      <c r="DM564" s="33"/>
      <c r="DN564" s="33"/>
      <c r="DO564" s="33"/>
      <c r="DP564" s="33"/>
      <c r="DQ564" s="33"/>
      <c r="DR564" s="33"/>
      <c r="DS564" s="33"/>
      <c r="DT564" s="33"/>
      <c r="DU564" s="33"/>
      <c r="DV564" s="33"/>
      <c r="DW564" s="33"/>
      <c r="DX564" s="33"/>
      <c r="DY564" s="33"/>
      <c r="DZ564" s="33"/>
      <c r="EA564" s="33"/>
      <c r="EB564" s="33"/>
      <c r="EC564" s="33"/>
      <c r="ED564" s="33"/>
      <c r="EE564" s="33"/>
      <c r="EF564" s="33"/>
      <c r="EG564" s="33"/>
      <c r="EH564" s="33"/>
      <c r="EI564" s="33"/>
      <c r="EJ564" s="33"/>
      <c r="EK564" s="33"/>
      <c r="EL564" s="33"/>
      <c r="EM564" s="33"/>
      <c r="EN564" s="33"/>
      <c r="EO564" s="33"/>
      <c r="EP564" s="33"/>
      <c r="EQ564" s="33"/>
      <c r="ER564" s="33"/>
      <c r="ES564" s="33"/>
      <c r="ET564" s="33"/>
      <c r="EU564" s="33"/>
      <c r="EV564" s="33"/>
      <c r="EW564" s="33"/>
      <c r="EX564" s="33"/>
      <c r="EY564" s="33"/>
      <c r="EZ564" s="33"/>
      <c r="FA564" s="33"/>
      <c r="FB564" s="33"/>
      <c r="FC564" s="33"/>
      <c r="FD564" s="33"/>
      <c r="FE564" s="33"/>
      <c r="FF564" s="33"/>
      <c r="FG564" s="33"/>
      <c r="FH564" s="33"/>
      <c r="FI564" s="33"/>
      <c r="FJ564" s="33"/>
      <c r="FK564" s="33"/>
      <c r="FL564" s="33"/>
      <c r="FM564" s="33"/>
      <c r="FN564" s="33"/>
      <c r="FO564" s="33"/>
      <c r="FP564" s="33"/>
      <c r="FQ564" s="33"/>
      <c r="FR564" s="33"/>
      <c r="FS564" s="33"/>
      <c r="FT564" s="33"/>
      <c r="FU564" s="33"/>
      <c r="FV564" s="33"/>
      <c r="FW564" s="33"/>
      <c r="FX564" s="33"/>
      <c r="FY564" s="33"/>
      <c r="FZ564" s="33"/>
      <c r="GA564" s="33"/>
      <c r="GB564" s="33"/>
      <c r="GC564" s="33"/>
      <c r="GD564" s="33"/>
      <c r="GE564" s="33"/>
      <c r="GF564" s="33"/>
      <c r="GG564" s="33"/>
      <c r="GH564" s="33"/>
      <c r="GI564" s="33"/>
      <c r="GJ564" s="33"/>
      <c r="GK564" s="33"/>
      <c r="GL564" s="33"/>
      <c r="GM564" s="33"/>
      <c r="GN564" s="33"/>
      <c r="GO564" s="33"/>
      <c r="GP564" s="33"/>
      <c r="GQ564" s="33"/>
      <c r="GR564" s="33"/>
      <c r="GS564" s="33"/>
      <c r="GT564" s="33"/>
      <c r="GU564" s="33"/>
      <c r="GV564" s="33"/>
      <c r="GW564" s="33"/>
      <c r="GX564" s="33"/>
      <c r="GY564" s="33"/>
      <c r="GZ564" s="33"/>
      <c r="HA564" s="33"/>
      <c r="HB564" s="33"/>
      <c r="HC564" s="33"/>
      <c r="HD564" s="33"/>
      <c r="HE564" s="33"/>
      <c r="HF564" s="33"/>
      <c r="HG564" s="33"/>
      <c r="HH564" s="33"/>
      <c r="HI564" s="33"/>
      <c r="HJ564" s="33"/>
      <c r="HK564" s="33"/>
    </row>
    <row r="565" spans="1:219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  <c r="DF565" s="33"/>
      <c r="DG565" s="33"/>
      <c r="DH565" s="33"/>
      <c r="DI565" s="33"/>
      <c r="DJ565" s="33"/>
      <c r="DK565" s="33"/>
      <c r="DL565" s="33"/>
      <c r="DM565" s="33"/>
      <c r="DN565" s="33"/>
      <c r="DO565" s="33"/>
      <c r="DP565" s="33"/>
      <c r="DQ565" s="33"/>
      <c r="DR565" s="33"/>
      <c r="DS565" s="33"/>
      <c r="DT565" s="33"/>
      <c r="DU565" s="33"/>
      <c r="DV565" s="33"/>
      <c r="DW565" s="33"/>
      <c r="DX565" s="33"/>
      <c r="DY565" s="33"/>
      <c r="DZ565" s="33"/>
      <c r="EA565" s="33"/>
      <c r="EB565" s="33"/>
      <c r="EC565" s="33"/>
      <c r="ED565" s="33"/>
      <c r="EE565" s="33"/>
      <c r="EF565" s="33"/>
      <c r="EG565" s="33"/>
      <c r="EH565" s="33"/>
      <c r="EI565" s="33"/>
      <c r="EJ565" s="33"/>
      <c r="EK565" s="33"/>
      <c r="EL565" s="33"/>
      <c r="EM565" s="33"/>
      <c r="EN565" s="33"/>
      <c r="EO565" s="33"/>
      <c r="EP565" s="33"/>
      <c r="EQ565" s="33"/>
      <c r="ER565" s="33"/>
      <c r="ES565" s="33"/>
      <c r="ET565" s="33"/>
      <c r="EU565" s="33"/>
      <c r="EV565" s="33"/>
      <c r="EW565" s="33"/>
      <c r="EX565" s="33"/>
      <c r="EY565" s="33"/>
      <c r="EZ565" s="33"/>
      <c r="FA565" s="33"/>
      <c r="FB565" s="33"/>
      <c r="FC565" s="33"/>
      <c r="FD565" s="33"/>
      <c r="FE565" s="33"/>
      <c r="FF565" s="33"/>
      <c r="FG565" s="33"/>
      <c r="FH565" s="33"/>
      <c r="FI565" s="33"/>
      <c r="FJ565" s="33"/>
      <c r="FK565" s="33"/>
      <c r="FL565" s="33"/>
      <c r="FM565" s="33"/>
      <c r="FN565" s="33"/>
      <c r="FO565" s="33"/>
      <c r="FP565" s="33"/>
      <c r="FQ565" s="33"/>
      <c r="FR565" s="33"/>
      <c r="FS565" s="33"/>
      <c r="FT565" s="33"/>
      <c r="FU565" s="33"/>
      <c r="FV565" s="33"/>
      <c r="FW565" s="33"/>
      <c r="FX565" s="33"/>
      <c r="FY565" s="33"/>
      <c r="FZ565" s="33"/>
      <c r="GA565" s="33"/>
      <c r="GB565" s="33"/>
      <c r="GC565" s="33"/>
      <c r="GD565" s="33"/>
      <c r="GE565" s="33"/>
      <c r="GF565" s="33"/>
      <c r="GG565" s="33"/>
      <c r="GH565" s="33"/>
      <c r="GI565" s="33"/>
      <c r="GJ565" s="33"/>
      <c r="GK565" s="33"/>
      <c r="GL565" s="33"/>
      <c r="GM565" s="33"/>
      <c r="GN565" s="33"/>
      <c r="GO565" s="33"/>
      <c r="GP565" s="33"/>
      <c r="GQ565" s="33"/>
      <c r="GR565" s="33"/>
      <c r="GS565" s="33"/>
      <c r="GT565" s="33"/>
      <c r="GU565" s="33"/>
      <c r="GV565" s="33"/>
      <c r="GW565" s="33"/>
      <c r="GX565" s="33"/>
      <c r="GY565" s="33"/>
      <c r="GZ565" s="33"/>
      <c r="HA565" s="33"/>
      <c r="HB565" s="33"/>
      <c r="HC565" s="33"/>
      <c r="HD565" s="33"/>
      <c r="HE565" s="33"/>
      <c r="HF565" s="33"/>
      <c r="HG565" s="33"/>
      <c r="HH565" s="33"/>
      <c r="HI565" s="33"/>
      <c r="HJ565" s="33"/>
      <c r="HK565" s="33"/>
    </row>
    <row r="566" spans="1:219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  <c r="DF566" s="33"/>
      <c r="DG566" s="33"/>
      <c r="DH566" s="33"/>
      <c r="DI566" s="33"/>
      <c r="DJ566" s="33"/>
      <c r="DK566" s="33"/>
      <c r="DL566" s="33"/>
      <c r="DM566" s="33"/>
      <c r="DN566" s="33"/>
      <c r="DO566" s="33"/>
      <c r="DP566" s="33"/>
      <c r="DQ566" s="33"/>
      <c r="DR566" s="33"/>
      <c r="DS566" s="33"/>
      <c r="DT566" s="33"/>
      <c r="DU566" s="33"/>
      <c r="DV566" s="33"/>
      <c r="DW566" s="33"/>
      <c r="DX566" s="33"/>
      <c r="DY566" s="33"/>
      <c r="DZ566" s="33"/>
      <c r="EA566" s="33"/>
      <c r="EB566" s="33"/>
      <c r="EC566" s="33"/>
      <c r="ED566" s="33"/>
      <c r="EE566" s="33"/>
      <c r="EF566" s="33"/>
      <c r="EG566" s="33"/>
      <c r="EH566" s="33"/>
      <c r="EI566" s="33"/>
      <c r="EJ566" s="33"/>
      <c r="EK566" s="33"/>
      <c r="EL566" s="33"/>
      <c r="EM566" s="33"/>
      <c r="EN566" s="33"/>
      <c r="EO566" s="33"/>
      <c r="EP566" s="33"/>
      <c r="EQ566" s="33"/>
      <c r="ER566" s="33"/>
      <c r="ES566" s="33"/>
      <c r="ET566" s="33"/>
      <c r="EU566" s="33"/>
      <c r="EV566" s="33"/>
      <c r="EW566" s="33"/>
      <c r="EX566" s="33"/>
      <c r="EY566" s="33"/>
      <c r="EZ566" s="33"/>
      <c r="FA566" s="33"/>
      <c r="FB566" s="33"/>
      <c r="FC566" s="33"/>
      <c r="FD566" s="33"/>
      <c r="FE566" s="33"/>
      <c r="FF566" s="33"/>
      <c r="FG566" s="33"/>
      <c r="FH566" s="33"/>
      <c r="FI566" s="33"/>
      <c r="FJ566" s="33"/>
      <c r="FK566" s="33"/>
      <c r="FL566" s="33"/>
      <c r="FM566" s="33"/>
      <c r="FN566" s="33"/>
      <c r="FO566" s="33"/>
      <c r="FP566" s="33"/>
      <c r="FQ566" s="33"/>
      <c r="FR566" s="33"/>
      <c r="FS566" s="33"/>
      <c r="FT566" s="33"/>
      <c r="FU566" s="33"/>
      <c r="FV566" s="33"/>
      <c r="FW566" s="33"/>
      <c r="FX566" s="33"/>
      <c r="FY566" s="33"/>
      <c r="FZ566" s="33"/>
      <c r="GA566" s="33"/>
      <c r="GB566" s="33"/>
      <c r="GC566" s="33"/>
      <c r="GD566" s="33"/>
      <c r="GE566" s="33"/>
      <c r="GF566" s="33"/>
      <c r="GG566" s="33"/>
      <c r="GH566" s="33"/>
      <c r="GI566" s="33"/>
      <c r="GJ566" s="33"/>
      <c r="GK566" s="33"/>
      <c r="GL566" s="33"/>
      <c r="GM566" s="33"/>
      <c r="GN566" s="33"/>
      <c r="GO566" s="33"/>
      <c r="GP566" s="33"/>
      <c r="GQ566" s="33"/>
      <c r="GR566" s="33"/>
      <c r="GS566" s="33"/>
      <c r="GT566" s="33"/>
      <c r="GU566" s="33"/>
      <c r="GV566" s="33"/>
      <c r="GW566" s="33"/>
      <c r="GX566" s="33"/>
      <c r="GY566" s="33"/>
      <c r="GZ566" s="33"/>
      <c r="HA566" s="33"/>
      <c r="HB566" s="33"/>
      <c r="HC566" s="33"/>
      <c r="HD566" s="33"/>
      <c r="HE566" s="33"/>
      <c r="HF566" s="33"/>
      <c r="HG566" s="33"/>
      <c r="HH566" s="33"/>
      <c r="HI566" s="33"/>
      <c r="HJ566" s="33"/>
      <c r="HK566" s="33"/>
    </row>
    <row r="567" spans="1:219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  <c r="DF567" s="33"/>
      <c r="DG567" s="33"/>
      <c r="DH567" s="33"/>
      <c r="DI567" s="33"/>
      <c r="DJ567" s="33"/>
      <c r="DK567" s="33"/>
      <c r="DL567" s="33"/>
      <c r="DM567" s="33"/>
      <c r="DN567" s="33"/>
      <c r="DO567" s="33"/>
      <c r="DP567" s="33"/>
      <c r="DQ567" s="33"/>
      <c r="DR567" s="33"/>
      <c r="DS567" s="33"/>
      <c r="DT567" s="33"/>
      <c r="DU567" s="33"/>
      <c r="DV567" s="33"/>
      <c r="DW567" s="33"/>
      <c r="DX567" s="33"/>
      <c r="DY567" s="33"/>
      <c r="DZ567" s="33"/>
      <c r="EA567" s="33"/>
      <c r="EB567" s="33"/>
      <c r="EC567" s="33"/>
      <c r="ED567" s="33"/>
      <c r="EE567" s="33"/>
      <c r="EF567" s="33"/>
      <c r="EG567" s="33"/>
      <c r="EH567" s="33"/>
      <c r="EI567" s="33"/>
      <c r="EJ567" s="33"/>
      <c r="EK567" s="33"/>
      <c r="EL567" s="33"/>
      <c r="EM567" s="33"/>
      <c r="EN567" s="33"/>
      <c r="EO567" s="33"/>
      <c r="EP567" s="33"/>
      <c r="EQ567" s="33"/>
      <c r="ER567" s="33"/>
      <c r="ES567" s="33"/>
      <c r="ET567" s="33"/>
      <c r="EU567" s="33"/>
      <c r="EV567" s="33"/>
      <c r="EW567" s="33"/>
      <c r="EX567" s="33"/>
      <c r="EY567" s="33"/>
      <c r="EZ567" s="33"/>
      <c r="FA567" s="33"/>
      <c r="FB567" s="33"/>
      <c r="FC567" s="33"/>
      <c r="FD567" s="33"/>
      <c r="FE567" s="33"/>
      <c r="FF567" s="33"/>
      <c r="FG567" s="33"/>
      <c r="FH567" s="33"/>
      <c r="FI567" s="33"/>
      <c r="FJ567" s="33"/>
      <c r="FK567" s="33"/>
      <c r="FL567" s="33"/>
      <c r="FM567" s="33"/>
      <c r="FN567" s="33"/>
      <c r="FO567" s="33"/>
      <c r="FP567" s="33"/>
      <c r="FQ567" s="33"/>
      <c r="FR567" s="33"/>
      <c r="FS567" s="33"/>
      <c r="FT567" s="33"/>
      <c r="FU567" s="33"/>
      <c r="FV567" s="33"/>
      <c r="FW567" s="33"/>
      <c r="FX567" s="33"/>
      <c r="FY567" s="33"/>
      <c r="FZ567" s="33"/>
      <c r="GA567" s="33"/>
      <c r="GB567" s="33"/>
      <c r="GC567" s="33"/>
      <c r="GD567" s="33"/>
      <c r="GE567" s="33"/>
      <c r="GF567" s="33"/>
      <c r="GG567" s="33"/>
      <c r="GH567" s="33"/>
      <c r="GI567" s="33"/>
      <c r="GJ567" s="33"/>
      <c r="GK567" s="33"/>
      <c r="GL567" s="33"/>
      <c r="GM567" s="33"/>
      <c r="GN567" s="33"/>
      <c r="GO567" s="33"/>
      <c r="GP567" s="33"/>
      <c r="GQ567" s="33"/>
      <c r="GR567" s="33"/>
      <c r="GS567" s="33"/>
      <c r="GT567" s="33"/>
      <c r="GU567" s="33"/>
      <c r="GV567" s="33"/>
      <c r="GW567" s="33"/>
      <c r="GX567" s="33"/>
      <c r="GY567" s="33"/>
      <c r="GZ567" s="33"/>
      <c r="HA567" s="33"/>
      <c r="HB567" s="33"/>
      <c r="HC567" s="33"/>
      <c r="HD567" s="33"/>
      <c r="HE567" s="33"/>
      <c r="HF567" s="33"/>
      <c r="HG567" s="33"/>
      <c r="HH567" s="33"/>
      <c r="HI567" s="33"/>
      <c r="HJ567" s="33"/>
      <c r="HK567" s="33"/>
    </row>
    <row r="568" spans="1:219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  <c r="DF568" s="33"/>
      <c r="DG568" s="33"/>
      <c r="DH568" s="33"/>
      <c r="DI568" s="33"/>
      <c r="DJ568" s="33"/>
      <c r="DK568" s="33"/>
      <c r="DL568" s="33"/>
      <c r="DM568" s="33"/>
      <c r="DN568" s="33"/>
      <c r="DO568" s="33"/>
      <c r="DP568" s="33"/>
      <c r="DQ568" s="33"/>
      <c r="DR568" s="33"/>
      <c r="DS568" s="33"/>
      <c r="DT568" s="33"/>
      <c r="DU568" s="33"/>
      <c r="DV568" s="33"/>
      <c r="DW568" s="33"/>
      <c r="DX568" s="33"/>
      <c r="DY568" s="33"/>
      <c r="DZ568" s="33"/>
      <c r="EA568" s="33"/>
      <c r="EB568" s="33"/>
      <c r="EC568" s="33"/>
      <c r="ED568" s="33"/>
      <c r="EE568" s="33"/>
      <c r="EF568" s="33"/>
      <c r="EG568" s="33"/>
      <c r="EH568" s="33"/>
      <c r="EI568" s="33"/>
      <c r="EJ568" s="33"/>
      <c r="EK568" s="33"/>
      <c r="EL568" s="33"/>
      <c r="EM568" s="33"/>
      <c r="EN568" s="33"/>
      <c r="EO568" s="33"/>
      <c r="EP568" s="33"/>
      <c r="EQ568" s="33"/>
      <c r="ER568" s="33"/>
      <c r="ES568" s="33"/>
      <c r="ET568" s="33"/>
      <c r="EU568" s="33"/>
      <c r="EV568" s="33"/>
      <c r="EW568" s="33"/>
      <c r="EX568" s="33"/>
      <c r="EY568" s="33"/>
      <c r="EZ568" s="33"/>
      <c r="FA568" s="33"/>
      <c r="FB568" s="33"/>
      <c r="FC568" s="33"/>
      <c r="FD568" s="33"/>
      <c r="FE568" s="33"/>
      <c r="FF568" s="33"/>
      <c r="FG568" s="33"/>
      <c r="FH568" s="33"/>
      <c r="FI568" s="33"/>
      <c r="FJ568" s="33"/>
      <c r="FK568" s="33"/>
      <c r="FL568" s="33"/>
      <c r="FM568" s="33"/>
      <c r="FN568" s="33"/>
      <c r="FO568" s="33"/>
      <c r="FP568" s="33"/>
      <c r="FQ568" s="33"/>
      <c r="FR568" s="33"/>
      <c r="FS568" s="33"/>
      <c r="FT568" s="33"/>
      <c r="FU568" s="33"/>
      <c r="FV568" s="33"/>
      <c r="FW568" s="33"/>
      <c r="FX568" s="33"/>
      <c r="FY568" s="33"/>
      <c r="FZ568" s="33"/>
      <c r="GA568" s="33"/>
      <c r="GB568" s="33"/>
      <c r="GC568" s="33"/>
      <c r="GD568" s="33"/>
      <c r="GE568" s="33"/>
      <c r="GF568" s="33"/>
      <c r="GG568" s="33"/>
      <c r="GH568" s="33"/>
      <c r="GI568" s="33"/>
      <c r="GJ568" s="33"/>
      <c r="GK568" s="33"/>
      <c r="GL568" s="33"/>
      <c r="GM568" s="33"/>
      <c r="GN568" s="33"/>
      <c r="GO568" s="33"/>
      <c r="GP568" s="33"/>
      <c r="GQ568" s="33"/>
      <c r="GR568" s="33"/>
      <c r="GS568" s="33"/>
      <c r="GT568" s="33"/>
      <c r="GU568" s="33"/>
      <c r="GV568" s="33"/>
      <c r="GW568" s="33"/>
      <c r="GX568" s="33"/>
      <c r="GY568" s="33"/>
      <c r="GZ568" s="33"/>
      <c r="HA568" s="33"/>
      <c r="HB568" s="33"/>
      <c r="HC568" s="33"/>
      <c r="HD568" s="33"/>
      <c r="HE568" s="33"/>
      <c r="HF568" s="33"/>
      <c r="HG568" s="33"/>
      <c r="HH568" s="33"/>
      <c r="HI568" s="33"/>
      <c r="HJ568" s="33"/>
      <c r="HK568" s="33"/>
    </row>
    <row r="569" spans="1:219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  <c r="DF569" s="33"/>
      <c r="DG569" s="33"/>
      <c r="DH569" s="33"/>
      <c r="DI569" s="33"/>
      <c r="DJ569" s="33"/>
      <c r="DK569" s="33"/>
      <c r="DL569" s="33"/>
      <c r="DM569" s="33"/>
      <c r="DN569" s="33"/>
      <c r="DO569" s="33"/>
      <c r="DP569" s="33"/>
      <c r="DQ569" s="33"/>
      <c r="DR569" s="33"/>
      <c r="DS569" s="33"/>
      <c r="DT569" s="33"/>
      <c r="DU569" s="33"/>
      <c r="DV569" s="33"/>
      <c r="DW569" s="33"/>
      <c r="DX569" s="33"/>
      <c r="DY569" s="33"/>
      <c r="DZ569" s="33"/>
      <c r="EA569" s="33"/>
      <c r="EB569" s="33"/>
      <c r="EC569" s="33"/>
      <c r="ED569" s="33"/>
      <c r="EE569" s="33"/>
      <c r="EF569" s="33"/>
      <c r="EG569" s="33"/>
      <c r="EH569" s="33"/>
      <c r="EI569" s="33"/>
      <c r="EJ569" s="33"/>
      <c r="EK569" s="33"/>
      <c r="EL569" s="33"/>
      <c r="EM569" s="33"/>
      <c r="EN569" s="33"/>
      <c r="EO569" s="33"/>
      <c r="EP569" s="33"/>
      <c r="EQ569" s="33"/>
      <c r="ER569" s="33"/>
      <c r="ES569" s="33"/>
      <c r="ET569" s="33"/>
      <c r="EU569" s="33"/>
      <c r="EV569" s="33"/>
      <c r="EW569" s="33"/>
      <c r="EX569" s="33"/>
      <c r="EY569" s="33"/>
      <c r="EZ569" s="33"/>
      <c r="FA569" s="33"/>
      <c r="FB569" s="33"/>
      <c r="FC569" s="33"/>
      <c r="FD569" s="33"/>
      <c r="FE569" s="33"/>
      <c r="FF569" s="33"/>
      <c r="FG569" s="33"/>
      <c r="FH569" s="33"/>
      <c r="FI569" s="33"/>
      <c r="FJ569" s="33"/>
      <c r="FK569" s="33"/>
      <c r="FL569" s="33"/>
      <c r="FM569" s="33"/>
      <c r="FN569" s="33"/>
      <c r="FO569" s="33"/>
      <c r="FP569" s="33"/>
      <c r="FQ569" s="33"/>
      <c r="FR569" s="33"/>
      <c r="FS569" s="33"/>
      <c r="FT569" s="33"/>
      <c r="FU569" s="33"/>
      <c r="FV569" s="33"/>
      <c r="FW569" s="33"/>
      <c r="FX569" s="33"/>
      <c r="FY569" s="33"/>
      <c r="FZ569" s="33"/>
      <c r="GA569" s="33"/>
      <c r="GB569" s="33"/>
      <c r="GC569" s="33"/>
      <c r="GD569" s="33"/>
      <c r="GE569" s="33"/>
      <c r="GF569" s="33"/>
      <c r="GG569" s="33"/>
      <c r="GH569" s="33"/>
      <c r="GI569" s="33"/>
      <c r="GJ569" s="33"/>
      <c r="GK569" s="33"/>
      <c r="GL569" s="33"/>
      <c r="GM569" s="33"/>
      <c r="GN569" s="33"/>
      <c r="GO569" s="33"/>
      <c r="GP569" s="33"/>
      <c r="GQ569" s="33"/>
      <c r="GR569" s="33"/>
      <c r="GS569" s="33"/>
      <c r="GT569" s="33"/>
      <c r="GU569" s="33"/>
      <c r="GV569" s="33"/>
      <c r="GW569" s="33"/>
      <c r="GX569" s="33"/>
      <c r="GY569" s="33"/>
      <c r="GZ569" s="33"/>
      <c r="HA569" s="33"/>
      <c r="HB569" s="33"/>
      <c r="HC569" s="33"/>
      <c r="HD569" s="33"/>
      <c r="HE569" s="33"/>
      <c r="HF569" s="33"/>
      <c r="HG569" s="33"/>
      <c r="HH569" s="33"/>
      <c r="HI569" s="33"/>
      <c r="HJ569" s="33"/>
      <c r="HK569" s="33"/>
    </row>
    <row r="570" spans="1:219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  <c r="DF570" s="33"/>
      <c r="DG570" s="33"/>
      <c r="DH570" s="33"/>
      <c r="DI570" s="33"/>
      <c r="DJ570" s="33"/>
      <c r="DK570" s="33"/>
      <c r="DL570" s="33"/>
      <c r="DM570" s="33"/>
      <c r="DN570" s="33"/>
      <c r="DO570" s="33"/>
      <c r="DP570" s="33"/>
      <c r="DQ570" s="33"/>
      <c r="DR570" s="33"/>
      <c r="DS570" s="33"/>
      <c r="DT570" s="33"/>
      <c r="DU570" s="33"/>
      <c r="DV570" s="33"/>
      <c r="DW570" s="33"/>
      <c r="DX570" s="33"/>
      <c r="DY570" s="33"/>
      <c r="DZ570" s="33"/>
      <c r="EA570" s="33"/>
      <c r="EB570" s="33"/>
      <c r="EC570" s="33"/>
      <c r="ED570" s="33"/>
      <c r="EE570" s="33"/>
      <c r="EF570" s="33"/>
      <c r="EG570" s="33"/>
      <c r="EH570" s="33"/>
      <c r="EI570" s="33"/>
      <c r="EJ570" s="33"/>
      <c r="EK570" s="33"/>
      <c r="EL570" s="33"/>
      <c r="EM570" s="33"/>
      <c r="EN570" s="33"/>
      <c r="EO570" s="33"/>
      <c r="EP570" s="33"/>
      <c r="EQ570" s="33"/>
      <c r="ER570" s="33"/>
      <c r="ES570" s="33"/>
      <c r="ET570" s="33"/>
      <c r="EU570" s="33"/>
      <c r="EV570" s="33"/>
      <c r="EW570" s="33"/>
      <c r="EX570" s="33"/>
      <c r="EY570" s="33"/>
      <c r="EZ570" s="33"/>
      <c r="FA570" s="33"/>
      <c r="FB570" s="33"/>
      <c r="FC570" s="33"/>
      <c r="FD570" s="33"/>
      <c r="FE570" s="33"/>
      <c r="FF570" s="33"/>
      <c r="FG570" s="33"/>
      <c r="FH570" s="33"/>
      <c r="FI570" s="33"/>
      <c r="FJ570" s="33"/>
      <c r="FK570" s="33"/>
      <c r="FL570" s="33"/>
      <c r="FM570" s="33"/>
      <c r="FN570" s="33"/>
      <c r="FO570" s="33"/>
      <c r="FP570" s="33"/>
      <c r="FQ570" s="33"/>
      <c r="FR570" s="33"/>
      <c r="FS570" s="33"/>
      <c r="FT570" s="33"/>
      <c r="FU570" s="33"/>
      <c r="FV570" s="33"/>
      <c r="FW570" s="33"/>
      <c r="FX570" s="33"/>
      <c r="FY570" s="33"/>
      <c r="FZ570" s="33"/>
      <c r="GA570" s="33"/>
      <c r="GB570" s="33"/>
      <c r="GC570" s="33"/>
      <c r="GD570" s="33"/>
      <c r="GE570" s="33"/>
      <c r="GF570" s="33"/>
      <c r="GG570" s="33"/>
      <c r="GH570" s="33"/>
      <c r="GI570" s="33"/>
      <c r="GJ570" s="33"/>
      <c r="GK570" s="33"/>
      <c r="GL570" s="33"/>
      <c r="GM570" s="33"/>
      <c r="GN570" s="33"/>
      <c r="GO570" s="33"/>
      <c r="GP570" s="33"/>
      <c r="GQ570" s="33"/>
      <c r="GR570" s="33"/>
      <c r="GS570" s="33"/>
      <c r="GT570" s="33"/>
      <c r="GU570" s="33"/>
      <c r="GV570" s="33"/>
      <c r="GW570" s="33"/>
      <c r="GX570" s="33"/>
      <c r="GY570" s="33"/>
      <c r="GZ570" s="33"/>
      <c r="HA570" s="33"/>
      <c r="HB570" s="33"/>
      <c r="HC570" s="33"/>
      <c r="HD570" s="33"/>
      <c r="HE570" s="33"/>
      <c r="HF570" s="33"/>
      <c r="HG570" s="33"/>
      <c r="HH570" s="33"/>
      <c r="HI570" s="33"/>
      <c r="HJ570" s="33"/>
      <c r="HK570" s="33"/>
    </row>
    <row r="571" spans="1:219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  <c r="DF571" s="33"/>
      <c r="DG571" s="33"/>
      <c r="DH571" s="33"/>
      <c r="DI571" s="33"/>
      <c r="DJ571" s="33"/>
      <c r="DK571" s="33"/>
      <c r="DL571" s="33"/>
      <c r="DM571" s="33"/>
      <c r="DN571" s="33"/>
      <c r="DO571" s="33"/>
      <c r="DP571" s="33"/>
      <c r="DQ571" s="33"/>
      <c r="DR571" s="33"/>
      <c r="DS571" s="33"/>
      <c r="DT571" s="33"/>
      <c r="DU571" s="33"/>
      <c r="DV571" s="33"/>
      <c r="DW571" s="33"/>
      <c r="DX571" s="33"/>
      <c r="DY571" s="33"/>
      <c r="DZ571" s="33"/>
      <c r="EA571" s="33"/>
      <c r="EB571" s="33"/>
      <c r="EC571" s="33"/>
      <c r="ED571" s="33"/>
      <c r="EE571" s="33"/>
      <c r="EF571" s="33"/>
      <c r="EG571" s="33"/>
      <c r="EH571" s="33"/>
      <c r="EI571" s="33"/>
      <c r="EJ571" s="33"/>
      <c r="EK571" s="33"/>
      <c r="EL571" s="33"/>
      <c r="EM571" s="33"/>
      <c r="EN571" s="33"/>
      <c r="EO571" s="33"/>
      <c r="EP571" s="33"/>
      <c r="EQ571" s="33"/>
      <c r="ER571" s="33"/>
      <c r="ES571" s="33"/>
      <c r="ET571" s="33"/>
      <c r="EU571" s="33"/>
      <c r="EV571" s="33"/>
      <c r="EW571" s="33"/>
      <c r="EX571" s="33"/>
      <c r="EY571" s="33"/>
      <c r="EZ571" s="33"/>
      <c r="FA571" s="33"/>
      <c r="FB571" s="33"/>
      <c r="FC571" s="33"/>
      <c r="FD571" s="33"/>
      <c r="FE571" s="33"/>
      <c r="FF571" s="33"/>
      <c r="FG571" s="33"/>
      <c r="FH571" s="33"/>
      <c r="FI571" s="33"/>
      <c r="FJ571" s="33"/>
      <c r="FK571" s="33"/>
      <c r="FL571" s="33"/>
      <c r="FM571" s="33"/>
      <c r="FN571" s="33"/>
      <c r="FO571" s="33"/>
      <c r="FP571" s="33"/>
      <c r="FQ571" s="33"/>
      <c r="FR571" s="33"/>
      <c r="FS571" s="33"/>
      <c r="FT571" s="33"/>
      <c r="FU571" s="33"/>
      <c r="FV571" s="33"/>
      <c r="FW571" s="33"/>
      <c r="FX571" s="33"/>
      <c r="FY571" s="33"/>
      <c r="FZ571" s="33"/>
      <c r="GA571" s="33"/>
      <c r="GB571" s="33"/>
      <c r="GC571" s="33"/>
      <c r="GD571" s="33"/>
      <c r="GE571" s="33"/>
      <c r="GF571" s="33"/>
      <c r="GG571" s="33"/>
      <c r="GH571" s="33"/>
      <c r="GI571" s="33"/>
      <c r="GJ571" s="33"/>
      <c r="GK571" s="33"/>
      <c r="GL571" s="33"/>
      <c r="GM571" s="33"/>
      <c r="GN571" s="33"/>
      <c r="GO571" s="33"/>
      <c r="GP571" s="33"/>
      <c r="GQ571" s="33"/>
      <c r="GR571" s="33"/>
      <c r="GS571" s="33"/>
      <c r="GT571" s="33"/>
      <c r="GU571" s="33"/>
      <c r="GV571" s="33"/>
      <c r="GW571" s="33"/>
      <c r="GX571" s="33"/>
      <c r="GY571" s="33"/>
      <c r="GZ571" s="33"/>
      <c r="HA571" s="33"/>
      <c r="HB571" s="33"/>
      <c r="HC571" s="33"/>
      <c r="HD571" s="33"/>
      <c r="HE571" s="33"/>
      <c r="HF571" s="33"/>
      <c r="HG571" s="33"/>
      <c r="HH571" s="33"/>
      <c r="HI571" s="33"/>
      <c r="HJ571" s="33"/>
      <c r="HK571" s="33"/>
    </row>
    <row r="572" spans="1:219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  <c r="DF572" s="33"/>
      <c r="DG572" s="33"/>
      <c r="DH572" s="33"/>
      <c r="DI572" s="33"/>
      <c r="DJ572" s="33"/>
      <c r="DK572" s="33"/>
      <c r="DL572" s="33"/>
      <c r="DM572" s="33"/>
      <c r="DN572" s="33"/>
      <c r="DO572" s="33"/>
      <c r="DP572" s="33"/>
      <c r="DQ572" s="33"/>
      <c r="DR572" s="33"/>
      <c r="DS572" s="33"/>
      <c r="DT572" s="33"/>
      <c r="DU572" s="33"/>
      <c r="DV572" s="33"/>
      <c r="DW572" s="33"/>
      <c r="DX572" s="33"/>
      <c r="DY572" s="33"/>
      <c r="DZ572" s="33"/>
      <c r="EA572" s="33"/>
      <c r="EB572" s="33"/>
      <c r="EC572" s="33"/>
      <c r="ED572" s="33"/>
      <c r="EE572" s="33"/>
      <c r="EF572" s="33"/>
      <c r="EG572" s="33"/>
      <c r="EH572" s="33"/>
      <c r="EI572" s="33"/>
      <c r="EJ572" s="33"/>
      <c r="EK572" s="33"/>
      <c r="EL572" s="33"/>
      <c r="EM572" s="33"/>
      <c r="EN572" s="33"/>
      <c r="EO572" s="33"/>
      <c r="EP572" s="33"/>
      <c r="EQ572" s="33"/>
      <c r="ER572" s="33"/>
      <c r="ES572" s="33"/>
      <c r="ET572" s="33"/>
      <c r="EU572" s="33"/>
      <c r="EV572" s="33"/>
      <c r="EW572" s="33"/>
      <c r="EX572" s="33"/>
      <c r="EY572" s="33"/>
      <c r="EZ572" s="33"/>
      <c r="FA572" s="33"/>
      <c r="FB572" s="33"/>
      <c r="FC572" s="33"/>
      <c r="FD572" s="33"/>
      <c r="FE572" s="33"/>
      <c r="FF572" s="33"/>
      <c r="FG572" s="33"/>
      <c r="FH572" s="33"/>
      <c r="FI572" s="33"/>
      <c r="FJ572" s="33"/>
      <c r="FK572" s="33"/>
      <c r="FL572" s="33"/>
      <c r="FM572" s="33"/>
      <c r="FN572" s="33"/>
      <c r="FO572" s="33"/>
      <c r="FP572" s="33"/>
      <c r="FQ572" s="33"/>
      <c r="FR572" s="33"/>
      <c r="FS572" s="33"/>
      <c r="FT572" s="33"/>
      <c r="FU572" s="33"/>
      <c r="FV572" s="33"/>
      <c r="FW572" s="33"/>
      <c r="FX572" s="33"/>
      <c r="FY572" s="33"/>
      <c r="FZ572" s="33"/>
      <c r="GA572" s="33"/>
      <c r="GB572" s="33"/>
      <c r="GC572" s="33"/>
      <c r="GD572" s="33"/>
      <c r="GE572" s="33"/>
      <c r="GF572" s="33"/>
      <c r="GG572" s="33"/>
      <c r="GH572" s="33"/>
      <c r="GI572" s="33"/>
      <c r="GJ572" s="33"/>
      <c r="GK572" s="33"/>
      <c r="GL572" s="33"/>
      <c r="GM572" s="33"/>
      <c r="GN572" s="33"/>
      <c r="GO572" s="33"/>
      <c r="GP572" s="33"/>
      <c r="GQ572" s="33"/>
      <c r="GR572" s="33"/>
      <c r="GS572" s="33"/>
      <c r="GT572" s="33"/>
      <c r="GU572" s="33"/>
      <c r="GV572" s="33"/>
      <c r="GW572" s="33"/>
      <c r="GX572" s="33"/>
      <c r="GY572" s="33"/>
      <c r="GZ572" s="33"/>
      <c r="HA572" s="33"/>
      <c r="HB572" s="33"/>
      <c r="HC572" s="33"/>
      <c r="HD572" s="33"/>
      <c r="HE572" s="33"/>
      <c r="HF572" s="33"/>
      <c r="HG572" s="33"/>
      <c r="HH572" s="33"/>
      <c r="HI572" s="33"/>
      <c r="HJ572" s="33"/>
      <c r="HK572" s="33"/>
    </row>
    <row r="573" spans="1:219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  <c r="DF573" s="33"/>
      <c r="DG573" s="33"/>
      <c r="DH573" s="33"/>
      <c r="DI573" s="33"/>
      <c r="DJ573" s="33"/>
      <c r="DK573" s="33"/>
      <c r="DL573" s="33"/>
      <c r="DM573" s="33"/>
      <c r="DN573" s="33"/>
      <c r="DO573" s="33"/>
      <c r="DP573" s="33"/>
      <c r="DQ573" s="33"/>
      <c r="DR573" s="33"/>
      <c r="DS573" s="33"/>
      <c r="DT573" s="33"/>
      <c r="DU573" s="33"/>
      <c r="DV573" s="33"/>
      <c r="DW573" s="33"/>
      <c r="DX573" s="33"/>
      <c r="DY573" s="33"/>
      <c r="DZ573" s="33"/>
      <c r="EA573" s="33"/>
      <c r="EB573" s="33"/>
      <c r="EC573" s="33"/>
      <c r="ED573" s="33"/>
      <c r="EE573" s="33"/>
      <c r="EF573" s="33"/>
      <c r="EG573" s="33"/>
      <c r="EH573" s="33"/>
      <c r="EI573" s="33"/>
      <c r="EJ573" s="33"/>
      <c r="EK573" s="33"/>
      <c r="EL573" s="33"/>
      <c r="EM573" s="33"/>
      <c r="EN573" s="33"/>
      <c r="EO573" s="33"/>
      <c r="EP573" s="33"/>
      <c r="EQ573" s="33"/>
      <c r="ER573" s="33"/>
      <c r="ES573" s="33"/>
      <c r="ET573" s="33"/>
      <c r="EU573" s="33"/>
      <c r="EV573" s="33"/>
      <c r="EW573" s="33"/>
      <c r="EX573" s="33"/>
      <c r="EY573" s="33"/>
      <c r="EZ573" s="33"/>
      <c r="FA573" s="33"/>
      <c r="FB573" s="33"/>
      <c r="FC573" s="33"/>
      <c r="FD573" s="33"/>
      <c r="FE573" s="33"/>
      <c r="FF573" s="33"/>
      <c r="FG573" s="33"/>
      <c r="FH573" s="33"/>
      <c r="FI573" s="33"/>
      <c r="FJ573" s="33"/>
      <c r="FK573" s="33"/>
      <c r="FL573" s="33"/>
      <c r="FM573" s="33"/>
      <c r="FN573" s="33"/>
      <c r="FO573" s="33"/>
      <c r="FP573" s="33"/>
      <c r="FQ573" s="33"/>
      <c r="FR573" s="33"/>
      <c r="FS573" s="33"/>
      <c r="FT573" s="33"/>
      <c r="FU573" s="33"/>
      <c r="FV573" s="33"/>
      <c r="FW573" s="33"/>
      <c r="FX573" s="33"/>
      <c r="FY573" s="33"/>
      <c r="FZ573" s="33"/>
      <c r="GA573" s="33"/>
      <c r="GB573" s="33"/>
      <c r="GC573" s="33"/>
      <c r="GD573" s="33"/>
      <c r="GE573" s="33"/>
      <c r="GF573" s="33"/>
      <c r="GG573" s="33"/>
      <c r="GH573" s="33"/>
      <c r="GI573" s="33"/>
      <c r="GJ573" s="33"/>
      <c r="GK573" s="33"/>
      <c r="GL573" s="33"/>
      <c r="GM573" s="33"/>
      <c r="GN573" s="33"/>
      <c r="GO573" s="33"/>
      <c r="GP573" s="33"/>
      <c r="GQ573" s="33"/>
      <c r="GR573" s="33"/>
      <c r="GS573" s="33"/>
      <c r="GT573" s="33"/>
      <c r="GU573" s="33"/>
      <c r="GV573" s="33"/>
      <c r="GW573" s="33"/>
      <c r="GX573" s="33"/>
      <c r="GY573" s="33"/>
      <c r="GZ573" s="33"/>
      <c r="HA573" s="33"/>
      <c r="HB573" s="33"/>
      <c r="HC573" s="33"/>
      <c r="HD573" s="33"/>
      <c r="HE573" s="33"/>
      <c r="HF573" s="33"/>
      <c r="HG573" s="33"/>
      <c r="HH573" s="33"/>
      <c r="HI573" s="33"/>
      <c r="HJ573" s="33"/>
      <c r="HK573" s="33"/>
    </row>
    <row r="574" spans="1:219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  <c r="DF574" s="33"/>
      <c r="DG574" s="33"/>
      <c r="DH574" s="33"/>
      <c r="DI574" s="33"/>
      <c r="DJ574" s="33"/>
      <c r="DK574" s="33"/>
      <c r="DL574" s="33"/>
      <c r="DM574" s="33"/>
      <c r="DN574" s="33"/>
      <c r="DO574" s="33"/>
      <c r="DP574" s="33"/>
      <c r="DQ574" s="33"/>
      <c r="DR574" s="33"/>
      <c r="DS574" s="33"/>
      <c r="DT574" s="33"/>
      <c r="DU574" s="33"/>
      <c r="DV574" s="33"/>
      <c r="DW574" s="33"/>
      <c r="DX574" s="33"/>
      <c r="DY574" s="33"/>
      <c r="DZ574" s="33"/>
      <c r="EA574" s="33"/>
      <c r="EB574" s="33"/>
      <c r="EC574" s="33"/>
      <c r="ED574" s="33"/>
      <c r="EE574" s="33"/>
      <c r="EF574" s="33"/>
      <c r="EG574" s="33"/>
      <c r="EH574" s="33"/>
      <c r="EI574" s="33"/>
      <c r="EJ574" s="33"/>
      <c r="EK574" s="33"/>
      <c r="EL574" s="33"/>
      <c r="EM574" s="33"/>
      <c r="EN574" s="33"/>
      <c r="EO574" s="33"/>
      <c r="EP574" s="33"/>
      <c r="EQ574" s="33"/>
      <c r="ER574" s="33"/>
      <c r="ES574" s="33"/>
      <c r="ET574" s="33"/>
      <c r="EU574" s="33"/>
      <c r="EV574" s="33"/>
      <c r="EW574" s="33"/>
      <c r="EX574" s="33"/>
      <c r="EY574" s="33"/>
      <c r="EZ574" s="33"/>
      <c r="FA574" s="33"/>
      <c r="FB574" s="33"/>
      <c r="FC574" s="33"/>
      <c r="FD574" s="33"/>
      <c r="FE574" s="33"/>
      <c r="FF574" s="33"/>
      <c r="FG574" s="33"/>
      <c r="FH574" s="33"/>
      <c r="FI574" s="33"/>
      <c r="FJ574" s="33"/>
      <c r="FK574" s="33"/>
      <c r="FL574" s="33"/>
      <c r="FM574" s="33"/>
      <c r="FN574" s="33"/>
      <c r="FO574" s="33"/>
      <c r="FP574" s="33"/>
      <c r="FQ574" s="33"/>
      <c r="FR574" s="33"/>
      <c r="FS574" s="33"/>
      <c r="FT574" s="33"/>
      <c r="FU574" s="33"/>
      <c r="FV574" s="33"/>
      <c r="FW574" s="33"/>
      <c r="FX574" s="33"/>
      <c r="FY574" s="33"/>
      <c r="FZ574" s="33"/>
      <c r="GA574" s="33"/>
      <c r="GB574" s="33"/>
      <c r="GC574" s="33"/>
      <c r="GD574" s="33"/>
      <c r="GE574" s="33"/>
      <c r="GF574" s="33"/>
      <c r="GG574" s="33"/>
      <c r="GH574" s="33"/>
      <c r="GI574" s="33"/>
      <c r="GJ574" s="33"/>
      <c r="GK574" s="33"/>
      <c r="GL574" s="33"/>
      <c r="GM574" s="33"/>
      <c r="GN574" s="33"/>
      <c r="GO574" s="33"/>
      <c r="GP574" s="33"/>
      <c r="GQ574" s="33"/>
      <c r="GR574" s="33"/>
      <c r="GS574" s="33"/>
      <c r="GT574" s="33"/>
      <c r="GU574" s="33"/>
      <c r="GV574" s="33"/>
      <c r="GW574" s="33"/>
      <c r="GX574" s="33"/>
      <c r="GY574" s="33"/>
      <c r="GZ574" s="33"/>
      <c r="HA574" s="33"/>
      <c r="HB574" s="33"/>
      <c r="HC574" s="33"/>
      <c r="HD574" s="33"/>
      <c r="HE574" s="33"/>
      <c r="HF574" s="33"/>
      <c r="HG574" s="33"/>
      <c r="HH574" s="33"/>
      <c r="HI574" s="33"/>
      <c r="HJ574" s="33"/>
      <c r="HK574" s="33"/>
    </row>
    <row r="575" spans="1:219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  <c r="DF575" s="33"/>
      <c r="DG575" s="33"/>
      <c r="DH575" s="33"/>
      <c r="DI575" s="33"/>
      <c r="DJ575" s="33"/>
      <c r="DK575" s="33"/>
      <c r="DL575" s="33"/>
      <c r="DM575" s="33"/>
      <c r="DN575" s="33"/>
      <c r="DO575" s="33"/>
      <c r="DP575" s="33"/>
      <c r="DQ575" s="33"/>
      <c r="DR575" s="33"/>
      <c r="DS575" s="33"/>
      <c r="DT575" s="33"/>
      <c r="DU575" s="33"/>
      <c r="DV575" s="33"/>
      <c r="DW575" s="33"/>
      <c r="DX575" s="33"/>
      <c r="DY575" s="33"/>
      <c r="DZ575" s="33"/>
      <c r="EA575" s="33"/>
      <c r="EB575" s="33"/>
      <c r="EC575" s="33"/>
      <c r="ED575" s="33"/>
      <c r="EE575" s="33"/>
      <c r="EF575" s="33"/>
      <c r="EG575" s="33"/>
      <c r="EH575" s="33"/>
      <c r="EI575" s="33"/>
      <c r="EJ575" s="33"/>
      <c r="EK575" s="33"/>
      <c r="EL575" s="33"/>
      <c r="EM575" s="33"/>
      <c r="EN575" s="33"/>
      <c r="EO575" s="33"/>
      <c r="EP575" s="33"/>
      <c r="EQ575" s="33"/>
      <c r="ER575" s="33"/>
      <c r="ES575" s="33"/>
      <c r="ET575" s="33"/>
      <c r="EU575" s="33"/>
      <c r="EV575" s="33"/>
      <c r="EW575" s="33"/>
      <c r="EX575" s="33"/>
      <c r="EY575" s="33"/>
      <c r="EZ575" s="33"/>
      <c r="FA575" s="33"/>
      <c r="FB575" s="33"/>
      <c r="FC575" s="33"/>
      <c r="FD575" s="33"/>
      <c r="FE575" s="33"/>
      <c r="FF575" s="33"/>
      <c r="FG575" s="33"/>
      <c r="FH575" s="33"/>
      <c r="FI575" s="33"/>
      <c r="FJ575" s="33"/>
      <c r="FK575" s="33"/>
      <c r="FL575" s="33"/>
      <c r="FM575" s="33"/>
      <c r="FN575" s="33"/>
      <c r="FO575" s="33"/>
      <c r="FP575" s="33"/>
      <c r="FQ575" s="33"/>
      <c r="FR575" s="33"/>
      <c r="FS575" s="33"/>
      <c r="FT575" s="33"/>
      <c r="FU575" s="33"/>
      <c r="FV575" s="33"/>
      <c r="FW575" s="33"/>
      <c r="FX575" s="33"/>
      <c r="FY575" s="33"/>
      <c r="FZ575" s="33"/>
      <c r="GA575" s="33"/>
      <c r="GB575" s="33"/>
      <c r="GC575" s="33"/>
      <c r="GD575" s="33"/>
      <c r="GE575" s="33"/>
      <c r="GF575" s="33"/>
      <c r="GG575" s="33"/>
      <c r="GH575" s="33"/>
      <c r="GI575" s="33"/>
      <c r="GJ575" s="33"/>
      <c r="GK575" s="33"/>
      <c r="GL575" s="33"/>
      <c r="GM575" s="33"/>
      <c r="GN575" s="33"/>
      <c r="GO575" s="33"/>
      <c r="GP575" s="33"/>
      <c r="GQ575" s="33"/>
      <c r="GR575" s="33"/>
      <c r="GS575" s="33"/>
      <c r="GT575" s="33"/>
      <c r="GU575" s="33"/>
      <c r="GV575" s="33"/>
      <c r="GW575" s="33"/>
      <c r="GX575" s="33"/>
      <c r="GY575" s="33"/>
      <c r="GZ575" s="33"/>
      <c r="HA575" s="33"/>
      <c r="HB575" s="33"/>
      <c r="HC575" s="33"/>
      <c r="HD575" s="33"/>
      <c r="HE575" s="33"/>
      <c r="HF575" s="33"/>
      <c r="HG575" s="33"/>
      <c r="HH575" s="33"/>
      <c r="HI575" s="33"/>
      <c r="HJ575" s="33"/>
      <c r="HK575" s="33"/>
    </row>
    <row r="576" spans="1:219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  <c r="DF576" s="33"/>
      <c r="DG576" s="33"/>
      <c r="DH576" s="33"/>
      <c r="DI576" s="33"/>
      <c r="DJ576" s="33"/>
      <c r="DK576" s="33"/>
      <c r="DL576" s="33"/>
      <c r="DM576" s="33"/>
      <c r="DN576" s="33"/>
      <c r="DO576" s="33"/>
      <c r="DP576" s="33"/>
      <c r="DQ576" s="33"/>
      <c r="DR576" s="33"/>
      <c r="DS576" s="33"/>
      <c r="DT576" s="33"/>
      <c r="DU576" s="33"/>
      <c r="DV576" s="33"/>
      <c r="DW576" s="33"/>
      <c r="DX576" s="33"/>
      <c r="DY576" s="33"/>
      <c r="DZ576" s="33"/>
      <c r="EA576" s="33"/>
      <c r="EB576" s="33"/>
      <c r="EC576" s="33"/>
      <c r="ED576" s="33"/>
      <c r="EE576" s="33"/>
      <c r="EF576" s="33"/>
      <c r="EG576" s="33"/>
      <c r="EH576" s="33"/>
      <c r="EI576" s="33"/>
      <c r="EJ576" s="33"/>
      <c r="EK576" s="33"/>
      <c r="EL576" s="33"/>
      <c r="EM576" s="33"/>
      <c r="EN576" s="33"/>
      <c r="EO576" s="33"/>
      <c r="EP576" s="33"/>
      <c r="EQ576" s="33"/>
      <c r="ER576" s="33"/>
      <c r="ES576" s="33"/>
      <c r="ET576" s="33"/>
      <c r="EU576" s="33"/>
      <c r="EV576" s="33"/>
      <c r="EW576" s="33"/>
      <c r="EX576" s="33"/>
      <c r="EY576" s="33"/>
      <c r="EZ576" s="33"/>
      <c r="FA576" s="33"/>
      <c r="FB576" s="33"/>
      <c r="FC576" s="33"/>
      <c r="FD576" s="33"/>
      <c r="FE576" s="33"/>
      <c r="FF576" s="33"/>
      <c r="FG576" s="33"/>
      <c r="FH576" s="33"/>
      <c r="FI576" s="33"/>
      <c r="FJ576" s="33"/>
      <c r="FK576" s="33"/>
      <c r="FL576" s="33"/>
      <c r="FM576" s="33"/>
      <c r="FN576" s="33"/>
      <c r="FO576" s="33"/>
      <c r="FP576" s="33"/>
      <c r="FQ576" s="33"/>
      <c r="FR576" s="33"/>
      <c r="FS576" s="33"/>
      <c r="FT576" s="33"/>
      <c r="FU576" s="33"/>
      <c r="FV576" s="33"/>
      <c r="FW576" s="33"/>
      <c r="FX576" s="33"/>
      <c r="FY576" s="33"/>
      <c r="FZ576" s="33"/>
      <c r="GA576" s="33"/>
      <c r="GB576" s="33"/>
      <c r="GC576" s="33"/>
      <c r="GD576" s="33"/>
      <c r="GE576" s="33"/>
      <c r="GF576" s="33"/>
      <c r="GG576" s="33"/>
      <c r="GH576" s="33"/>
      <c r="GI576" s="33"/>
      <c r="GJ576" s="33"/>
      <c r="GK576" s="33"/>
      <c r="GL576" s="33"/>
      <c r="GM576" s="33"/>
      <c r="GN576" s="33"/>
      <c r="GO576" s="33"/>
      <c r="GP576" s="33"/>
      <c r="GQ576" s="33"/>
      <c r="GR576" s="33"/>
      <c r="GS576" s="33"/>
      <c r="GT576" s="33"/>
      <c r="GU576" s="33"/>
      <c r="GV576" s="33"/>
      <c r="GW576" s="33"/>
      <c r="GX576" s="33"/>
      <c r="GY576" s="33"/>
      <c r="GZ576" s="33"/>
      <c r="HA576" s="33"/>
      <c r="HB576" s="33"/>
      <c r="HC576" s="33"/>
      <c r="HD576" s="33"/>
      <c r="HE576" s="33"/>
      <c r="HF576" s="33"/>
      <c r="HG576" s="33"/>
      <c r="HH576" s="33"/>
      <c r="HI576" s="33"/>
      <c r="HJ576" s="33"/>
      <c r="HK576" s="33"/>
    </row>
    <row r="577" spans="1:219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  <c r="DF577" s="33"/>
      <c r="DG577" s="33"/>
      <c r="DH577" s="33"/>
      <c r="DI577" s="33"/>
      <c r="DJ577" s="33"/>
      <c r="DK577" s="33"/>
      <c r="DL577" s="33"/>
      <c r="DM577" s="33"/>
      <c r="DN577" s="33"/>
      <c r="DO577" s="33"/>
      <c r="DP577" s="33"/>
      <c r="DQ577" s="33"/>
      <c r="DR577" s="33"/>
      <c r="DS577" s="33"/>
      <c r="DT577" s="33"/>
      <c r="DU577" s="33"/>
      <c r="DV577" s="33"/>
      <c r="DW577" s="33"/>
      <c r="DX577" s="33"/>
      <c r="DY577" s="33"/>
      <c r="DZ577" s="33"/>
      <c r="EA577" s="33"/>
      <c r="EB577" s="33"/>
      <c r="EC577" s="33"/>
      <c r="ED577" s="33"/>
      <c r="EE577" s="33"/>
      <c r="EF577" s="33"/>
      <c r="EG577" s="33"/>
      <c r="EH577" s="33"/>
      <c r="EI577" s="33"/>
      <c r="EJ577" s="33"/>
      <c r="EK577" s="33"/>
      <c r="EL577" s="33"/>
      <c r="EM577" s="33"/>
      <c r="EN577" s="33"/>
      <c r="EO577" s="33"/>
      <c r="EP577" s="33"/>
      <c r="EQ577" s="33"/>
      <c r="ER577" s="33"/>
      <c r="ES577" s="33"/>
      <c r="ET577" s="33"/>
      <c r="EU577" s="33"/>
      <c r="EV577" s="33"/>
      <c r="EW577" s="33"/>
      <c r="EX577" s="33"/>
      <c r="EY577" s="33"/>
      <c r="EZ577" s="33"/>
      <c r="FA577" s="33"/>
      <c r="FB577" s="33"/>
      <c r="FC577" s="33"/>
      <c r="FD577" s="33"/>
      <c r="FE577" s="33"/>
      <c r="FF577" s="33"/>
      <c r="FG577" s="33"/>
      <c r="FH577" s="33"/>
      <c r="FI577" s="33"/>
      <c r="FJ577" s="33"/>
      <c r="FK577" s="33"/>
      <c r="FL577" s="33"/>
      <c r="FM577" s="33"/>
      <c r="FN577" s="33"/>
      <c r="FO577" s="33"/>
      <c r="FP577" s="33"/>
      <c r="FQ577" s="33"/>
      <c r="FR577" s="33"/>
      <c r="FS577" s="33"/>
      <c r="FT577" s="33"/>
      <c r="FU577" s="33"/>
      <c r="FV577" s="33"/>
      <c r="FW577" s="33"/>
      <c r="FX577" s="33"/>
      <c r="FY577" s="33"/>
      <c r="FZ577" s="33"/>
      <c r="GA577" s="33"/>
      <c r="GB577" s="33"/>
      <c r="GC577" s="33"/>
      <c r="GD577" s="33"/>
      <c r="GE577" s="33"/>
      <c r="GF577" s="33"/>
      <c r="GG577" s="33"/>
      <c r="GH577" s="33"/>
      <c r="GI577" s="33"/>
      <c r="GJ577" s="33"/>
      <c r="GK577" s="33"/>
      <c r="GL577" s="33"/>
      <c r="GM577" s="33"/>
      <c r="GN577" s="33"/>
      <c r="GO577" s="33"/>
      <c r="GP577" s="33"/>
      <c r="GQ577" s="33"/>
      <c r="GR577" s="33"/>
      <c r="GS577" s="33"/>
      <c r="GT577" s="33"/>
      <c r="GU577" s="33"/>
      <c r="GV577" s="33"/>
      <c r="GW577" s="33"/>
      <c r="GX577" s="33"/>
      <c r="GY577" s="33"/>
      <c r="GZ577" s="33"/>
      <c r="HA577" s="33"/>
      <c r="HB577" s="33"/>
      <c r="HC577" s="33"/>
      <c r="HD577" s="33"/>
      <c r="HE577" s="33"/>
      <c r="HF577" s="33"/>
      <c r="HG577" s="33"/>
      <c r="HH577" s="33"/>
      <c r="HI577" s="33"/>
      <c r="HJ577" s="33"/>
      <c r="HK577" s="33"/>
    </row>
    <row r="578" spans="1:219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  <c r="DF578" s="33"/>
      <c r="DG578" s="33"/>
      <c r="DH578" s="33"/>
      <c r="DI578" s="33"/>
      <c r="DJ578" s="33"/>
      <c r="DK578" s="33"/>
      <c r="DL578" s="33"/>
      <c r="DM578" s="33"/>
      <c r="DN578" s="33"/>
      <c r="DO578" s="33"/>
      <c r="DP578" s="33"/>
      <c r="DQ578" s="33"/>
      <c r="DR578" s="33"/>
      <c r="DS578" s="33"/>
      <c r="DT578" s="33"/>
      <c r="DU578" s="33"/>
      <c r="DV578" s="33"/>
      <c r="DW578" s="33"/>
      <c r="DX578" s="33"/>
      <c r="DY578" s="33"/>
      <c r="DZ578" s="33"/>
      <c r="EA578" s="33"/>
      <c r="EB578" s="33"/>
      <c r="EC578" s="33"/>
      <c r="ED578" s="33"/>
      <c r="EE578" s="33"/>
      <c r="EF578" s="33"/>
      <c r="EG578" s="33"/>
      <c r="EH578" s="33"/>
      <c r="EI578" s="33"/>
      <c r="EJ578" s="33"/>
      <c r="EK578" s="33"/>
      <c r="EL578" s="33"/>
      <c r="EM578" s="33"/>
      <c r="EN578" s="33"/>
      <c r="EO578" s="33"/>
      <c r="EP578" s="33"/>
      <c r="EQ578" s="33"/>
      <c r="ER578" s="33"/>
      <c r="ES578" s="33"/>
      <c r="ET578" s="33"/>
      <c r="EU578" s="33"/>
      <c r="EV578" s="33"/>
      <c r="EW578" s="33"/>
      <c r="EX578" s="33"/>
      <c r="EY578" s="33"/>
      <c r="EZ578" s="33"/>
      <c r="FA578" s="33"/>
      <c r="FB578" s="33"/>
      <c r="FC578" s="33"/>
      <c r="FD578" s="33"/>
      <c r="FE578" s="33"/>
      <c r="FF578" s="33"/>
      <c r="FG578" s="33"/>
      <c r="FH578" s="33"/>
      <c r="FI578" s="33"/>
      <c r="FJ578" s="33"/>
      <c r="FK578" s="33"/>
      <c r="FL578" s="33"/>
      <c r="FM578" s="33"/>
      <c r="FN578" s="33"/>
      <c r="FO578" s="33"/>
      <c r="FP578" s="33"/>
      <c r="FQ578" s="33"/>
      <c r="FR578" s="33"/>
      <c r="FS578" s="33"/>
      <c r="FT578" s="33"/>
      <c r="FU578" s="33"/>
      <c r="FV578" s="33"/>
      <c r="FW578" s="33"/>
      <c r="FX578" s="33"/>
      <c r="FY578" s="33"/>
      <c r="FZ578" s="33"/>
      <c r="GA578" s="33"/>
      <c r="GB578" s="33"/>
      <c r="GC578" s="33"/>
      <c r="GD578" s="33"/>
      <c r="GE578" s="33"/>
      <c r="GF578" s="33"/>
      <c r="GG578" s="33"/>
      <c r="GH578" s="33"/>
      <c r="GI578" s="33"/>
      <c r="GJ578" s="33"/>
      <c r="GK578" s="33"/>
      <c r="GL578" s="33"/>
      <c r="GM578" s="33"/>
      <c r="GN578" s="33"/>
      <c r="GO578" s="33"/>
      <c r="GP578" s="33"/>
      <c r="GQ578" s="33"/>
      <c r="GR578" s="33"/>
      <c r="GS578" s="33"/>
      <c r="GT578" s="33"/>
      <c r="GU578" s="33"/>
      <c r="GV578" s="33"/>
      <c r="GW578" s="33"/>
      <c r="GX578" s="33"/>
      <c r="GY578" s="33"/>
      <c r="GZ578" s="33"/>
      <c r="HA578" s="33"/>
      <c r="HB578" s="33"/>
      <c r="HC578" s="33"/>
      <c r="HD578" s="33"/>
      <c r="HE578" s="33"/>
      <c r="HF578" s="33"/>
      <c r="HG578" s="33"/>
      <c r="HH578" s="33"/>
      <c r="HI578" s="33"/>
      <c r="HJ578" s="33"/>
      <c r="HK578" s="33"/>
    </row>
    <row r="579" spans="1:219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  <c r="DF579" s="33"/>
      <c r="DG579" s="33"/>
      <c r="DH579" s="33"/>
      <c r="DI579" s="33"/>
      <c r="DJ579" s="33"/>
      <c r="DK579" s="33"/>
      <c r="DL579" s="33"/>
      <c r="DM579" s="33"/>
      <c r="DN579" s="33"/>
      <c r="DO579" s="33"/>
      <c r="DP579" s="33"/>
      <c r="DQ579" s="33"/>
      <c r="DR579" s="33"/>
      <c r="DS579" s="33"/>
      <c r="DT579" s="33"/>
      <c r="DU579" s="33"/>
      <c r="DV579" s="33"/>
      <c r="DW579" s="33"/>
      <c r="DX579" s="33"/>
      <c r="DY579" s="33"/>
      <c r="DZ579" s="33"/>
      <c r="EA579" s="33"/>
      <c r="EB579" s="33"/>
      <c r="EC579" s="33"/>
      <c r="ED579" s="33"/>
      <c r="EE579" s="33"/>
      <c r="EF579" s="33"/>
      <c r="EG579" s="33"/>
      <c r="EH579" s="33"/>
      <c r="EI579" s="33"/>
      <c r="EJ579" s="33"/>
      <c r="EK579" s="33"/>
      <c r="EL579" s="33"/>
      <c r="EM579" s="33"/>
      <c r="EN579" s="33"/>
      <c r="EO579" s="33"/>
      <c r="EP579" s="33"/>
      <c r="EQ579" s="33"/>
      <c r="ER579" s="33"/>
      <c r="ES579" s="33"/>
      <c r="ET579" s="33"/>
      <c r="EU579" s="33"/>
      <c r="EV579" s="33"/>
      <c r="EW579" s="33"/>
      <c r="EX579" s="33"/>
      <c r="EY579" s="33"/>
      <c r="EZ579" s="33"/>
      <c r="FA579" s="33"/>
      <c r="FB579" s="33"/>
      <c r="FC579" s="33"/>
      <c r="FD579" s="33"/>
      <c r="FE579" s="33"/>
      <c r="FF579" s="33"/>
      <c r="FG579" s="33"/>
      <c r="FH579" s="33"/>
      <c r="FI579" s="33"/>
      <c r="FJ579" s="33"/>
      <c r="FK579" s="33"/>
      <c r="FL579" s="33"/>
      <c r="FM579" s="33"/>
      <c r="FN579" s="33"/>
      <c r="FO579" s="33"/>
      <c r="FP579" s="33"/>
      <c r="FQ579" s="33"/>
      <c r="FR579" s="33"/>
      <c r="FS579" s="33"/>
      <c r="FT579" s="33"/>
      <c r="FU579" s="33"/>
      <c r="FV579" s="33"/>
      <c r="FW579" s="33"/>
      <c r="FX579" s="33"/>
      <c r="FY579" s="33"/>
      <c r="FZ579" s="33"/>
      <c r="GA579" s="33"/>
      <c r="GB579" s="33"/>
      <c r="GC579" s="33"/>
      <c r="GD579" s="33"/>
      <c r="GE579" s="33"/>
      <c r="GF579" s="33"/>
      <c r="GG579" s="33"/>
      <c r="GH579" s="33"/>
      <c r="GI579" s="33"/>
      <c r="GJ579" s="33"/>
      <c r="GK579" s="33"/>
      <c r="GL579" s="33"/>
      <c r="GM579" s="33"/>
      <c r="GN579" s="33"/>
      <c r="GO579" s="33"/>
      <c r="GP579" s="33"/>
      <c r="GQ579" s="33"/>
      <c r="GR579" s="33"/>
      <c r="GS579" s="33"/>
      <c r="GT579" s="33"/>
      <c r="GU579" s="33"/>
      <c r="GV579" s="33"/>
      <c r="GW579" s="33"/>
      <c r="GX579" s="33"/>
      <c r="GY579" s="33"/>
      <c r="GZ579" s="33"/>
      <c r="HA579" s="33"/>
      <c r="HB579" s="33"/>
      <c r="HC579" s="33"/>
      <c r="HD579" s="33"/>
      <c r="HE579" s="33"/>
      <c r="HF579" s="33"/>
      <c r="HG579" s="33"/>
      <c r="HH579" s="33"/>
      <c r="HI579" s="33"/>
      <c r="HJ579" s="33"/>
      <c r="HK579" s="33"/>
    </row>
    <row r="580" spans="1:219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  <c r="DF580" s="33"/>
      <c r="DG580" s="33"/>
      <c r="DH580" s="33"/>
      <c r="DI580" s="33"/>
      <c r="DJ580" s="33"/>
      <c r="DK580" s="33"/>
      <c r="DL580" s="33"/>
      <c r="DM580" s="33"/>
      <c r="DN580" s="33"/>
      <c r="DO580" s="33"/>
      <c r="DP580" s="33"/>
      <c r="DQ580" s="33"/>
      <c r="DR580" s="33"/>
      <c r="DS580" s="33"/>
      <c r="DT580" s="33"/>
      <c r="DU580" s="33"/>
      <c r="DV580" s="33"/>
      <c r="DW580" s="33"/>
      <c r="DX580" s="33"/>
      <c r="DY580" s="33"/>
      <c r="DZ580" s="33"/>
      <c r="EA580" s="33"/>
      <c r="EB580" s="33"/>
      <c r="EC580" s="33"/>
      <c r="ED580" s="33"/>
      <c r="EE580" s="33"/>
      <c r="EF580" s="33"/>
      <c r="EG580" s="33"/>
      <c r="EH580" s="33"/>
      <c r="EI580" s="33"/>
      <c r="EJ580" s="33"/>
      <c r="EK580" s="33"/>
      <c r="EL580" s="33"/>
      <c r="EM580" s="33"/>
      <c r="EN580" s="33"/>
      <c r="EO580" s="33"/>
      <c r="EP580" s="33"/>
      <c r="EQ580" s="33"/>
      <c r="ER580" s="33"/>
      <c r="ES580" s="33"/>
      <c r="ET580" s="33"/>
      <c r="EU580" s="33"/>
      <c r="EV580" s="33"/>
      <c r="EW580" s="33"/>
      <c r="EX580" s="33"/>
      <c r="EY580" s="33"/>
      <c r="EZ580" s="33"/>
      <c r="FA580" s="33"/>
      <c r="FB580" s="33"/>
      <c r="FC580" s="33"/>
      <c r="FD580" s="33"/>
      <c r="FE580" s="33"/>
      <c r="FF580" s="33"/>
      <c r="FG580" s="33"/>
      <c r="FH580" s="33"/>
      <c r="FI580" s="33"/>
      <c r="FJ580" s="33"/>
      <c r="FK580" s="33"/>
      <c r="FL580" s="33"/>
      <c r="FM580" s="33"/>
      <c r="FN580" s="33"/>
      <c r="FO580" s="33"/>
      <c r="FP580" s="33"/>
      <c r="FQ580" s="33"/>
      <c r="FR580" s="33"/>
      <c r="FS580" s="33"/>
      <c r="FT580" s="33"/>
      <c r="FU580" s="33"/>
      <c r="FV580" s="33"/>
      <c r="FW580" s="33"/>
      <c r="FX580" s="33"/>
      <c r="FY580" s="33"/>
      <c r="FZ580" s="33"/>
      <c r="GA580" s="33"/>
      <c r="GB580" s="33"/>
      <c r="GC580" s="33"/>
      <c r="GD580" s="33"/>
      <c r="GE580" s="33"/>
      <c r="GF580" s="33"/>
      <c r="GG580" s="33"/>
      <c r="GH580" s="33"/>
      <c r="GI580" s="33"/>
      <c r="GJ580" s="33"/>
      <c r="GK580" s="33"/>
      <c r="GL580" s="33"/>
      <c r="GM580" s="33"/>
      <c r="GN580" s="33"/>
      <c r="GO580" s="33"/>
      <c r="GP580" s="33"/>
      <c r="GQ580" s="33"/>
      <c r="GR580" s="33"/>
      <c r="GS580" s="33"/>
      <c r="GT580" s="33"/>
      <c r="GU580" s="33"/>
      <c r="GV580" s="33"/>
      <c r="GW580" s="33"/>
      <c r="GX580" s="33"/>
      <c r="GY580" s="33"/>
      <c r="GZ580" s="33"/>
      <c r="HA580" s="33"/>
      <c r="HB580" s="33"/>
      <c r="HC580" s="33"/>
      <c r="HD580" s="33"/>
      <c r="HE580" s="33"/>
      <c r="HF580" s="33"/>
      <c r="HG580" s="33"/>
      <c r="HH580" s="33"/>
      <c r="HI580" s="33"/>
      <c r="HJ580" s="33"/>
      <c r="HK580" s="33"/>
    </row>
    <row r="581" spans="1:219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  <c r="DF581" s="33"/>
      <c r="DG581" s="33"/>
      <c r="DH581" s="33"/>
      <c r="DI581" s="33"/>
      <c r="DJ581" s="33"/>
      <c r="DK581" s="33"/>
      <c r="DL581" s="33"/>
      <c r="DM581" s="33"/>
      <c r="DN581" s="33"/>
      <c r="DO581" s="33"/>
      <c r="DP581" s="33"/>
      <c r="DQ581" s="33"/>
      <c r="DR581" s="33"/>
      <c r="DS581" s="33"/>
      <c r="DT581" s="33"/>
      <c r="DU581" s="33"/>
      <c r="DV581" s="33"/>
      <c r="DW581" s="33"/>
      <c r="DX581" s="33"/>
      <c r="DY581" s="33"/>
      <c r="DZ581" s="33"/>
      <c r="EA581" s="33"/>
      <c r="EB581" s="33"/>
      <c r="EC581" s="33"/>
      <c r="ED581" s="33"/>
      <c r="EE581" s="33"/>
      <c r="EF581" s="33"/>
      <c r="EG581" s="33"/>
      <c r="EH581" s="33"/>
      <c r="EI581" s="33"/>
      <c r="EJ581" s="33"/>
      <c r="EK581" s="33"/>
      <c r="EL581" s="33"/>
      <c r="EM581" s="33"/>
      <c r="EN581" s="33"/>
      <c r="EO581" s="33"/>
      <c r="EP581" s="33"/>
      <c r="EQ581" s="33"/>
      <c r="ER581" s="33"/>
      <c r="ES581" s="33"/>
      <c r="ET581" s="33"/>
      <c r="EU581" s="33"/>
      <c r="EV581" s="33"/>
      <c r="EW581" s="33"/>
      <c r="EX581" s="33"/>
      <c r="EY581" s="33"/>
      <c r="EZ581" s="33"/>
      <c r="FA581" s="33"/>
      <c r="FB581" s="33"/>
      <c r="FC581" s="33"/>
      <c r="FD581" s="33"/>
      <c r="FE581" s="33"/>
      <c r="FF581" s="33"/>
      <c r="FG581" s="33"/>
      <c r="FH581" s="33"/>
      <c r="FI581" s="33"/>
      <c r="FJ581" s="33"/>
      <c r="FK581" s="33"/>
      <c r="FL581" s="33"/>
      <c r="FM581" s="33"/>
      <c r="FN581" s="33"/>
      <c r="FO581" s="33"/>
      <c r="FP581" s="33"/>
      <c r="FQ581" s="33"/>
      <c r="FR581" s="33"/>
      <c r="FS581" s="33"/>
      <c r="FT581" s="33"/>
      <c r="FU581" s="33"/>
      <c r="FV581" s="33"/>
      <c r="FW581" s="33"/>
      <c r="FX581" s="33"/>
      <c r="FY581" s="33"/>
      <c r="FZ581" s="33"/>
      <c r="GA581" s="33"/>
      <c r="GB581" s="33"/>
      <c r="GC581" s="33"/>
      <c r="GD581" s="33"/>
      <c r="GE581" s="33"/>
      <c r="GF581" s="33"/>
      <c r="GG581" s="33"/>
      <c r="GH581" s="33"/>
      <c r="GI581" s="33"/>
      <c r="GJ581" s="33"/>
      <c r="GK581" s="33"/>
      <c r="GL581" s="33"/>
      <c r="GM581" s="33"/>
      <c r="GN581" s="33"/>
      <c r="GO581" s="33"/>
      <c r="GP581" s="33"/>
      <c r="GQ581" s="33"/>
      <c r="GR581" s="33"/>
      <c r="GS581" s="33"/>
      <c r="GT581" s="33"/>
      <c r="GU581" s="33"/>
      <c r="GV581" s="33"/>
      <c r="GW581" s="33"/>
      <c r="GX581" s="33"/>
      <c r="GY581" s="33"/>
      <c r="GZ581" s="33"/>
      <c r="HA581" s="33"/>
      <c r="HB581" s="33"/>
      <c r="HC581" s="33"/>
      <c r="HD581" s="33"/>
      <c r="HE581" s="33"/>
      <c r="HF581" s="33"/>
      <c r="HG581" s="33"/>
      <c r="HH581" s="33"/>
      <c r="HI581" s="33"/>
      <c r="HJ581" s="33"/>
      <c r="HK581" s="33"/>
    </row>
    <row r="582" spans="1:219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  <c r="DF582" s="33"/>
      <c r="DG582" s="33"/>
      <c r="DH582" s="33"/>
      <c r="DI582" s="33"/>
      <c r="DJ582" s="33"/>
      <c r="DK582" s="33"/>
      <c r="DL582" s="33"/>
      <c r="DM582" s="33"/>
      <c r="DN582" s="33"/>
      <c r="DO582" s="33"/>
      <c r="DP582" s="33"/>
      <c r="DQ582" s="33"/>
      <c r="DR582" s="33"/>
      <c r="DS582" s="33"/>
      <c r="DT582" s="33"/>
      <c r="DU582" s="33"/>
      <c r="DV582" s="33"/>
      <c r="DW582" s="33"/>
      <c r="DX582" s="33"/>
      <c r="DY582" s="33"/>
      <c r="DZ582" s="33"/>
      <c r="EA582" s="33"/>
      <c r="EB582" s="33"/>
      <c r="EC582" s="33"/>
      <c r="ED582" s="33"/>
      <c r="EE582" s="33"/>
      <c r="EF582" s="33"/>
      <c r="EG582" s="33"/>
      <c r="EH582" s="33"/>
      <c r="EI582" s="33"/>
      <c r="EJ582" s="33"/>
      <c r="EK582" s="33"/>
      <c r="EL582" s="33"/>
      <c r="EM582" s="33"/>
      <c r="EN582" s="33"/>
      <c r="EO582" s="33"/>
      <c r="EP582" s="33"/>
      <c r="EQ582" s="33"/>
      <c r="ER582" s="33"/>
      <c r="ES582" s="33"/>
      <c r="ET582" s="33"/>
      <c r="EU582" s="33"/>
      <c r="EV582" s="33"/>
      <c r="EW582" s="33"/>
      <c r="EX582" s="33"/>
      <c r="EY582" s="33"/>
      <c r="EZ582" s="33"/>
      <c r="FA582" s="33"/>
      <c r="FB582" s="33"/>
      <c r="FC582" s="33"/>
      <c r="FD582" s="33"/>
      <c r="FE582" s="33"/>
      <c r="FF582" s="33"/>
      <c r="FG582" s="33"/>
      <c r="FH582" s="33"/>
      <c r="FI582" s="33"/>
      <c r="FJ582" s="33"/>
      <c r="FK582" s="33"/>
      <c r="FL582" s="33"/>
      <c r="FM582" s="33"/>
      <c r="FN582" s="33"/>
      <c r="FO582" s="33"/>
      <c r="FP582" s="33"/>
      <c r="FQ582" s="33"/>
      <c r="FR582" s="33"/>
      <c r="FS582" s="33"/>
      <c r="FT582" s="33"/>
      <c r="FU582" s="33"/>
      <c r="FV582" s="33"/>
      <c r="FW582" s="33"/>
      <c r="FX582" s="33"/>
      <c r="FY582" s="33"/>
      <c r="FZ582" s="33"/>
      <c r="GA582" s="33"/>
      <c r="GB582" s="33"/>
      <c r="GC582" s="33"/>
      <c r="GD582" s="33"/>
      <c r="GE582" s="33"/>
      <c r="GF582" s="33"/>
      <c r="GG582" s="33"/>
      <c r="GH582" s="33"/>
      <c r="GI582" s="33"/>
      <c r="GJ582" s="33"/>
      <c r="GK582" s="33"/>
      <c r="GL582" s="33"/>
      <c r="GM582" s="33"/>
      <c r="GN582" s="33"/>
      <c r="GO582" s="33"/>
      <c r="GP582" s="33"/>
      <c r="GQ582" s="33"/>
      <c r="GR582" s="33"/>
      <c r="GS582" s="33"/>
      <c r="GT582" s="33"/>
      <c r="GU582" s="33"/>
      <c r="GV582" s="33"/>
      <c r="GW582" s="33"/>
      <c r="GX582" s="33"/>
      <c r="GY582" s="33"/>
      <c r="GZ582" s="33"/>
      <c r="HA582" s="33"/>
      <c r="HB582" s="33"/>
      <c r="HC582" s="33"/>
      <c r="HD582" s="33"/>
      <c r="HE582" s="33"/>
      <c r="HF582" s="33"/>
      <c r="HG582" s="33"/>
      <c r="HH582" s="33"/>
      <c r="HI582" s="33"/>
      <c r="HJ582" s="33"/>
      <c r="HK582" s="33"/>
    </row>
    <row r="583" spans="1:219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  <c r="DF583" s="33"/>
      <c r="DG583" s="33"/>
      <c r="DH583" s="33"/>
      <c r="DI583" s="33"/>
      <c r="DJ583" s="33"/>
      <c r="DK583" s="33"/>
      <c r="DL583" s="33"/>
      <c r="DM583" s="33"/>
      <c r="DN583" s="33"/>
      <c r="DO583" s="33"/>
      <c r="DP583" s="33"/>
      <c r="DQ583" s="33"/>
      <c r="DR583" s="33"/>
      <c r="DS583" s="33"/>
      <c r="DT583" s="33"/>
      <c r="DU583" s="33"/>
      <c r="DV583" s="33"/>
      <c r="DW583" s="33"/>
      <c r="DX583" s="33"/>
      <c r="DY583" s="33"/>
      <c r="DZ583" s="33"/>
      <c r="EA583" s="33"/>
      <c r="EB583" s="33"/>
      <c r="EC583" s="33"/>
      <c r="ED583" s="33"/>
      <c r="EE583" s="33"/>
      <c r="EF583" s="33"/>
      <c r="EG583" s="33"/>
      <c r="EH583" s="33"/>
      <c r="EI583" s="33"/>
      <c r="EJ583" s="33"/>
      <c r="EK583" s="33"/>
      <c r="EL583" s="33"/>
      <c r="EM583" s="33"/>
      <c r="EN583" s="33"/>
      <c r="EO583" s="33"/>
      <c r="EP583" s="33"/>
      <c r="EQ583" s="33"/>
      <c r="ER583" s="33"/>
      <c r="ES583" s="33"/>
      <c r="ET583" s="33"/>
      <c r="EU583" s="33"/>
      <c r="EV583" s="33"/>
      <c r="EW583" s="33"/>
      <c r="EX583" s="33"/>
      <c r="EY583" s="33"/>
      <c r="EZ583" s="33"/>
      <c r="FA583" s="33"/>
      <c r="FB583" s="33"/>
      <c r="FC583" s="33"/>
      <c r="FD583" s="33"/>
      <c r="FE583" s="33"/>
      <c r="FF583" s="33"/>
      <c r="FG583" s="33"/>
      <c r="FH583" s="33"/>
      <c r="FI583" s="33"/>
      <c r="FJ583" s="33"/>
      <c r="FK583" s="33"/>
      <c r="FL583" s="33"/>
      <c r="FM583" s="33"/>
      <c r="FN583" s="33"/>
      <c r="FO583" s="33"/>
      <c r="FP583" s="33"/>
      <c r="FQ583" s="33"/>
      <c r="FR583" s="33"/>
      <c r="FS583" s="33"/>
      <c r="FT583" s="33"/>
      <c r="FU583" s="33"/>
      <c r="FV583" s="33"/>
      <c r="FW583" s="33"/>
      <c r="FX583" s="33"/>
      <c r="FY583" s="33"/>
      <c r="FZ583" s="33"/>
      <c r="GA583" s="33"/>
      <c r="GB583" s="33"/>
      <c r="GC583" s="33"/>
      <c r="GD583" s="33"/>
      <c r="GE583" s="33"/>
      <c r="GF583" s="33"/>
      <c r="GG583" s="33"/>
      <c r="GH583" s="33"/>
      <c r="GI583" s="33"/>
      <c r="GJ583" s="33"/>
      <c r="GK583" s="33"/>
      <c r="GL583" s="33"/>
      <c r="GM583" s="33"/>
      <c r="GN583" s="33"/>
      <c r="GO583" s="33"/>
      <c r="GP583" s="33"/>
      <c r="GQ583" s="33"/>
      <c r="GR583" s="33"/>
      <c r="GS583" s="33"/>
      <c r="GT583" s="33"/>
      <c r="GU583" s="33"/>
      <c r="GV583" s="33"/>
      <c r="GW583" s="33"/>
      <c r="GX583" s="33"/>
      <c r="GY583" s="33"/>
      <c r="GZ583" s="33"/>
      <c r="HA583" s="33"/>
      <c r="HB583" s="33"/>
      <c r="HC583" s="33"/>
      <c r="HD583" s="33"/>
      <c r="HE583" s="33"/>
      <c r="HF583" s="33"/>
      <c r="HG583" s="33"/>
      <c r="HH583" s="33"/>
      <c r="HI583" s="33"/>
      <c r="HJ583" s="33"/>
      <c r="HK583" s="33"/>
    </row>
    <row r="584" spans="1:219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  <c r="DF584" s="33"/>
      <c r="DG584" s="33"/>
      <c r="DH584" s="33"/>
      <c r="DI584" s="33"/>
      <c r="DJ584" s="33"/>
      <c r="DK584" s="33"/>
      <c r="DL584" s="33"/>
      <c r="DM584" s="33"/>
      <c r="DN584" s="33"/>
      <c r="DO584" s="33"/>
      <c r="DP584" s="33"/>
      <c r="DQ584" s="33"/>
      <c r="DR584" s="33"/>
      <c r="DS584" s="33"/>
      <c r="DT584" s="33"/>
      <c r="DU584" s="33"/>
      <c r="DV584" s="33"/>
      <c r="DW584" s="33"/>
      <c r="DX584" s="33"/>
      <c r="DY584" s="33"/>
      <c r="DZ584" s="33"/>
      <c r="EA584" s="33"/>
      <c r="EB584" s="33"/>
      <c r="EC584" s="33"/>
      <c r="ED584" s="33"/>
      <c r="EE584" s="33"/>
      <c r="EF584" s="33"/>
      <c r="EG584" s="33"/>
      <c r="EH584" s="33"/>
      <c r="EI584" s="33"/>
      <c r="EJ584" s="33"/>
      <c r="EK584" s="33"/>
      <c r="EL584" s="33"/>
      <c r="EM584" s="33"/>
      <c r="EN584" s="33"/>
      <c r="EO584" s="33"/>
      <c r="EP584" s="33"/>
      <c r="EQ584" s="33"/>
      <c r="ER584" s="33"/>
      <c r="ES584" s="33"/>
      <c r="ET584" s="33"/>
      <c r="EU584" s="33"/>
      <c r="EV584" s="33"/>
      <c r="EW584" s="33"/>
      <c r="EX584" s="33"/>
      <c r="EY584" s="33"/>
      <c r="EZ584" s="33"/>
      <c r="FA584" s="33"/>
      <c r="FB584" s="33"/>
      <c r="FC584" s="33"/>
      <c r="FD584" s="33"/>
      <c r="FE584" s="33"/>
      <c r="FF584" s="33"/>
      <c r="FG584" s="33"/>
      <c r="FH584" s="33"/>
      <c r="FI584" s="33"/>
      <c r="FJ584" s="33"/>
      <c r="FK584" s="33"/>
      <c r="FL584" s="33"/>
      <c r="FM584" s="33"/>
      <c r="FN584" s="33"/>
      <c r="FO584" s="33"/>
      <c r="FP584" s="33"/>
      <c r="FQ584" s="33"/>
      <c r="FR584" s="33"/>
      <c r="FS584" s="33"/>
      <c r="FT584" s="33"/>
      <c r="FU584" s="33"/>
      <c r="FV584" s="33"/>
      <c r="FW584" s="33"/>
      <c r="FX584" s="33"/>
      <c r="FY584" s="33"/>
      <c r="FZ584" s="33"/>
      <c r="GA584" s="33"/>
      <c r="GB584" s="33"/>
      <c r="GC584" s="33"/>
      <c r="GD584" s="33"/>
      <c r="GE584" s="33"/>
      <c r="GF584" s="33"/>
      <c r="GG584" s="33"/>
      <c r="GH584" s="33"/>
      <c r="GI584" s="33"/>
      <c r="GJ584" s="33"/>
      <c r="GK584" s="33"/>
      <c r="GL584" s="33"/>
      <c r="GM584" s="33"/>
      <c r="GN584" s="33"/>
      <c r="GO584" s="33"/>
      <c r="GP584" s="33"/>
      <c r="GQ584" s="33"/>
      <c r="GR584" s="33"/>
      <c r="GS584" s="33"/>
      <c r="GT584" s="33"/>
      <c r="GU584" s="33"/>
      <c r="GV584" s="33"/>
      <c r="GW584" s="33"/>
      <c r="GX584" s="33"/>
      <c r="GY584" s="33"/>
      <c r="GZ584" s="33"/>
      <c r="HA584" s="33"/>
      <c r="HB584" s="33"/>
      <c r="HC584" s="33"/>
      <c r="HD584" s="33"/>
      <c r="HE584" s="33"/>
      <c r="HF584" s="33"/>
      <c r="HG584" s="33"/>
      <c r="HH584" s="33"/>
      <c r="HI584" s="33"/>
      <c r="HJ584" s="33"/>
      <c r="HK584" s="33"/>
    </row>
    <row r="585" spans="1:219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  <c r="DF585" s="33"/>
      <c r="DG585" s="33"/>
      <c r="DH585" s="33"/>
      <c r="DI585" s="33"/>
      <c r="DJ585" s="33"/>
      <c r="DK585" s="33"/>
      <c r="DL585" s="33"/>
      <c r="DM585" s="33"/>
      <c r="DN585" s="33"/>
      <c r="DO585" s="33"/>
      <c r="DP585" s="33"/>
      <c r="DQ585" s="33"/>
      <c r="DR585" s="33"/>
      <c r="DS585" s="33"/>
      <c r="DT585" s="33"/>
      <c r="DU585" s="33"/>
      <c r="DV585" s="33"/>
      <c r="DW585" s="33"/>
      <c r="DX585" s="33"/>
      <c r="DY585" s="33"/>
      <c r="DZ585" s="33"/>
      <c r="EA585" s="33"/>
      <c r="EB585" s="33"/>
      <c r="EC585" s="33"/>
      <c r="ED585" s="33"/>
      <c r="EE585" s="33"/>
      <c r="EF585" s="33"/>
      <c r="EG585" s="33"/>
      <c r="EH585" s="33"/>
      <c r="EI585" s="33"/>
      <c r="EJ585" s="33"/>
      <c r="EK585" s="33"/>
      <c r="EL585" s="33"/>
      <c r="EM585" s="33"/>
      <c r="EN585" s="33"/>
      <c r="EO585" s="33"/>
      <c r="EP585" s="33"/>
      <c r="EQ585" s="33"/>
      <c r="ER585" s="33"/>
      <c r="ES585" s="33"/>
      <c r="ET585" s="33"/>
      <c r="EU585" s="33"/>
      <c r="EV585" s="33"/>
      <c r="EW585" s="33"/>
      <c r="EX585" s="33"/>
      <c r="EY585" s="33"/>
      <c r="EZ585" s="33"/>
      <c r="FA585" s="33"/>
      <c r="FB585" s="33"/>
      <c r="FC585" s="33"/>
      <c r="FD585" s="33"/>
      <c r="FE585" s="33"/>
      <c r="FF585" s="33"/>
      <c r="FG585" s="33"/>
      <c r="FH585" s="33"/>
      <c r="FI585" s="33"/>
      <c r="FJ585" s="33"/>
      <c r="FK585" s="33"/>
      <c r="FL585" s="33"/>
      <c r="FM585" s="33"/>
      <c r="FN585" s="33"/>
      <c r="FO585" s="33"/>
      <c r="FP585" s="33"/>
      <c r="FQ585" s="33"/>
      <c r="FR585" s="33"/>
      <c r="FS585" s="33"/>
      <c r="FT585" s="33"/>
      <c r="FU585" s="33"/>
      <c r="FV585" s="33"/>
      <c r="FW585" s="33"/>
      <c r="FX585" s="33"/>
      <c r="FY585" s="33"/>
      <c r="FZ585" s="33"/>
      <c r="GA585" s="33"/>
      <c r="GB585" s="33"/>
      <c r="GC585" s="33"/>
      <c r="GD585" s="33"/>
      <c r="GE585" s="33"/>
      <c r="GF585" s="33"/>
      <c r="GG585" s="33"/>
      <c r="GH585" s="33"/>
      <c r="GI585" s="33"/>
      <c r="GJ585" s="33"/>
      <c r="GK585" s="33"/>
      <c r="GL585" s="33"/>
      <c r="GM585" s="33"/>
      <c r="GN585" s="33"/>
      <c r="GO585" s="33"/>
      <c r="GP585" s="33"/>
      <c r="GQ585" s="33"/>
      <c r="GR585" s="33"/>
      <c r="GS585" s="33"/>
      <c r="GT585" s="33"/>
      <c r="GU585" s="33"/>
      <c r="GV585" s="33"/>
      <c r="GW585" s="33"/>
      <c r="GX585" s="33"/>
      <c r="GY585" s="33"/>
      <c r="GZ585" s="33"/>
      <c r="HA585" s="33"/>
      <c r="HB585" s="33"/>
      <c r="HC585" s="33"/>
      <c r="HD585" s="33"/>
      <c r="HE585" s="33"/>
      <c r="HF585" s="33"/>
      <c r="HG585" s="33"/>
      <c r="HH585" s="33"/>
      <c r="HI585" s="33"/>
      <c r="HJ585" s="33"/>
      <c r="HK585" s="33"/>
    </row>
    <row r="586" spans="1:219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  <c r="DF586" s="33"/>
      <c r="DG586" s="33"/>
      <c r="DH586" s="33"/>
      <c r="DI586" s="33"/>
      <c r="DJ586" s="33"/>
      <c r="DK586" s="33"/>
      <c r="DL586" s="33"/>
      <c r="DM586" s="33"/>
      <c r="DN586" s="33"/>
      <c r="DO586" s="33"/>
      <c r="DP586" s="33"/>
      <c r="DQ586" s="33"/>
      <c r="DR586" s="33"/>
      <c r="DS586" s="33"/>
      <c r="DT586" s="33"/>
      <c r="DU586" s="33"/>
      <c r="DV586" s="33"/>
      <c r="DW586" s="33"/>
      <c r="DX586" s="33"/>
      <c r="DY586" s="33"/>
      <c r="DZ586" s="33"/>
      <c r="EA586" s="33"/>
      <c r="EB586" s="33"/>
      <c r="EC586" s="33"/>
      <c r="ED586" s="33"/>
      <c r="EE586" s="33"/>
      <c r="EF586" s="33"/>
      <c r="EG586" s="33"/>
      <c r="EH586" s="33"/>
      <c r="EI586" s="33"/>
      <c r="EJ586" s="33"/>
      <c r="EK586" s="33"/>
      <c r="EL586" s="33"/>
      <c r="EM586" s="33"/>
      <c r="EN586" s="33"/>
      <c r="EO586" s="33"/>
      <c r="EP586" s="33"/>
      <c r="EQ586" s="33"/>
      <c r="ER586" s="33"/>
      <c r="ES586" s="33"/>
      <c r="ET586" s="33"/>
      <c r="EU586" s="33"/>
      <c r="EV586" s="33"/>
      <c r="EW586" s="33"/>
      <c r="EX586" s="33"/>
      <c r="EY586" s="33"/>
      <c r="EZ586" s="33"/>
      <c r="FA586" s="33"/>
      <c r="FB586" s="33"/>
      <c r="FC586" s="33"/>
      <c r="FD586" s="33"/>
      <c r="FE586" s="33"/>
      <c r="FF586" s="33"/>
      <c r="FG586" s="33"/>
      <c r="FH586" s="33"/>
      <c r="FI586" s="33"/>
      <c r="FJ586" s="33"/>
      <c r="FK586" s="33"/>
      <c r="FL586" s="33"/>
      <c r="FM586" s="33"/>
      <c r="FN586" s="33"/>
      <c r="FO586" s="33"/>
      <c r="FP586" s="33"/>
      <c r="FQ586" s="33"/>
      <c r="FR586" s="33"/>
      <c r="FS586" s="33"/>
      <c r="FT586" s="33"/>
      <c r="FU586" s="33"/>
      <c r="FV586" s="33"/>
      <c r="FW586" s="33"/>
      <c r="FX586" s="33"/>
      <c r="FY586" s="33"/>
      <c r="FZ586" s="33"/>
      <c r="GA586" s="33"/>
      <c r="GB586" s="33"/>
      <c r="GC586" s="33"/>
      <c r="GD586" s="33"/>
      <c r="GE586" s="33"/>
      <c r="GF586" s="33"/>
      <c r="GG586" s="33"/>
      <c r="GH586" s="33"/>
      <c r="GI586" s="33"/>
      <c r="GJ586" s="33"/>
      <c r="GK586" s="33"/>
      <c r="GL586" s="33"/>
      <c r="GM586" s="33"/>
      <c r="GN586" s="33"/>
      <c r="GO586" s="33"/>
      <c r="GP586" s="33"/>
      <c r="GQ586" s="33"/>
      <c r="GR586" s="33"/>
      <c r="GS586" s="33"/>
      <c r="GT586" s="33"/>
      <c r="GU586" s="33"/>
      <c r="GV586" s="33"/>
      <c r="GW586" s="33"/>
      <c r="GX586" s="33"/>
      <c r="GY586" s="33"/>
      <c r="GZ586" s="33"/>
      <c r="HA586" s="33"/>
      <c r="HB586" s="33"/>
      <c r="HC586" s="33"/>
      <c r="HD586" s="33"/>
      <c r="HE586" s="33"/>
      <c r="HF586" s="33"/>
      <c r="HG586" s="33"/>
      <c r="HH586" s="33"/>
      <c r="HI586" s="33"/>
      <c r="HJ586" s="33"/>
      <c r="HK586" s="33"/>
    </row>
    <row r="587" spans="1:219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  <c r="DF587" s="33"/>
      <c r="DG587" s="33"/>
      <c r="DH587" s="33"/>
      <c r="DI587" s="33"/>
      <c r="DJ587" s="33"/>
      <c r="DK587" s="33"/>
      <c r="DL587" s="33"/>
      <c r="DM587" s="33"/>
      <c r="DN587" s="33"/>
      <c r="DO587" s="33"/>
      <c r="DP587" s="33"/>
      <c r="DQ587" s="33"/>
      <c r="DR587" s="33"/>
      <c r="DS587" s="33"/>
      <c r="DT587" s="33"/>
      <c r="DU587" s="33"/>
      <c r="DV587" s="33"/>
      <c r="DW587" s="33"/>
      <c r="DX587" s="33"/>
      <c r="DY587" s="33"/>
      <c r="DZ587" s="33"/>
      <c r="EA587" s="33"/>
      <c r="EB587" s="33"/>
      <c r="EC587" s="33"/>
      <c r="ED587" s="33"/>
      <c r="EE587" s="33"/>
      <c r="EF587" s="33"/>
      <c r="EG587" s="33"/>
      <c r="EH587" s="33"/>
      <c r="EI587" s="33"/>
      <c r="EJ587" s="33"/>
      <c r="EK587" s="33"/>
      <c r="EL587" s="33"/>
      <c r="EM587" s="33"/>
      <c r="EN587" s="33"/>
      <c r="EO587" s="33"/>
      <c r="EP587" s="33"/>
      <c r="EQ587" s="33"/>
      <c r="ER587" s="33"/>
      <c r="ES587" s="33"/>
      <c r="ET587" s="33"/>
      <c r="EU587" s="33"/>
      <c r="EV587" s="33"/>
      <c r="EW587" s="33"/>
      <c r="EX587" s="33"/>
      <c r="EY587" s="33"/>
      <c r="EZ587" s="33"/>
      <c r="FA587" s="33"/>
      <c r="FB587" s="33"/>
      <c r="FC587" s="33"/>
      <c r="FD587" s="33"/>
      <c r="FE587" s="33"/>
      <c r="FF587" s="33"/>
      <c r="FG587" s="33"/>
      <c r="FH587" s="33"/>
      <c r="FI587" s="33"/>
      <c r="FJ587" s="33"/>
      <c r="FK587" s="33"/>
      <c r="FL587" s="33"/>
      <c r="FM587" s="33"/>
      <c r="FN587" s="33"/>
      <c r="FO587" s="33"/>
      <c r="FP587" s="33"/>
      <c r="FQ587" s="33"/>
      <c r="FR587" s="33"/>
      <c r="FS587" s="33"/>
      <c r="FT587" s="33"/>
      <c r="FU587" s="33"/>
      <c r="FV587" s="33"/>
      <c r="FW587" s="33"/>
      <c r="FX587" s="33"/>
      <c r="FY587" s="33"/>
      <c r="FZ587" s="33"/>
      <c r="GA587" s="33"/>
      <c r="GB587" s="33"/>
      <c r="GC587" s="33"/>
      <c r="GD587" s="33"/>
      <c r="GE587" s="33"/>
      <c r="GF587" s="33"/>
      <c r="GG587" s="33"/>
      <c r="GH587" s="33"/>
      <c r="GI587" s="33"/>
      <c r="GJ587" s="33"/>
      <c r="GK587" s="33"/>
      <c r="GL587" s="33"/>
      <c r="GM587" s="33"/>
      <c r="GN587" s="33"/>
      <c r="GO587" s="33"/>
      <c r="GP587" s="33"/>
      <c r="GQ587" s="33"/>
      <c r="GR587" s="33"/>
      <c r="GS587" s="33"/>
      <c r="GT587" s="33"/>
      <c r="GU587" s="33"/>
      <c r="GV587" s="33"/>
      <c r="GW587" s="33"/>
      <c r="GX587" s="33"/>
      <c r="GY587" s="33"/>
      <c r="GZ587" s="33"/>
      <c r="HA587" s="33"/>
      <c r="HB587" s="33"/>
      <c r="HC587" s="33"/>
      <c r="HD587" s="33"/>
      <c r="HE587" s="33"/>
      <c r="HF587" s="33"/>
      <c r="HG587" s="33"/>
      <c r="HH587" s="33"/>
      <c r="HI587" s="33"/>
      <c r="HJ587" s="33"/>
      <c r="HK587" s="33"/>
    </row>
    <row r="588" spans="1:219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  <c r="DF588" s="33"/>
      <c r="DG588" s="33"/>
      <c r="DH588" s="33"/>
      <c r="DI588" s="33"/>
      <c r="DJ588" s="33"/>
      <c r="DK588" s="33"/>
      <c r="DL588" s="33"/>
      <c r="DM588" s="33"/>
      <c r="DN588" s="33"/>
      <c r="DO588" s="33"/>
      <c r="DP588" s="33"/>
      <c r="DQ588" s="33"/>
      <c r="DR588" s="33"/>
      <c r="DS588" s="33"/>
      <c r="DT588" s="33"/>
      <c r="DU588" s="33"/>
      <c r="DV588" s="33"/>
      <c r="DW588" s="33"/>
      <c r="DX588" s="33"/>
      <c r="DY588" s="33"/>
      <c r="DZ588" s="33"/>
      <c r="EA588" s="33"/>
      <c r="EB588" s="33"/>
      <c r="EC588" s="33"/>
      <c r="ED588" s="33"/>
      <c r="EE588" s="33"/>
      <c r="EF588" s="33"/>
      <c r="EG588" s="33"/>
      <c r="EH588" s="33"/>
      <c r="EI588" s="33"/>
      <c r="EJ588" s="33"/>
      <c r="EK588" s="33"/>
      <c r="EL588" s="33"/>
      <c r="EM588" s="33"/>
      <c r="EN588" s="33"/>
      <c r="EO588" s="33"/>
      <c r="EP588" s="33"/>
      <c r="EQ588" s="33"/>
      <c r="ER588" s="33"/>
      <c r="ES588" s="33"/>
      <c r="ET588" s="33"/>
      <c r="EU588" s="33"/>
      <c r="EV588" s="33"/>
      <c r="EW588" s="33"/>
      <c r="EX588" s="33"/>
      <c r="EY588" s="33"/>
      <c r="EZ588" s="33"/>
      <c r="FA588" s="33"/>
      <c r="FB588" s="33"/>
      <c r="FC588" s="33"/>
      <c r="FD588" s="33"/>
      <c r="FE588" s="33"/>
      <c r="FF588" s="33"/>
      <c r="FG588" s="33"/>
      <c r="FH588" s="33"/>
      <c r="FI588" s="33"/>
      <c r="FJ588" s="33"/>
      <c r="FK588" s="33"/>
      <c r="FL588" s="33"/>
      <c r="FM588" s="33"/>
      <c r="FN588" s="33"/>
      <c r="FO588" s="33"/>
      <c r="FP588" s="33"/>
      <c r="FQ588" s="33"/>
      <c r="FR588" s="33"/>
      <c r="FS588" s="33"/>
      <c r="FT588" s="33"/>
      <c r="FU588" s="33"/>
      <c r="FV588" s="33"/>
      <c r="FW588" s="33"/>
      <c r="FX588" s="33"/>
      <c r="FY588" s="33"/>
      <c r="FZ588" s="33"/>
      <c r="GA588" s="33"/>
      <c r="GB588" s="33"/>
      <c r="GC588" s="33"/>
      <c r="GD588" s="33"/>
      <c r="GE588" s="33"/>
      <c r="GF588" s="33"/>
      <c r="GG588" s="33"/>
      <c r="GH588" s="33"/>
      <c r="GI588" s="33"/>
      <c r="GJ588" s="33"/>
      <c r="GK588" s="33"/>
      <c r="GL588" s="33"/>
      <c r="GM588" s="33"/>
      <c r="GN588" s="33"/>
      <c r="GO588" s="33"/>
      <c r="GP588" s="33"/>
      <c r="GQ588" s="33"/>
      <c r="GR588" s="33"/>
      <c r="GS588" s="33"/>
      <c r="GT588" s="33"/>
      <c r="GU588" s="33"/>
      <c r="GV588" s="33"/>
      <c r="GW588" s="33"/>
      <c r="GX588" s="33"/>
      <c r="GY588" s="33"/>
      <c r="GZ588" s="33"/>
      <c r="HA588" s="33"/>
      <c r="HB588" s="33"/>
      <c r="HC588" s="33"/>
      <c r="HD588" s="33"/>
      <c r="HE588" s="33"/>
      <c r="HF588" s="33"/>
      <c r="HG588" s="33"/>
      <c r="HH588" s="33"/>
      <c r="HI588" s="33"/>
      <c r="HJ588" s="33"/>
      <c r="HK588" s="33"/>
    </row>
    <row r="589" spans="1:219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  <c r="DF589" s="33"/>
      <c r="DG589" s="33"/>
      <c r="DH589" s="33"/>
      <c r="DI589" s="33"/>
      <c r="DJ589" s="33"/>
      <c r="DK589" s="33"/>
      <c r="DL589" s="33"/>
      <c r="DM589" s="33"/>
      <c r="DN589" s="33"/>
      <c r="DO589" s="33"/>
      <c r="DP589" s="33"/>
      <c r="DQ589" s="33"/>
      <c r="DR589" s="33"/>
      <c r="DS589" s="33"/>
      <c r="DT589" s="33"/>
      <c r="DU589" s="33"/>
      <c r="DV589" s="33"/>
      <c r="DW589" s="33"/>
      <c r="DX589" s="33"/>
      <c r="DY589" s="33"/>
      <c r="DZ589" s="33"/>
      <c r="EA589" s="33"/>
      <c r="EB589" s="33"/>
      <c r="EC589" s="33"/>
      <c r="ED589" s="33"/>
      <c r="EE589" s="33"/>
      <c r="EF589" s="33"/>
      <c r="EG589" s="33"/>
      <c r="EH589" s="33"/>
      <c r="EI589" s="33"/>
      <c r="EJ589" s="33"/>
      <c r="EK589" s="33"/>
      <c r="EL589" s="33"/>
      <c r="EM589" s="33"/>
      <c r="EN589" s="33"/>
      <c r="EO589" s="33"/>
      <c r="EP589" s="33"/>
      <c r="EQ589" s="33"/>
      <c r="ER589" s="33"/>
      <c r="ES589" s="33"/>
      <c r="ET589" s="33"/>
      <c r="EU589" s="33"/>
      <c r="EV589" s="33"/>
      <c r="EW589" s="33"/>
      <c r="EX589" s="33"/>
      <c r="EY589" s="33"/>
      <c r="EZ589" s="33"/>
      <c r="FA589" s="33"/>
      <c r="FB589" s="33"/>
      <c r="FC589" s="33"/>
      <c r="FD589" s="33"/>
      <c r="FE589" s="33"/>
      <c r="FF589" s="33"/>
      <c r="FG589" s="33"/>
      <c r="FH589" s="33"/>
      <c r="FI589" s="33"/>
      <c r="FJ589" s="33"/>
      <c r="FK589" s="33"/>
      <c r="FL589" s="33"/>
      <c r="FM589" s="33"/>
      <c r="FN589" s="33"/>
      <c r="FO589" s="33"/>
      <c r="FP589" s="33"/>
      <c r="FQ589" s="33"/>
      <c r="FR589" s="33"/>
      <c r="FS589" s="33"/>
      <c r="FT589" s="33"/>
      <c r="FU589" s="33"/>
      <c r="FV589" s="33"/>
      <c r="FW589" s="33"/>
      <c r="FX589" s="33"/>
      <c r="FY589" s="33"/>
      <c r="FZ589" s="33"/>
      <c r="GA589" s="33"/>
      <c r="GB589" s="33"/>
      <c r="GC589" s="33"/>
      <c r="GD589" s="33"/>
      <c r="GE589" s="33"/>
      <c r="GF589" s="33"/>
      <c r="GG589" s="33"/>
      <c r="GH589" s="33"/>
      <c r="GI589" s="33"/>
      <c r="GJ589" s="33"/>
      <c r="GK589" s="33"/>
      <c r="GL589" s="33"/>
      <c r="GM589" s="33"/>
      <c r="GN589" s="33"/>
      <c r="GO589" s="33"/>
      <c r="GP589" s="33"/>
      <c r="GQ589" s="33"/>
      <c r="GR589" s="33"/>
      <c r="GS589" s="33"/>
      <c r="GT589" s="33"/>
      <c r="GU589" s="33"/>
      <c r="GV589" s="33"/>
      <c r="GW589" s="33"/>
      <c r="GX589" s="33"/>
      <c r="GY589" s="33"/>
      <c r="GZ589" s="33"/>
      <c r="HA589" s="33"/>
      <c r="HB589" s="33"/>
      <c r="HC589" s="33"/>
      <c r="HD589" s="33"/>
      <c r="HE589" s="33"/>
      <c r="HF589" s="33"/>
      <c r="HG589" s="33"/>
      <c r="HH589" s="33"/>
      <c r="HI589" s="33"/>
      <c r="HJ589" s="33"/>
      <c r="HK589" s="33"/>
    </row>
    <row r="590" spans="1:219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  <c r="DF590" s="33"/>
      <c r="DG590" s="33"/>
      <c r="DH590" s="33"/>
      <c r="DI590" s="33"/>
      <c r="DJ590" s="33"/>
      <c r="DK590" s="33"/>
      <c r="DL590" s="33"/>
      <c r="DM590" s="33"/>
      <c r="DN590" s="33"/>
      <c r="DO590" s="33"/>
      <c r="DP590" s="33"/>
      <c r="DQ590" s="33"/>
      <c r="DR590" s="33"/>
      <c r="DS590" s="33"/>
      <c r="DT590" s="33"/>
      <c r="DU590" s="33"/>
      <c r="DV590" s="33"/>
      <c r="DW590" s="33"/>
      <c r="DX590" s="33"/>
      <c r="DY590" s="33"/>
      <c r="DZ590" s="33"/>
      <c r="EA590" s="33"/>
      <c r="EB590" s="33"/>
      <c r="EC590" s="33"/>
      <c r="ED590" s="33"/>
      <c r="EE590" s="33"/>
      <c r="EF590" s="33"/>
      <c r="EG590" s="33"/>
      <c r="EH590" s="33"/>
      <c r="EI590" s="33"/>
      <c r="EJ590" s="33"/>
      <c r="EK590" s="33"/>
      <c r="EL590" s="33"/>
      <c r="EM590" s="33"/>
      <c r="EN590" s="33"/>
      <c r="EO590" s="33"/>
      <c r="EP590" s="33"/>
      <c r="EQ590" s="33"/>
      <c r="ER590" s="33"/>
      <c r="ES590" s="33"/>
      <c r="ET590" s="33"/>
      <c r="EU590" s="33"/>
      <c r="EV590" s="33"/>
      <c r="EW590" s="33"/>
      <c r="EX590" s="33"/>
      <c r="EY590" s="33"/>
      <c r="EZ590" s="33"/>
      <c r="FA590" s="33"/>
      <c r="FB590" s="33"/>
      <c r="FC590" s="33"/>
      <c r="FD590" s="33"/>
      <c r="FE590" s="33"/>
      <c r="FF590" s="33"/>
      <c r="FG590" s="33"/>
      <c r="FH590" s="33"/>
      <c r="FI590" s="33"/>
      <c r="FJ590" s="33"/>
      <c r="FK590" s="33"/>
      <c r="FL590" s="33"/>
      <c r="FM590" s="33"/>
      <c r="FN590" s="33"/>
      <c r="FO590" s="33"/>
      <c r="FP590" s="33"/>
      <c r="FQ590" s="33"/>
      <c r="FR590" s="33"/>
      <c r="FS590" s="33"/>
      <c r="FT590" s="33"/>
      <c r="FU590" s="33"/>
      <c r="FV590" s="33"/>
      <c r="FW590" s="33"/>
      <c r="FX590" s="33"/>
      <c r="FY590" s="33"/>
      <c r="FZ590" s="33"/>
      <c r="GA590" s="33"/>
      <c r="GB590" s="33"/>
      <c r="GC590" s="33"/>
      <c r="GD590" s="33"/>
      <c r="GE590" s="33"/>
      <c r="GF590" s="33"/>
      <c r="GG590" s="33"/>
      <c r="GH590" s="33"/>
      <c r="GI590" s="33"/>
      <c r="GJ590" s="33"/>
      <c r="GK590" s="33"/>
      <c r="GL590" s="33"/>
      <c r="GM590" s="33"/>
      <c r="GN590" s="33"/>
      <c r="GO590" s="33"/>
      <c r="GP590" s="33"/>
      <c r="GQ590" s="33"/>
      <c r="GR590" s="33"/>
      <c r="GS590" s="33"/>
      <c r="GT590" s="33"/>
      <c r="GU590" s="33"/>
      <c r="GV590" s="33"/>
      <c r="GW590" s="33"/>
      <c r="GX590" s="33"/>
      <c r="GY590" s="33"/>
      <c r="GZ590" s="33"/>
      <c r="HA590" s="33"/>
      <c r="HB590" s="33"/>
      <c r="HC590" s="33"/>
      <c r="HD590" s="33"/>
      <c r="HE590" s="33"/>
      <c r="HF590" s="33"/>
      <c r="HG590" s="33"/>
      <c r="HH590" s="33"/>
      <c r="HI590" s="33"/>
      <c r="HJ590" s="33"/>
      <c r="HK590" s="33"/>
    </row>
    <row r="591" spans="1:219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  <c r="DF591" s="33"/>
      <c r="DG591" s="33"/>
      <c r="DH591" s="33"/>
      <c r="DI591" s="33"/>
      <c r="DJ591" s="33"/>
      <c r="DK591" s="33"/>
      <c r="DL591" s="33"/>
      <c r="DM591" s="33"/>
      <c r="DN591" s="33"/>
      <c r="DO591" s="33"/>
      <c r="DP591" s="33"/>
      <c r="DQ591" s="33"/>
      <c r="DR591" s="33"/>
      <c r="DS591" s="33"/>
      <c r="DT591" s="33"/>
      <c r="DU591" s="33"/>
      <c r="DV591" s="33"/>
      <c r="DW591" s="33"/>
      <c r="DX591" s="33"/>
      <c r="DY591" s="33"/>
      <c r="DZ591" s="33"/>
      <c r="EA591" s="33"/>
      <c r="EB591" s="33"/>
      <c r="EC591" s="33"/>
      <c r="ED591" s="33"/>
      <c r="EE591" s="33"/>
      <c r="EF591" s="33"/>
      <c r="EG591" s="33"/>
      <c r="EH591" s="33"/>
      <c r="EI591" s="33"/>
      <c r="EJ591" s="33"/>
      <c r="EK591" s="33"/>
      <c r="EL591" s="33"/>
      <c r="EM591" s="33"/>
      <c r="EN591" s="33"/>
      <c r="EO591" s="33"/>
      <c r="EP591" s="33"/>
      <c r="EQ591" s="33"/>
      <c r="ER591" s="33"/>
      <c r="ES591" s="33"/>
      <c r="ET591" s="33"/>
      <c r="EU591" s="33"/>
      <c r="EV591" s="33"/>
      <c r="EW591" s="33"/>
      <c r="EX591" s="33"/>
      <c r="EY591" s="33"/>
      <c r="EZ591" s="33"/>
      <c r="FA591" s="33"/>
      <c r="FB591" s="33"/>
      <c r="FC591" s="33"/>
      <c r="FD591" s="33"/>
      <c r="FE591" s="33"/>
      <c r="FF591" s="33"/>
      <c r="FG591" s="33"/>
      <c r="FH591" s="33"/>
      <c r="FI591" s="33"/>
      <c r="FJ591" s="33"/>
      <c r="FK591" s="33"/>
      <c r="FL591" s="33"/>
      <c r="FM591" s="33"/>
      <c r="FN591" s="33"/>
      <c r="FO591" s="33"/>
      <c r="FP591" s="33"/>
      <c r="FQ591" s="33"/>
      <c r="FR591" s="33"/>
      <c r="FS591" s="33"/>
      <c r="FT591" s="33"/>
      <c r="FU591" s="33"/>
      <c r="FV591" s="33"/>
      <c r="FW591" s="33"/>
      <c r="FX591" s="33"/>
      <c r="FY591" s="33"/>
      <c r="FZ591" s="33"/>
      <c r="GA591" s="33"/>
      <c r="GB591" s="33"/>
      <c r="GC591" s="33"/>
      <c r="GD591" s="33"/>
      <c r="GE591" s="33"/>
      <c r="GF591" s="33"/>
      <c r="GG591" s="33"/>
      <c r="GH591" s="33"/>
      <c r="GI591" s="33"/>
      <c r="GJ591" s="33"/>
      <c r="GK591" s="33"/>
      <c r="GL591" s="33"/>
      <c r="GM591" s="33"/>
      <c r="GN591" s="33"/>
      <c r="GO591" s="33"/>
      <c r="GP591" s="33"/>
      <c r="GQ591" s="33"/>
      <c r="GR591" s="33"/>
      <c r="GS591" s="33"/>
      <c r="GT591" s="33"/>
      <c r="GU591" s="33"/>
      <c r="GV591" s="33"/>
      <c r="GW591" s="33"/>
      <c r="GX591" s="33"/>
      <c r="GY591" s="33"/>
      <c r="GZ591" s="33"/>
      <c r="HA591" s="33"/>
      <c r="HB591" s="33"/>
      <c r="HC591" s="33"/>
      <c r="HD591" s="33"/>
      <c r="HE591" s="33"/>
      <c r="HF591" s="33"/>
      <c r="HG591" s="33"/>
      <c r="HH591" s="33"/>
      <c r="HI591" s="33"/>
      <c r="HJ591" s="33"/>
      <c r="HK591" s="33"/>
    </row>
    <row r="592" spans="1:219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  <c r="DF592" s="33"/>
      <c r="DG592" s="33"/>
      <c r="DH592" s="33"/>
      <c r="DI592" s="33"/>
      <c r="DJ592" s="33"/>
      <c r="DK592" s="33"/>
      <c r="DL592" s="33"/>
      <c r="DM592" s="33"/>
      <c r="DN592" s="33"/>
      <c r="DO592" s="33"/>
      <c r="DP592" s="33"/>
      <c r="DQ592" s="33"/>
      <c r="DR592" s="33"/>
      <c r="DS592" s="33"/>
      <c r="DT592" s="33"/>
      <c r="DU592" s="33"/>
      <c r="DV592" s="33"/>
      <c r="DW592" s="33"/>
      <c r="DX592" s="33"/>
      <c r="DY592" s="33"/>
      <c r="DZ592" s="33"/>
      <c r="EA592" s="33"/>
      <c r="EB592" s="33"/>
      <c r="EC592" s="33"/>
      <c r="ED592" s="33"/>
      <c r="EE592" s="33"/>
      <c r="EF592" s="33"/>
      <c r="EG592" s="33"/>
      <c r="EH592" s="33"/>
      <c r="EI592" s="33"/>
      <c r="EJ592" s="33"/>
      <c r="EK592" s="33"/>
      <c r="EL592" s="33"/>
      <c r="EM592" s="33"/>
      <c r="EN592" s="33"/>
      <c r="EO592" s="33"/>
      <c r="EP592" s="33"/>
      <c r="EQ592" s="33"/>
      <c r="ER592" s="33"/>
      <c r="ES592" s="33"/>
      <c r="ET592" s="33"/>
      <c r="EU592" s="33"/>
      <c r="EV592" s="33"/>
      <c r="EW592" s="33"/>
      <c r="EX592" s="33"/>
      <c r="EY592" s="33"/>
      <c r="EZ592" s="33"/>
      <c r="FA592" s="33"/>
      <c r="FB592" s="33"/>
      <c r="FC592" s="33"/>
      <c r="FD592" s="33"/>
      <c r="FE592" s="33"/>
      <c r="FF592" s="33"/>
      <c r="FG592" s="33"/>
      <c r="FH592" s="33"/>
      <c r="FI592" s="33"/>
      <c r="FJ592" s="33"/>
      <c r="FK592" s="33"/>
      <c r="FL592" s="33"/>
      <c r="FM592" s="33"/>
      <c r="FN592" s="33"/>
      <c r="FO592" s="33"/>
      <c r="FP592" s="33"/>
      <c r="FQ592" s="33"/>
      <c r="FR592" s="33"/>
      <c r="FS592" s="33"/>
      <c r="FT592" s="33"/>
      <c r="FU592" s="33"/>
      <c r="FV592" s="33"/>
      <c r="FW592" s="33"/>
      <c r="FX592" s="33"/>
      <c r="FY592" s="33"/>
      <c r="FZ592" s="33"/>
      <c r="GA592" s="33"/>
      <c r="GB592" s="33"/>
      <c r="GC592" s="33"/>
      <c r="GD592" s="33"/>
      <c r="GE592" s="33"/>
      <c r="GF592" s="33"/>
      <c r="GG592" s="33"/>
      <c r="GH592" s="33"/>
      <c r="GI592" s="33"/>
      <c r="GJ592" s="33"/>
      <c r="GK592" s="33"/>
      <c r="GL592" s="33"/>
      <c r="GM592" s="33"/>
      <c r="GN592" s="33"/>
      <c r="GO592" s="33"/>
      <c r="GP592" s="33"/>
      <c r="GQ592" s="33"/>
      <c r="GR592" s="33"/>
      <c r="GS592" s="33"/>
      <c r="GT592" s="33"/>
      <c r="GU592" s="33"/>
      <c r="GV592" s="33"/>
      <c r="GW592" s="33"/>
      <c r="GX592" s="33"/>
      <c r="GY592" s="33"/>
      <c r="GZ592" s="33"/>
      <c r="HA592" s="33"/>
      <c r="HB592" s="33"/>
      <c r="HC592" s="33"/>
      <c r="HD592" s="33"/>
      <c r="HE592" s="33"/>
      <c r="HF592" s="33"/>
      <c r="HG592" s="33"/>
      <c r="HH592" s="33"/>
      <c r="HI592" s="33"/>
      <c r="HJ592" s="33"/>
      <c r="HK592" s="33"/>
    </row>
    <row r="593" spans="1:219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  <c r="DF593" s="33"/>
      <c r="DG593" s="33"/>
      <c r="DH593" s="33"/>
      <c r="DI593" s="33"/>
      <c r="DJ593" s="33"/>
      <c r="DK593" s="33"/>
      <c r="DL593" s="33"/>
      <c r="DM593" s="33"/>
      <c r="DN593" s="33"/>
      <c r="DO593" s="33"/>
      <c r="DP593" s="33"/>
      <c r="DQ593" s="33"/>
      <c r="DR593" s="33"/>
      <c r="DS593" s="33"/>
      <c r="DT593" s="33"/>
      <c r="DU593" s="33"/>
      <c r="DV593" s="33"/>
      <c r="DW593" s="33"/>
      <c r="DX593" s="33"/>
      <c r="DY593" s="33"/>
      <c r="DZ593" s="33"/>
      <c r="EA593" s="33"/>
      <c r="EB593" s="33"/>
      <c r="EC593" s="33"/>
      <c r="ED593" s="33"/>
      <c r="EE593" s="33"/>
      <c r="EF593" s="33"/>
      <c r="EG593" s="33"/>
      <c r="EH593" s="33"/>
      <c r="EI593" s="33"/>
      <c r="EJ593" s="33"/>
      <c r="EK593" s="33"/>
      <c r="EL593" s="33"/>
      <c r="EM593" s="33"/>
      <c r="EN593" s="33"/>
      <c r="EO593" s="33"/>
      <c r="EP593" s="33"/>
      <c r="EQ593" s="33"/>
      <c r="ER593" s="33"/>
      <c r="ES593" s="33"/>
      <c r="ET593" s="33"/>
      <c r="EU593" s="33"/>
      <c r="EV593" s="33"/>
      <c r="EW593" s="33"/>
      <c r="EX593" s="33"/>
      <c r="EY593" s="33"/>
      <c r="EZ593" s="33"/>
      <c r="FA593" s="33"/>
      <c r="FB593" s="33"/>
      <c r="FC593" s="33"/>
      <c r="FD593" s="33"/>
      <c r="FE593" s="33"/>
      <c r="FF593" s="33"/>
      <c r="FG593" s="33"/>
      <c r="FH593" s="33"/>
      <c r="FI593" s="33"/>
      <c r="FJ593" s="33"/>
      <c r="FK593" s="33"/>
      <c r="FL593" s="33"/>
      <c r="FM593" s="33"/>
      <c r="FN593" s="33"/>
      <c r="FO593" s="33"/>
      <c r="FP593" s="33"/>
      <c r="FQ593" s="33"/>
      <c r="FR593" s="33"/>
      <c r="FS593" s="33"/>
      <c r="FT593" s="33"/>
      <c r="FU593" s="33"/>
      <c r="FV593" s="33"/>
      <c r="FW593" s="33"/>
      <c r="FX593" s="33"/>
      <c r="FY593" s="33"/>
      <c r="FZ593" s="33"/>
      <c r="GA593" s="33"/>
      <c r="GB593" s="33"/>
      <c r="GC593" s="33"/>
      <c r="GD593" s="33"/>
      <c r="GE593" s="33"/>
      <c r="GF593" s="33"/>
      <c r="GG593" s="33"/>
      <c r="GH593" s="33"/>
      <c r="GI593" s="33"/>
      <c r="GJ593" s="33"/>
      <c r="GK593" s="33"/>
      <c r="GL593" s="33"/>
      <c r="GM593" s="33"/>
      <c r="GN593" s="33"/>
      <c r="GO593" s="33"/>
      <c r="GP593" s="33"/>
      <c r="GQ593" s="33"/>
      <c r="GR593" s="33"/>
      <c r="GS593" s="33"/>
      <c r="GT593" s="33"/>
      <c r="GU593" s="33"/>
      <c r="GV593" s="33"/>
      <c r="GW593" s="33"/>
      <c r="GX593" s="33"/>
      <c r="GY593" s="33"/>
      <c r="GZ593" s="33"/>
      <c r="HA593" s="33"/>
      <c r="HB593" s="33"/>
      <c r="HC593" s="33"/>
      <c r="HD593" s="33"/>
      <c r="HE593" s="33"/>
      <c r="HF593" s="33"/>
      <c r="HG593" s="33"/>
      <c r="HH593" s="33"/>
      <c r="HI593" s="33"/>
      <c r="HJ593" s="33"/>
      <c r="HK593" s="33"/>
    </row>
    <row r="594" spans="1:219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  <c r="DF594" s="33"/>
      <c r="DG594" s="33"/>
      <c r="DH594" s="33"/>
      <c r="DI594" s="33"/>
      <c r="DJ594" s="33"/>
      <c r="DK594" s="33"/>
      <c r="DL594" s="33"/>
      <c r="DM594" s="33"/>
      <c r="DN594" s="33"/>
      <c r="DO594" s="33"/>
      <c r="DP594" s="33"/>
      <c r="DQ594" s="33"/>
      <c r="DR594" s="33"/>
      <c r="DS594" s="33"/>
      <c r="DT594" s="33"/>
      <c r="DU594" s="33"/>
      <c r="DV594" s="33"/>
      <c r="DW594" s="33"/>
      <c r="DX594" s="33"/>
      <c r="DY594" s="33"/>
      <c r="DZ594" s="33"/>
      <c r="EA594" s="33"/>
      <c r="EB594" s="33"/>
      <c r="EC594" s="33"/>
      <c r="ED594" s="33"/>
      <c r="EE594" s="33"/>
      <c r="EF594" s="33"/>
      <c r="EG594" s="33"/>
      <c r="EH594" s="33"/>
      <c r="EI594" s="33"/>
      <c r="EJ594" s="33"/>
      <c r="EK594" s="33"/>
      <c r="EL594" s="33"/>
      <c r="EM594" s="33"/>
      <c r="EN594" s="33"/>
      <c r="EO594" s="33"/>
      <c r="EP594" s="33"/>
      <c r="EQ594" s="33"/>
      <c r="ER594" s="33"/>
      <c r="ES594" s="33"/>
      <c r="ET594" s="33"/>
      <c r="EU594" s="33"/>
      <c r="EV594" s="33"/>
      <c r="EW594" s="33"/>
      <c r="EX594" s="33"/>
      <c r="EY594" s="33"/>
      <c r="EZ594" s="33"/>
      <c r="FA594" s="33"/>
      <c r="FB594" s="33"/>
      <c r="FC594" s="33"/>
      <c r="FD594" s="33"/>
      <c r="FE594" s="33"/>
      <c r="FF594" s="33"/>
      <c r="FG594" s="33"/>
      <c r="FH594" s="33"/>
      <c r="FI594" s="33"/>
      <c r="FJ594" s="33"/>
      <c r="FK594" s="33"/>
      <c r="FL594" s="33"/>
      <c r="FM594" s="33"/>
      <c r="FN594" s="33"/>
      <c r="FO594" s="33"/>
      <c r="FP594" s="33"/>
      <c r="FQ594" s="33"/>
      <c r="FR594" s="33"/>
      <c r="FS594" s="33"/>
      <c r="FT594" s="33"/>
      <c r="FU594" s="33"/>
      <c r="FV594" s="33"/>
      <c r="FW594" s="33"/>
      <c r="FX594" s="33"/>
      <c r="FY594" s="33"/>
      <c r="FZ594" s="33"/>
      <c r="GA594" s="33"/>
      <c r="GB594" s="33"/>
      <c r="GC594" s="33"/>
      <c r="GD594" s="33"/>
      <c r="GE594" s="33"/>
      <c r="GF594" s="33"/>
      <c r="GG594" s="33"/>
      <c r="GH594" s="33"/>
      <c r="GI594" s="33"/>
      <c r="GJ594" s="33"/>
      <c r="GK594" s="33"/>
      <c r="GL594" s="33"/>
      <c r="GM594" s="33"/>
      <c r="GN594" s="33"/>
      <c r="GO594" s="33"/>
      <c r="GP594" s="33"/>
      <c r="GQ594" s="33"/>
      <c r="GR594" s="33"/>
      <c r="GS594" s="33"/>
      <c r="GT594" s="33"/>
      <c r="GU594" s="33"/>
      <c r="GV594" s="33"/>
      <c r="GW594" s="33"/>
      <c r="GX594" s="33"/>
      <c r="GY594" s="33"/>
      <c r="GZ594" s="33"/>
      <c r="HA594" s="33"/>
      <c r="HB594" s="33"/>
      <c r="HC594" s="33"/>
      <c r="HD594" s="33"/>
      <c r="HE594" s="33"/>
      <c r="HF594" s="33"/>
      <c r="HG594" s="33"/>
      <c r="HH594" s="33"/>
      <c r="HI594" s="33"/>
      <c r="HJ594" s="33"/>
      <c r="HK594" s="33"/>
    </row>
    <row r="595" spans="1:219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  <c r="DF595" s="33"/>
      <c r="DG595" s="33"/>
      <c r="DH595" s="33"/>
      <c r="DI595" s="33"/>
      <c r="DJ595" s="33"/>
      <c r="DK595" s="33"/>
      <c r="DL595" s="33"/>
      <c r="DM595" s="33"/>
      <c r="DN595" s="33"/>
      <c r="DO595" s="33"/>
      <c r="DP595" s="33"/>
      <c r="DQ595" s="33"/>
      <c r="DR595" s="33"/>
      <c r="DS595" s="33"/>
      <c r="DT595" s="33"/>
      <c r="DU595" s="33"/>
      <c r="DV595" s="33"/>
      <c r="DW595" s="33"/>
      <c r="DX595" s="33"/>
      <c r="DY595" s="33"/>
      <c r="DZ595" s="33"/>
      <c r="EA595" s="33"/>
      <c r="EB595" s="33"/>
      <c r="EC595" s="33"/>
      <c r="ED595" s="33"/>
      <c r="EE595" s="33"/>
      <c r="EF595" s="33"/>
      <c r="EG595" s="33"/>
      <c r="EH595" s="33"/>
      <c r="EI595" s="33"/>
      <c r="EJ595" s="33"/>
      <c r="EK595" s="33"/>
      <c r="EL595" s="33"/>
      <c r="EM595" s="33"/>
      <c r="EN595" s="33"/>
      <c r="EO595" s="33"/>
      <c r="EP595" s="33"/>
      <c r="EQ595" s="33"/>
      <c r="ER595" s="33"/>
      <c r="ES595" s="33"/>
      <c r="ET595" s="33"/>
      <c r="EU595" s="33"/>
      <c r="EV595" s="33"/>
      <c r="EW595" s="33"/>
      <c r="EX595" s="33"/>
      <c r="EY595" s="33"/>
      <c r="EZ595" s="33"/>
      <c r="FA595" s="33"/>
      <c r="FB595" s="33"/>
      <c r="FC595" s="33"/>
      <c r="FD595" s="33"/>
      <c r="FE595" s="33"/>
      <c r="FF595" s="33"/>
      <c r="FG595" s="33"/>
      <c r="FH595" s="33"/>
      <c r="FI595" s="33"/>
      <c r="FJ595" s="33"/>
      <c r="FK595" s="33"/>
      <c r="FL595" s="33"/>
      <c r="FM595" s="33"/>
      <c r="FN595" s="33"/>
      <c r="FO595" s="33"/>
      <c r="FP595" s="33"/>
      <c r="FQ595" s="33"/>
      <c r="FR595" s="33"/>
      <c r="FS595" s="33"/>
      <c r="FT595" s="33"/>
      <c r="FU595" s="33"/>
      <c r="FV595" s="33"/>
      <c r="FW595" s="33"/>
      <c r="FX595" s="33"/>
      <c r="FY595" s="33"/>
      <c r="FZ595" s="33"/>
      <c r="GA595" s="33"/>
      <c r="GB595" s="33"/>
      <c r="GC595" s="33"/>
      <c r="GD595" s="33"/>
      <c r="GE595" s="33"/>
      <c r="GF595" s="33"/>
      <c r="GG595" s="33"/>
      <c r="GH595" s="33"/>
      <c r="GI595" s="33"/>
      <c r="GJ595" s="33"/>
      <c r="GK595" s="33"/>
      <c r="GL595" s="33"/>
      <c r="GM595" s="33"/>
      <c r="GN595" s="33"/>
      <c r="GO595" s="33"/>
      <c r="GP595" s="33"/>
      <c r="GQ595" s="33"/>
      <c r="GR595" s="33"/>
      <c r="GS595" s="33"/>
      <c r="GT595" s="33"/>
      <c r="GU595" s="33"/>
      <c r="GV595" s="33"/>
      <c r="GW595" s="33"/>
      <c r="GX595" s="33"/>
      <c r="GY595" s="33"/>
      <c r="GZ595" s="33"/>
      <c r="HA595" s="33"/>
      <c r="HB595" s="33"/>
      <c r="HC595" s="33"/>
      <c r="HD595" s="33"/>
      <c r="HE595" s="33"/>
      <c r="HF595" s="33"/>
      <c r="HG595" s="33"/>
      <c r="HH595" s="33"/>
      <c r="HI595" s="33"/>
      <c r="HJ595" s="33"/>
      <c r="HK595" s="33"/>
    </row>
    <row r="596" spans="1:219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  <c r="DF596" s="33"/>
      <c r="DG596" s="33"/>
      <c r="DH596" s="33"/>
      <c r="DI596" s="33"/>
      <c r="DJ596" s="33"/>
      <c r="DK596" s="33"/>
      <c r="DL596" s="33"/>
      <c r="DM596" s="33"/>
      <c r="DN596" s="33"/>
      <c r="DO596" s="33"/>
      <c r="DP596" s="33"/>
      <c r="DQ596" s="33"/>
      <c r="DR596" s="33"/>
      <c r="DS596" s="33"/>
      <c r="DT596" s="33"/>
      <c r="DU596" s="33"/>
      <c r="DV596" s="33"/>
      <c r="DW596" s="33"/>
      <c r="DX596" s="33"/>
      <c r="DY596" s="33"/>
      <c r="DZ596" s="33"/>
      <c r="EA596" s="33"/>
      <c r="EB596" s="33"/>
      <c r="EC596" s="33"/>
      <c r="ED596" s="33"/>
      <c r="EE596" s="33"/>
      <c r="EF596" s="33"/>
      <c r="EG596" s="33"/>
      <c r="EH596" s="33"/>
      <c r="EI596" s="33"/>
      <c r="EJ596" s="33"/>
      <c r="EK596" s="33"/>
      <c r="EL596" s="33"/>
      <c r="EM596" s="33"/>
      <c r="EN596" s="33"/>
      <c r="EO596" s="33"/>
      <c r="EP596" s="33"/>
      <c r="EQ596" s="33"/>
      <c r="ER596" s="33"/>
      <c r="ES596" s="33"/>
      <c r="ET596" s="33"/>
      <c r="EU596" s="33"/>
      <c r="EV596" s="33"/>
      <c r="EW596" s="33"/>
      <c r="EX596" s="33"/>
      <c r="EY596" s="33"/>
      <c r="EZ596" s="33"/>
      <c r="FA596" s="33"/>
      <c r="FB596" s="33"/>
      <c r="FC596" s="33"/>
      <c r="FD596" s="33"/>
      <c r="FE596" s="33"/>
      <c r="FF596" s="33"/>
      <c r="FG596" s="33"/>
      <c r="FH596" s="33"/>
      <c r="FI596" s="33"/>
      <c r="FJ596" s="33"/>
      <c r="FK596" s="33"/>
      <c r="FL596" s="33"/>
      <c r="FM596" s="33"/>
      <c r="FN596" s="33"/>
      <c r="FO596" s="33"/>
      <c r="FP596" s="33"/>
      <c r="FQ596" s="33"/>
      <c r="FR596" s="33"/>
      <c r="FS596" s="33"/>
      <c r="FT596" s="33"/>
      <c r="FU596" s="33"/>
      <c r="FV596" s="33"/>
      <c r="FW596" s="33"/>
      <c r="FX596" s="33"/>
      <c r="FY596" s="33"/>
      <c r="FZ596" s="33"/>
      <c r="GA596" s="33"/>
      <c r="GB596" s="33"/>
      <c r="GC596" s="33"/>
      <c r="GD596" s="33"/>
      <c r="GE596" s="33"/>
      <c r="GF596" s="33"/>
      <c r="GG596" s="33"/>
      <c r="GH596" s="33"/>
      <c r="GI596" s="33"/>
      <c r="GJ596" s="33"/>
      <c r="GK596" s="33"/>
      <c r="GL596" s="33"/>
      <c r="GM596" s="33"/>
      <c r="GN596" s="33"/>
      <c r="GO596" s="33"/>
      <c r="GP596" s="33"/>
      <c r="GQ596" s="33"/>
      <c r="GR596" s="33"/>
      <c r="GS596" s="33"/>
      <c r="GT596" s="33"/>
      <c r="GU596" s="33"/>
      <c r="GV596" s="33"/>
      <c r="GW596" s="33"/>
      <c r="GX596" s="33"/>
      <c r="GY596" s="33"/>
      <c r="GZ596" s="33"/>
      <c r="HA596" s="33"/>
      <c r="HB596" s="33"/>
      <c r="HC596" s="33"/>
      <c r="HD596" s="33"/>
      <c r="HE596" s="33"/>
      <c r="HF596" s="33"/>
      <c r="HG596" s="33"/>
      <c r="HH596" s="33"/>
      <c r="HI596" s="33"/>
      <c r="HJ596" s="33"/>
      <c r="HK596" s="33"/>
    </row>
    <row r="597" spans="1:219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  <c r="DF597" s="33"/>
      <c r="DG597" s="33"/>
      <c r="DH597" s="33"/>
      <c r="DI597" s="33"/>
      <c r="DJ597" s="33"/>
      <c r="DK597" s="33"/>
      <c r="DL597" s="33"/>
      <c r="DM597" s="33"/>
      <c r="DN597" s="33"/>
      <c r="DO597" s="33"/>
      <c r="DP597" s="33"/>
      <c r="DQ597" s="33"/>
      <c r="DR597" s="33"/>
      <c r="DS597" s="33"/>
      <c r="DT597" s="33"/>
      <c r="DU597" s="33"/>
      <c r="DV597" s="33"/>
      <c r="DW597" s="33"/>
      <c r="DX597" s="33"/>
      <c r="DY597" s="33"/>
      <c r="DZ597" s="33"/>
      <c r="EA597" s="33"/>
      <c r="EB597" s="33"/>
      <c r="EC597" s="33"/>
      <c r="ED597" s="33"/>
      <c r="EE597" s="33"/>
      <c r="EF597" s="33"/>
      <c r="EG597" s="33"/>
      <c r="EH597" s="33"/>
      <c r="EI597" s="33"/>
      <c r="EJ597" s="33"/>
      <c r="EK597" s="33"/>
      <c r="EL597" s="33"/>
      <c r="EM597" s="33"/>
      <c r="EN597" s="33"/>
      <c r="EO597" s="33"/>
      <c r="EP597" s="33"/>
      <c r="EQ597" s="33"/>
      <c r="ER597" s="33"/>
      <c r="ES597" s="33"/>
      <c r="ET597" s="33"/>
      <c r="EU597" s="33"/>
      <c r="EV597" s="33"/>
      <c r="EW597" s="33"/>
      <c r="EX597" s="33"/>
      <c r="EY597" s="33"/>
      <c r="EZ597" s="33"/>
      <c r="FA597" s="33"/>
      <c r="FB597" s="33"/>
      <c r="FC597" s="33"/>
      <c r="FD597" s="33"/>
      <c r="FE597" s="33"/>
      <c r="FF597" s="33"/>
      <c r="FG597" s="33"/>
      <c r="FH597" s="33"/>
      <c r="FI597" s="33"/>
      <c r="FJ597" s="33"/>
      <c r="FK597" s="33"/>
      <c r="FL597" s="33"/>
      <c r="FM597" s="33"/>
      <c r="FN597" s="33"/>
      <c r="FO597" s="33"/>
      <c r="FP597" s="33"/>
      <c r="FQ597" s="33"/>
      <c r="FR597" s="33"/>
      <c r="FS597" s="33"/>
      <c r="FT597" s="33"/>
      <c r="FU597" s="33"/>
      <c r="FV597" s="33"/>
      <c r="FW597" s="33"/>
      <c r="FX597" s="33"/>
      <c r="FY597" s="33"/>
      <c r="FZ597" s="33"/>
      <c r="GA597" s="33"/>
      <c r="GB597" s="33"/>
      <c r="GC597" s="33"/>
      <c r="GD597" s="33"/>
      <c r="GE597" s="33"/>
      <c r="GF597" s="33"/>
      <c r="GG597" s="33"/>
      <c r="GH597" s="33"/>
      <c r="GI597" s="33"/>
      <c r="GJ597" s="33"/>
      <c r="GK597" s="33"/>
      <c r="GL597" s="33"/>
      <c r="GM597" s="33"/>
      <c r="GN597" s="33"/>
      <c r="GO597" s="33"/>
      <c r="GP597" s="33"/>
      <c r="GQ597" s="33"/>
      <c r="GR597" s="33"/>
      <c r="GS597" s="33"/>
      <c r="GT597" s="33"/>
      <c r="GU597" s="33"/>
      <c r="GV597" s="33"/>
      <c r="GW597" s="33"/>
      <c r="GX597" s="33"/>
      <c r="GY597" s="33"/>
      <c r="GZ597" s="33"/>
      <c r="HA597" s="33"/>
      <c r="HB597" s="33"/>
      <c r="HC597" s="33"/>
      <c r="HD597" s="33"/>
      <c r="HE597" s="33"/>
      <c r="HF597" s="33"/>
      <c r="HG597" s="33"/>
      <c r="HH597" s="33"/>
      <c r="HI597" s="33"/>
      <c r="HJ597" s="33"/>
      <c r="HK597" s="33"/>
    </row>
    <row r="598" spans="1:219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  <c r="DF598" s="33"/>
      <c r="DG598" s="33"/>
      <c r="DH598" s="33"/>
      <c r="DI598" s="33"/>
      <c r="DJ598" s="33"/>
      <c r="DK598" s="33"/>
      <c r="DL598" s="33"/>
      <c r="DM598" s="33"/>
      <c r="DN598" s="33"/>
      <c r="DO598" s="33"/>
      <c r="DP598" s="33"/>
      <c r="DQ598" s="33"/>
      <c r="DR598" s="33"/>
      <c r="DS598" s="33"/>
      <c r="DT598" s="33"/>
      <c r="DU598" s="33"/>
      <c r="DV598" s="33"/>
      <c r="DW598" s="33"/>
      <c r="DX598" s="33"/>
      <c r="DY598" s="33"/>
      <c r="DZ598" s="33"/>
      <c r="EA598" s="33"/>
      <c r="EB598" s="33"/>
      <c r="EC598" s="33"/>
      <c r="ED598" s="33"/>
      <c r="EE598" s="33"/>
      <c r="EF598" s="33"/>
      <c r="EG598" s="33"/>
      <c r="EH598" s="33"/>
      <c r="EI598" s="33"/>
      <c r="EJ598" s="33"/>
      <c r="EK598" s="33"/>
      <c r="EL598" s="33"/>
      <c r="EM598" s="33"/>
      <c r="EN598" s="33"/>
      <c r="EO598" s="33"/>
      <c r="EP598" s="33"/>
      <c r="EQ598" s="33"/>
      <c r="ER598" s="33"/>
      <c r="ES598" s="33"/>
      <c r="ET598" s="33"/>
      <c r="EU598" s="33"/>
      <c r="EV598" s="33"/>
      <c r="EW598" s="33"/>
      <c r="EX598" s="33"/>
      <c r="EY598" s="33"/>
      <c r="EZ598" s="33"/>
      <c r="FA598" s="33"/>
      <c r="FB598" s="33"/>
      <c r="FC598" s="33"/>
      <c r="FD598" s="33"/>
      <c r="FE598" s="33"/>
      <c r="FF598" s="33"/>
      <c r="FG598" s="33"/>
      <c r="FH598" s="33"/>
      <c r="FI598" s="33"/>
      <c r="FJ598" s="33"/>
      <c r="FK598" s="33"/>
      <c r="FL598" s="33"/>
      <c r="FM598" s="33"/>
      <c r="FN598" s="33"/>
      <c r="FO598" s="33"/>
      <c r="FP598" s="33"/>
      <c r="FQ598" s="33"/>
      <c r="FR598" s="33"/>
      <c r="FS598" s="33"/>
      <c r="FT598" s="33"/>
      <c r="FU598" s="33"/>
      <c r="FV598" s="33"/>
      <c r="FW598" s="33"/>
      <c r="FX598" s="33"/>
      <c r="FY598" s="33"/>
      <c r="FZ598" s="33"/>
      <c r="GA598" s="33"/>
      <c r="GB598" s="33"/>
      <c r="GC598" s="33"/>
      <c r="GD598" s="33"/>
      <c r="GE598" s="33"/>
      <c r="GF598" s="33"/>
      <c r="GG598" s="33"/>
      <c r="GH598" s="33"/>
      <c r="GI598" s="33"/>
      <c r="GJ598" s="33"/>
      <c r="GK598" s="33"/>
      <c r="GL598" s="33"/>
      <c r="GM598" s="33"/>
      <c r="GN598" s="33"/>
      <c r="GO598" s="33"/>
      <c r="GP598" s="33"/>
      <c r="GQ598" s="33"/>
      <c r="GR598" s="33"/>
      <c r="GS598" s="33"/>
      <c r="GT598" s="33"/>
      <c r="GU598" s="33"/>
      <c r="GV598" s="33"/>
      <c r="GW598" s="33"/>
      <c r="GX598" s="33"/>
      <c r="GY598" s="33"/>
      <c r="GZ598" s="33"/>
      <c r="HA598" s="33"/>
      <c r="HB598" s="33"/>
      <c r="HC598" s="33"/>
      <c r="HD598" s="33"/>
      <c r="HE598" s="33"/>
      <c r="HF598" s="33"/>
      <c r="HG598" s="33"/>
      <c r="HH598" s="33"/>
      <c r="HI598" s="33"/>
      <c r="HJ598" s="33"/>
      <c r="HK598" s="33"/>
    </row>
    <row r="599" spans="1:219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  <c r="DF599" s="33"/>
      <c r="DG599" s="33"/>
      <c r="DH599" s="33"/>
      <c r="DI599" s="33"/>
      <c r="DJ599" s="33"/>
      <c r="DK599" s="33"/>
      <c r="DL599" s="33"/>
      <c r="DM599" s="33"/>
      <c r="DN599" s="33"/>
      <c r="DO599" s="33"/>
      <c r="DP599" s="33"/>
      <c r="DQ599" s="33"/>
      <c r="DR599" s="33"/>
      <c r="DS599" s="33"/>
      <c r="DT599" s="33"/>
      <c r="DU599" s="33"/>
      <c r="DV599" s="33"/>
      <c r="DW599" s="33"/>
      <c r="DX599" s="33"/>
      <c r="DY599" s="33"/>
      <c r="DZ599" s="33"/>
      <c r="EA599" s="33"/>
      <c r="EB599" s="33"/>
      <c r="EC599" s="33"/>
      <c r="ED599" s="33"/>
      <c r="EE599" s="33"/>
      <c r="EF599" s="33"/>
      <c r="EG599" s="33"/>
      <c r="EH599" s="33"/>
      <c r="EI599" s="33"/>
      <c r="EJ599" s="33"/>
      <c r="EK599" s="33"/>
      <c r="EL599" s="33"/>
      <c r="EM599" s="33"/>
      <c r="EN599" s="33"/>
      <c r="EO599" s="33"/>
      <c r="EP599" s="33"/>
      <c r="EQ599" s="33"/>
      <c r="ER599" s="33"/>
      <c r="ES599" s="33"/>
      <c r="ET599" s="33"/>
      <c r="EU599" s="33"/>
      <c r="EV599" s="33"/>
      <c r="EW599" s="33"/>
      <c r="EX599" s="33"/>
      <c r="EY599" s="33"/>
      <c r="EZ599" s="33"/>
      <c r="FA599" s="33"/>
      <c r="FB599" s="33"/>
      <c r="FC599" s="33"/>
      <c r="FD599" s="33"/>
      <c r="FE599" s="33"/>
      <c r="FF599" s="33"/>
      <c r="FG599" s="33"/>
      <c r="FH599" s="33"/>
      <c r="FI599" s="33"/>
      <c r="FJ599" s="33"/>
      <c r="FK599" s="33"/>
      <c r="FL599" s="33"/>
      <c r="FM599" s="33"/>
      <c r="FN599" s="33"/>
      <c r="FO599" s="33"/>
      <c r="FP599" s="33"/>
      <c r="FQ599" s="33"/>
      <c r="FR599" s="33"/>
      <c r="FS599" s="33"/>
      <c r="FT599" s="33"/>
      <c r="FU599" s="33"/>
      <c r="FV599" s="33"/>
      <c r="FW599" s="33"/>
      <c r="FX599" s="33"/>
      <c r="FY599" s="33"/>
      <c r="FZ599" s="33"/>
      <c r="GA599" s="33"/>
      <c r="GB599" s="33"/>
      <c r="GC599" s="33"/>
      <c r="GD599" s="33"/>
      <c r="GE599" s="33"/>
      <c r="GF599" s="33"/>
      <c r="GG599" s="33"/>
      <c r="GH599" s="33"/>
      <c r="GI599" s="33"/>
      <c r="GJ599" s="33"/>
      <c r="GK599" s="33"/>
      <c r="GL599" s="33"/>
      <c r="GM599" s="33"/>
      <c r="GN599" s="33"/>
      <c r="GO599" s="33"/>
      <c r="GP599" s="33"/>
      <c r="GQ599" s="33"/>
      <c r="GR599" s="33"/>
      <c r="GS599" s="33"/>
      <c r="GT599" s="33"/>
      <c r="GU599" s="33"/>
      <c r="GV599" s="33"/>
      <c r="GW599" s="33"/>
      <c r="GX599" s="33"/>
      <c r="GY599" s="33"/>
      <c r="GZ599" s="33"/>
      <c r="HA599" s="33"/>
      <c r="HB599" s="33"/>
      <c r="HC599" s="33"/>
      <c r="HD599" s="33"/>
      <c r="HE599" s="33"/>
      <c r="HF599" s="33"/>
      <c r="HG599" s="33"/>
      <c r="HH599" s="33"/>
      <c r="HI599" s="33"/>
      <c r="HJ599" s="33"/>
      <c r="HK599" s="33"/>
    </row>
    <row r="600" spans="1:219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  <c r="DF600" s="33"/>
      <c r="DG600" s="33"/>
      <c r="DH600" s="33"/>
      <c r="DI600" s="33"/>
      <c r="DJ600" s="33"/>
      <c r="DK600" s="33"/>
      <c r="DL600" s="33"/>
      <c r="DM600" s="33"/>
      <c r="DN600" s="33"/>
      <c r="DO600" s="33"/>
      <c r="DP600" s="33"/>
      <c r="DQ600" s="33"/>
      <c r="DR600" s="33"/>
      <c r="DS600" s="33"/>
      <c r="DT600" s="33"/>
      <c r="DU600" s="33"/>
      <c r="DV600" s="33"/>
      <c r="DW600" s="33"/>
      <c r="DX600" s="33"/>
      <c r="DY600" s="33"/>
      <c r="DZ600" s="33"/>
      <c r="EA600" s="33"/>
      <c r="EB600" s="33"/>
      <c r="EC600" s="33"/>
      <c r="ED600" s="33"/>
      <c r="EE600" s="33"/>
      <c r="EF600" s="33"/>
      <c r="EG600" s="33"/>
      <c r="EH600" s="33"/>
      <c r="EI600" s="33"/>
      <c r="EJ600" s="33"/>
      <c r="EK600" s="33"/>
      <c r="EL600" s="33"/>
      <c r="EM600" s="33"/>
      <c r="EN600" s="33"/>
      <c r="EO600" s="33"/>
      <c r="EP600" s="33"/>
      <c r="EQ600" s="33"/>
      <c r="ER600" s="33"/>
      <c r="ES600" s="33"/>
      <c r="ET600" s="33"/>
      <c r="EU600" s="33"/>
      <c r="EV600" s="33"/>
      <c r="EW600" s="33"/>
      <c r="EX600" s="33"/>
      <c r="EY600" s="33"/>
      <c r="EZ600" s="33"/>
      <c r="FA600" s="33"/>
      <c r="FB600" s="33"/>
      <c r="FC600" s="33"/>
      <c r="FD600" s="33"/>
      <c r="FE600" s="33"/>
      <c r="FF600" s="33"/>
      <c r="FG600" s="33"/>
      <c r="FH600" s="33"/>
      <c r="FI600" s="33"/>
      <c r="FJ600" s="33"/>
      <c r="FK600" s="33"/>
      <c r="FL600" s="33"/>
      <c r="FM600" s="33"/>
      <c r="FN600" s="33"/>
      <c r="FO600" s="33"/>
      <c r="FP600" s="33"/>
      <c r="FQ600" s="33"/>
      <c r="FR600" s="33"/>
      <c r="FS600" s="33"/>
      <c r="FT600" s="33"/>
      <c r="FU600" s="33"/>
      <c r="FV600" s="33"/>
      <c r="FW600" s="33"/>
      <c r="FX600" s="33"/>
      <c r="FY600" s="33"/>
      <c r="FZ600" s="33"/>
      <c r="GA600" s="33"/>
      <c r="GB600" s="33"/>
      <c r="GC600" s="33"/>
      <c r="GD600" s="33"/>
      <c r="GE600" s="33"/>
      <c r="GF600" s="33"/>
      <c r="GG600" s="33"/>
      <c r="GH600" s="33"/>
      <c r="GI600" s="33"/>
      <c r="GJ600" s="33"/>
      <c r="GK600" s="33"/>
      <c r="GL600" s="33"/>
      <c r="GM600" s="33"/>
      <c r="GN600" s="33"/>
      <c r="GO600" s="33"/>
      <c r="GP600" s="33"/>
      <c r="GQ600" s="33"/>
      <c r="GR600" s="33"/>
      <c r="GS600" s="33"/>
      <c r="GT600" s="33"/>
      <c r="GU600" s="33"/>
      <c r="GV600" s="33"/>
      <c r="GW600" s="33"/>
      <c r="GX600" s="33"/>
      <c r="GY600" s="33"/>
      <c r="GZ600" s="33"/>
      <c r="HA600" s="33"/>
      <c r="HB600" s="33"/>
      <c r="HC600" s="33"/>
      <c r="HD600" s="33"/>
      <c r="HE600" s="33"/>
      <c r="HF600" s="33"/>
      <c r="HG600" s="33"/>
      <c r="HH600" s="33"/>
      <c r="HI600" s="33"/>
      <c r="HJ600" s="33"/>
      <c r="HK600" s="33"/>
    </row>
    <row r="601" spans="1:219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  <c r="DF601" s="33"/>
      <c r="DG601" s="33"/>
      <c r="DH601" s="33"/>
      <c r="DI601" s="33"/>
      <c r="DJ601" s="33"/>
      <c r="DK601" s="33"/>
      <c r="DL601" s="33"/>
      <c r="DM601" s="33"/>
      <c r="DN601" s="33"/>
      <c r="DO601" s="33"/>
      <c r="DP601" s="33"/>
      <c r="DQ601" s="33"/>
      <c r="DR601" s="33"/>
      <c r="DS601" s="33"/>
      <c r="DT601" s="33"/>
      <c r="DU601" s="33"/>
      <c r="DV601" s="33"/>
      <c r="DW601" s="33"/>
      <c r="DX601" s="33"/>
      <c r="DY601" s="33"/>
      <c r="DZ601" s="33"/>
      <c r="EA601" s="33"/>
      <c r="EB601" s="33"/>
      <c r="EC601" s="33"/>
      <c r="ED601" s="33"/>
      <c r="EE601" s="33"/>
      <c r="EF601" s="33"/>
      <c r="EG601" s="33"/>
      <c r="EH601" s="33"/>
      <c r="EI601" s="33"/>
      <c r="EJ601" s="33"/>
      <c r="EK601" s="33"/>
      <c r="EL601" s="33"/>
      <c r="EM601" s="33"/>
      <c r="EN601" s="33"/>
      <c r="EO601" s="33"/>
      <c r="EP601" s="33"/>
      <c r="EQ601" s="33"/>
      <c r="ER601" s="33"/>
      <c r="ES601" s="33"/>
      <c r="ET601" s="33"/>
      <c r="EU601" s="33"/>
      <c r="EV601" s="33"/>
      <c r="EW601" s="33"/>
      <c r="EX601" s="33"/>
      <c r="EY601" s="33"/>
      <c r="EZ601" s="33"/>
      <c r="FA601" s="33"/>
      <c r="FB601" s="33"/>
      <c r="FC601" s="33"/>
      <c r="FD601" s="33"/>
      <c r="FE601" s="33"/>
      <c r="FF601" s="33"/>
      <c r="FG601" s="33"/>
      <c r="FH601" s="33"/>
      <c r="FI601" s="33"/>
      <c r="FJ601" s="33"/>
      <c r="FK601" s="33"/>
      <c r="FL601" s="33"/>
      <c r="FM601" s="33"/>
      <c r="FN601" s="33"/>
      <c r="FO601" s="33"/>
      <c r="FP601" s="33"/>
      <c r="FQ601" s="33"/>
      <c r="FR601" s="33"/>
      <c r="FS601" s="33"/>
      <c r="FT601" s="33"/>
      <c r="FU601" s="33"/>
      <c r="FV601" s="33"/>
      <c r="FW601" s="33"/>
      <c r="FX601" s="33"/>
      <c r="FY601" s="33"/>
      <c r="FZ601" s="33"/>
      <c r="GA601" s="33"/>
      <c r="GB601" s="33"/>
      <c r="GC601" s="33"/>
      <c r="GD601" s="33"/>
      <c r="GE601" s="33"/>
      <c r="GF601" s="33"/>
      <c r="GG601" s="33"/>
      <c r="GH601" s="33"/>
      <c r="GI601" s="33"/>
      <c r="GJ601" s="33"/>
      <c r="GK601" s="33"/>
      <c r="GL601" s="33"/>
      <c r="GM601" s="33"/>
      <c r="GN601" s="33"/>
      <c r="GO601" s="33"/>
      <c r="GP601" s="33"/>
      <c r="GQ601" s="33"/>
      <c r="GR601" s="33"/>
      <c r="GS601" s="33"/>
      <c r="GT601" s="33"/>
      <c r="GU601" s="33"/>
      <c r="GV601" s="33"/>
      <c r="GW601" s="33"/>
      <c r="GX601" s="33"/>
      <c r="GY601" s="33"/>
      <c r="GZ601" s="33"/>
      <c r="HA601" s="33"/>
      <c r="HB601" s="33"/>
      <c r="HC601" s="33"/>
      <c r="HD601" s="33"/>
      <c r="HE601" s="33"/>
      <c r="HF601" s="33"/>
      <c r="HG601" s="33"/>
      <c r="HH601" s="33"/>
      <c r="HI601" s="33"/>
      <c r="HJ601" s="33"/>
      <c r="HK601" s="33"/>
    </row>
    <row r="602" spans="1:219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  <c r="DF602" s="33"/>
      <c r="DG602" s="33"/>
      <c r="DH602" s="33"/>
      <c r="DI602" s="33"/>
      <c r="DJ602" s="33"/>
      <c r="DK602" s="33"/>
      <c r="DL602" s="33"/>
      <c r="DM602" s="33"/>
      <c r="DN602" s="33"/>
      <c r="DO602" s="33"/>
      <c r="DP602" s="33"/>
      <c r="DQ602" s="33"/>
      <c r="DR602" s="33"/>
      <c r="DS602" s="33"/>
      <c r="DT602" s="33"/>
      <c r="DU602" s="33"/>
      <c r="DV602" s="33"/>
      <c r="DW602" s="33"/>
      <c r="DX602" s="33"/>
      <c r="DY602" s="33"/>
      <c r="DZ602" s="33"/>
      <c r="EA602" s="33"/>
      <c r="EB602" s="33"/>
      <c r="EC602" s="33"/>
      <c r="ED602" s="33"/>
      <c r="EE602" s="33"/>
      <c r="EF602" s="33"/>
      <c r="EG602" s="33"/>
      <c r="EH602" s="33"/>
      <c r="EI602" s="33"/>
      <c r="EJ602" s="33"/>
      <c r="EK602" s="33"/>
      <c r="EL602" s="33"/>
      <c r="EM602" s="33"/>
      <c r="EN602" s="33"/>
      <c r="EO602" s="33"/>
      <c r="EP602" s="33"/>
      <c r="EQ602" s="33"/>
      <c r="ER602" s="33"/>
      <c r="ES602" s="33"/>
      <c r="ET602" s="33"/>
      <c r="EU602" s="33"/>
      <c r="EV602" s="33"/>
      <c r="EW602" s="33"/>
      <c r="EX602" s="33"/>
      <c r="EY602" s="33"/>
      <c r="EZ602" s="33"/>
      <c r="FA602" s="33"/>
      <c r="FB602" s="33"/>
      <c r="FC602" s="33"/>
      <c r="FD602" s="33"/>
      <c r="FE602" s="33"/>
      <c r="FF602" s="33"/>
      <c r="FG602" s="33"/>
      <c r="FH602" s="33"/>
      <c r="FI602" s="33"/>
      <c r="FJ602" s="33"/>
      <c r="FK602" s="33"/>
      <c r="FL602" s="33"/>
      <c r="FM602" s="33"/>
      <c r="FN602" s="33"/>
      <c r="FO602" s="33"/>
      <c r="FP602" s="33"/>
      <c r="FQ602" s="33"/>
      <c r="FR602" s="33"/>
      <c r="FS602" s="33"/>
      <c r="FT602" s="33"/>
      <c r="FU602" s="33"/>
      <c r="FV602" s="33"/>
      <c r="FW602" s="33"/>
      <c r="FX602" s="33"/>
      <c r="FY602" s="33"/>
      <c r="FZ602" s="33"/>
      <c r="GA602" s="33"/>
      <c r="GB602" s="33"/>
      <c r="GC602" s="33"/>
      <c r="GD602" s="33"/>
      <c r="GE602" s="33"/>
      <c r="GF602" s="33"/>
      <c r="GG602" s="33"/>
      <c r="GH602" s="33"/>
      <c r="GI602" s="33"/>
      <c r="GJ602" s="33"/>
      <c r="GK602" s="33"/>
      <c r="GL602" s="33"/>
      <c r="GM602" s="33"/>
      <c r="GN602" s="33"/>
      <c r="GO602" s="33"/>
      <c r="GP602" s="33"/>
      <c r="GQ602" s="33"/>
      <c r="GR602" s="33"/>
      <c r="GS602" s="33"/>
      <c r="GT602" s="33"/>
      <c r="GU602" s="33"/>
      <c r="GV602" s="33"/>
      <c r="GW602" s="33"/>
      <c r="GX602" s="33"/>
      <c r="GY602" s="33"/>
      <c r="GZ602" s="33"/>
      <c r="HA602" s="33"/>
      <c r="HB602" s="33"/>
      <c r="HC602" s="33"/>
      <c r="HD602" s="33"/>
      <c r="HE602" s="33"/>
      <c r="HF602" s="33"/>
      <c r="HG602" s="33"/>
      <c r="HH602" s="33"/>
      <c r="HI602" s="33"/>
      <c r="HJ602" s="33"/>
      <c r="HK602" s="33"/>
    </row>
    <row r="603" spans="1:219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  <c r="DF603" s="33"/>
      <c r="DG603" s="33"/>
      <c r="DH603" s="33"/>
      <c r="DI603" s="33"/>
      <c r="DJ603" s="33"/>
      <c r="DK603" s="33"/>
      <c r="DL603" s="33"/>
      <c r="DM603" s="33"/>
      <c r="DN603" s="33"/>
      <c r="DO603" s="33"/>
      <c r="DP603" s="33"/>
      <c r="DQ603" s="33"/>
      <c r="DR603" s="33"/>
      <c r="DS603" s="33"/>
      <c r="DT603" s="33"/>
      <c r="DU603" s="33"/>
      <c r="DV603" s="33"/>
      <c r="DW603" s="33"/>
      <c r="DX603" s="33"/>
      <c r="DY603" s="33"/>
      <c r="DZ603" s="33"/>
      <c r="EA603" s="33"/>
      <c r="EB603" s="33"/>
      <c r="EC603" s="33"/>
      <c r="ED603" s="33"/>
      <c r="EE603" s="33"/>
      <c r="EF603" s="33"/>
      <c r="EG603" s="33"/>
      <c r="EH603" s="33"/>
      <c r="EI603" s="33"/>
      <c r="EJ603" s="33"/>
      <c r="EK603" s="33"/>
      <c r="EL603" s="33"/>
      <c r="EM603" s="33"/>
      <c r="EN603" s="33"/>
      <c r="EO603" s="33"/>
      <c r="EP603" s="33"/>
      <c r="EQ603" s="33"/>
      <c r="ER603" s="33"/>
      <c r="ES603" s="33"/>
      <c r="ET603" s="33"/>
      <c r="EU603" s="33"/>
      <c r="EV603" s="33"/>
      <c r="EW603" s="33"/>
      <c r="EX603" s="33"/>
      <c r="EY603" s="33"/>
      <c r="EZ603" s="33"/>
      <c r="FA603" s="33"/>
      <c r="FB603" s="33"/>
      <c r="FC603" s="33"/>
      <c r="FD603" s="33"/>
      <c r="FE603" s="33"/>
      <c r="FF603" s="33"/>
      <c r="FG603" s="33"/>
      <c r="FH603" s="33"/>
      <c r="FI603" s="33"/>
      <c r="FJ603" s="33"/>
      <c r="FK603" s="33"/>
      <c r="FL603" s="33"/>
      <c r="FM603" s="33"/>
      <c r="FN603" s="33"/>
      <c r="FO603" s="33"/>
      <c r="FP603" s="33"/>
      <c r="FQ603" s="33"/>
      <c r="FR603" s="33"/>
      <c r="FS603" s="33"/>
      <c r="FT603" s="33"/>
      <c r="FU603" s="33"/>
      <c r="FV603" s="33"/>
      <c r="FW603" s="33"/>
      <c r="FX603" s="33"/>
      <c r="FY603" s="33"/>
      <c r="FZ603" s="33"/>
      <c r="GA603" s="33"/>
      <c r="GB603" s="33"/>
      <c r="GC603" s="33"/>
      <c r="GD603" s="33"/>
      <c r="GE603" s="33"/>
      <c r="GF603" s="33"/>
      <c r="GG603" s="33"/>
      <c r="GH603" s="33"/>
      <c r="GI603" s="33"/>
      <c r="GJ603" s="33"/>
      <c r="GK603" s="33"/>
      <c r="GL603" s="33"/>
      <c r="GM603" s="33"/>
      <c r="GN603" s="33"/>
      <c r="GO603" s="33"/>
      <c r="GP603" s="33"/>
      <c r="GQ603" s="33"/>
      <c r="GR603" s="33"/>
      <c r="GS603" s="33"/>
      <c r="GT603" s="33"/>
      <c r="GU603" s="33"/>
      <c r="GV603" s="33"/>
      <c r="GW603" s="33"/>
      <c r="GX603" s="33"/>
      <c r="GY603" s="33"/>
      <c r="GZ603" s="33"/>
      <c r="HA603" s="33"/>
      <c r="HB603" s="33"/>
      <c r="HC603" s="33"/>
      <c r="HD603" s="33"/>
      <c r="HE603" s="33"/>
      <c r="HF603" s="33"/>
      <c r="HG603" s="33"/>
      <c r="HH603" s="33"/>
      <c r="HI603" s="33"/>
      <c r="HJ603" s="33"/>
      <c r="HK603" s="33"/>
    </row>
    <row r="604" spans="1:219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  <c r="DF604" s="33"/>
      <c r="DG604" s="33"/>
      <c r="DH604" s="33"/>
      <c r="DI604" s="33"/>
      <c r="DJ604" s="33"/>
      <c r="DK604" s="33"/>
      <c r="DL604" s="33"/>
      <c r="DM604" s="33"/>
      <c r="DN604" s="33"/>
      <c r="DO604" s="33"/>
      <c r="DP604" s="33"/>
      <c r="DQ604" s="33"/>
      <c r="DR604" s="33"/>
      <c r="DS604" s="33"/>
      <c r="DT604" s="33"/>
      <c r="DU604" s="33"/>
      <c r="DV604" s="33"/>
      <c r="DW604" s="33"/>
      <c r="DX604" s="33"/>
      <c r="DY604" s="33"/>
      <c r="DZ604" s="33"/>
      <c r="EA604" s="33"/>
      <c r="EB604" s="33"/>
      <c r="EC604" s="33"/>
      <c r="ED604" s="33"/>
      <c r="EE604" s="33"/>
      <c r="EF604" s="33"/>
      <c r="EG604" s="33"/>
      <c r="EH604" s="33"/>
      <c r="EI604" s="33"/>
      <c r="EJ604" s="33"/>
      <c r="EK604" s="33"/>
      <c r="EL604" s="33"/>
      <c r="EM604" s="33"/>
      <c r="EN604" s="33"/>
      <c r="EO604" s="33"/>
      <c r="EP604" s="33"/>
      <c r="EQ604" s="33"/>
      <c r="ER604" s="33"/>
      <c r="ES604" s="33"/>
      <c r="ET604" s="33"/>
      <c r="EU604" s="33"/>
      <c r="EV604" s="33"/>
      <c r="EW604" s="33"/>
      <c r="EX604" s="33"/>
      <c r="EY604" s="33"/>
      <c r="EZ604" s="33"/>
      <c r="FA604" s="33"/>
      <c r="FB604" s="33"/>
      <c r="FC604" s="33"/>
      <c r="FD604" s="33"/>
      <c r="FE604" s="33"/>
      <c r="FF604" s="33"/>
      <c r="FG604" s="33"/>
      <c r="FH604" s="33"/>
      <c r="FI604" s="33"/>
      <c r="FJ604" s="33"/>
      <c r="FK604" s="33"/>
      <c r="FL604" s="33"/>
      <c r="FM604" s="33"/>
      <c r="FN604" s="33"/>
      <c r="FO604" s="33"/>
      <c r="FP604" s="33"/>
      <c r="FQ604" s="33"/>
      <c r="FR604" s="33"/>
      <c r="FS604" s="33"/>
      <c r="FT604" s="33"/>
      <c r="FU604" s="33"/>
      <c r="FV604" s="33"/>
      <c r="FW604" s="33"/>
      <c r="FX604" s="33"/>
      <c r="FY604" s="33"/>
      <c r="FZ604" s="33"/>
      <c r="GA604" s="33"/>
      <c r="GB604" s="33"/>
      <c r="GC604" s="33"/>
      <c r="GD604" s="33"/>
      <c r="GE604" s="33"/>
      <c r="GF604" s="33"/>
      <c r="GG604" s="33"/>
      <c r="GH604" s="33"/>
      <c r="GI604" s="33"/>
      <c r="GJ604" s="33"/>
      <c r="GK604" s="33"/>
      <c r="GL604" s="33"/>
      <c r="GM604" s="33"/>
      <c r="GN604" s="33"/>
      <c r="GO604" s="33"/>
      <c r="GP604" s="33"/>
      <c r="GQ604" s="33"/>
      <c r="GR604" s="33"/>
      <c r="GS604" s="33"/>
      <c r="GT604" s="33"/>
      <c r="GU604" s="33"/>
      <c r="GV604" s="33"/>
      <c r="GW604" s="33"/>
      <c r="GX604" s="33"/>
      <c r="GY604" s="33"/>
      <c r="GZ604" s="33"/>
      <c r="HA604" s="33"/>
      <c r="HB604" s="33"/>
      <c r="HC604" s="33"/>
      <c r="HD604" s="33"/>
      <c r="HE604" s="33"/>
      <c r="HF604" s="33"/>
      <c r="HG604" s="33"/>
      <c r="HH604" s="33"/>
      <c r="HI604" s="33"/>
      <c r="HJ604" s="33"/>
      <c r="HK604" s="33"/>
    </row>
    <row r="605" spans="1:219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  <c r="DF605" s="33"/>
      <c r="DG605" s="33"/>
      <c r="DH605" s="33"/>
      <c r="DI605" s="33"/>
      <c r="DJ605" s="33"/>
      <c r="DK605" s="33"/>
      <c r="DL605" s="33"/>
      <c r="DM605" s="33"/>
      <c r="DN605" s="33"/>
      <c r="DO605" s="33"/>
      <c r="DP605" s="33"/>
      <c r="DQ605" s="33"/>
      <c r="DR605" s="33"/>
      <c r="DS605" s="33"/>
      <c r="DT605" s="33"/>
      <c r="DU605" s="33"/>
      <c r="DV605" s="33"/>
      <c r="DW605" s="33"/>
      <c r="DX605" s="33"/>
      <c r="DY605" s="33"/>
      <c r="DZ605" s="33"/>
      <c r="EA605" s="33"/>
      <c r="EB605" s="33"/>
      <c r="EC605" s="33"/>
      <c r="ED605" s="33"/>
      <c r="EE605" s="33"/>
      <c r="EF605" s="33"/>
      <c r="EG605" s="33"/>
      <c r="EH605" s="33"/>
      <c r="EI605" s="33"/>
      <c r="EJ605" s="33"/>
      <c r="EK605" s="33"/>
      <c r="EL605" s="33"/>
      <c r="EM605" s="33"/>
      <c r="EN605" s="33"/>
      <c r="EO605" s="33"/>
      <c r="EP605" s="33"/>
      <c r="EQ605" s="33"/>
      <c r="ER605" s="33"/>
      <c r="ES605" s="33"/>
      <c r="ET605" s="33"/>
      <c r="EU605" s="33"/>
      <c r="EV605" s="33"/>
      <c r="EW605" s="33"/>
      <c r="EX605" s="33"/>
      <c r="EY605" s="33"/>
      <c r="EZ605" s="33"/>
      <c r="FA605" s="33"/>
      <c r="FB605" s="33"/>
      <c r="FC605" s="33"/>
      <c r="FD605" s="33"/>
      <c r="FE605" s="33"/>
      <c r="FF605" s="33"/>
      <c r="FG605" s="33"/>
      <c r="FH605" s="33"/>
      <c r="FI605" s="33"/>
      <c r="FJ605" s="33"/>
      <c r="FK605" s="33"/>
      <c r="FL605" s="33"/>
      <c r="FM605" s="33"/>
      <c r="FN605" s="33"/>
      <c r="FO605" s="33"/>
      <c r="FP605" s="33"/>
      <c r="FQ605" s="33"/>
      <c r="FR605" s="33"/>
      <c r="FS605" s="33"/>
      <c r="FT605" s="33"/>
      <c r="FU605" s="33"/>
      <c r="FV605" s="33"/>
      <c r="FW605" s="33"/>
      <c r="FX605" s="33"/>
      <c r="FY605" s="33"/>
      <c r="FZ605" s="33"/>
      <c r="GA605" s="33"/>
      <c r="GB605" s="33"/>
      <c r="GC605" s="33"/>
      <c r="GD605" s="33"/>
      <c r="GE605" s="33"/>
      <c r="GF605" s="33"/>
      <c r="GG605" s="33"/>
      <c r="GH605" s="33"/>
      <c r="GI605" s="33"/>
      <c r="GJ605" s="33"/>
      <c r="GK605" s="33"/>
      <c r="GL605" s="33"/>
      <c r="GM605" s="33"/>
      <c r="GN605" s="33"/>
      <c r="GO605" s="33"/>
      <c r="GP605" s="33"/>
      <c r="GQ605" s="33"/>
      <c r="GR605" s="33"/>
      <c r="GS605" s="33"/>
      <c r="GT605" s="33"/>
      <c r="GU605" s="33"/>
      <c r="GV605" s="33"/>
      <c r="GW605" s="33"/>
      <c r="GX605" s="33"/>
      <c r="GY605" s="33"/>
      <c r="GZ605" s="33"/>
      <c r="HA605" s="33"/>
      <c r="HB605" s="33"/>
      <c r="HC605" s="33"/>
      <c r="HD605" s="33"/>
      <c r="HE605" s="33"/>
      <c r="HF605" s="33"/>
      <c r="HG605" s="33"/>
      <c r="HH605" s="33"/>
      <c r="HI605" s="33"/>
      <c r="HJ605" s="33"/>
      <c r="HK605" s="33"/>
    </row>
  </sheetData>
  <conditionalFormatting sqref="DO14:HJ1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02"/>
  <sheetViews>
    <sheetView workbookViewId="0">
      <selection activeCell="X56" sqref="X56"/>
    </sheetView>
  </sheetViews>
  <sheetFormatPr defaultRowHeight="15" x14ac:dyDescent="0.25"/>
  <cols>
    <col min="1" max="1" width="9.140625" style="33"/>
    <col min="3" max="4" width="4.7109375" customWidth="1"/>
    <col min="29" max="57" width="9.140625" style="88"/>
  </cols>
  <sheetData>
    <row r="1" spans="2:57" s="33" customFormat="1" ht="15.75" thickBot="1" x14ac:dyDescent="0.3"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</row>
    <row r="2" spans="2:57" ht="28.5" x14ac:dyDescent="0.45">
      <c r="B2" s="42" t="s">
        <v>46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4"/>
    </row>
    <row r="3" spans="2:57" ht="21" x14ac:dyDescent="0.3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</row>
    <row r="4" spans="2:57" ht="15.75" x14ac:dyDescent="0.25">
      <c r="B4" s="48" t="s">
        <v>52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7"/>
    </row>
    <row r="5" spans="2:57" ht="15.75" x14ac:dyDescent="0.25">
      <c r="B5" s="48" t="s">
        <v>47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7"/>
    </row>
    <row r="6" spans="2:57" ht="15.75" x14ac:dyDescent="0.25">
      <c r="B6" s="48" t="s">
        <v>48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2:57" ht="15.75" thickBot="1" x14ac:dyDescent="0.3">
      <c r="B7" s="49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</row>
    <row r="8" spans="2:57" ht="15.75" thickBot="1" x14ac:dyDescent="0.3">
      <c r="B8" s="49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73" t="s">
        <v>24</v>
      </c>
      <c r="Q8" s="21"/>
      <c r="R8" s="21"/>
      <c r="S8" s="21"/>
      <c r="T8" s="21"/>
      <c r="U8" s="21"/>
      <c r="V8" s="21"/>
      <c r="W8" s="21"/>
      <c r="X8" s="21"/>
      <c r="Y8" s="21"/>
      <c r="Z8" s="22"/>
      <c r="AA8" s="46"/>
      <c r="AB8" s="47"/>
    </row>
    <row r="9" spans="2:57" ht="16.5" thickBot="1" x14ac:dyDescent="0.3">
      <c r="B9" s="49"/>
      <c r="C9" s="46"/>
      <c r="D9" s="46"/>
      <c r="E9" s="72" t="s">
        <v>33</v>
      </c>
      <c r="F9" s="5">
        <v>250</v>
      </c>
      <c r="G9" s="46"/>
      <c r="H9" s="46"/>
      <c r="I9" s="46"/>
      <c r="J9" s="46"/>
      <c r="K9" s="46"/>
      <c r="L9" s="46"/>
      <c r="M9" s="46"/>
      <c r="N9" s="46"/>
      <c r="O9" s="46"/>
      <c r="P9" s="46" t="s">
        <v>55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7"/>
    </row>
    <row r="10" spans="2:57" ht="15.75" thickBot="1" x14ac:dyDescent="0.3">
      <c r="B10" s="49"/>
      <c r="C10" s="46"/>
      <c r="D10" s="46"/>
      <c r="E10" s="89" t="s">
        <v>35</v>
      </c>
      <c r="F10" s="46"/>
      <c r="G10" s="46"/>
      <c r="H10" s="46"/>
      <c r="I10" s="46"/>
      <c r="J10" s="46"/>
      <c r="K10" s="90" t="s">
        <v>50</v>
      </c>
      <c r="L10" s="46"/>
      <c r="M10" s="46"/>
      <c r="N10" s="46"/>
      <c r="O10" s="46"/>
      <c r="P10" s="46" t="s">
        <v>56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7"/>
    </row>
    <row r="11" spans="2:57" ht="15.75" thickBot="1" x14ac:dyDescent="0.3">
      <c r="B11" s="49"/>
      <c r="C11" s="46"/>
      <c r="D11" s="46"/>
      <c r="E11" s="23" t="s">
        <v>2</v>
      </c>
      <c r="F11" s="1">
        <v>20</v>
      </c>
      <c r="G11" s="46"/>
      <c r="H11" s="23" t="s">
        <v>34</v>
      </c>
      <c r="I11" s="3">
        <v>-1</v>
      </c>
      <c r="J11" s="46"/>
      <c r="K11" s="23" t="s">
        <v>2</v>
      </c>
      <c r="L11" s="1">
        <v>6000</v>
      </c>
      <c r="M11" s="46"/>
      <c r="N11" s="46"/>
      <c r="O11" s="46"/>
      <c r="P11" s="46" t="s">
        <v>58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7"/>
    </row>
    <row r="12" spans="2:57" ht="15.75" thickBot="1" x14ac:dyDescent="0.3">
      <c r="B12" s="49"/>
      <c r="C12" s="46"/>
      <c r="D12" s="46"/>
      <c r="E12" s="23" t="s">
        <v>3</v>
      </c>
      <c r="F12" s="2">
        <v>2</v>
      </c>
      <c r="G12" s="46"/>
      <c r="H12" s="46"/>
      <c r="I12" s="95" t="s">
        <v>49</v>
      </c>
      <c r="J12" s="46"/>
      <c r="K12" s="23" t="s">
        <v>3</v>
      </c>
      <c r="L12" s="2">
        <v>300</v>
      </c>
      <c r="M12" s="46"/>
      <c r="N12" s="46"/>
      <c r="O12" s="46"/>
      <c r="P12" s="46" t="s">
        <v>57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7"/>
    </row>
    <row r="13" spans="2:57" ht="15.75" thickBot="1" x14ac:dyDescent="0.3">
      <c r="B13" s="49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7"/>
    </row>
    <row r="14" spans="2:57" ht="19.5" thickBot="1" x14ac:dyDescent="0.35">
      <c r="B14" s="49"/>
      <c r="C14" s="107" t="s">
        <v>40</v>
      </c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46"/>
      <c r="O14" s="46"/>
      <c r="P14" s="107" t="s">
        <v>41</v>
      </c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46"/>
      <c r="AB14" s="47"/>
    </row>
    <row r="15" spans="2:57" x14ac:dyDescent="0.25">
      <c r="B15" s="49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7"/>
    </row>
    <row r="16" spans="2:57" x14ac:dyDescent="0.25">
      <c r="B16" s="49"/>
      <c r="C16" s="46"/>
      <c r="D16" s="46"/>
      <c r="E16" s="91" t="s">
        <v>38</v>
      </c>
      <c r="F16" s="92"/>
      <c r="G16" s="92"/>
      <c r="H16" s="92"/>
      <c r="I16" s="92"/>
      <c r="J16" s="92"/>
      <c r="K16" s="92"/>
      <c r="L16" s="92"/>
      <c r="M16" s="92"/>
      <c r="N16" s="46"/>
      <c r="O16" s="46"/>
      <c r="P16" s="46"/>
      <c r="Q16" s="46"/>
      <c r="R16" s="91" t="s">
        <v>38</v>
      </c>
      <c r="S16" s="92"/>
      <c r="T16" s="92"/>
      <c r="U16" s="92"/>
      <c r="V16" s="92"/>
      <c r="W16" s="92"/>
      <c r="X16" s="92"/>
      <c r="Y16" s="92"/>
      <c r="Z16" s="92"/>
      <c r="AA16" s="46"/>
      <c r="AB16" s="47"/>
    </row>
    <row r="17" spans="2:28" x14ac:dyDescent="0.25">
      <c r="B17" s="49"/>
      <c r="C17" s="46"/>
      <c r="D17" s="46"/>
      <c r="E17" s="93">
        <v>5000</v>
      </c>
      <c r="F17" s="93">
        <f>E18</f>
        <v>5250</v>
      </c>
      <c r="G17" s="93">
        <f t="shared" ref="G17:M17" si="0">F18</f>
        <v>5500</v>
      </c>
      <c r="H17" s="93">
        <f t="shared" si="0"/>
        <v>5750</v>
      </c>
      <c r="I17" s="93">
        <f t="shared" si="0"/>
        <v>6000</v>
      </c>
      <c r="J17" s="93">
        <f t="shared" si="0"/>
        <v>6250</v>
      </c>
      <c r="K17" s="93">
        <f t="shared" si="0"/>
        <v>6500</v>
      </c>
      <c r="L17" s="93">
        <f t="shared" si="0"/>
        <v>6750</v>
      </c>
      <c r="M17" s="93">
        <f t="shared" si="0"/>
        <v>7000</v>
      </c>
      <c r="N17" s="46"/>
      <c r="O17" s="46"/>
      <c r="P17" s="46"/>
      <c r="Q17" s="46"/>
      <c r="R17" s="93">
        <v>5000</v>
      </c>
      <c r="S17" s="93">
        <f>R18</f>
        <v>5250</v>
      </c>
      <c r="T17" s="93">
        <f t="shared" ref="T17:Z17" si="1">S18</f>
        <v>5500</v>
      </c>
      <c r="U17" s="93">
        <f t="shared" si="1"/>
        <v>5750</v>
      </c>
      <c r="V17" s="93">
        <f t="shared" si="1"/>
        <v>6000</v>
      </c>
      <c r="W17" s="93">
        <f t="shared" si="1"/>
        <v>6250</v>
      </c>
      <c r="X17" s="93">
        <f t="shared" si="1"/>
        <v>6500</v>
      </c>
      <c r="Y17" s="93">
        <f t="shared" si="1"/>
        <v>6750</v>
      </c>
      <c r="Z17" s="93">
        <f t="shared" si="1"/>
        <v>7000</v>
      </c>
      <c r="AA17" s="46"/>
      <c r="AB17" s="47"/>
    </row>
    <row r="18" spans="2:28" ht="15.75" thickBot="1" x14ac:dyDescent="0.3">
      <c r="B18" s="49"/>
      <c r="C18" s="46"/>
      <c r="D18" s="46"/>
      <c r="E18" s="93">
        <f>E17+$F$9</f>
        <v>5250</v>
      </c>
      <c r="F18" s="93">
        <f>E18+$F$9</f>
        <v>5500</v>
      </c>
      <c r="G18" s="93">
        <f>F18+$F$9</f>
        <v>5750</v>
      </c>
      <c r="H18" s="93">
        <f>G18+$F$9</f>
        <v>6000</v>
      </c>
      <c r="I18" s="93">
        <f>H18+$F$9</f>
        <v>6250</v>
      </c>
      <c r="J18" s="93">
        <f>I18+$F$9</f>
        <v>6500</v>
      </c>
      <c r="K18" s="93">
        <f>J18+$F$9</f>
        <v>6750</v>
      </c>
      <c r="L18" s="93">
        <f>K18+$F$9</f>
        <v>7000</v>
      </c>
      <c r="M18" s="93">
        <f>L18+$F$9</f>
        <v>7250</v>
      </c>
      <c r="N18" s="46"/>
      <c r="O18" s="46"/>
      <c r="P18" s="46"/>
      <c r="Q18" s="46"/>
      <c r="R18" s="93">
        <f>R17+$F$9</f>
        <v>5250</v>
      </c>
      <c r="S18" s="93">
        <f>R18+$F$9</f>
        <v>5500</v>
      </c>
      <c r="T18" s="93">
        <f>S18+$F$9</f>
        <v>5750</v>
      </c>
      <c r="U18" s="93">
        <f>T18+$F$9</f>
        <v>6000</v>
      </c>
      <c r="V18" s="93">
        <f>U18+$F$9</f>
        <v>6250</v>
      </c>
      <c r="W18" s="93">
        <f>V18+$F$9</f>
        <v>6500</v>
      </c>
      <c r="X18" s="93">
        <f>W18+$F$9</f>
        <v>6750</v>
      </c>
      <c r="Y18" s="93">
        <f>X18+$F$9</f>
        <v>7000</v>
      </c>
      <c r="Z18" s="93">
        <f>Y18+$F$9</f>
        <v>7250</v>
      </c>
      <c r="AA18" s="46"/>
      <c r="AB18" s="47"/>
    </row>
    <row r="19" spans="2:28" x14ac:dyDescent="0.25">
      <c r="B19" s="94" t="s">
        <v>39</v>
      </c>
      <c r="C19" s="95">
        <f t="shared" ref="C19:C37" si="2">D20</f>
        <v>38</v>
      </c>
      <c r="D19" s="95">
        <f>C19+$D$38</f>
        <v>40</v>
      </c>
      <c r="E19" s="66">
        <f>_xlfn.NORM.DIST($D19,E$42,$F$12,TRUE)-_xlfn.NORM.DIST($C19,E$42,$F$12,TRUE)</f>
        <v>0</v>
      </c>
      <c r="F19" s="60">
        <f>_xlfn.NORM.DIST($D19,F$42,$F$12,TRUE)-_xlfn.NORM.DIST($C19,F$42,$F$12,TRUE)</f>
        <v>0</v>
      </c>
      <c r="G19" s="60">
        <f>_xlfn.NORM.DIST($D19,G$42,$F$12,TRUE)-_xlfn.NORM.DIST($C19,G$42,$F$12,TRUE)</f>
        <v>0</v>
      </c>
      <c r="H19" s="60">
        <f>_xlfn.NORM.DIST($D19,H$42,$F$12,TRUE)-_xlfn.NORM.DIST($C19,H$42,$F$12,TRUE)</f>
        <v>0</v>
      </c>
      <c r="I19" s="60">
        <f>_xlfn.NORM.DIST($D19,I$42,$F$12,TRUE)-_xlfn.NORM.DIST($C19,I$42,$F$12,TRUE)</f>
        <v>0</v>
      </c>
      <c r="J19" s="60">
        <f>_xlfn.NORM.DIST($D19,J$42,$F$12,TRUE)-_xlfn.NORM.DIST($C19,J$42,$F$12,TRUE)</f>
        <v>0</v>
      </c>
      <c r="K19" s="60">
        <f>_xlfn.NORM.DIST($D19,K$42,$F$12,TRUE)-_xlfn.NORM.DIST($C19,K$42,$F$12,TRUE)</f>
        <v>0</v>
      </c>
      <c r="L19" s="60">
        <f>_xlfn.NORM.DIST($D19,L$42,$F$12,TRUE)-_xlfn.NORM.DIST($C19,L$42,$F$12,TRUE)</f>
        <v>0</v>
      </c>
      <c r="M19" s="61">
        <f>_xlfn.NORM.DIST($D19,M$42,$F$12,TRUE)-_xlfn.NORM.DIST($C19,M$42,$F$12,TRUE)</f>
        <v>0</v>
      </c>
      <c r="N19" s="46"/>
      <c r="O19" s="96" t="s">
        <v>39</v>
      </c>
      <c r="P19" s="95">
        <f t="shared" ref="P19:P37" si="3">Q20</f>
        <v>38</v>
      </c>
      <c r="Q19" s="95">
        <f>P19+$D$38</f>
        <v>40</v>
      </c>
      <c r="R19" s="76">
        <f>E19*E$46</f>
        <v>0</v>
      </c>
      <c r="S19" s="77">
        <f t="shared" ref="S19:S38" si="4">F19*F$46</f>
        <v>0</v>
      </c>
      <c r="T19" s="77">
        <f t="shared" ref="T19:T38" si="5">G19*G$46</f>
        <v>0</v>
      </c>
      <c r="U19" s="77">
        <f t="shared" ref="U19:U38" si="6">H19*H$46</f>
        <v>0</v>
      </c>
      <c r="V19" s="77">
        <f t="shared" ref="V19:V38" si="7">I19*I$46</f>
        <v>0</v>
      </c>
      <c r="W19" s="77">
        <f t="shared" ref="W19:W38" si="8">J19*J$46</f>
        <v>0</v>
      </c>
      <c r="X19" s="77">
        <f t="shared" ref="X19:X38" si="9">K19*K$46</f>
        <v>0</v>
      </c>
      <c r="Y19" s="77">
        <f t="shared" ref="Y19:Y38" si="10">L19*L$46</f>
        <v>0</v>
      </c>
      <c r="Z19" s="78">
        <f t="shared" ref="Z19:Z38" si="11">M19*M$46</f>
        <v>0</v>
      </c>
      <c r="AA19" s="46"/>
      <c r="AB19" s="47"/>
    </row>
    <row r="20" spans="2:28" x14ac:dyDescent="0.25">
      <c r="B20" s="94"/>
      <c r="C20" s="95">
        <f t="shared" si="2"/>
        <v>36</v>
      </c>
      <c r="D20" s="95">
        <f>C20+$D$38</f>
        <v>38</v>
      </c>
      <c r="E20" s="67">
        <f>_xlfn.NORM.DIST($D20,E$42,$F$12,TRUE)-_xlfn.NORM.DIST($C20,E$42,$F$12,TRUE)</f>
        <v>0</v>
      </c>
      <c r="F20" s="62">
        <f>_xlfn.NORM.DIST($D20,F$42,$F$12,TRUE)-_xlfn.NORM.DIST($C20,F$42,$F$12,TRUE)</f>
        <v>0</v>
      </c>
      <c r="G20" s="62">
        <f>_xlfn.NORM.DIST($D20,G$42,$F$12,TRUE)-_xlfn.NORM.DIST($C20,G$42,$F$12,TRUE)</f>
        <v>0</v>
      </c>
      <c r="H20" s="62">
        <f>_xlfn.NORM.DIST($D20,H$42,$F$12,TRUE)-_xlfn.NORM.DIST($C20,H$42,$F$12,TRUE)</f>
        <v>0</v>
      </c>
      <c r="I20" s="62">
        <f>_xlfn.NORM.DIST($D20,I$42,$F$12,TRUE)-_xlfn.NORM.DIST($C20,I$42,$F$12,TRUE)</f>
        <v>0</v>
      </c>
      <c r="J20" s="62">
        <f>_xlfn.NORM.DIST($D20,J$42,$F$12,TRUE)-_xlfn.NORM.DIST($C20,J$42,$F$12,TRUE)</f>
        <v>0</v>
      </c>
      <c r="K20" s="62">
        <f>_xlfn.NORM.DIST($D20,K$42,$F$12,TRUE)-_xlfn.NORM.DIST($C20,K$42,$F$12,TRUE)</f>
        <v>0</v>
      </c>
      <c r="L20" s="62">
        <f>_xlfn.NORM.DIST($D20,L$42,$F$12,TRUE)-_xlfn.NORM.DIST($C20,L$42,$F$12,TRUE)</f>
        <v>0</v>
      </c>
      <c r="M20" s="63">
        <f>_xlfn.NORM.DIST($D20,M$42,$F$12,TRUE)-_xlfn.NORM.DIST($C20,M$42,$F$12,TRUE)</f>
        <v>0</v>
      </c>
      <c r="N20" s="46"/>
      <c r="O20" s="96"/>
      <c r="P20" s="95">
        <f t="shared" si="3"/>
        <v>36</v>
      </c>
      <c r="Q20" s="95">
        <f>P20+$D$38</f>
        <v>38</v>
      </c>
      <c r="R20" s="79">
        <f t="shared" ref="R20:R38" si="12">E20*E$46</f>
        <v>0</v>
      </c>
      <c r="S20" s="80">
        <f t="shared" si="4"/>
        <v>0</v>
      </c>
      <c r="T20" s="80">
        <f t="shared" si="5"/>
        <v>0</v>
      </c>
      <c r="U20" s="80">
        <f t="shared" si="6"/>
        <v>0</v>
      </c>
      <c r="V20" s="80">
        <f t="shared" si="7"/>
        <v>0</v>
      </c>
      <c r="W20" s="80">
        <f t="shared" si="8"/>
        <v>0</v>
      </c>
      <c r="X20" s="80">
        <f t="shared" si="9"/>
        <v>0</v>
      </c>
      <c r="Y20" s="80">
        <f t="shared" si="10"/>
        <v>0</v>
      </c>
      <c r="Z20" s="81">
        <f t="shared" si="11"/>
        <v>0</v>
      </c>
      <c r="AA20" s="46"/>
      <c r="AB20" s="47"/>
    </row>
    <row r="21" spans="2:28" x14ac:dyDescent="0.25">
      <c r="B21" s="94"/>
      <c r="C21" s="95">
        <f t="shared" si="2"/>
        <v>34</v>
      </c>
      <c r="D21" s="95">
        <f>C21+$D$38</f>
        <v>36</v>
      </c>
      <c r="E21" s="67">
        <f>_xlfn.NORM.DIST($D21,E$42,$F$12,TRUE)-_xlfn.NORM.DIST($C21,E$42,$F$12,TRUE)</f>
        <v>1.2791989689731054E-12</v>
      </c>
      <c r="F21" s="62">
        <f>_xlfn.NORM.DIST($D21,F$42,$F$12,TRUE)-_xlfn.NORM.DIST($C21,F$42,$F$12,TRUE)</f>
        <v>3.1863400806741993E-14</v>
      </c>
      <c r="G21" s="62">
        <f>_xlfn.NORM.DIST($D21,G$42,$F$12,TRUE)-_xlfn.NORM.DIST($C21,G$42,$F$12,TRUE)</f>
        <v>0</v>
      </c>
      <c r="H21" s="62">
        <f>_xlfn.NORM.DIST($D21,H$42,$F$12,TRUE)-_xlfn.NORM.DIST($C21,H$42,$F$12,TRUE)</f>
        <v>0</v>
      </c>
      <c r="I21" s="62">
        <f>_xlfn.NORM.DIST($D21,I$42,$F$12,TRUE)-_xlfn.NORM.DIST($C21,I$42,$F$12,TRUE)</f>
        <v>0</v>
      </c>
      <c r="J21" s="62">
        <f>_xlfn.NORM.DIST($D21,J$42,$F$12,TRUE)-_xlfn.NORM.DIST($C21,J$42,$F$12,TRUE)</f>
        <v>0</v>
      </c>
      <c r="K21" s="62">
        <f>_xlfn.NORM.DIST($D21,K$42,$F$12,TRUE)-_xlfn.NORM.DIST($C21,K$42,$F$12,TRUE)</f>
        <v>0</v>
      </c>
      <c r="L21" s="62">
        <f>_xlfn.NORM.DIST($D21,L$42,$F$12,TRUE)-_xlfn.NORM.DIST($C21,L$42,$F$12,TRUE)</f>
        <v>0</v>
      </c>
      <c r="M21" s="63">
        <f>_xlfn.NORM.DIST($D21,M$42,$F$12,TRUE)-_xlfn.NORM.DIST($C21,M$42,$F$12,TRUE)</f>
        <v>0</v>
      </c>
      <c r="N21" s="46"/>
      <c r="O21" s="96"/>
      <c r="P21" s="95">
        <f t="shared" si="3"/>
        <v>34</v>
      </c>
      <c r="Q21" s="95">
        <f>P21+$D$38</f>
        <v>36</v>
      </c>
      <c r="R21" s="79">
        <f t="shared" si="12"/>
        <v>7.3945439465482221E-15</v>
      </c>
      <c r="S21" s="80">
        <f t="shared" si="4"/>
        <v>1.324902094013155E-15</v>
      </c>
      <c r="T21" s="80">
        <f t="shared" si="5"/>
        <v>0</v>
      </c>
      <c r="U21" s="80">
        <f t="shared" si="6"/>
        <v>0</v>
      </c>
      <c r="V21" s="80">
        <f t="shared" si="7"/>
        <v>0</v>
      </c>
      <c r="W21" s="80">
        <f t="shared" si="8"/>
        <v>0</v>
      </c>
      <c r="X21" s="80">
        <f t="shared" si="9"/>
        <v>0</v>
      </c>
      <c r="Y21" s="80">
        <f t="shared" si="10"/>
        <v>0</v>
      </c>
      <c r="Z21" s="81">
        <f t="shared" si="11"/>
        <v>0</v>
      </c>
      <c r="AA21" s="46"/>
      <c r="AB21" s="47"/>
    </row>
    <row r="22" spans="2:28" x14ac:dyDescent="0.25">
      <c r="B22" s="94"/>
      <c r="C22" s="95">
        <f t="shared" si="2"/>
        <v>32</v>
      </c>
      <c r="D22" s="95">
        <f>C22+$D$38</f>
        <v>34</v>
      </c>
      <c r="E22" s="67">
        <f>_xlfn.NORM.DIST($D22,E$42,$F$12,TRUE)-_xlfn.NORM.DIST($C22,E$42,$F$12,TRUE)</f>
        <v>9.8530783532169153E-10</v>
      </c>
      <c r="F22" s="62">
        <f>_xlfn.NORM.DIST($D22,F$42,$F$12,TRUE)-_xlfn.NORM.DIST($C22,F$42,$F$12,TRUE)</f>
        <v>4.0128123046656583E-11</v>
      </c>
      <c r="G22" s="62">
        <f>_xlfn.NORM.DIST($D22,G$42,$F$12,TRUE)-_xlfn.NORM.DIST($C22,G$42,$F$12,TRUE)</f>
        <v>1.2791989689731054E-12</v>
      </c>
      <c r="H22" s="62">
        <f>_xlfn.NORM.DIST($D22,H$42,$F$12,TRUE)-_xlfn.NORM.DIST($C22,H$42,$F$12,TRUE)</f>
        <v>3.1863400806741993E-14</v>
      </c>
      <c r="I22" s="62">
        <f>_xlfn.NORM.DIST($D22,I$42,$F$12,TRUE)-_xlfn.NORM.DIST($C22,I$42,$F$12,TRUE)</f>
        <v>0</v>
      </c>
      <c r="J22" s="62">
        <f>_xlfn.NORM.DIST($D22,J$42,$F$12,TRUE)-_xlfn.NORM.DIST($C22,J$42,$F$12,TRUE)</f>
        <v>0</v>
      </c>
      <c r="K22" s="62">
        <f>_xlfn.NORM.DIST($D22,K$42,$F$12,TRUE)-_xlfn.NORM.DIST($C22,K$42,$F$12,TRUE)</f>
        <v>0</v>
      </c>
      <c r="L22" s="62">
        <f>_xlfn.NORM.DIST($D22,L$42,$F$12,TRUE)-_xlfn.NORM.DIST($C22,L$42,$F$12,TRUE)</f>
        <v>0</v>
      </c>
      <c r="M22" s="63">
        <f>_xlfn.NORM.DIST($D22,M$42,$F$12,TRUE)-_xlfn.NORM.DIST($C22,M$42,$F$12,TRUE)</f>
        <v>0</v>
      </c>
      <c r="N22" s="46"/>
      <c r="O22" s="96"/>
      <c r="P22" s="95">
        <f t="shared" si="3"/>
        <v>32</v>
      </c>
      <c r="Q22" s="95">
        <f>P22+$D$38</f>
        <v>34</v>
      </c>
      <c r="R22" s="79">
        <f t="shared" si="12"/>
        <v>5.6956753920880691E-12</v>
      </c>
      <c r="S22" s="80">
        <f t="shared" si="4"/>
        <v>1.6685549221752711E-12</v>
      </c>
      <c r="T22" s="80">
        <f t="shared" si="5"/>
        <v>1.9768488696844378E-13</v>
      </c>
      <c r="U22" s="80">
        <f t="shared" si="6"/>
        <v>9.4848301061472514E-15</v>
      </c>
      <c r="V22" s="80">
        <f t="shared" si="7"/>
        <v>0</v>
      </c>
      <c r="W22" s="80">
        <f t="shared" si="8"/>
        <v>0</v>
      </c>
      <c r="X22" s="80">
        <f t="shared" si="9"/>
        <v>0</v>
      </c>
      <c r="Y22" s="80">
        <f t="shared" si="10"/>
        <v>0</v>
      </c>
      <c r="Z22" s="81">
        <f t="shared" si="11"/>
        <v>0</v>
      </c>
      <c r="AA22" s="46"/>
      <c r="AB22" s="47"/>
    </row>
    <row r="23" spans="2:28" x14ac:dyDescent="0.25">
      <c r="B23" s="94"/>
      <c r="C23" s="95">
        <f t="shared" si="2"/>
        <v>30</v>
      </c>
      <c r="D23" s="95">
        <f>C23+$D$38</f>
        <v>32</v>
      </c>
      <c r="E23" s="67">
        <f>_xlfn.NORM.DIST($D23,E$42,$F$12,TRUE)-_xlfn.NORM.DIST($C23,E$42,$F$12,TRUE)</f>
        <v>2.8566498422311071E-7</v>
      </c>
      <c r="F23" s="62">
        <f>_xlfn.NORM.DIST($D23,F$42,$F$12,TRUE)-_xlfn.NORM.DIST($C23,F$42,$F$12,TRUE)</f>
        <v>1.8949402491585943E-8</v>
      </c>
      <c r="G23" s="62">
        <f>_xlfn.NORM.DIST($D23,G$42,$F$12,TRUE)-_xlfn.NORM.DIST($C23,G$42,$F$12,TRUE)</f>
        <v>9.8530783532169153E-10</v>
      </c>
      <c r="H23" s="62">
        <f>_xlfn.NORM.DIST($D23,H$42,$F$12,TRUE)-_xlfn.NORM.DIST($C23,H$42,$F$12,TRUE)</f>
        <v>4.0128123046656583E-11</v>
      </c>
      <c r="I23" s="62">
        <f>_xlfn.NORM.DIST($D23,I$42,$F$12,TRUE)-_xlfn.NORM.DIST($C23,I$42,$F$12,TRUE)</f>
        <v>1.2791989689731054E-12</v>
      </c>
      <c r="J23" s="62">
        <f>_xlfn.NORM.DIST($D23,J$42,$F$12,TRUE)-_xlfn.NORM.DIST($C23,J$42,$F$12,TRUE)</f>
        <v>3.1863400806741993E-14</v>
      </c>
      <c r="K23" s="62">
        <f>_xlfn.NORM.DIST($D23,K$42,$F$12,TRUE)-_xlfn.NORM.DIST($C23,K$42,$F$12,TRUE)</f>
        <v>0</v>
      </c>
      <c r="L23" s="62">
        <f>_xlfn.NORM.DIST($D23,L$42,$F$12,TRUE)-_xlfn.NORM.DIST($C23,L$42,$F$12,TRUE)</f>
        <v>0</v>
      </c>
      <c r="M23" s="63">
        <f>_xlfn.NORM.DIST($D23,M$42,$F$12,TRUE)-_xlfn.NORM.DIST($C23,M$42,$F$12,TRUE)</f>
        <v>0</v>
      </c>
      <c r="N23" s="46"/>
      <c r="O23" s="96"/>
      <c r="P23" s="95">
        <f t="shared" si="3"/>
        <v>30</v>
      </c>
      <c r="Q23" s="95">
        <f>P23+$D$38</f>
        <v>32</v>
      </c>
      <c r="R23" s="79">
        <f t="shared" si="12"/>
        <v>1.6513164340051997E-9</v>
      </c>
      <c r="S23" s="80">
        <f t="shared" si="4"/>
        <v>7.8792917283606774E-10</v>
      </c>
      <c r="T23" s="80">
        <f t="shared" si="5"/>
        <v>1.5226753052424152E-10</v>
      </c>
      <c r="U23" s="80">
        <f t="shared" si="6"/>
        <v>1.1945003356188415E-11</v>
      </c>
      <c r="V23" s="80">
        <f t="shared" si="7"/>
        <v>3.8078122816386282E-13</v>
      </c>
      <c r="W23" s="80">
        <f t="shared" si="8"/>
        <v>4.924107148059657E-15</v>
      </c>
      <c r="X23" s="80">
        <f t="shared" si="9"/>
        <v>0</v>
      </c>
      <c r="Y23" s="80">
        <f t="shared" si="10"/>
        <v>0</v>
      </c>
      <c r="Z23" s="81">
        <f t="shared" si="11"/>
        <v>0</v>
      </c>
      <c r="AA23" s="46"/>
      <c r="AB23" s="47"/>
    </row>
    <row r="24" spans="2:28" x14ac:dyDescent="0.25">
      <c r="B24" s="94"/>
      <c r="C24" s="95">
        <f t="shared" si="2"/>
        <v>28</v>
      </c>
      <c r="D24" s="95">
        <f>C24+$D$38</f>
        <v>30</v>
      </c>
      <c r="E24" s="67">
        <f>_xlfn.NORM.DIST($D24,E$42,$F$12,TRUE)-_xlfn.NORM.DIST($C24,E$42,$F$12,TRUE)</f>
        <v>3.1384590261196443E-5</v>
      </c>
      <c r="F24" s="62">
        <f>_xlfn.NORM.DIST($D24,F$42,$F$12,TRUE)-_xlfn.NORM.DIST($C24,F$42,$F$12,TRUE)</f>
        <v>3.3786835622606759E-6</v>
      </c>
      <c r="G24" s="62">
        <f>_xlfn.NORM.DIST($D24,G$42,$F$12,TRUE)-_xlfn.NORM.DIST($C24,G$42,$F$12,TRUE)</f>
        <v>2.8566498422311071E-7</v>
      </c>
      <c r="H24" s="62">
        <f>_xlfn.NORM.DIST($D24,H$42,$F$12,TRUE)-_xlfn.NORM.DIST($C24,H$42,$F$12,TRUE)</f>
        <v>1.8949402491585943E-8</v>
      </c>
      <c r="I24" s="62">
        <f>_xlfn.NORM.DIST($D24,I$42,$F$12,TRUE)-_xlfn.NORM.DIST($C24,I$42,$F$12,TRUE)</f>
        <v>9.8530783532169153E-10</v>
      </c>
      <c r="J24" s="62">
        <f>_xlfn.NORM.DIST($D24,J$42,$F$12,TRUE)-_xlfn.NORM.DIST($C24,J$42,$F$12,TRUE)</f>
        <v>4.0128123046656583E-11</v>
      </c>
      <c r="K24" s="62">
        <f>_xlfn.NORM.DIST($D24,K$42,$F$12,TRUE)-_xlfn.NORM.DIST($C24,K$42,$F$12,TRUE)</f>
        <v>1.2791989689731054E-12</v>
      </c>
      <c r="L24" s="62">
        <f>_xlfn.NORM.DIST($D24,L$42,$F$12,TRUE)-_xlfn.NORM.DIST($C24,L$42,$F$12,TRUE)</f>
        <v>3.1863400806741993E-14</v>
      </c>
      <c r="M24" s="63">
        <f>_xlfn.NORM.DIST($D24,M$42,$F$12,TRUE)-_xlfn.NORM.DIST($C24,M$42,$F$12,TRUE)</f>
        <v>0</v>
      </c>
      <c r="N24" s="46"/>
      <c r="O24" s="96"/>
      <c r="P24" s="95">
        <f t="shared" si="3"/>
        <v>28</v>
      </c>
      <c r="Q24" s="95">
        <f>P24+$D$38</f>
        <v>30</v>
      </c>
      <c r="R24" s="79">
        <f t="shared" si="12"/>
        <v>1.8142191915392772E-7</v>
      </c>
      <c r="S24" s="80">
        <f t="shared" si="4"/>
        <v>1.4048798349546626E-7</v>
      </c>
      <c r="T24" s="80">
        <f t="shared" si="5"/>
        <v>4.4146103527836105E-8</v>
      </c>
      <c r="U24" s="80">
        <f t="shared" si="6"/>
        <v>5.6406993194419646E-9</v>
      </c>
      <c r="V24" s="80">
        <f t="shared" si="7"/>
        <v>2.9329817858941611E-10</v>
      </c>
      <c r="W24" s="80">
        <f t="shared" si="8"/>
        <v>6.2013210306933043E-12</v>
      </c>
      <c r="X24" s="80">
        <f t="shared" si="9"/>
        <v>5.3189971871845157E-14</v>
      </c>
      <c r="Y24" s="80">
        <f t="shared" si="10"/>
        <v>1.8418973378401045E-16</v>
      </c>
      <c r="Z24" s="81">
        <f t="shared" si="11"/>
        <v>0</v>
      </c>
      <c r="AA24" s="46"/>
      <c r="AB24" s="47"/>
    </row>
    <row r="25" spans="2:28" x14ac:dyDescent="0.25">
      <c r="B25" s="94"/>
      <c r="C25" s="95">
        <f t="shared" si="2"/>
        <v>26</v>
      </c>
      <c r="D25" s="95">
        <f>C25+$D$38</f>
        <v>28</v>
      </c>
      <c r="E25" s="67">
        <f>_xlfn.NORM.DIST($D25,E$42,$F$12,TRUE)-_xlfn.NORM.DIST($C25,E$42,$F$12,TRUE)</f>
        <v>1.3182267897969835E-3</v>
      </c>
      <c r="F25" s="62">
        <f>_xlfn.NORM.DIST($D25,F$42,$F$12,TRUE)-_xlfn.NORM.DIST($C25,F$42,$F$12,TRUE)</f>
        <v>2.2923140591080138E-4</v>
      </c>
      <c r="G25" s="62">
        <f>_xlfn.NORM.DIST($D25,G$42,$F$12,TRUE)-_xlfn.NORM.DIST($C25,G$42,$F$12,TRUE)</f>
        <v>3.1384590261196443E-5</v>
      </c>
      <c r="H25" s="62">
        <f>_xlfn.NORM.DIST($D25,H$42,$F$12,TRUE)-_xlfn.NORM.DIST($C25,H$42,$F$12,TRUE)</f>
        <v>3.3786835622606759E-6</v>
      </c>
      <c r="I25" s="62">
        <f>_xlfn.NORM.DIST($D25,I$42,$F$12,TRUE)-_xlfn.NORM.DIST($C25,I$42,$F$12,TRUE)</f>
        <v>2.8566498422311071E-7</v>
      </c>
      <c r="J25" s="62">
        <f>_xlfn.NORM.DIST($D25,J$42,$F$12,TRUE)-_xlfn.NORM.DIST($C25,J$42,$F$12,TRUE)</f>
        <v>1.8949402491585943E-8</v>
      </c>
      <c r="K25" s="62">
        <f>_xlfn.NORM.DIST($D25,K$42,$F$12,TRUE)-_xlfn.NORM.DIST($C25,K$42,$F$12,TRUE)</f>
        <v>9.8530783532169153E-10</v>
      </c>
      <c r="L25" s="62">
        <f>_xlfn.NORM.DIST($D25,L$42,$F$12,TRUE)-_xlfn.NORM.DIST($C25,L$42,$F$12,TRUE)</f>
        <v>4.0128123046656583E-11</v>
      </c>
      <c r="M25" s="63">
        <f>_xlfn.NORM.DIST($D25,M$42,$F$12,TRUE)-_xlfn.NORM.DIST($C25,M$42,$F$12,TRUE)</f>
        <v>1.2791989689731054E-12</v>
      </c>
      <c r="N25" s="46"/>
      <c r="O25" s="96"/>
      <c r="P25" s="95">
        <f t="shared" si="3"/>
        <v>26</v>
      </c>
      <c r="Q25" s="95">
        <f>P25+$D$38</f>
        <v>28</v>
      </c>
      <c r="R25" s="79">
        <f t="shared" si="12"/>
        <v>7.6201483624522216E-6</v>
      </c>
      <c r="S25" s="80">
        <f t="shared" si="4"/>
        <v>9.5315993276065596E-6</v>
      </c>
      <c r="T25" s="80">
        <f t="shared" si="5"/>
        <v>4.8501127102346672E-6</v>
      </c>
      <c r="U25" s="80">
        <f t="shared" si="6"/>
        <v>1.0057382061896613E-6</v>
      </c>
      <c r="V25" s="80">
        <f t="shared" si="7"/>
        <v>8.5034358355688729E-8</v>
      </c>
      <c r="W25" s="80">
        <f t="shared" si="8"/>
        <v>2.9284033059187624E-9</v>
      </c>
      <c r="X25" s="80">
        <f t="shared" si="9"/>
        <v>4.0969776646975453E-11</v>
      </c>
      <c r="Y25" s="80">
        <f t="shared" si="10"/>
        <v>2.3196482842634251E-13</v>
      </c>
      <c r="Z25" s="81">
        <f t="shared" si="11"/>
        <v>5.2908441521451288E-16</v>
      </c>
      <c r="AA25" s="46"/>
      <c r="AB25" s="47"/>
    </row>
    <row r="26" spans="2:28" x14ac:dyDescent="0.25">
      <c r="B26" s="94"/>
      <c r="C26" s="95">
        <f t="shared" si="2"/>
        <v>24</v>
      </c>
      <c r="D26" s="95">
        <f>C26+$D$38</f>
        <v>26</v>
      </c>
      <c r="E26" s="67">
        <f>_xlfn.NORM.DIST($D26,E$42,$F$12,TRUE)-_xlfn.NORM.DIST($C26,E$42,$F$12,TRUE)</f>
        <v>2.1400233916549105E-2</v>
      </c>
      <c r="F26" s="62">
        <f>_xlfn.NORM.DIST($D26,F$42,$F$12,TRUE)-_xlfn.NORM.DIST($C26,F$42,$F$12,TRUE)</f>
        <v>5.9770362467406191E-3</v>
      </c>
      <c r="G26" s="62">
        <f>_xlfn.NORM.DIST($D26,G$42,$F$12,TRUE)-_xlfn.NORM.DIST($C26,G$42,$F$12,TRUE)</f>
        <v>1.3182267897969835E-3</v>
      </c>
      <c r="H26" s="62">
        <f>_xlfn.NORM.DIST($D26,H$42,$F$12,TRUE)-_xlfn.NORM.DIST($C26,H$42,$F$12,TRUE)</f>
        <v>2.2923140591080138E-4</v>
      </c>
      <c r="I26" s="62">
        <f>_xlfn.NORM.DIST($D26,I$42,$F$12,TRUE)-_xlfn.NORM.DIST($C26,I$42,$F$12,TRUE)</f>
        <v>3.1384590261196443E-5</v>
      </c>
      <c r="J26" s="62">
        <f>_xlfn.NORM.DIST($D26,J$42,$F$12,TRUE)-_xlfn.NORM.DIST($C26,J$42,$F$12,TRUE)</f>
        <v>3.3786835622606759E-6</v>
      </c>
      <c r="K26" s="62">
        <f>_xlfn.NORM.DIST($D26,K$42,$F$12,TRUE)-_xlfn.NORM.DIST($C26,K$42,$F$12,TRUE)</f>
        <v>2.8566498422311071E-7</v>
      </c>
      <c r="L26" s="62">
        <f>_xlfn.NORM.DIST($D26,L$42,$F$12,TRUE)-_xlfn.NORM.DIST($C26,L$42,$F$12,TRUE)</f>
        <v>1.8949402491585943E-8</v>
      </c>
      <c r="M26" s="63">
        <f>_xlfn.NORM.DIST($D26,M$42,$F$12,TRUE)-_xlfn.NORM.DIST($C26,M$42,$F$12,TRUE)</f>
        <v>9.8530783532169153E-10</v>
      </c>
      <c r="N26" s="46"/>
      <c r="O26" s="96"/>
      <c r="P26" s="95">
        <f t="shared" si="3"/>
        <v>24</v>
      </c>
      <c r="Q26" s="95">
        <f>P26+$D$38</f>
        <v>26</v>
      </c>
      <c r="R26" s="79">
        <f t="shared" si="12"/>
        <v>1.2370629902036854E-4</v>
      </c>
      <c r="S26" s="80">
        <f t="shared" si="4"/>
        <v>2.4852927304682407E-4</v>
      </c>
      <c r="T26" s="80">
        <f t="shared" si="5"/>
        <v>2.0371616946266477E-4</v>
      </c>
      <c r="U26" s="80">
        <f t="shared" si="6"/>
        <v>6.8235683731448574E-5</v>
      </c>
      <c r="V26" s="80">
        <f t="shared" si="7"/>
        <v>9.3423017958430275E-6</v>
      </c>
      <c r="W26" s="80">
        <f t="shared" si="8"/>
        <v>5.2213509728187043E-7</v>
      </c>
      <c r="X26" s="80">
        <f t="shared" si="9"/>
        <v>1.187814628071187E-8</v>
      </c>
      <c r="Y26" s="80">
        <f t="shared" si="10"/>
        <v>1.0953901064925773E-10</v>
      </c>
      <c r="Z26" s="81">
        <f t="shared" si="11"/>
        <v>4.0752926831698772E-13</v>
      </c>
      <c r="AA26" s="46"/>
      <c r="AB26" s="47"/>
    </row>
    <row r="27" spans="2:28" x14ac:dyDescent="0.25">
      <c r="B27" s="94"/>
      <c r="C27" s="95">
        <f t="shared" si="2"/>
        <v>22</v>
      </c>
      <c r="D27" s="95">
        <f>C27+$D$38</f>
        <v>24</v>
      </c>
      <c r="E27" s="67">
        <f>_xlfn.NORM.DIST($D27,E$42,$F$12,TRUE)-_xlfn.NORM.DIST($C27,E$42,$F$12,TRUE)</f>
        <v>0.13590512198327775</v>
      </c>
      <c r="F27" s="62">
        <f>_xlfn.NORM.DIST($D27,F$42,$F$12,TRUE)-_xlfn.NORM.DIST($C27,F$42,$F$12,TRUE)</f>
        <v>6.0597535943081926E-2</v>
      </c>
      <c r="G27" s="62">
        <f>_xlfn.NORM.DIST($D27,G$42,$F$12,TRUE)-_xlfn.NORM.DIST($C27,G$42,$F$12,TRUE)</f>
        <v>2.1400233916549105E-2</v>
      </c>
      <c r="H27" s="62">
        <f>_xlfn.NORM.DIST($D27,H$42,$F$12,TRUE)-_xlfn.NORM.DIST($C27,H$42,$F$12,TRUE)</f>
        <v>5.9770362467406191E-3</v>
      </c>
      <c r="I27" s="62">
        <f>_xlfn.NORM.DIST($D27,I$42,$F$12,TRUE)-_xlfn.NORM.DIST($C27,I$42,$F$12,TRUE)</f>
        <v>1.3182267897969835E-3</v>
      </c>
      <c r="J27" s="62">
        <f>_xlfn.NORM.DIST($D27,J$42,$F$12,TRUE)-_xlfn.NORM.DIST($C27,J$42,$F$12,TRUE)</f>
        <v>2.2923140591080138E-4</v>
      </c>
      <c r="K27" s="62">
        <f>_xlfn.NORM.DIST($D27,K$42,$F$12,TRUE)-_xlfn.NORM.DIST($C27,K$42,$F$12,TRUE)</f>
        <v>3.1384590261196443E-5</v>
      </c>
      <c r="L27" s="62">
        <f>_xlfn.NORM.DIST($D27,L$42,$F$12,TRUE)-_xlfn.NORM.DIST($C27,L$42,$F$12,TRUE)</f>
        <v>3.3786835622606759E-6</v>
      </c>
      <c r="M27" s="63">
        <f>_xlfn.NORM.DIST($D27,M$42,$F$12,TRUE)-_xlfn.NORM.DIST($C27,M$42,$F$12,TRUE)</f>
        <v>2.8566498422311071E-7</v>
      </c>
      <c r="N27" s="46"/>
      <c r="O27" s="96"/>
      <c r="P27" s="95">
        <f t="shared" si="3"/>
        <v>22</v>
      </c>
      <c r="Q27" s="95">
        <f>P27+$D$38</f>
        <v>24</v>
      </c>
      <c r="R27" s="79">
        <f t="shared" si="12"/>
        <v>7.8561382665363368E-4</v>
      </c>
      <c r="S27" s="80">
        <f t="shared" si="4"/>
        <v>2.5196871718112072E-3</v>
      </c>
      <c r="T27" s="80">
        <f t="shared" si="5"/>
        <v>3.3071499629861033E-3</v>
      </c>
      <c r="U27" s="80">
        <f t="shared" si="6"/>
        <v>1.7791940566062705E-3</v>
      </c>
      <c r="V27" s="80">
        <f t="shared" si="7"/>
        <v>3.9239870277596749E-4</v>
      </c>
      <c r="W27" s="80">
        <f t="shared" si="8"/>
        <v>3.5424969583482341E-5</v>
      </c>
      <c r="X27" s="80">
        <f t="shared" si="9"/>
        <v>1.3049928226118837E-6</v>
      </c>
      <c r="Y27" s="80">
        <f t="shared" si="10"/>
        <v>1.9530835068349929E-8</v>
      </c>
      <c r="Z27" s="81">
        <f t="shared" si="11"/>
        <v>1.1815276183835421E-10</v>
      </c>
      <c r="AA27" s="46"/>
      <c r="AB27" s="47"/>
    </row>
    <row r="28" spans="2:28" x14ac:dyDescent="0.25">
      <c r="B28" s="94"/>
      <c r="C28" s="95">
        <f t="shared" si="2"/>
        <v>20</v>
      </c>
      <c r="D28" s="95">
        <f>C28+$D$38</f>
        <v>22</v>
      </c>
      <c r="E28" s="67">
        <f>_xlfn.NORM.DIST($D28,E$42,$F$12,TRUE)-_xlfn.NORM.DIST($C28,E$42,$F$12,TRUE)</f>
        <v>0.34134474606854304</v>
      </c>
      <c r="F28" s="62">
        <f>_xlfn.NORM.DIST($D28,F$42,$F$12,TRUE)-_xlfn.NORM.DIST($C28,F$42,$F$12,TRUE)</f>
        <v>0.2417303374571288</v>
      </c>
      <c r="G28" s="62">
        <f>_xlfn.NORM.DIST($D28,G$42,$F$12,TRUE)-_xlfn.NORM.DIST($C28,G$42,$F$12,TRUE)</f>
        <v>0.13590512198327775</v>
      </c>
      <c r="H28" s="62">
        <f>_xlfn.NORM.DIST($D28,H$42,$F$12,TRUE)-_xlfn.NORM.DIST($C28,H$42,$F$12,TRUE)</f>
        <v>6.0597535943081926E-2</v>
      </c>
      <c r="I28" s="62">
        <f>_xlfn.NORM.DIST($D28,I$42,$F$12,TRUE)-_xlfn.NORM.DIST($C28,I$42,$F$12,TRUE)</f>
        <v>2.1400233916549105E-2</v>
      </c>
      <c r="J28" s="62">
        <f>_xlfn.NORM.DIST($D28,J$42,$F$12,TRUE)-_xlfn.NORM.DIST($C28,J$42,$F$12,TRUE)</f>
        <v>5.9770362467406191E-3</v>
      </c>
      <c r="K28" s="62">
        <f>_xlfn.NORM.DIST($D28,K$42,$F$12,TRUE)-_xlfn.NORM.DIST($C28,K$42,$F$12,TRUE)</f>
        <v>1.3182267897969835E-3</v>
      </c>
      <c r="L28" s="62">
        <f>_xlfn.NORM.DIST($D28,L$42,$F$12,TRUE)-_xlfn.NORM.DIST($C28,L$42,$F$12,TRUE)</f>
        <v>2.2923140591080138E-4</v>
      </c>
      <c r="M28" s="63">
        <f>_xlfn.NORM.DIST($D28,M$42,$F$12,TRUE)-_xlfn.NORM.DIST($C28,M$42,$F$12,TRUE)</f>
        <v>3.1384590261196443E-5</v>
      </c>
      <c r="N28" s="46"/>
      <c r="O28" s="96"/>
      <c r="P28" s="95">
        <f t="shared" si="3"/>
        <v>20</v>
      </c>
      <c r="Q28" s="95">
        <f>P28+$D$38</f>
        <v>22</v>
      </c>
      <c r="R28" s="79">
        <f t="shared" si="12"/>
        <v>1.9731791433145319E-3</v>
      </c>
      <c r="S28" s="80">
        <f t="shared" si="4"/>
        <v>1.0051313487406864E-2</v>
      </c>
      <c r="T28" s="80">
        <f t="shared" si="5"/>
        <v>2.1002509640282302E-2</v>
      </c>
      <c r="U28" s="80">
        <f t="shared" si="6"/>
        <v>1.8038166633791031E-2</v>
      </c>
      <c r="V28" s="80">
        <f t="shared" si="7"/>
        <v>6.3702422776959304E-3</v>
      </c>
      <c r="W28" s="80">
        <f t="shared" si="8"/>
        <v>9.2367939898492263E-4</v>
      </c>
      <c r="X28" s="80">
        <f t="shared" si="9"/>
        <v>5.4812775471747942E-5</v>
      </c>
      <c r="Y28" s="80">
        <f t="shared" si="10"/>
        <v>1.3250962094639675E-6</v>
      </c>
      <c r="Z28" s="81">
        <f t="shared" si="11"/>
        <v>1.2980855979286934E-8</v>
      </c>
      <c r="AA28" s="46"/>
      <c r="AB28" s="47"/>
    </row>
    <row r="29" spans="2:28" x14ac:dyDescent="0.25">
      <c r="B29" s="94"/>
      <c r="C29" s="95">
        <f t="shared" si="2"/>
        <v>18</v>
      </c>
      <c r="D29" s="95">
        <f>C29+$D$38</f>
        <v>20</v>
      </c>
      <c r="E29" s="67">
        <f>_xlfn.NORM.DIST($D29,E$42,$F$12,TRUE)-_xlfn.NORM.DIST($C29,E$42,$F$12,TRUE)</f>
        <v>0.34134474606854304</v>
      </c>
      <c r="F29" s="62">
        <f>_xlfn.NORM.DIST($D29,F$42,$F$12,TRUE)-_xlfn.NORM.DIST($C29,F$42,$F$12,TRUE)</f>
        <v>0.38292492254802624</v>
      </c>
      <c r="G29" s="62">
        <f>_xlfn.NORM.DIST($D29,G$42,$F$12,TRUE)-_xlfn.NORM.DIST($C29,G$42,$F$12,TRUE)</f>
        <v>0.34134474606854304</v>
      </c>
      <c r="H29" s="62">
        <f>_xlfn.NORM.DIST($D29,H$42,$F$12,TRUE)-_xlfn.NORM.DIST($C29,H$42,$F$12,TRUE)</f>
        <v>0.2417303374571288</v>
      </c>
      <c r="I29" s="62">
        <f>_xlfn.NORM.DIST($D29,I$42,$F$12,TRUE)-_xlfn.NORM.DIST($C29,I$42,$F$12,TRUE)</f>
        <v>0.13590512198327775</v>
      </c>
      <c r="J29" s="62">
        <f>_xlfn.NORM.DIST($D29,J$42,$F$12,TRUE)-_xlfn.NORM.DIST($C29,J$42,$F$12,TRUE)</f>
        <v>6.0597535943081926E-2</v>
      </c>
      <c r="K29" s="62">
        <f>_xlfn.NORM.DIST($D29,K$42,$F$12,TRUE)-_xlfn.NORM.DIST($C29,K$42,$F$12,TRUE)</f>
        <v>2.1400233916549105E-2</v>
      </c>
      <c r="L29" s="62">
        <f>_xlfn.NORM.DIST($D29,L$42,$F$12,TRUE)-_xlfn.NORM.DIST($C29,L$42,$F$12,TRUE)</f>
        <v>5.9770362467406191E-3</v>
      </c>
      <c r="M29" s="63">
        <f>_xlfn.NORM.DIST($D29,M$42,$F$12,TRUE)-_xlfn.NORM.DIST($C29,M$42,$F$12,TRUE)</f>
        <v>1.3182267897969835E-3</v>
      </c>
      <c r="N29" s="46"/>
      <c r="O29" s="96"/>
      <c r="P29" s="95">
        <f t="shared" si="3"/>
        <v>18</v>
      </c>
      <c r="Q29" s="95">
        <f>P29+$D$38</f>
        <v>20</v>
      </c>
      <c r="R29" s="79">
        <f t="shared" si="12"/>
        <v>1.9731791433145319E-3</v>
      </c>
      <c r="S29" s="80">
        <f t="shared" si="4"/>
        <v>1.5922281328688469E-2</v>
      </c>
      <c r="T29" s="80">
        <f t="shared" si="5"/>
        <v>5.2750744161404017E-2</v>
      </c>
      <c r="U29" s="80">
        <f t="shared" si="6"/>
        <v>7.1956260921068452E-2</v>
      </c>
      <c r="V29" s="80">
        <f t="shared" si="7"/>
        <v>4.0455097696095878E-2</v>
      </c>
      <c r="W29" s="80">
        <f t="shared" si="8"/>
        <v>9.3646237481654956E-3</v>
      </c>
      <c r="X29" s="80">
        <f t="shared" si="9"/>
        <v>8.8983642707742472E-4</v>
      </c>
      <c r="Y29" s="80">
        <f t="shared" si="10"/>
        <v>3.4550885568736709E-5</v>
      </c>
      <c r="Z29" s="81">
        <f t="shared" si="11"/>
        <v>5.4522655749146818E-7</v>
      </c>
      <c r="AA29" s="46"/>
      <c r="AB29" s="47"/>
    </row>
    <row r="30" spans="2:28" x14ac:dyDescent="0.25">
      <c r="B30" s="94"/>
      <c r="C30" s="95">
        <f t="shared" si="2"/>
        <v>16</v>
      </c>
      <c r="D30" s="95">
        <f>C30+$D$38</f>
        <v>18</v>
      </c>
      <c r="E30" s="67">
        <f>_xlfn.NORM.DIST($D30,E$42,$F$12,TRUE)-_xlfn.NORM.DIST($C30,E$42,$F$12,TRUE)</f>
        <v>0.13590512198327781</v>
      </c>
      <c r="F30" s="62">
        <f>_xlfn.NORM.DIST($D30,F$42,$F$12,TRUE)-_xlfn.NORM.DIST($C30,F$42,$F$12,TRUE)</f>
        <v>0.24173033745712882</v>
      </c>
      <c r="G30" s="62">
        <f>_xlfn.NORM.DIST($D30,G$42,$F$12,TRUE)-_xlfn.NORM.DIST($C30,G$42,$F$12,TRUE)</f>
        <v>0.34134474606854304</v>
      </c>
      <c r="H30" s="62">
        <f>_xlfn.NORM.DIST($D30,H$42,$F$12,TRUE)-_xlfn.NORM.DIST($C30,H$42,$F$12,TRUE)</f>
        <v>0.38292492254802624</v>
      </c>
      <c r="I30" s="62">
        <f>_xlfn.NORM.DIST($D30,I$42,$F$12,TRUE)-_xlfn.NORM.DIST($C30,I$42,$F$12,TRUE)</f>
        <v>0.34134474606854304</v>
      </c>
      <c r="J30" s="62">
        <f>_xlfn.NORM.DIST($D30,J$42,$F$12,TRUE)-_xlfn.NORM.DIST($C30,J$42,$F$12,TRUE)</f>
        <v>0.2417303374571288</v>
      </c>
      <c r="K30" s="62">
        <f>_xlfn.NORM.DIST($D30,K$42,$F$12,TRUE)-_xlfn.NORM.DIST($C30,K$42,$F$12,TRUE)</f>
        <v>0.13590512198327775</v>
      </c>
      <c r="L30" s="62">
        <f>_xlfn.NORM.DIST($D30,L$42,$F$12,TRUE)-_xlfn.NORM.DIST($C30,L$42,$F$12,TRUE)</f>
        <v>6.0597535943081926E-2</v>
      </c>
      <c r="M30" s="63">
        <f>_xlfn.NORM.DIST($D30,M$42,$F$12,TRUE)-_xlfn.NORM.DIST($C30,M$42,$F$12,TRUE)</f>
        <v>2.1400233916549105E-2</v>
      </c>
      <c r="N30" s="46"/>
      <c r="O30" s="96"/>
      <c r="P30" s="95">
        <f t="shared" si="3"/>
        <v>16</v>
      </c>
      <c r="Q30" s="95">
        <f>P30+$D$38</f>
        <v>18</v>
      </c>
      <c r="R30" s="79">
        <f t="shared" si="12"/>
        <v>7.85613826653634E-4</v>
      </c>
      <c r="S30" s="80">
        <f t="shared" si="4"/>
        <v>1.0051313487406866E-2</v>
      </c>
      <c r="T30" s="80">
        <f t="shared" si="5"/>
        <v>5.2750744161404017E-2</v>
      </c>
      <c r="U30" s="80">
        <f t="shared" si="6"/>
        <v>0.11398588166424256</v>
      </c>
      <c r="V30" s="80">
        <f t="shared" si="7"/>
        <v>0.10160864321177736</v>
      </c>
      <c r="W30" s="80">
        <f t="shared" si="8"/>
        <v>3.7356529825393385E-2</v>
      </c>
      <c r="X30" s="80">
        <f t="shared" si="9"/>
        <v>5.6510283316857576E-3</v>
      </c>
      <c r="Y30" s="80">
        <f t="shared" si="10"/>
        <v>3.5029041881058746E-4</v>
      </c>
      <c r="Z30" s="81">
        <f t="shared" si="11"/>
        <v>8.8512659264261962E-6</v>
      </c>
      <c r="AA30" s="46"/>
      <c r="AB30" s="47"/>
    </row>
    <row r="31" spans="2:28" x14ac:dyDescent="0.25">
      <c r="B31" s="94"/>
      <c r="C31" s="95">
        <f t="shared" si="2"/>
        <v>14</v>
      </c>
      <c r="D31" s="95">
        <f>C31+$D$38</f>
        <v>16</v>
      </c>
      <c r="E31" s="67">
        <f>_xlfn.NORM.DIST($D31,E$42,$F$12,TRUE)-_xlfn.NORM.DIST($C31,E$42,$F$12,TRUE)</f>
        <v>2.1400233916549098E-2</v>
      </c>
      <c r="F31" s="62">
        <f>_xlfn.NORM.DIST($D31,F$42,$F$12,TRUE)-_xlfn.NORM.DIST($C31,F$42,$F$12,TRUE)</f>
        <v>6.0597535943081926E-2</v>
      </c>
      <c r="G31" s="62">
        <f>_xlfn.NORM.DIST($D31,G$42,$F$12,TRUE)-_xlfn.NORM.DIST($C31,G$42,$F$12,TRUE)</f>
        <v>0.13590512198327781</v>
      </c>
      <c r="H31" s="62">
        <f>_xlfn.NORM.DIST($D31,H$42,$F$12,TRUE)-_xlfn.NORM.DIST($C31,H$42,$F$12,TRUE)</f>
        <v>0.24173033745712882</v>
      </c>
      <c r="I31" s="62">
        <f>_xlfn.NORM.DIST($D31,I$42,$F$12,TRUE)-_xlfn.NORM.DIST($C31,I$42,$F$12,TRUE)</f>
        <v>0.34134474606854304</v>
      </c>
      <c r="J31" s="62">
        <f>_xlfn.NORM.DIST($D31,J$42,$F$12,TRUE)-_xlfn.NORM.DIST($C31,J$42,$F$12,TRUE)</f>
        <v>0.38292492254802624</v>
      </c>
      <c r="K31" s="62">
        <f>_xlfn.NORM.DIST($D31,K$42,$F$12,TRUE)-_xlfn.NORM.DIST($C31,K$42,$F$12,TRUE)</f>
        <v>0.34134474606854304</v>
      </c>
      <c r="L31" s="62">
        <f>_xlfn.NORM.DIST($D31,L$42,$F$12,TRUE)-_xlfn.NORM.DIST($C31,L$42,$F$12,TRUE)</f>
        <v>0.2417303374571288</v>
      </c>
      <c r="M31" s="63">
        <f>_xlfn.NORM.DIST($D31,M$42,$F$12,TRUE)-_xlfn.NORM.DIST($C31,M$42,$F$12,TRUE)</f>
        <v>0.13590512198327775</v>
      </c>
      <c r="N31" s="46"/>
      <c r="O31" s="96"/>
      <c r="P31" s="95">
        <f t="shared" si="3"/>
        <v>14</v>
      </c>
      <c r="Q31" s="95">
        <f>P31+$D$38</f>
        <v>16</v>
      </c>
      <c r="R31" s="79">
        <f t="shared" si="12"/>
        <v>1.2370629902036851E-4</v>
      </c>
      <c r="S31" s="80">
        <f t="shared" si="4"/>
        <v>2.5196871718112072E-3</v>
      </c>
      <c r="T31" s="80">
        <f t="shared" si="5"/>
        <v>2.1002509640282309E-2</v>
      </c>
      <c r="U31" s="80">
        <f t="shared" si="6"/>
        <v>7.1956260921068466E-2</v>
      </c>
      <c r="V31" s="80">
        <f t="shared" si="7"/>
        <v>0.10160864321177736</v>
      </c>
      <c r="W31" s="80">
        <f t="shared" si="8"/>
        <v>5.9176462667160097E-2</v>
      </c>
      <c r="X31" s="80">
        <f t="shared" si="9"/>
        <v>1.419334902729245E-2</v>
      </c>
      <c r="Y31" s="80">
        <f t="shared" si="10"/>
        <v>1.3973475955625758E-3</v>
      </c>
      <c r="Z31" s="81">
        <f t="shared" si="11"/>
        <v>5.6211178818336997E-5</v>
      </c>
      <c r="AA31" s="46"/>
      <c r="AB31" s="47"/>
    </row>
    <row r="32" spans="2:28" x14ac:dyDescent="0.25">
      <c r="B32" s="94"/>
      <c r="C32" s="95">
        <f t="shared" si="2"/>
        <v>12</v>
      </c>
      <c r="D32" s="95">
        <f>C32+$D$38</f>
        <v>14</v>
      </c>
      <c r="E32" s="67">
        <f>_xlfn.NORM.DIST($D32,E$42,$F$12,TRUE)-_xlfn.NORM.DIST($C32,E$42,$F$12,TRUE)</f>
        <v>1.3182267897969735E-3</v>
      </c>
      <c r="F32" s="62">
        <f>_xlfn.NORM.DIST($D32,F$42,$F$12,TRUE)-_xlfn.NORM.DIST($C32,F$42,$F$12,TRUE)</f>
        <v>5.9770362467406078E-3</v>
      </c>
      <c r="G32" s="62">
        <f>_xlfn.NORM.DIST($D32,G$42,$F$12,TRUE)-_xlfn.NORM.DIST($C32,G$42,$F$12,TRUE)</f>
        <v>2.1400233916549098E-2</v>
      </c>
      <c r="H32" s="62">
        <f>_xlfn.NORM.DIST($D32,H$42,$F$12,TRUE)-_xlfn.NORM.DIST($C32,H$42,$F$12,TRUE)</f>
        <v>6.0597535943081926E-2</v>
      </c>
      <c r="I32" s="62">
        <f>_xlfn.NORM.DIST($D32,I$42,$F$12,TRUE)-_xlfn.NORM.DIST($C32,I$42,$F$12,TRUE)</f>
        <v>0.13590512198327781</v>
      </c>
      <c r="J32" s="62">
        <f>_xlfn.NORM.DIST($D32,J$42,$F$12,TRUE)-_xlfn.NORM.DIST($C32,J$42,$F$12,TRUE)</f>
        <v>0.24173033745712882</v>
      </c>
      <c r="K32" s="62">
        <f>_xlfn.NORM.DIST($D32,K$42,$F$12,TRUE)-_xlfn.NORM.DIST($C32,K$42,$F$12,TRUE)</f>
        <v>0.34134474606854304</v>
      </c>
      <c r="L32" s="62">
        <f>_xlfn.NORM.DIST($D32,L$42,$F$12,TRUE)-_xlfn.NORM.DIST($C32,L$42,$F$12,TRUE)</f>
        <v>0.38292492254802624</v>
      </c>
      <c r="M32" s="63">
        <f>_xlfn.NORM.DIST($D32,M$42,$F$12,TRUE)-_xlfn.NORM.DIST($C32,M$42,$F$12,TRUE)</f>
        <v>0.34134474606854304</v>
      </c>
      <c r="N32" s="46"/>
      <c r="O32" s="96"/>
      <c r="P32" s="95">
        <f t="shared" si="3"/>
        <v>12</v>
      </c>
      <c r="Q32" s="95">
        <f>P32+$D$38</f>
        <v>14</v>
      </c>
      <c r="R32" s="79">
        <f t="shared" si="12"/>
        <v>7.620148362452164E-6</v>
      </c>
      <c r="S32" s="80">
        <f t="shared" si="4"/>
        <v>2.4852927304682359E-4</v>
      </c>
      <c r="T32" s="80">
        <f t="shared" si="5"/>
        <v>3.307149962986102E-3</v>
      </c>
      <c r="U32" s="80">
        <f t="shared" si="6"/>
        <v>1.8038166633791031E-2</v>
      </c>
      <c r="V32" s="80">
        <f t="shared" si="7"/>
        <v>4.0455097696095899E-2</v>
      </c>
      <c r="W32" s="80">
        <f t="shared" si="8"/>
        <v>3.7356529825393392E-2</v>
      </c>
      <c r="X32" s="80">
        <f t="shared" si="9"/>
        <v>1.419334902729245E-2</v>
      </c>
      <c r="Y32" s="80">
        <f t="shared" si="10"/>
        <v>2.2135377190641908E-3</v>
      </c>
      <c r="Z32" s="81">
        <f t="shared" si="11"/>
        <v>1.411822474381767E-4</v>
      </c>
      <c r="AA32" s="46"/>
      <c r="AB32" s="47"/>
    </row>
    <row r="33" spans="2:28" x14ac:dyDescent="0.25">
      <c r="B33" s="94"/>
      <c r="C33" s="95">
        <f t="shared" si="2"/>
        <v>10</v>
      </c>
      <c r="D33" s="95">
        <f>C33+$D$38</f>
        <v>12</v>
      </c>
      <c r="E33" s="67">
        <f>_xlfn.NORM.DIST($D33,E$42,$F$12,TRUE)-_xlfn.NORM.DIST($C33,E$42,$F$12,TRUE)</f>
        <v>3.1384590261240665E-5</v>
      </c>
      <c r="F33" s="62">
        <f>_xlfn.NORM.DIST($D33,F$42,$F$12,TRUE)-_xlfn.NORM.DIST($C33,F$42,$F$12,TRUE)</f>
        <v>2.2923140591079498E-4</v>
      </c>
      <c r="G33" s="62">
        <f>_xlfn.NORM.DIST($D33,G$42,$F$12,TRUE)-_xlfn.NORM.DIST($C33,G$42,$F$12,TRUE)</f>
        <v>1.3182267897969735E-3</v>
      </c>
      <c r="H33" s="62">
        <f>_xlfn.NORM.DIST($D33,H$42,$F$12,TRUE)-_xlfn.NORM.DIST($C33,H$42,$F$12,TRUE)</f>
        <v>5.9770362467406078E-3</v>
      </c>
      <c r="I33" s="62">
        <f>_xlfn.NORM.DIST($D33,I$42,$F$12,TRUE)-_xlfn.NORM.DIST($C33,I$42,$F$12,TRUE)</f>
        <v>2.1400233916549098E-2</v>
      </c>
      <c r="J33" s="62">
        <f>_xlfn.NORM.DIST($D33,J$42,$F$12,TRUE)-_xlfn.NORM.DIST($C33,J$42,$F$12,TRUE)</f>
        <v>6.0597535943081926E-2</v>
      </c>
      <c r="K33" s="62">
        <f>_xlfn.NORM.DIST($D33,K$42,$F$12,TRUE)-_xlfn.NORM.DIST($C33,K$42,$F$12,TRUE)</f>
        <v>0.13590512198327781</v>
      </c>
      <c r="L33" s="62">
        <f>_xlfn.NORM.DIST($D33,L$42,$F$12,TRUE)-_xlfn.NORM.DIST($C33,L$42,$F$12,TRUE)</f>
        <v>0.24173033745712882</v>
      </c>
      <c r="M33" s="63">
        <f>_xlfn.NORM.DIST($D33,M$42,$F$12,TRUE)-_xlfn.NORM.DIST($C33,M$42,$F$12,TRUE)</f>
        <v>0.34134474606854304</v>
      </c>
      <c r="N33" s="46"/>
      <c r="O33" s="96"/>
      <c r="P33" s="95">
        <f t="shared" si="3"/>
        <v>10</v>
      </c>
      <c r="Q33" s="95">
        <f>P33+$D$38</f>
        <v>12</v>
      </c>
      <c r="R33" s="79">
        <f t="shared" si="12"/>
        <v>1.8142191915418336E-7</v>
      </c>
      <c r="S33" s="80">
        <f t="shared" si="4"/>
        <v>9.5315993276062936E-6</v>
      </c>
      <c r="T33" s="80">
        <f t="shared" si="5"/>
        <v>2.0371616946266322E-4</v>
      </c>
      <c r="U33" s="80">
        <f t="shared" si="6"/>
        <v>1.7791940566062672E-3</v>
      </c>
      <c r="V33" s="80">
        <f t="shared" si="7"/>
        <v>6.3702422776959287E-3</v>
      </c>
      <c r="W33" s="80">
        <f t="shared" si="8"/>
        <v>9.3646237481654956E-3</v>
      </c>
      <c r="X33" s="80">
        <f t="shared" si="9"/>
        <v>5.6510283316857594E-3</v>
      </c>
      <c r="Y33" s="80">
        <f t="shared" si="10"/>
        <v>1.3973475955625758E-3</v>
      </c>
      <c r="Z33" s="81">
        <f t="shared" si="11"/>
        <v>1.411822474381767E-4</v>
      </c>
      <c r="AA33" s="46"/>
      <c r="AB33" s="47"/>
    </row>
    <row r="34" spans="2:28" x14ac:dyDescent="0.25">
      <c r="B34" s="94"/>
      <c r="C34" s="95">
        <f t="shared" si="2"/>
        <v>8</v>
      </c>
      <c r="D34" s="95">
        <f>C34+$D$38</f>
        <v>10</v>
      </c>
      <c r="E34" s="67">
        <f>_xlfn.NORM.DIST($D34,E$42,$F$12,TRUE)-_xlfn.NORM.DIST($C34,E$42,$F$12,TRUE)</f>
        <v>2.8566498423415565E-7</v>
      </c>
      <c r="F34" s="62">
        <f>_xlfn.NORM.DIST($D34,F$42,$F$12,TRUE)-_xlfn.NORM.DIST($C34,F$42,$F$12,TRUE)</f>
        <v>3.3786835622641657E-6</v>
      </c>
      <c r="G34" s="62">
        <f>_xlfn.NORM.DIST($D34,G$42,$F$12,TRUE)-_xlfn.NORM.DIST($C34,G$42,$F$12,TRUE)</f>
        <v>3.1384590261240665E-5</v>
      </c>
      <c r="H34" s="62">
        <f>_xlfn.NORM.DIST($D34,H$42,$F$12,TRUE)-_xlfn.NORM.DIST($C34,H$42,$F$12,TRUE)</f>
        <v>2.2923140591079498E-4</v>
      </c>
      <c r="I34" s="62">
        <f>_xlfn.NORM.DIST($D34,I$42,$F$12,TRUE)-_xlfn.NORM.DIST($C34,I$42,$F$12,TRUE)</f>
        <v>1.3182267897969735E-3</v>
      </c>
      <c r="J34" s="62">
        <f>_xlfn.NORM.DIST($D34,J$42,$F$12,TRUE)-_xlfn.NORM.DIST($C34,J$42,$F$12,TRUE)</f>
        <v>5.9770362467406078E-3</v>
      </c>
      <c r="K34" s="62">
        <f>_xlfn.NORM.DIST($D34,K$42,$F$12,TRUE)-_xlfn.NORM.DIST($C34,K$42,$F$12,TRUE)</f>
        <v>2.1400233916549098E-2</v>
      </c>
      <c r="L34" s="62">
        <f>_xlfn.NORM.DIST($D34,L$42,$F$12,TRUE)-_xlfn.NORM.DIST($C34,L$42,$F$12,TRUE)</f>
        <v>6.0597535943081926E-2</v>
      </c>
      <c r="M34" s="63">
        <f>_xlfn.NORM.DIST($D34,M$42,$F$12,TRUE)-_xlfn.NORM.DIST($C34,M$42,$F$12,TRUE)</f>
        <v>0.13590512198327781</v>
      </c>
      <c r="N34" s="46"/>
      <c r="O34" s="96"/>
      <c r="P34" s="95">
        <f t="shared" si="3"/>
        <v>8</v>
      </c>
      <c r="Q34" s="95">
        <f>P34+$D$38</f>
        <v>10</v>
      </c>
      <c r="R34" s="79">
        <f t="shared" si="12"/>
        <v>1.651316434069046E-9</v>
      </c>
      <c r="S34" s="80">
        <f t="shared" si="4"/>
        <v>1.4048798349561136E-7</v>
      </c>
      <c r="T34" s="80">
        <f t="shared" si="5"/>
        <v>4.8501127102415011E-6</v>
      </c>
      <c r="U34" s="80">
        <f t="shared" si="6"/>
        <v>6.8235683731446677E-5</v>
      </c>
      <c r="V34" s="80">
        <f t="shared" si="7"/>
        <v>3.923987027759645E-4</v>
      </c>
      <c r="W34" s="80">
        <f t="shared" si="8"/>
        <v>9.236793989849209E-4</v>
      </c>
      <c r="X34" s="80">
        <f t="shared" si="9"/>
        <v>8.898364270774245E-4</v>
      </c>
      <c r="Y34" s="80">
        <f t="shared" si="10"/>
        <v>3.5029041881058746E-4</v>
      </c>
      <c r="Z34" s="81">
        <f t="shared" si="11"/>
        <v>5.6211178818337024E-5</v>
      </c>
      <c r="AA34" s="46"/>
      <c r="AB34" s="47"/>
    </row>
    <row r="35" spans="2:28" x14ac:dyDescent="0.25">
      <c r="B35" s="94"/>
      <c r="C35" s="95">
        <f t="shared" si="2"/>
        <v>6</v>
      </c>
      <c r="D35" s="95">
        <f>C35+$D$38</f>
        <v>8</v>
      </c>
      <c r="E35" s="67">
        <f>_xlfn.NORM.DIST($D35,E$42,$F$12,TRUE)-_xlfn.NORM.DIST($C35,E$42,$F$12,TRUE)</f>
        <v>9.8530783249380855E-10</v>
      </c>
      <c r="F35" s="62">
        <f>_xlfn.NORM.DIST($D35,F$42,$F$12,TRUE)-_xlfn.NORM.DIST($C35,F$42,$F$12,TRUE)</f>
        <v>1.89494024600491E-8</v>
      </c>
      <c r="G35" s="62">
        <f>_xlfn.NORM.DIST($D35,G$42,$F$12,TRUE)-_xlfn.NORM.DIST($C35,G$42,$F$12,TRUE)</f>
        <v>2.8566498423415565E-7</v>
      </c>
      <c r="H35" s="62">
        <f>_xlfn.NORM.DIST($D35,H$42,$F$12,TRUE)-_xlfn.NORM.DIST($C35,H$42,$F$12,TRUE)</f>
        <v>3.3786835622641657E-6</v>
      </c>
      <c r="I35" s="62">
        <f>_xlfn.NORM.DIST($D35,I$42,$F$12,TRUE)-_xlfn.NORM.DIST($C35,I$42,$F$12,TRUE)</f>
        <v>3.1384590261240665E-5</v>
      </c>
      <c r="J35" s="62">
        <f>_xlfn.NORM.DIST($D35,J$42,$F$12,TRUE)-_xlfn.NORM.DIST($C35,J$42,$F$12,TRUE)</f>
        <v>2.2923140591079498E-4</v>
      </c>
      <c r="K35" s="62">
        <f>_xlfn.NORM.DIST($D35,K$42,$F$12,TRUE)-_xlfn.NORM.DIST($C35,K$42,$F$12,TRUE)</f>
        <v>1.3182267897969735E-3</v>
      </c>
      <c r="L35" s="62">
        <f>_xlfn.NORM.DIST($D35,L$42,$F$12,TRUE)-_xlfn.NORM.DIST($C35,L$42,$F$12,TRUE)</f>
        <v>5.9770362467406078E-3</v>
      </c>
      <c r="M35" s="63">
        <f>_xlfn.NORM.DIST($D35,M$42,$F$12,TRUE)-_xlfn.NORM.DIST($C35,M$42,$F$12,TRUE)</f>
        <v>2.1400233916549098E-2</v>
      </c>
      <c r="N35" s="46"/>
      <c r="O35" s="96"/>
      <c r="P35" s="95">
        <f t="shared" si="3"/>
        <v>6</v>
      </c>
      <c r="Q35" s="95">
        <f>P35+$D$38</f>
        <v>8</v>
      </c>
      <c r="R35" s="79">
        <f t="shared" si="12"/>
        <v>5.695675375741195E-12</v>
      </c>
      <c r="S35" s="80">
        <f t="shared" si="4"/>
        <v>7.8792917152474421E-10</v>
      </c>
      <c r="T35" s="80">
        <f t="shared" si="5"/>
        <v>4.4146103529542969E-8</v>
      </c>
      <c r="U35" s="80">
        <f t="shared" si="6"/>
        <v>1.0057382061907002E-6</v>
      </c>
      <c r="V35" s="80">
        <f t="shared" si="7"/>
        <v>9.3423017958561904E-6</v>
      </c>
      <c r="W35" s="80">
        <f t="shared" si="8"/>
        <v>3.5424969583481352E-5</v>
      </c>
      <c r="X35" s="80">
        <f t="shared" si="9"/>
        <v>5.4812775471747529E-5</v>
      </c>
      <c r="Y35" s="80">
        <f t="shared" si="10"/>
        <v>3.4550885568736641E-5</v>
      </c>
      <c r="Z35" s="81">
        <f t="shared" si="11"/>
        <v>8.8512659264261928E-6</v>
      </c>
      <c r="AA35" s="46"/>
      <c r="AB35" s="47"/>
    </row>
    <row r="36" spans="2:28" x14ac:dyDescent="0.25">
      <c r="B36" s="94"/>
      <c r="C36" s="95">
        <f t="shared" si="2"/>
        <v>4</v>
      </c>
      <c r="D36" s="95">
        <f>C36+$D$38</f>
        <v>6</v>
      </c>
      <c r="E36" s="67">
        <f>_xlfn.NORM.DIST($D36,E$42,$F$12,TRUE)-_xlfn.NORM.DIST($C36,E$42,$F$12,TRUE)</f>
        <v>1.2791904478284079E-12</v>
      </c>
      <c r="F36" s="62">
        <f>_xlfn.NORM.DIST($D36,F$42,$F$12,TRUE)-_xlfn.NORM.DIST($C36,F$42,$F$12,TRUE)</f>
        <v>4.0128096921861774E-11</v>
      </c>
      <c r="G36" s="62">
        <f>_xlfn.NORM.DIST($D36,G$42,$F$12,TRUE)-_xlfn.NORM.DIST($C36,G$42,$F$12,TRUE)</f>
        <v>9.8530783249380855E-10</v>
      </c>
      <c r="H36" s="62">
        <f>_xlfn.NORM.DIST($D36,H$42,$F$12,TRUE)-_xlfn.NORM.DIST($C36,H$42,$F$12,TRUE)</f>
        <v>1.89494024600491E-8</v>
      </c>
      <c r="I36" s="62">
        <f>_xlfn.NORM.DIST($D36,I$42,$F$12,TRUE)-_xlfn.NORM.DIST($C36,I$42,$F$12,TRUE)</f>
        <v>2.8566498423415565E-7</v>
      </c>
      <c r="J36" s="62">
        <f>_xlfn.NORM.DIST($D36,J$42,$F$12,TRUE)-_xlfn.NORM.DIST($C36,J$42,$F$12,TRUE)</f>
        <v>3.3786835622641657E-6</v>
      </c>
      <c r="K36" s="62">
        <f>_xlfn.NORM.DIST($D36,K$42,$F$12,TRUE)-_xlfn.NORM.DIST($C36,K$42,$F$12,TRUE)</f>
        <v>3.1384590261240665E-5</v>
      </c>
      <c r="L36" s="62">
        <f>_xlfn.NORM.DIST($D36,L$42,$F$12,TRUE)-_xlfn.NORM.DIST($C36,L$42,$F$12,TRUE)</f>
        <v>2.2923140591079498E-4</v>
      </c>
      <c r="M36" s="63">
        <f>_xlfn.NORM.DIST($D36,M$42,$F$12,TRUE)-_xlfn.NORM.DIST($C36,M$42,$F$12,TRUE)</f>
        <v>1.3182267897969735E-3</v>
      </c>
      <c r="N36" s="46"/>
      <c r="O36" s="96"/>
      <c r="P36" s="95">
        <f t="shared" si="3"/>
        <v>4</v>
      </c>
      <c r="Q36" s="95">
        <f>P36+$D$38</f>
        <v>6</v>
      </c>
      <c r="R36" s="79">
        <f t="shared" si="12"/>
        <v>7.3944946891766413E-15</v>
      </c>
      <c r="S36" s="80">
        <f t="shared" si="4"/>
        <v>1.6685538358883565E-12</v>
      </c>
      <c r="T36" s="80">
        <f t="shared" si="5"/>
        <v>1.5226753008722606E-10</v>
      </c>
      <c r="U36" s="80">
        <f t="shared" si="6"/>
        <v>5.6406993100543414E-9</v>
      </c>
      <c r="V36" s="80">
        <f t="shared" si="7"/>
        <v>8.5034358358976501E-8</v>
      </c>
      <c r="W36" s="80">
        <f t="shared" si="8"/>
        <v>5.2213509728240967E-7</v>
      </c>
      <c r="X36" s="80">
        <f t="shared" si="9"/>
        <v>1.3049928226137226E-6</v>
      </c>
      <c r="Y36" s="80">
        <f t="shared" si="10"/>
        <v>1.3250962094639307E-6</v>
      </c>
      <c r="Z36" s="81">
        <f t="shared" si="11"/>
        <v>5.4522655749146405E-7</v>
      </c>
      <c r="AA36" s="46"/>
      <c r="AB36" s="47"/>
    </row>
    <row r="37" spans="2:28" x14ac:dyDescent="0.25">
      <c r="B37" s="94"/>
      <c r="C37" s="95">
        <f>D38</f>
        <v>2</v>
      </c>
      <c r="D37" s="95">
        <f>C37+$D$38</f>
        <v>4</v>
      </c>
      <c r="E37" s="67">
        <f>_xlfn.NORM.DIST($D37,E$42,$F$12,TRUE)-_xlfn.NORM.DIST($C37,E$42,$F$12,TRUE)</f>
        <v>6.2198319858657841E-16</v>
      </c>
      <c r="F37" s="62">
        <f>_xlfn.NORM.DIST($D37,F$42,$F$12,TRUE)-_xlfn.NORM.DIST($C37,F$42,$F$12,TRUE)</f>
        <v>3.1899437194286648E-14</v>
      </c>
      <c r="G37" s="62">
        <f>_xlfn.NORM.DIST($D37,G$42,$F$12,TRUE)-_xlfn.NORM.DIST($C37,G$42,$F$12,TRUE)</f>
        <v>1.2791904478284079E-12</v>
      </c>
      <c r="H37" s="62">
        <f>_xlfn.NORM.DIST($D37,H$42,$F$12,TRUE)-_xlfn.NORM.DIST($C37,H$42,$F$12,TRUE)</f>
        <v>4.0128096921861774E-11</v>
      </c>
      <c r="I37" s="62">
        <f>_xlfn.NORM.DIST($D37,I$42,$F$12,TRUE)-_xlfn.NORM.DIST($C37,I$42,$F$12,TRUE)</f>
        <v>9.8530783249380855E-10</v>
      </c>
      <c r="J37" s="62">
        <f>_xlfn.NORM.DIST($D37,J$42,$F$12,TRUE)-_xlfn.NORM.DIST($C37,J$42,$F$12,TRUE)</f>
        <v>1.89494024600491E-8</v>
      </c>
      <c r="K37" s="62">
        <f>_xlfn.NORM.DIST($D37,K$42,$F$12,TRUE)-_xlfn.NORM.DIST($C37,K$42,$F$12,TRUE)</f>
        <v>2.8566498423415565E-7</v>
      </c>
      <c r="L37" s="62">
        <f>_xlfn.NORM.DIST($D37,L$42,$F$12,TRUE)-_xlfn.NORM.DIST($C37,L$42,$F$12,TRUE)</f>
        <v>3.3786835622641657E-6</v>
      </c>
      <c r="M37" s="63">
        <f>_xlfn.NORM.DIST($D37,M$42,$F$12,TRUE)-_xlfn.NORM.DIST($C37,M$42,$F$12,TRUE)</f>
        <v>3.1384590261240665E-5</v>
      </c>
      <c r="N37" s="46"/>
      <c r="O37" s="96"/>
      <c r="P37" s="95">
        <f>Q38</f>
        <v>2</v>
      </c>
      <c r="Q37" s="95">
        <f>P37+$D$38</f>
        <v>4</v>
      </c>
      <c r="R37" s="79">
        <f t="shared" si="12"/>
        <v>3.595439183050015E-18</v>
      </c>
      <c r="S37" s="80">
        <f t="shared" si="4"/>
        <v>1.3264005117623515E-15</v>
      </c>
      <c r="T37" s="80">
        <f t="shared" si="5"/>
        <v>1.9768357012754005E-13</v>
      </c>
      <c r="U37" s="80">
        <f t="shared" si="6"/>
        <v>1.1944995579578447E-11</v>
      </c>
      <c r="V37" s="80">
        <f t="shared" si="7"/>
        <v>2.932981777476356E-10</v>
      </c>
      <c r="W37" s="80">
        <f t="shared" si="8"/>
        <v>2.9284033010451205E-9</v>
      </c>
      <c r="X37" s="80">
        <f t="shared" si="9"/>
        <v>1.1878146281171125E-8</v>
      </c>
      <c r="Y37" s="80">
        <f t="shared" si="10"/>
        <v>1.9530835068370102E-8</v>
      </c>
      <c r="Z37" s="81">
        <f t="shared" si="11"/>
        <v>1.2980855979305224E-8</v>
      </c>
      <c r="AA37" s="46"/>
      <c r="AB37" s="47"/>
    </row>
    <row r="38" spans="2:28" ht="15.75" thickBot="1" x14ac:dyDescent="0.3">
      <c r="B38" s="94"/>
      <c r="C38" s="95">
        <v>0</v>
      </c>
      <c r="D38" s="95">
        <v>2</v>
      </c>
      <c r="E38" s="68">
        <f>_xlfn.NORM.DIST($D38,E$42,$F$12,TRUE)-_xlfn.NORM.DIST($C38,E$42,$F$12,TRUE)</f>
        <v>1.1285122074235907E-19</v>
      </c>
      <c r="F38" s="64">
        <f>_xlfn.NORM.DIST($D38,F$42,$F$12,TRUE)-_xlfn.NORM.DIST($C38,F$42,$F$12,TRUE)</f>
        <v>9.47848537069571E-18</v>
      </c>
      <c r="G38" s="64">
        <f>_xlfn.NORM.DIST($D38,G$42,$F$12,TRUE)-_xlfn.NORM.DIST($C38,G$42,$F$12,TRUE)</f>
        <v>6.2198319858657841E-16</v>
      </c>
      <c r="H38" s="64">
        <f>_xlfn.NORM.DIST($D38,H$42,$F$12,TRUE)-_xlfn.NORM.DIST($C38,H$42,$F$12,TRUE)</f>
        <v>3.1899437194286648E-14</v>
      </c>
      <c r="I38" s="64">
        <f>_xlfn.NORM.DIST($D38,I$42,$F$12,TRUE)-_xlfn.NORM.DIST($C38,I$42,$F$12,TRUE)</f>
        <v>1.2791904478284079E-12</v>
      </c>
      <c r="J38" s="64">
        <f>_xlfn.NORM.DIST($D38,J$42,$F$12,TRUE)-_xlfn.NORM.DIST($C38,J$42,$F$12,TRUE)</f>
        <v>4.0128096921861774E-11</v>
      </c>
      <c r="K38" s="64">
        <f>_xlfn.NORM.DIST($D38,K$42,$F$12,TRUE)-_xlfn.NORM.DIST($C38,K$42,$F$12,TRUE)</f>
        <v>9.8530783249380855E-10</v>
      </c>
      <c r="L38" s="64">
        <f>_xlfn.NORM.DIST($D38,L$42,$F$12,TRUE)-_xlfn.NORM.DIST($C38,L$42,$F$12,TRUE)</f>
        <v>1.89494024600491E-8</v>
      </c>
      <c r="M38" s="65">
        <f>_xlfn.NORM.DIST($D38,M$42,$F$12,TRUE)-_xlfn.NORM.DIST($C38,M$42,$F$12,TRUE)</f>
        <v>2.8566498423415565E-7</v>
      </c>
      <c r="N38" s="46"/>
      <c r="O38" s="96"/>
      <c r="P38" s="95">
        <v>0</v>
      </c>
      <c r="Q38" s="95">
        <v>2</v>
      </c>
      <c r="R38" s="82">
        <f t="shared" si="12"/>
        <v>6.5234833004194914E-22</v>
      </c>
      <c r="S38" s="83">
        <f t="shared" si="4"/>
        <v>3.9412193293098318E-19</v>
      </c>
      <c r="T38" s="83">
        <f t="shared" si="5"/>
        <v>9.6120057388385832E-17</v>
      </c>
      <c r="U38" s="83">
        <f t="shared" si="6"/>
        <v>9.4955571159718906E-15</v>
      </c>
      <c r="V38" s="83">
        <f t="shared" si="7"/>
        <v>3.8077869166092469E-13</v>
      </c>
      <c r="W38" s="83">
        <f t="shared" si="8"/>
        <v>6.2013169934190152E-12</v>
      </c>
      <c r="X38" s="83">
        <f t="shared" si="9"/>
        <v>4.0969776529390139E-11</v>
      </c>
      <c r="Y38" s="83">
        <f t="shared" si="10"/>
        <v>1.0953901046695571E-10</v>
      </c>
      <c r="Z38" s="84">
        <f t="shared" si="11"/>
        <v>1.1815276184292247E-10</v>
      </c>
      <c r="AA38" s="46"/>
      <c r="AB38" s="47"/>
    </row>
    <row r="39" spans="2:28" x14ac:dyDescent="0.25">
      <c r="B39" s="49"/>
      <c r="C39" s="46"/>
      <c r="D39" s="46"/>
      <c r="E39" s="97">
        <f>SUM(E19:E38)</f>
        <v>0.99999999999999944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98"/>
    </row>
    <row r="40" spans="2:28" x14ac:dyDescent="0.25">
      <c r="B40" s="49"/>
      <c r="C40" s="46"/>
      <c r="D40" s="46"/>
      <c r="E40" s="46"/>
      <c r="F40" s="46"/>
      <c r="G40" s="46"/>
      <c r="H40" s="46"/>
      <c r="I40" s="95" t="s">
        <v>51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7"/>
    </row>
    <row r="41" spans="2:28" ht="15.75" thickBot="1" x14ac:dyDescent="0.3">
      <c r="B41" s="49"/>
      <c r="C41" s="46"/>
      <c r="D41" s="90" t="s">
        <v>37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2:28" ht="19.5" thickBot="1" x14ac:dyDescent="0.35">
      <c r="B42" s="49"/>
      <c r="C42" s="46"/>
      <c r="D42" s="46"/>
      <c r="E42" s="57">
        <f>F11</f>
        <v>20</v>
      </c>
      <c r="F42" s="58">
        <f>E42+$I$11</f>
        <v>19</v>
      </c>
      <c r="G42" s="58">
        <f>F42+$I$11</f>
        <v>18</v>
      </c>
      <c r="H42" s="58">
        <f>G42+$I$11</f>
        <v>17</v>
      </c>
      <c r="I42" s="58">
        <f>H42+$I$11</f>
        <v>16</v>
      </c>
      <c r="J42" s="58">
        <f>I42+$I$11</f>
        <v>15</v>
      </c>
      <c r="K42" s="58">
        <f>J42+$I$11</f>
        <v>14</v>
      </c>
      <c r="L42" s="58">
        <f>K42+$I$11</f>
        <v>13</v>
      </c>
      <c r="M42" s="59">
        <f>L42+$I$11</f>
        <v>12</v>
      </c>
      <c r="N42" s="46"/>
      <c r="O42" s="46"/>
      <c r="P42" s="107" t="s">
        <v>42</v>
      </c>
      <c r="Q42" s="74"/>
      <c r="R42" s="74"/>
      <c r="S42" s="74"/>
      <c r="T42" s="74"/>
      <c r="U42" s="74"/>
      <c r="V42" s="74"/>
      <c r="W42" s="74"/>
      <c r="X42" s="74"/>
      <c r="Y42" s="74"/>
      <c r="Z42" s="75"/>
      <c r="AA42" s="46"/>
      <c r="AB42" s="47"/>
    </row>
    <row r="43" spans="2:28" x14ac:dyDescent="0.25">
      <c r="B43" s="49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7"/>
    </row>
    <row r="44" spans="2:28" x14ac:dyDescent="0.25">
      <c r="B44" s="49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7"/>
    </row>
    <row r="45" spans="2:28" ht="15.75" thickBot="1" x14ac:dyDescent="0.3">
      <c r="B45" s="49"/>
      <c r="C45" s="46"/>
      <c r="D45" s="90" t="s">
        <v>36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106" t="s">
        <v>43</v>
      </c>
      <c r="Q45" s="99" t="s">
        <v>44</v>
      </c>
      <c r="R45" s="100" t="s">
        <v>45</v>
      </c>
      <c r="S45" s="46"/>
      <c r="T45" s="113" t="s">
        <v>59</v>
      </c>
      <c r="U45" s="99"/>
      <c r="V45" s="46"/>
      <c r="W45" s="46"/>
      <c r="X45" s="46"/>
      <c r="Y45" s="46"/>
      <c r="Z45" s="46"/>
      <c r="AA45" s="46"/>
      <c r="AB45" s="47"/>
    </row>
    <row r="46" spans="2:28" ht="15.75" thickBot="1" x14ac:dyDescent="0.3">
      <c r="B46" s="49"/>
      <c r="C46" s="46"/>
      <c r="D46" s="46"/>
      <c r="E46" s="69">
        <f>_xlfn.NORM.DIST(E18,$L$11,$L$12,TRUE)-_xlfn.NORM.DIST(E17,$L$11,$L$12,TRUE)</f>
        <v>5.7806049925792965E-3</v>
      </c>
      <c r="F46" s="70">
        <f>_xlfn.NORM.DIST(F18,$L$11,$L$12,TRUE)-_xlfn.NORM.DIST(F17,$L$11,$L$12,TRUE)</f>
        <v>4.1580686947038571E-2</v>
      </c>
      <c r="G46" s="70">
        <f>_xlfn.NORM.DIST(G18,$L$11,$L$12,TRUE)-_xlfn.NORM.DIST(G17,$L$11,$L$12,TRUE)</f>
        <v>0.15453802869082833</v>
      </c>
      <c r="H46" s="70">
        <f>_xlfn.NORM.DIST(H18,$L$11,$L$12,TRUE)-_xlfn.NORM.DIST(H17,$L$11,$L$12,TRUE)</f>
        <v>0.29767161903635697</v>
      </c>
      <c r="I46" s="70">
        <f>_xlfn.NORM.DIST(I18,$L$11,$L$12,TRUE)-_xlfn.NORM.DIST(I17,$L$11,$L$12,TRUE)</f>
        <v>0.29767161903635697</v>
      </c>
      <c r="J46" s="70">
        <f>_xlfn.NORM.DIST(J18,$L$11,$L$12,TRUE)-_xlfn.NORM.DIST(J17,$L$11,$L$12,TRUE)</f>
        <v>0.15453802869082833</v>
      </c>
      <c r="K46" s="70">
        <f>_xlfn.NORM.DIST(K18,$L$11,$L$12,TRUE)-_xlfn.NORM.DIST(K17,$L$11,$L$12,TRUE)</f>
        <v>4.1580686947038537E-2</v>
      </c>
      <c r="L46" s="70">
        <f>_xlfn.NORM.DIST(L18,$L$11,$L$12,TRUE)-_xlfn.NORM.DIST(L17,$L$11,$L$12,TRUE)</f>
        <v>5.7806049925793745E-3</v>
      </c>
      <c r="M46" s="71">
        <f>_xlfn.NORM.DIST(M18,$L$11,$L$12,TRUE)-_xlfn.NORM.DIST(M17,$L$11,$L$12,TRUE)</f>
        <v>4.1360603631446224E-4</v>
      </c>
      <c r="N46" s="101">
        <f>SUM(E46:M46)</f>
        <v>0.99955548536992089</v>
      </c>
      <c r="O46" s="101"/>
      <c r="P46" s="23">
        <f>AVERAGE(P19:Q19)</f>
        <v>39</v>
      </c>
      <c r="Q46" s="103">
        <f>SUM(R19:Z19)</f>
        <v>0</v>
      </c>
      <c r="R46" s="85">
        <f>E19</f>
        <v>0</v>
      </c>
      <c r="S46" s="46"/>
      <c r="T46" s="108">
        <f>P46*Q46</f>
        <v>0</v>
      </c>
      <c r="U46" s="108">
        <f>P46*R46</f>
        <v>0</v>
      </c>
      <c r="V46" s="46"/>
      <c r="W46" s="46"/>
      <c r="X46" s="46"/>
      <c r="Y46" s="46"/>
      <c r="Z46" s="46"/>
      <c r="AA46" s="46"/>
      <c r="AB46" s="47"/>
    </row>
    <row r="47" spans="2:28" x14ac:dyDescent="0.25">
      <c r="B47" s="49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23">
        <f>AVERAGE(P20:Q20)</f>
        <v>37</v>
      </c>
      <c r="Q47" s="104">
        <f>SUM(R20:Z20)</f>
        <v>0</v>
      </c>
      <c r="R47" s="86">
        <f>E20</f>
        <v>0</v>
      </c>
      <c r="S47" s="46"/>
      <c r="T47" s="108">
        <f t="shared" ref="T47:T65" si="13">P47*Q47</f>
        <v>0</v>
      </c>
      <c r="U47" s="108">
        <f t="shared" ref="U47:U65" si="14">P47*R47</f>
        <v>0</v>
      </c>
      <c r="V47" s="46"/>
      <c r="W47" s="46"/>
      <c r="X47" s="46"/>
      <c r="Y47" s="46"/>
      <c r="Z47" s="46"/>
      <c r="AA47" s="46"/>
      <c r="AB47" s="47"/>
    </row>
    <row r="48" spans="2:28" x14ac:dyDescent="0.25">
      <c r="B48" s="49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23">
        <f>AVERAGE(P21:Q21)</f>
        <v>35</v>
      </c>
      <c r="Q48" s="104">
        <f>SUM(R21:Z21)</f>
        <v>8.7194460405613771E-15</v>
      </c>
      <c r="R48" s="86">
        <f>E21</f>
        <v>1.2791989689731054E-12</v>
      </c>
      <c r="S48" s="46"/>
      <c r="T48" s="108">
        <f t="shared" si="13"/>
        <v>3.0518061141964822E-13</v>
      </c>
      <c r="U48" s="108">
        <f t="shared" si="14"/>
        <v>4.4771963914058688E-11</v>
      </c>
      <c r="V48" s="46"/>
      <c r="W48" s="46"/>
      <c r="X48" s="46"/>
      <c r="Y48" s="46"/>
      <c r="Z48" s="46"/>
      <c r="AA48" s="46"/>
      <c r="AB48" s="47"/>
    </row>
    <row r="49" spans="2:28" x14ac:dyDescent="0.25">
      <c r="B49" s="49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23">
        <f>AVERAGE(P22:Q22)</f>
        <v>33</v>
      </c>
      <c r="Q49" s="104">
        <f>SUM(R22:Z22)</f>
        <v>7.5714000313379328E-12</v>
      </c>
      <c r="R49" s="86">
        <f>E22</f>
        <v>9.8530783532169153E-10</v>
      </c>
      <c r="S49" s="46"/>
      <c r="T49" s="108">
        <f t="shared" si="13"/>
        <v>2.4985620103415178E-10</v>
      </c>
      <c r="U49" s="108">
        <f t="shared" si="14"/>
        <v>3.251515856561582E-8</v>
      </c>
      <c r="V49" s="46"/>
      <c r="W49" s="46"/>
      <c r="X49" s="46"/>
      <c r="Y49" s="46"/>
      <c r="Z49" s="46"/>
      <c r="AA49" s="46"/>
      <c r="AB49" s="47"/>
    </row>
    <row r="50" spans="2:28" x14ac:dyDescent="0.25">
      <c r="B50" s="49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23">
        <f>AVERAGE(P23:Q23)</f>
        <v>31</v>
      </c>
      <c r="Q50" s="104">
        <f>SUM(R23:Z23)</f>
        <v>2.6038438460570095E-9</v>
      </c>
      <c r="R50" s="86">
        <f>E23</f>
        <v>2.8566498422311071E-7</v>
      </c>
      <c r="S50" s="46"/>
      <c r="T50" s="108">
        <f t="shared" si="13"/>
        <v>8.0719159227767296E-8</v>
      </c>
      <c r="U50" s="108">
        <f t="shared" si="14"/>
        <v>8.8556145109164319E-6</v>
      </c>
      <c r="V50" s="46"/>
      <c r="W50" s="46"/>
      <c r="X50" s="46"/>
      <c r="Y50" s="46"/>
      <c r="Z50" s="46"/>
      <c r="AA50" s="46"/>
      <c r="AB50" s="47"/>
    </row>
    <row r="51" spans="2:28" x14ac:dyDescent="0.25">
      <c r="B51" s="49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23">
        <f>AVERAGE(P24:Q24)</f>
        <v>29</v>
      </c>
      <c r="Q51" s="104">
        <f>SUM(R24:Z24)</f>
        <v>3.719962583704537E-7</v>
      </c>
      <c r="R51" s="86">
        <f>E24</f>
        <v>3.1384590261196443E-5</v>
      </c>
      <c r="S51" s="46"/>
      <c r="T51" s="108">
        <f t="shared" si="13"/>
        <v>1.0787891492743158E-5</v>
      </c>
      <c r="U51" s="108">
        <f t="shared" si="14"/>
        <v>9.1015311757469686E-4</v>
      </c>
      <c r="V51" s="46"/>
      <c r="W51" s="46"/>
      <c r="X51" s="46"/>
      <c r="Y51" s="46"/>
      <c r="Z51" s="46"/>
      <c r="AA51" s="46"/>
      <c r="AB51" s="47"/>
    </row>
    <row r="52" spans="2:28" x14ac:dyDescent="0.25">
      <c r="B52" s="49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23">
        <f>AVERAGE(P25:Q25)</f>
        <v>27</v>
      </c>
      <c r="Q52" s="104">
        <f>SUM(R25:Z25)</f>
        <v>2.3095602570415275E-5</v>
      </c>
      <c r="R52" s="86">
        <f>E25</f>
        <v>1.3182267897969835E-3</v>
      </c>
      <c r="S52" s="46"/>
      <c r="T52" s="108">
        <f t="shared" si="13"/>
        <v>6.2358126940121239E-4</v>
      </c>
      <c r="U52" s="108">
        <f t="shared" si="14"/>
        <v>3.5592123324518554E-2</v>
      </c>
      <c r="V52" s="46"/>
      <c r="W52" s="46"/>
      <c r="X52" s="46"/>
      <c r="Y52" s="46"/>
      <c r="Z52" s="46"/>
      <c r="AA52" s="46"/>
      <c r="AB52" s="47"/>
    </row>
    <row r="53" spans="2:28" x14ac:dyDescent="0.25">
      <c r="B53" s="49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23">
        <f>AVERAGE(P26:Q26)</f>
        <v>25</v>
      </c>
      <c r="Q53" s="104">
        <f>SUM(R26:Z26)</f>
        <v>6.5406385024725149E-4</v>
      </c>
      <c r="R53" s="86">
        <f>E26</f>
        <v>2.1400233916549105E-2</v>
      </c>
      <c r="S53" s="46"/>
      <c r="T53" s="108">
        <f t="shared" si="13"/>
        <v>1.6351596256181287E-2</v>
      </c>
      <c r="U53" s="108">
        <f t="shared" si="14"/>
        <v>0.53500584791372763</v>
      </c>
      <c r="V53" s="46"/>
      <c r="W53" s="46"/>
      <c r="X53" s="46"/>
      <c r="Y53" s="46"/>
      <c r="Z53" s="46"/>
      <c r="AA53" s="46"/>
      <c r="AB53" s="47"/>
    </row>
    <row r="54" spans="2:28" x14ac:dyDescent="0.25">
      <c r="B54" s="49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23">
        <f>AVERAGE(P27:Q27)</f>
        <v>23</v>
      </c>
      <c r="Q54" s="104">
        <f>SUM(R27:Z27)</f>
        <v>8.8207933322271073E-3</v>
      </c>
      <c r="R54" s="86">
        <f>E27</f>
        <v>0.13590512198327775</v>
      </c>
      <c r="S54" s="46"/>
      <c r="T54" s="108">
        <f t="shared" si="13"/>
        <v>0.20287824664122348</v>
      </c>
      <c r="U54" s="108">
        <f t="shared" si="14"/>
        <v>3.1258178056153882</v>
      </c>
      <c r="V54" s="46"/>
      <c r="W54" s="46"/>
      <c r="X54" s="46"/>
      <c r="Y54" s="46"/>
      <c r="Z54" s="46"/>
      <c r="AA54" s="46"/>
      <c r="AB54" s="47"/>
    </row>
    <row r="55" spans="2:28" x14ac:dyDescent="0.25">
      <c r="B55" s="49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23">
        <f>AVERAGE(P28:Q28)</f>
        <v>21</v>
      </c>
      <c r="Q55" s="104">
        <f>SUM(R28:Z28)</f>
        <v>5.8415241434012791E-2</v>
      </c>
      <c r="R55" s="86">
        <f>E28</f>
        <v>0.34134474606854304</v>
      </c>
      <c r="S55" s="46"/>
      <c r="T55" s="108">
        <f t="shared" si="13"/>
        <v>1.2267200701142686</v>
      </c>
      <c r="U55" s="108">
        <f t="shared" si="14"/>
        <v>7.168239667439404</v>
      </c>
      <c r="V55" s="46"/>
      <c r="W55" s="46"/>
      <c r="X55" s="46"/>
      <c r="Y55" s="46"/>
      <c r="Z55" s="46"/>
      <c r="AA55" s="46"/>
      <c r="AB55" s="47"/>
    </row>
    <row r="56" spans="2:28" x14ac:dyDescent="0.25">
      <c r="B56" s="49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23">
        <f>AVERAGE(P29:Q29)</f>
        <v>19</v>
      </c>
      <c r="Q56" s="104">
        <f>SUM(R29:Z29)</f>
        <v>0.19334711953794048</v>
      </c>
      <c r="R56" s="86">
        <f>E29</f>
        <v>0.34134474606854304</v>
      </c>
      <c r="S56" s="46"/>
      <c r="T56" s="108">
        <f t="shared" si="13"/>
        <v>3.673595271220869</v>
      </c>
      <c r="U56" s="108">
        <f t="shared" si="14"/>
        <v>6.4855501753023175</v>
      </c>
      <c r="V56" s="46"/>
      <c r="W56" s="46"/>
      <c r="X56" s="46"/>
      <c r="Y56" s="46"/>
      <c r="Z56" s="46"/>
      <c r="AA56" s="46"/>
      <c r="AB56" s="47"/>
    </row>
    <row r="57" spans="2:28" x14ac:dyDescent="0.25">
      <c r="B57" s="49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23">
        <f>AVERAGE(P30:Q30)</f>
        <v>17</v>
      </c>
      <c r="Q57" s="104">
        <f>SUM(R30:Z30)</f>
        <v>0.32254889619330057</v>
      </c>
      <c r="R57" s="86">
        <f>E30</f>
        <v>0.13590512198327781</v>
      </c>
      <c r="S57" s="46"/>
      <c r="T57" s="108">
        <f t="shared" si="13"/>
        <v>5.4833312352861094</v>
      </c>
      <c r="U57" s="108">
        <f t="shared" si="14"/>
        <v>2.3103870737157228</v>
      </c>
      <c r="V57" s="46"/>
      <c r="W57" s="46"/>
      <c r="X57" s="46"/>
      <c r="Y57" s="46"/>
      <c r="Z57" s="46"/>
      <c r="AA57" s="46"/>
      <c r="AB57" s="47"/>
    </row>
    <row r="58" spans="2:28" x14ac:dyDescent="0.25">
      <c r="B58" s="49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23">
        <f>AVERAGE(P31:Q31)</f>
        <v>15</v>
      </c>
      <c r="Q58" s="104">
        <f>SUM(R31:Z31)</f>
        <v>0.2720341777127932</v>
      </c>
      <c r="R58" s="86">
        <f>E31</f>
        <v>2.1400233916549098E-2</v>
      </c>
      <c r="S58" s="46"/>
      <c r="T58" s="108">
        <f t="shared" si="13"/>
        <v>4.0805126656918977</v>
      </c>
      <c r="U58" s="108">
        <f t="shared" si="14"/>
        <v>0.32100350874823647</v>
      </c>
      <c r="V58" s="46"/>
      <c r="W58" s="46"/>
      <c r="X58" s="46"/>
      <c r="Y58" s="46"/>
      <c r="Z58" s="46"/>
      <c r="AA58" s="46"/>
      <c r="AB58" s="47"/>
    </row>
    <row r="59" spans="2:28" x14ac:dyDescent="0.25">
      <c r="B59" s="49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23">
        <f>AVERAGE(P32:Q32)</f>
        <v>13</v>
      </c>
      <c r="Q59" s="104">
        <f>SUM(R32:Z32)</f>
        <v>0.11596116253347051</v>
      </c>
      <c r="R59" s="86">
        <f>E32</f>
        <v>1.3182267897969735E-3</v>
      </c>
      <c r="S59" s="46"/>
      <c r="T59" s="108">
        <f t="shared" si="13"/>
        <v>1.5074951129351166</v>
      </c>
      <c r="U59" s="108">
        <f t="shared" si="14"/>
        <v>1.7136948267360657E-2</v>
      </c>
      <c r="V59" s="46"/>
      <c r="W59" s="46"/>
      <c r="X59" s="46"/>
      <c r="Y59" s="46"/>
      <c r="Z59" s="46"/>
      <c r="AA59" s="46"/>
      <c r="AB59" s="47"/>
    </row>
    <row r="60" spans="2:28" x14ac:dyDescent="0.25">
      <c r="B60" s="49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23">
        <f>AVERAGE(P33:Q33)</f>
        <v>11</v>
      </c>
      <c r="Q60" s="104">
        <f>SUM(R33:Z33)</f>
        <v>2.4917047447863629E-2</v>
      </c>
      <c r="R60" s="86">
        <f>E33</f>
        <v>3.1384590261240665E-5</v>
      </c>
      <c r="S60" s="46"/>
      <c r="T60" s="108">
        <f t="shared" si="13"/>
        <v>0.27408752192649993</v>
      </c>
      <c r="U60" s="108">
        <f t="shared" si="14"/>
        <v>3.452304928736473E-4</v>
      </c>
      <c r="V60" s="46"/>
      <c r="W60" s="46"/>
      <c r="X60" s="46"/>
      <c r="Y60" s="46"/>
      <c r="Z60" s="46"/>
      <c r="AA60" s="46"/>
      <c r="AB60" s="47"/>
    </row>
    <row r="61" spans="2:28" x14ac:dyDescent="0.25">
      <c r="B61" s="49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23">
        <f>AVERAGE(P34:Q34)</f>
        <v>9</v>
      </c>
      <c r="Q61" s="104">
        <f>SUM(R34:Z34)</f>
        <v>2.6856440622088518E-3</v>
      </c>
      <c r="R61" s="86">
        <f>E34</f>
        <v>2.8566498423415565E-7</v>
      </c>
      <c r="S61" s="46"/>
      <c r="T61" s="108">
        <f t="shared" si="13"/>
        <v>2.4170796559879665E-2</v>
      </c>
      <c r="U61" s="108">
        <f t="shared" si="14"/>
        <v>2.5709848581074008E-6</v>
      </c>
      <c r="V61" s="46"/>
      <c r="W61" s="46"/>
      <c r="X61" s="46"/>
      <c r="Y61" s="46"/>
      <c r="Z61" s="46"/>
      <c r="AA61" s="46"/>
      <c r="AB61" s="47"/>
    </row>
    <row r="62" spans="2:28" x14ac:dyDescent="0.25">
      <c r="B62" s="49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23">
        <f>AVERAGE(P35:Q35)</f>
        <v>7</v>
      </c>
      <c r="Q62" s="104">
        <f>SUM(R35:Z35)</f>
        <v>1.4403287628081505E-4</v>
      </c>
      <c r="R62" s="86">
        <f>E35</f>
        <v>9.8530783249380855E-10</v>
      </c>
      <c r="S62" s="46"/>
      <c r="T62" s="108">
        <f t="shared" si="13"/>
        <v>1.0082301339657054E-3</v>
      </c>
      <c r="U62" s="108">
        <f t="shared" si="14"/>
        <v>6.89715482745666E-9</v>
      </c>
      <c r="V62" s="46"/>
      <c r="W62" s="46"/>
      <c r="X62" s="46"/>
      <c r="Y62" s="46"/>
      <c r="Z62" s="46"/>
      <c r="AA62" s="46"/>
      <c r="AB62" s="47"/>
    </row>
    <row r="63" spans="2:28" x14ac:dyDescent="0.25">
      <c r="B63" s="49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23">
        <f>AVERAGE(P36:Q36)</f>
        <v>5</v>
      </c>
      <c r="Q63" s="104">
        <f>SUM(R36:Z36)</f>
        <v>3.7882796879989753E-6</v>
      </c>
      <c r="R63" s="86">
        <f>E36</f>
        <v>1.2791904478284079E-12</v>
      </c>
      <c r="S63" s="46"/>
      <c r="T63" s="108">
        <f t="shared" si="13"/>
        <v>1.8941398439994875E-5</v>
      </c>
      <c r="U63" s="108">
        <f t="shared" si="14"/>
        <v>6.3959522391420392E-12</v>
      </c>
      <c r="V63" s="46"/>
      <c r="W63" s="46"/>
      <c r="X63" s="46"/>
      <c r="Y63" s="46"/>
      <c r="Z63" s="46"/>
      <c r="AA63" s="46"/>
      <c r="AB63" s="47"/>
    </row>
    <row r="64" spans="2:28" x14ac:dyDescent="0.25">
      <c r="B64" s="49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23">
        <f>AVERAGE(P37:Q37)</f>
        <v>3</v>
      </c>
      <c r="Q64" s="104">
        <f>SUM(R37:Z37)</f>
        <v>4.7623682816784859E-8</v>
      </c>
      <c r="R64" s="86">
        <f>E37</f>
        <v>6.2198319858657841E-16</v>
      </c>
      <c r="S64" s="46"/>
      <c r="T64" s="108">
        <f t="shared" si="13"/>
        <v>1.4287104845035458E-7</v>
      </c>
      <c r="U64" s="108">
        <f t="shared" si="14"/>
        <v>1.8659495957597353E-15</v>
      </c>
      <c r="V64" s="46"/>
      <c r="W64" s="46"/>
      <c r="X64" s="46"/>
      <c r="Y64" s="46"/>
      <c r="Z64" s="46"/>
      <c r="AA64" s="46"/>
      <c r="AB64" s="47"/>
    </row>
    <row r="65" spans="2:28" ht="15.75" thickBot="1" x14ac:dyDescent="0.3">
      <c r="B65" s="49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23">
        <f>AVERAGE(P38:Q38)</f>
        <v>1</v>
      </c>
      <c r="Q65" s="105">
        <f>SUM(R38:Z38)</f>
        <v>2.7525323659629588E-10</v>
      </c>
      <c r="R65" s="87">
        <f>E38</f>
        <v>1.1285122074235907E-19</v>
      </c>
      <c r="S65" s="46"/>
      <c r="T65" s="109">
        <f t="shared" si="13"/>
        <v>2.7525323659629588E-10</v>
      </c>
      <c r="U65" s="109">
        <f t="shared" si="14"/>
        <v>1.1285122074235907E-19</v>
      </c>
      <c r="V65" s="46"/>
      <c r="W65" s="46"/>
      <c r="X65" s="46"/>
      <c r="Y65" s="46"/>
      <c r="Z65" s="46"/>
      <c r="AA65" s="46"/>
      <c r="AB65" s="47"/>
    </row>
    <row r="66" spans="2:28" ht="15.75" thickBot="1" x14ac:dyDescent="0.3">
      <c r="B66" s="49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102"/>
      <c r="S66" s="46"/>
      <c r="T66" s="46"/>
      <c r="U66" s="46"/>
      <c r="V66" s="46"/>
      <c r="W66" s="46"/>
      <c r="X66" s="46"/>
      <c r="Y66" s="46"/>
      <c r="Z66" s="46"/>
      <c r="AA66" s="46"/>
      <c r="AB66" s="47"/>
    </row>
    <row r="67" spans="2:28" ht="15.75" thickBot="1" x14ac:dyDescent="0.3">
      <c r="B67" s="49"/>
      <c r="C67" s="46"/>
      <c r="D67" s="46"/>
      <c r="E67" s="46"/>
      <c r="F67" s="46"/>
      <c r="G67" s="46"/>
      <c r="H67" s="110" t="s">
        <v>54</v>
      </c>
      <c r="I67" s="112">
        <f>SUM(T46:T65)</f>
        <v>16.490804281440969</v>
      </c>
      <c r="J67" s="111">
        <f>SUM(U46:U65)</f>
        <v>19.999999999999975</v>
      </c>
      <c r="K67" s="46" t="s">
        <v>53</v>
      </c>
      <c r="L67" s="46"/>
      <c r="M67" s="46"/>
      <c r="N67" s="46"/>
      <c r="O67" s="46"/>
      <c r="P67" s="46"/>
      <c r="Q67" s="4"/>
      <c r="R67" s="4"/>
      <c r="S67" s="4"/>
      <c r="T67" s="4"/>
      <c r="U67" s="4"/>
      <c r="V67" s="4"/>
      <c r="X67" s="46"/>
      <c r="Y67" s="46"/>
      <c r="Z67" s="46"/>
      <c r="AA67" s="46"/>
      <c r="AB67" s="47"/>
    </row>
    <row r="68" spans="2:28" x14ac:dyDescent="0.25">
      <c r="B68" s="49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7"/>
    </row>
    <row r="69" spans="2:28" ht="15.75" thickBot="1" x14ac:dyDescent="0.3">
      <c r="B69" s="54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6"/>
    </row>
    <row r="70" spans="2:28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2:28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2:28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2:28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2:28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2:28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2:28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2:28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2:28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2:28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2:28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spans="2:28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spans="2:28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spans="2:28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spans="2:28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spans="2:28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spans="2:28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spans="2:28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2:28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2:28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spans="2:28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spans="2:28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2:28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spans="2:28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2:28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spans="2:28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spans="2:28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2:28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spans="2:28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2:28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2:28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spans="2:28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spans="2:28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spans="2:28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2:28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2:28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spans="2:28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spans="2:28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2:28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spans="2:28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spans="2:28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2:28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spans="2:28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spans="2:28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spans="2:28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spans="2:28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spans="2:28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spans="2:28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spans="2:28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spans="2:28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spans="2:28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spans="2:28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spans="2:28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spans="2:28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2:28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spans="2:28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spans="2:28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spans="2:28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spans="2:28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spans="2:28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spans="2:28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spans="2:28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spans="2:28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spans="2:28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spans="2:28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2:28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spans="2:28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spans="2:28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spans="2:28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spans="2:28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spans="2:28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spans="2:28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spans="2:28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spans="2:28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spans="2:28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spans="2:28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spans="2:28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spans="2:28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2:28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2:28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2:28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2:28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2:28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2:28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2:28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spans="2:28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spans="2:28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2:28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spans="2:28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spans="2:28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spans="2:28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spans="2:28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spans="2:28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spans="2:28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spans="2:28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spans="2:28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spans="2:28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spans="2:28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spans="2:28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spans="2:28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spans="2:28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spans="2:28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spans="2:28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spans="2:28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spans="2:28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spans="2:28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spans="2:28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2:28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2:28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spans="2:28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spans="2:28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spans="2:28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spans="2:28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spans="2:28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spans="2:28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spans="2:28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spans="2:28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spans="2:28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spans="2:28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spans="2:28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spans="2:28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spans="2:28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spans="2:28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spans="2:28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spans="2:28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spans="2:28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2:28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spans="2:28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spans="2:28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spans="2:28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spans="2:28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spans="2:28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spans="2:28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</sheetData>
  <mergeCells count="4">
    <mergeCell ref="B19:B38"/>
    <mergeCell ref="E16:M16"/>
    <mergeCell ref="R16:Z16"/>
    <mergeCell ref="O19:O38"/>
  </mergeCells>
  <conditionalFormatting sqref="E19:M3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9:Z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6:Q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6:R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Declustering</vt:lpstr>
      <vt:lpstr>Debiasing</vt:lpstr>
      <vt:lpstr>test</vt:lpstr>
      <vt:lpstr>test2</vt:lpstr>
      <vt:lpstr>truth</vt:lpstr>
      <vt:lpstr>weight_table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2018-10-30T23:59:40Z</dcterms:modified>
</cp:coreProperties>
</file>