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nzagau-my.sharepoint.com/personal/egustin_zagmail_gonzaga_edu/Documents/CPSC 223-01/vm-share/CPSC223/ComputerScience223/HW6/"/>
    </mc:Choice>
  </mc:AlternateContent>
  <xr:revisionPtr revIDLastSave="292" documentId="13_ncr:1_{F3C3292C-7BBC-FB4E-AB28-37DE051B4E1A}" xr6:coauthVersionLast="45" xr6:coauthVersionMax="45" xr10:uidLastSave="{0258888D-ADDB-A24D-8AA0-532DB3738207}"/>
  <bookViews>
    <workbookView xWindow="0" yWindow="460" windowWidth="33600" windowHeight="19800" xr2:uid="{48DEC31F-1F93-F14E-890E-943183DD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E26" i="1"/>
  <c r="D26" i="1"/>
  <c r="C26" i="1"/>
  <c r="B26" i="1"/>
</calcChain>
</file>

<file path=xl/sharedStrings.xml><?xml version="1.0" encoding="utf-8"?>
<sst xmlns="http://schemas.openxmlformats.org/spreadsheetml/2006/main" count="17" uniqueCount="14">
  <si>
    <t>rand-10k</t>
  </si>
  <si>
    <t>Insertion Sort Average</t>
  </si>
  <si>
    <t>Quick Sort Average</t>
  </si>
  <si>
    <t>Merge Sort Average</t>
  </si>
  <si>
    <t>desc-10k</t>
  </si>
  <si>
    <t>desc-20k</t>
  </si>
  <si>
    <t>desc-30k</t>
  </si>
  <si>
    <t>desc-40k</t>
  </si>
  <si>
    <t>desc-50k</t>
  </si>
  <si>
    <t>rand-20k</t>
  </si>
  <si>
    <t>rand-30k</t>
  </si>
  <si>
    <t>rand-40k</t>
  </si>
  <si>
    <t>rand-50k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</si>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</sst>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over a Linked List (Random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Quick 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7582</c:v>
                </c:pt>
                <c:pt idx="1">
                  <c:v>28826</c:v>
                </c:pt>
                <c:pt idx="2">
                  <c:v>28400</c:v>
                </c:pt>
                <c:pt idx="3">
                  <c:v>25941</c:v>
                </c:pt>
                <c:pt idx="4">
                  <c:v>29847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A-B746-A729-2D8A4EB2EF2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Merge Sort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3-6046-8CE2-6C28EE4DD424}"/>
              </c:ext>
            </c:extLst>
          </c:dPt>
          <c:cat>
            <c:strRef>
              <c:f>Sheet1!$B$2:$F$2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3126</c:v>
                </c:pt>
                <c:pt idx="1">
                  <c:v>10439</c:v>
                </c:pt>
                <c:pt idx="2">
                  <c:v>10198</c:v>
                </c:pt>
                <c:pt idx="3">
                  <c:v>14249</c:v>
                </c:pt>
                <c:pt idx="4">
                  <c:v>17585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D-404E-8ACE-FFD90B3C33EF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Insertion Sort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262304</c:v>
                </c:pt>
                <c:pt idx="1">
                  <c:v>1150586</c:v>
                </c:pt>
                <c:pt idx="2">
                  <c:v>2705080</c:v>
                </c:pt>
                <c:pt idx="3">
                  <c:v>4921999</c:v>
                </c:pt>
                <c:pt idx="4">
                  <c:v>7613390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D-404E-8ACE-FFD90B3C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over a Linked List (Descending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Insertion 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desc-10k</c:v>
                </c:pt>
                <c:pt idx="1">
                  <c:v>desc-20k</c:v>
                </c:pt>
                <c:pt idx="2">
                  <c:v>desc-30k</c:v>
                </c:pt>
                <c:pt idx="3">
                  <c:v>desc-40k</c:v>
                </c:pt>
                <c:pt idx="4">
                  <c:v>desc-50k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169.5</c:v>
                </c:pt>
                <c:pt idx="1">
                  <c:v>375</c:v>
                </c:pt>
                <c:pt idx="2">
                  <c:v>638</c:v>
                </c:pt>
                <c:pt idx="3">
                  <c:v>687</c:v>
                </c:pt>
                <c:pt idx="4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E-7E44-9BAA-ACF6E97694FA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Quick Sort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desc-10k</c:v>
                </c:pt>
                <c:pt idx="1">
                  <c:v>desc-20k</c:v>
                </c:pt>
                <c:pt idx="2">
                  <c:v>desc-30k</c:v>
                </c:pt>
                <c:pt idx="3">
                  <c:v>desc-40k</c:v>
                </c:pt>
                <c:pt idx="4">
                  <c:v>desc-50k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610212</c:v>
                </c:pt>
                <c:pt idx="1">
                  <c:v>2493620</c:v>
                </c:pt>
                <c:pt idx="2">
                  <c:v>5670222</c:v>
                </c:pt>
                <c:pt idx="3">
                  <c:v>9980458</c:v>
                </c:pt>
                <c:pt idx="4">
                  <c:v>15590000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E-7E44-9BAA-ACF6E97694FA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Merge Sort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desc-10k</c:v>
                </c:pt>
                <c:pt idx="1">
                  <c:v>desc-20k</c:v>
                </c:pt>
                <c:pt idx="2">
                  <c:v>desc-30k</c:v>
                </c:pt>
                <c:pt idx="3">
                  <c:v>desc-40k</c:v>
                </c:pt>
                <c:pt idx="4">
                  <c:v>desc-50k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1304</c:v>
                </c:pt>
                <c:pt idx="1">
                  <c:v>2530</c:v>
                </c:pt>
                <c:pt idx="2">
                  <c:v>4517</c:v>
                </c:pt>
                <c:pt idx="3">
                  <c:v>5405</c:v>
                </c:pt>
                <c:pt idx="4">
                  <c:v>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E-7E44-9BAA-ACF6E976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</xdr:row>
      <xdr:rowOff>101600</xdr:rowOff>
    </xdr:from>
    <xdr:to>
      <xdr:col>5</xdr:col>
      <xdr:colOff>668020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36CC3-9566-C542-9CC6-BA962309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28</xdr:row>
      <xdr:rowOff>50800</xdr:rowOff>
    </xdr:from>
    <xdr:to>
      <xdr:col>5</xdr:col>
      <xdr:colOff>717550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237F8-C4B6-984E-A1C4-15678F05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2:F28"/>
  <sheetViews>
    <sheetView tabSelected="1" zoomScale="150" zoomScaleNormal="100" workbookViewId="0">
      <selection activeCell="J14" sqref="J14"/>
    </sheetView>
  </sheetViews>
  <sheetFormatPr baseColWidth="10" defaultRowHeight="16" x14ac:dyDescent="0.2"/>
  <cols>
    <col min="1" max="1" width="19.5" bestFit="1" customWidth="1"/>
    <col min="2" max="6" width="11" bestFit="1" customWidth="1"/>
    <col min="9" max="11" width="11" bestFit="1" customWidth="1"/>
    <col min="12" max="13" width="11.6640625" bestFit="1" customWidth="1"/>
  </cols>
  <sheetData>
    <row r="2" spans="1:6" ht="17" thickBot="1" x14ac:dyDescent="0.25">
      <c r="A2" s="7" t="s">
        <v>13</v>
      </c>
      <c r="B2" s="8" t="s">
        <v>0</v>
      </c>
      <c r="C2" s="9" t="s">
        <v>9</v>
      </c>
      <c r="D2" s="9" t="s">
        <v>10</v>
      </c>
      <c r="E2" s="9" t="s">
        <v>11</v>
      </c>
      <c r="F2" s="9" t="s">
        <v>12</v>
      </c>
    </row>
    <row r="3" spans="1:6" ht="17" thickTop="1" x14ac:dyDescent="0.2">
      <c r="A3" s="4" t="s">
        <v>1</v>
      </c>
      <c r="B3" s="5">
        <f>(262912+259000+265000)/3</f>
        <v>262304</v>
      </c>
      <c r="C3" s="6">
        <v>1150586</v>
      </c>
      <c r="D3" s="6">
        <v>2705080</v>
      </c>
      <c r="E3" s="6">
        <v>4921999</v>
      </c>
      <c r="F3" s="6">
        <v>7613390</v>
      </c>
    </row>
    <row r="4" spans="1:6" x14ac:dyDescent="0.2">
      <c r="A4" s="3" t="s">
        <v>2</v>
      </c>
      <c r="B4" s="2">
        <v>7582</v>
      </c>
      <c r="C4" s="1">
        <v>28826</v>
      </c>
      <c r="D4" s="1">
        <v>28400</v>
      </c>
      <c r="E4" s="1">
        <v>25941</v>
      </c>
      <c r="F4" s="1">
        <v>29847</v>
      </c>
    </row>
    <row r="5" spans="1:6" x14ac:dyDescent="0.2">
      <c r="A5" s="3" t="s">
        <v>3</v>
      </c>
      <c r="B5" s="2">
        <v>3126</v>
      </c>
      <c r="C5" s="1">
        <v>10439</v>
      </c>
      <c r="D5" s="1">
        <v>10198</v>
      </c>
      <c r="E5" s="1">
        <v>14249</v>
      </c>
      <c r="F5" s="1">
        <v>17585</v>
      </c>
    </row>
    <row r="6" spans="1:6" x14ac:dyDescent="0.2">
      <c r="A6" s="11"/>
      <c r="B6" s="10"/>
      <c r="C6" s="10"/>
      <c r="D6" s="10"/>
      <c r="E6" s="10"/>
      <c r="F6" s="10"/>
    </row>
    <row r="7" spans="1:6" x14ac:dyDescent="0.2">
      <c r="A7" s="10"/>
      <c r="B7" s="10"/>
      <c r="C7" s="10"/>
      <c r="D7" s="10"/>
      <c r="E7" s="10"/>
      <c r="F7" s="10"/>
    </row>
    <row r="25" spans="1:6" ht="17" thickBot="1" x14ac:dyDescent="0.25">
      <c r="A25" s="7"/>
      <c r="B25" s="8" t="s">
        <v>4</v>
      </c>
      <c r="C25" s="9" t="s">
        <v>5</v>
      </c>
      <c r="D25" s="9" t="s">
        <v>6</v>
      </c>
      <c r="E25" s="9" t="s">
        <v>7</v>
      </c>
      <c r="F25" s="9" t="s">
        <v>8</v>
      </c>
    </row>
    <row r="26" spans="1:6" ht="17" thickTop="1" x14ac:dyDescent="0.2">
      <c r="A26" s="4" t="s">
        <v>1</v>
      </c>
      <c r="B26" s="5">
        <f>(142+197)/2</f>
        <v>169.5</v>
      </c>
      <c r="C26" s="6">
        <f>(385+365)/2</f>
        <v>375</v>
      </c>
      <c r="D26" s="6">
        <f>(641+635)/2</f>
        <v>638</v>
      </c>
      <c r="E26" s="6">
        <f>(678+737+646)/3</f>
        <v>687</v>
      </c>
      <c r="F26" s="6">
        <v>790</v>
      </c>
    </row>
    <row r="27" spans="1:6" x14ac:dyDescent="0.2">
      <c r="A27" s="3" t="s">
        <v>2</v>
      </c>
      <c r="B27" s="2">
        <v>610212</v>
      </c>
      <c r="C27" s="1">
        <v>2493620</v>
      </c>
      <c r="D27" s="1">
        <v>5670222</v>
      </c>
      <c r="E27" s="1">
        <v>9980458</v>
      </c>
      <c r="F27" s="1">
        <v>15590000</v>
      </c>
    </row>
    <row r="28" spans="1:6" x14ac:dyDescent="0.2">
      <c r="A28" s="3" t="s">
        <v>3</v>
      </c>
      <c r="B28" s="2">
        <v>1304</v>
      </c>
      <c r="C28" s="1">
        <v>2530</v>
      </c>
      <c r="D28" s="1">
        <v>4517</v>
      </c>
      <c r="E28" s="1">
        <v>5405</v>
      </c>
      <c r="F28" s="1">
        <v>7735</v>
      </c>
    </row>
  </sheetData>
  <pageMargins left="0.7" right="0.7" top="0.75" bottom="0.75" header="0.3" footer="0.3"/>
  <pageSetup orientation="portrait" horizontalDpi="0" verticalDpi="0"/>
  <headerFooter>
    <oddHeader xml:space="preserve">&amp;C&amp;"Calibri (Body),Regular"&amp;18HW6&amp;"-,Regular"&amp;12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dcterms:created xsi:type="dcterms:W3CDTF">2019-09-14T19:50:14Z</dcterms:created>
  <dcterms:modified xsi:type="dcterms:W3CDTF">2019-10-25T21:36:11Z</dcterms:modified>
</cp:coreProperties>
</file>