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Rotenone/"/>
    </mc:Choice>
  </mc:AlternateContent>
  <xr:revisionPtr revIDLastSave="13" documentId="13_ncr:1_{94249B5B-C0DB-8C4E-9BEE-4F491A22AF63}" xr6:coauthVersionLast="47" xr6:coauthVersionMax="47" xr10:uidLastSave="{74EB98EA-B084-024D-9AD7-BD2FA8B7C41F}"/>
  <bookViews>
    <workbookView xWindow="7280" yWindow="1000" windowWidth="20300" windowHeight="13620" activeTab="7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  <sheet name="NOESY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8" l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</calcChain>
</file>

<file path=xl/sharedStrings.xml><?xml version="1.0" encoding="utf-8"?>
<sst xmlns="http://schemas.openxmlformats.org/spreadsheetml/2006/main" count="412" uniqueCount="74">
  <si>
    <t>molecule</t>
  </si>
  <si>
    <t>smiles</t>
  </si>
  <si>
    <t>C23H22O6</t>
  </si>
  <si>
    <t>CC(=C)[C@H]1Cc2c(O1)ccc3c2O[C@@H]4COc5cc(OC)c(OC)cc5[C@@H]4C3=O</t>
  </si>
  <si>
    <t>Name</t>
  </si>
  <si>
    <t>Shift</t>
  </si>
  <si>
    <t>Range</t>
  </si>
  <si>
    <t>H's</t>
  </si>
  <si>
    <t>Integral</t>
  </si>
  <si>
    <t>Class</t>
  </si>
  <si>
    <t>J's</t>
  </si>
  <si>
    <t>Method</t>
  </si>
  <si>
    <t>A (m)</t>
  </si>
  <si>
    <t>7.85 .. 7.80</t>
  </si>
  <si>
    <t>m</t>
  </si>
  <si>
    <t>Sum</t>
  </si>
  <si>
    <t>B (d)</t>
  </si>
  <si>
    <t>6.78 .. 6.73</t>
  </si>
  <si>
    <t>d</t>
  </si>
  <si>
    <t>C (d)</t>
  </si>
  <si>
    <t>6.52 .. 6.47</t>
  </si>
  <si>
    <t>D (s)</t>
  </si>
  <si>
    <t>6.45 .. 6.42</t>
  </si>
  <si>
    <t>s</t>
  </si>
  <si>
    <t>E (t)</t>
  </si>
  <si>
    <t>5.25 .. 5.19</t>
  </si>
  <si>
    <t>t</t>
  </si>
  <si>
    <t>8.96, 8.96</t>
  </si>
  <si>
    <t>F (dd)</t>
  </si>
  <si>
    <t>5.08 .. 5.04</t>
  </si>
  <si>
    <t>dd</t>
  </si>
  <si>
    <t>0.88, 1.61</t>
  </si>
  <si>
    <t>O (d)</t>
  </si>
  <si>
    <t>4.94 .. 4.92</t>
  </si>
  <si>
    <t>P (m)</t>
  </si>
  <si>
    <t>4.92 .. 4.89</t>
  </si>
  <si>
    <t>G (dd)</t>
  </si>
  <si>
    <t>4.62 .. 4.56</t>
  </si>
  <si>
    <t>3.12, 12.06</t>
  </si>
  <si>
    <t>H (dt)</t>
  </si>
  <si>
    <t>4.19 .. 4.14</t>
  </si>
  <si>
    <t>dt</t>
  </si>
  <si>
    <t>1.05, 1.05, 12.07</t>
  </si>
  <si>
    <t>M (dt)</t>
  </si>
  <si>
    <t>3.85 .. 3.81</t>
  </si>
  <si>
    <t>0.96, 0.96, 4.07</t>
  </si>
  <si>
    <t>N (s)</t>
  </si>
  <si>
    <t>3.81 .. 3.77</t>
  </si>
  <si>
    <t>I (s)</t>
  </si>
  <si>
    <t>3.77 .. 3.73</t>
  </si>
  <si>
    <t>J (dd)</t>
  </si>
  <si>
    <t>3.34 .. 3.27</t>
  </si>
  <si>
    <t>9.80, 15.76</t>
  </si>
  <si>
    <t>K (dd)</t>
  </si>
  <si>
    <t>2.98 .. 2.90</t>
  </si>
  <si>
    <t>8.20, 15.74</t>
  </si>
  <si>
    <t>L (t)</t>
  </si>
  <si>
    <t>1.77 .. 1.74</t>
  </si>
  <si>
    <t>1.17, 1.17</t>
  </si>
  <si>
    <t>f2 (ppm)</t>
  </si>
  <si>
    <t>f1 (ppm)</t>
  </si>
  <si>
    <t>Intensity</t>
  </si>
  <si>
    <t>Width f2</t>
  </si>
  <si>
    <t>Width f1</t>
  </si>
  <si>
    <t>Volume</t>
  </si>
  <si>
    <t>Type</t>
  </si>
  <si>
    <t>Flags</t>
  </si>
  <si>
    <t>Impurity/Compound</t>
  </si>
  <si>
    <t>Annotation</t>
  </si>
  <si>
    <t>Compound</t>
  </si>
  <si>
    <t>None</t>
  </si>
  <si>
    <t>ppm</t>
  </si>
  <si>
    <t>Width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</si>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</sst>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baseColWidth="10" defaultColWidth="8.83203125" defaultRowHeight="15"/>
  <cols>
    <col min="2" max="2" width="9.83203125" bestFit="1" customWidth="1"/>
    <col min="3" max="3" width="69.5" bestFit="1" customWidth="1"/>
  </cols>
  <sheetData>
    <row r="1" spans="1:3">
      <c r="B1" t="s">
        <v>0</v>
      </c>
      <c r="C1" t="s">
        <v>1</v>
      </c>
    </row>
    <row r="2" spans="1:3">
      <c r="A2">
        <v>1</v>
      </c>
      <c r="B2" t="s">
        <v>2</v>
      </c>
      <c r="C2" t="s">
        <v>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C2" sqref="C2:C17"/>
    </sheetView>
  </sheetViews>
  <sheetFormatPr baseColWidth="10" defaultColWidth="8.83203125" defaultRowHeight="15"/>
  <cols>
    <col min="4" max="4" width="13.1640625" bestFit="1" customWidth="1"/>
    <col min="8" max="8" width="32.6640625" customWidth="1"/>
  </cols>
  <sheetData>
    <row r="1" spans="1:9" ht="17">
      <c r="A1" s="10"/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</row>
    <row r="2" spans="1:9" ht="17">
      <c r="A2" s="10">
        <v>1</v>
      </c>
      <c r="B2" s="10" t="s">
        <v>12</v>
      </c>
      <c r="C2" s="10">
        <v>7.83</v>
      </c>
      <c r="D2" s="10" t="s">
        <v>13</v>
      </c>
      <c r="E2" s="10">
        <v>1</v>
      </c>
      <c r="F2" s="10">
        <v>0.95</v>
      </c>
      <c r="G2" s="10" t="s">
        <v>14</v>
      </c>
      <c r="H2" s="10">
        <v>0</v>
      </c>
      <c r="I2" s="10" t="s">
        <v>15</v>
      </c>
    </row>
    <row r="3" spans="1:9" ht="17">
      <c r="A3" s="10">
        <v>2</v>
      </c>
      <c r="B3" s="10" t="s">
        <v>16</v>
      </c>
      <c r="C3" s="10">
        <v>6.76</v>
      </c>
      <c r="D3" s="10" t="s">
        <v>17</v>
      </c>
      <c r="E3" s="10">
        <v>1</v>
      </c>
      <c r="F3" s="10">
        <v>0.95</v>
      </c>
      <c r="G3" s="10" t="s">
        <v>18</v>
      </c>
      <c r="H3" s="10">
        <v>1.1499999999999999</v>
      </c>
      <c r="I3" s="10" t="s">
        <v>15</v>
      </c>
    </row>
    <row r="4" spans="1:9" ht="17">
      <c r="A4" s="10">
        <v>3</v>
      </c>
      <c r="B4" s="10" t="s">
        <v>19</v>
      </c>
      <c r="C4" s="10">
        <v>6.49</v>
      </c>
      <c r="D4" s="10" t="s">
        <v>20</v>
      </c>
      <c r="E4" s="10">
        <v>1</v>
      </c>
      <c r="F4" s="10">
        <v>0.95</v>
      </c>
      <c r="G4" s="10" t="s">
        <v>18</v>
      </c>
      <c r="H4" s="10">
        <v>8.58</v>
      </c>
      <c r="I4" s="10" t="s">
        <v>15</v>
      </c>
    </row>
    <row r="5" spans="1:9" ht="17">
      <c r="A5" s="10">
        <v>4</v>
      </c>
      <c r="B5" s="10" t="s">
        <v>21</v>
      </c>
      <c r="C5" s="10">
        <v>6.44</v>
      </c>
      <c r="D5" s="10" t="s">
        <v>22</v>
      </c>
      <c r="E5" s="10">
        <v>1</v>
      </c>
      <c r="F5" s="10">
        <v>0.96</v>
      </c>
      <c r="G5" s="10" t="s">
        <v>23</v>
      </c>
      <c r="H5" s="10">
        <v>0</v>
      </c>
      <c r="I5" s="10" t="s">
        <v>15</v>
      </c>
    </row>
    <row r="6" spans="1:9" ht="17">
      <c r="A6" s="10">
        <v>5</v>
      </c>
      <c r="B6" s="10" t="s">
        <v>24</v>
      </c>
      <c r="C6" s="10">
        <v>5.22</v>
      </c>
      <c r="D6" s="10" t="s">
        <v>25</v>
      </c>
      <c r="E6" s="10">
        <v>1</v>
      </c>
      <c r="F6" s="10">
        <v>0.96</v>
      </c>
      <c r="G6" s="10" t="s">
        <v>26</v>
      </c>
      <c r="H6" s="10" t="s">
        <v>27</v>
      </c>
      <c r="I6" s="10" t="s">
        <v>15</v>
      </c>
    </row>
    <row r="7" spans="1:9" ht="17">
      <c r="A7" s="10">
        <v>6</v>
      </c>
      <c r="B7" s="10" t="s">
        <v>28</v>
      </c>
      <c r="C7" s="10">
        <v>5.0599999999999996</v>
      </c>
      <c r="D7" s="10" t="s">
        <v>29</v>
      </c>
      <c r="E7" s="10">
        <v>1</v>
      </c>
      <c r="F7" s="10">
        <v>0.96</v>
      </c>
      <c r="G7" s="10" t="s">
        <v>30</v>
      </c>
      <c r="H7" s="10" t="s">
        <v>31</v>
      </c>
      <c r="I7" s="10" t="s">
        <v>15</v>
      </c>
    </row>
    <row r="8" spans="1:9" ht="17">
      <c r="A8" s="10">
        <v>7</v>
      </c>
      <c r="B8" s="10" t="s">
        <v>32</v>
      </c>
      <c r="C8" s="10">
        <v>4.92</v>
      </c>
      <c r="D8" s="10" t="s">
        <v>33</v>
      </c>
      <c r="E8" s="10">
        <v>1</v>
      </c>
      <c r="F8" s="10">
        <v>1.06</v>
      </c>
      <c r="G8" s="10" t="s">
        <v>18</v>
      </c>
      <c r="H8" s="10">
        <v>1.32</v>
      </c>
      <c r="I8" s="10" t="s">
        <v>15</v>
      </c>
    </row>
    <row r="9" spans="1:9" ht="17">
      <c r="A9" s="10">
        <v>8</v>
      </c>
      <c r="B9" s="10" t="s">
        <v>34</v>
      </c>
      <c r="C9" s="10">
        <v>4.91</v>
      </c>
      <c r="D9" s="10" t="s">
        <v>35</v>
      </c>
      <c r="E9" s="10">
        <v>1</v>
      </c>
      <c r="F9" s="10">
        <v>0.86</v>
      </c>
      <c r="G9" s="10" t="s">
        <v>14</v>
      </c>
      <c r="H9" s="10">
        <v>0</v>
      </c>
      <c r="I9" s="10" t="s">
        <v>15</v>
      </c>
    </row>
    <row r="10" spans="1:9" ht="17">
      <c r="A10" s="10">
        <v>9</v>
      </c>
      <c r="B10" s="10" t="s">
        <v>36</v>
      </c>
      <c r="C10" s="10">
        <v>4.59</v>
      </c>
      <c r="D10" s="10" t="s">
        <v>37</v>
      </c>
      <c r="E10" s="10">
        <v>1</v>
      </c>
      <c r="F10" s="10">
        <v>0.95</v>
      </c>
      <c r="G10" s="10" t="s">
        <v>30</v>
      </c>
      <c r="H10" s="10" t="s">
        <v>38</v>
      </c>
      <c r="I10" s="10" t="s">
        <v>15</v>
      </c>
    </row>
    <row r="11" spans="1:9" ht="17">
      <c r="A11" s="10">
        <v>10</v>
      </c>
      <c r="B11" s="10" t="s">
        <v>39</v>
      </c>
      <c r="C11" s="10">
        <v>4.17</v>
      </c>
      <c r="D11" s="10" t="s">
        <v>40</v>
      </c>
      <c r="E11" s="10">
        <v>1</v>
      </c>
      <c r="F11" s="10">
        <v>0.94</v>
      </c>
      <c r="G11" s="10" t="s">
        <v>41</v>
      </c>
      <c r="H11" s="10" t="s">
        <v>42</v>
      </c>
      <c r="I11" s="10" t="s">
        <v>15</v>
      </c>
    </row>
    <row r="12" spans="1:9" ht="17">
      <c r="A12" s="10">
        <v>11</v>
      </c>
      <c r="B12" s="10" t="s">
        <v>43</v>
      </c>
      <c r="C12" s="10">
        <v>3.83</v>
      </c>
      <c r="D12" s="10" t="s">
        <v>44</v>
      </c>
      <c r="E12" s="10">
        <v>1</v>
      </c>
      <c r="F12" s="10">
        <v>0.99</v>
      </c>
      <c r="G12" s="10" t="s">
        <v>41</v>
      </c>
      <c r="H12" s="10" t="s">
        <v>45</v>
      </c>
      <c r="I12" s="10" t="s">
        <v>15</v>
      </c>
    </row>
    <row r="13" spans="1:9" ht="17">
      <c r="A13" s="10">
        <v>12</v>
      </c>
      <c r="B13" s="10" t="s">
        <v>46</v>
      </c>
      <c r="C13" s="10">
        <v>3.79</v>
      </c>
      <c r="D13" s="10" t="s">
        <v>47</v>
      </c>
      <c r="E13" s="10">
        <v>3</v>
      </c>
      <c r="F13" s="10">
        <v>2.89</v>
      </c>
      <c r="G13" s="10" t="s">
        <v>23</v>
      </c>
      <c r="H13" s="10">
        <v>0</v>
      </c>
      <c r="I13" s="10" t="s">
        <v>15</v>
      </c>
    </row>
    <row r="14" spans="1:9" ht="17">
      <c r="A14" s="10">
        <v>13</v>
      </c>
      <c r="B14" s="10" t="s">
        <v>48</v>
      </c>
      <c r="C14" s="10">
        <v>3.75</v>
      </c>
      <c r="D14" s="10" t="s">
        <v>49</v>
      </c>
      <c r="E14" s="10">
        <v>3</v>
      </c>
      <c r="F14" s="10">
        <v>2.86</v>
      </c>
      <c r="G14" s="10" t="s">
        <v>23</v>
      </c>
      <c r="H14" s="10">
        <v>0</v>
      </c>
      <c r="I14" s="10" t="s">
        <v>15</v>
      </c>
    </row>
    <row r="15" spans="1:9" ht="17">
      <c r="A15" s="10">
        <v>14</v>
      </c>
      <c r="B15" s="10" t="s">
        <v>50</v>
      </c>
      <c r="C15" s="10">
        <v>3.3</v>
      </c>
      <c r="D15" s="10" t="s">
        <v>51</v>
      </c>
      <c r="E15" s="10">
        <v>1</v>
      </c>
      <c r="F15" s="10">
        <v>0.94</v>
      </c>
      <c r="G15" s="10" t="s">
        <v>30</v>
      </c>
      <c r="H15" s="10" t="s">
        <v>52</v>
      </c>
      <c r="I15" s="10" t="s">
        <v>15</v>
      </c>
    </row>
    <row r="16" spans="1:9" ht="17">
      <c r="A16" s="10">
        <v>15</v>
      </c>
      <c r="B16" s="10" t="s">
        <v>53</v>
      </c>
      <c r="C16" s="10">
        <v>2.94</v>
      </c>
      <c r="D16" s="10" t="s">
        <v>54</v>
      </c>
      <c r="E16" s="10">
        <v>1</v>
      </c>
      <c r="F16" s="10">
        <v>0.95</v>
      </c>
      <c r="G16" s="10" t="s">
        <v>30</v>
      </c>
      <c r="H16" s="10" t="s">
        <v>55</v>
      </c>
      <c r="I16" s="10" t="s">
        <v>15</v>
      </c>
    </row>
    <row r="17" spans="1:9" ht="17">
      <c r="A17" s="10">
        <v>16</v>
      </c>
      <c r="B17" s="10" t="s">
        <v>56</v>
      </c>
      <c r="C17" s="10">
        <v>1.75</v>
      </c>
      <c r="D17" s="10" t="s">
        <v>57</v>
      </c>
      <c r="E17" s="10">
        <v>3</v>
      </c>
      <c r="F17" s="10">
        <v>2.84</v>
      </c>
      <c r="G17" s="10" t="s">
        <v>26</v>
      </c>
      <c r="H17" s="10" t="s">
        <v>58</v>
      </c>
      <c r="I17" s="10" t="s">
        <v>15</v>
      </c>
    </row>
    <row r="18" spans="1:9">
      <c r="A18" s="5"/>
      <c r="B18" s="1"/>
      <c r="C18" s="1"/>
      <c r="D18" s="1"/>
      <c r="E18" s="1"/>
      <c r="F18" s="1"/>
      <c r="G18" s="1"/>
      <c r="H18" s="1"/>
      <c r="I18" s="6"/>
    </row>
    <row r="19" spans="1:9">
      <c r="A19" s="5"/>
      <c r="B19" s="1"/>
      <c r="C19" s="1"/>
      <c r="D19" s="1"/>
      <c r="E19" s="1"/>
      <c r="F19" s="1"/>
      <c r="G19" s="1"/>
      <c r="H19" s="1"/>
      <c r="I19" s="6"/>
    </row>
    <row r="20" spans="1:9">
      <c r="A20" s="7"/>
      <c r="B20" s="8"/>
      <c r="C20" s="8"/>
      <c r="D20" s="8"/>
      <c r="E20" s="8"/>
      <c r="F20" s="8"/>
      <c r="G20" s="8"/>
      <c r="H20" s="8"/>
      <c r="I20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workbookViewId="0">
      <selection activeCell="D17" sqref="D17"/>
    </sheetView>
  </sheetViews>
  <sheetFormatPr baseColWidth="10" defaultColWidth="8.83203125" defaultRowHeight="15"/>
  <sheetData>
    <row r="1" spans="1:13" ht="17">
      <c r="A1" s="11"/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</row>
    <row r="2" spans="1:13" ht="17">
      <c r="A2" s="11">
        <v>1</v>
      </c>
      <c r="B2" s="11">
        <v>7.83</v>
      </c>
      <c r="C2" s="11">
        <v>129.93</v>
      </c>
      <c r="D2" s="11">
        <v>0</v>
      </c>
      <c r="E2" s="11">
        <v>16.59</v>
      </c>
      <c r="F2" s="11">
        <v>52.22</v>
      </c>
      <c r="G2" s="11">
        <v>0.35</v>
      </c>
      <c r="H2" s="11" t="s">
        <v>69</v>
      </c>
      <c r="I2" s="11" t="s">
        <v>70</v>
      </c>
      <c r="J2" s="11"/>
      <c r="K2" s="11"/>
      <c r="M2" s="1"/>
    </row>
    <row r="3" spans="1:13" ht="17">
      <c r="A3" s="11">
        <v>2</v>
      </c>
      <c r="B3" s="11">
        <v>6.76</v>
      </c>
      <c r="C3" s="11">
        <v>110.35</v>
      </c>
      <c r="D3" s="11">
        <v>0.1</v>
      </c>
      <c r="E3" s="11">
        <v>8.7799999999999994</v>
      </c>
      <c r="F3" s="11">
        <v>46.09</v>
      </c>
      <c r="G3" s="11">
        <v>0.31</v>
      </c>
      <c r="H3" s="11" t="s">
        <v>69</v>
      </c>
      <c r="I3" s="11" t="s">
        <v>70</v>
      </c>
      <c r="J3" s="11"/>
      <c r="K3" s="11"/>
      <c r="M3" s="1"/>
    </row>
    <row r="4" spans="1:13" ht="17">
      <c r="A4" s="11">
        <v>3</v>
      </c>
      <c r="B4" s="11">
        <v>6.49</v>
      </c>
      <c r="C4" s="11">
        <v>104.86</v>
      </c>
      <c r="D4" s="11">
        <v>0</v>
      </c>
      <c r="E4" s="11">
        <v>16.649999999999999</v>
      </c>
      <c r="F4" s="11">
        <v>44.18</v>
      </c>
      <c r="G4" s="11">
        <v>0.31</v>
      </c>
      <c r="H4" s="11" t="s">
        <v>69</v>
      </c>
      <c r="I4" s="11" t="s">
        <v>70</v>
      </c>
      <c r="J4" s="11"/>
      <c r="K4" s="11"/>
      <c r="M4" s="1"/>
    </row>
    <row r="5" spans="1:13" ht="17">
      <c r="A5" s="11">
        <v>4</v>
      </c>
      <c r="B5" s="11">
        <v>6.44</v>
      </c>
      <c r="C5" s="11">
        <v>100.88</v>
      </c>
      <c r="D5" s="11">
        <v>0.1</v>
      </c>
      <c r="E5" s="11">
        <v>8.31</v>
      </c>
      <c r="F5" s="11">
        <v>42.58</v>
      </c>
      <c r="G5" s="11">
        <v>0.3</v>
      </c>
      <c r="H5" s="11" t="s">
        <v>69</v>
      </c>
      <c r="I5" s="11" t="s">
        <v>70</v>
      </c>
      <c r="J5" s="11"/>
      <c r="K5" s="11"/>
      <c r="M5" s="1"/>
    </row>
    <row r="6" spans="1:13" ht="17">
      <c r="A6" s="11">
        <v>5</v>
      </c>
      <c r="B6" s="11">
        <v>5.22</v>
      </c>
      <c r="C6" s="11">
        <v>87.81</v>
      </c>
      <c r="D6" s="11">
        <v>0</v>
      </c>
      <c r="E6" s="11">
        <v>22.3</v>
      </c>
      <c r="F6" s="11">
        <v>40.380000000000003</v>
      </c>
      <c r="G6" s="11">
        <v>0.28000000000000003</v>
      </c>
      <c r="H6" s="11" t="s">
        <v>69</v>
      </c>
      <c r="I6" s="11" t="s">
        <v>70</v>
      </c>
      <c r="J6" s="11"/>
      <c r="K6" s="11"/>
    </row>
    <row r="7" spans="1:13" ht="17">
      <c r="A7" s="11">
        <v>6</v>
      </c>
      <c r="B7" s="11">
        <v>5.0599999999999996</v>
      </c>
      <c r="C7" s="11">
        <v>112.6</v>
      </c>
      <c r="D7" s="11">
        <v>-1</v>
      </c>
      <c r="E7" s="11">
        <v>8.31</v>
      </c>
      <c r="F7" s="11">
        <v>55.12</v>
      </c>
      <c r="G7" s="11">
        <v>-0.28000000000000003</v>
      </c>
      <c r="H7" s="11" t="s">
        <v>69</v>
      </c>
      <c r="I7" s="11" t="s">
        <v>70</v>
      </c>
      <c r="J7" s="11"/>
      <c r="K7" s="11"/>
      <c r="M7" s="1"/>
    </row>
    <row r="8" spans="1:13" ht="17">
      <c r="A8" s="11">
        <v>7</v>
      </c>
      <c r="B8" s="11">
        <v>4.92</v>
      </c>
      <c r="C8" s="11">
        <v>112.6</v>
      </c>
      <c r="D8" s="11">
        <v>-1</v>
      </c>
      <c r="E8" s="11">
        <v>11.81</v>
      </c>
      <c r="F8" s="11">
        <v>15.01</v>
      </c>
      <c r="G8" s="11">
        <v>0</v>
      </c>
      <c r="H8" s="11" t="s">
        <v>69</v>
      </c>
      <c r="I8" s="11" t="s">
        <v>70</v>
      </c>
      <c r="J8" s="11"/>
      <c r="K8" s="11"/>
      <c r="M8" s="1"/>
    </row>
    <row r="9" spans="1:13" ht="17">
      <c r="A9" s="11">
        <v>8</v>
      </c>
      <c r="B9" s="11">
        <v>4.91</v>
      </c>
      <c r="C9">
        <v>72.2</v>
      </c>
      <c r="D9" s="11">
        <v>0</v>
      </c>
      <c r="E9" s="11">
        <v>8.6</v>
      </c>
      <c r="F9" s="11">
        <v>54.72</v>
      </c>
      <c r="G9" s="11">
        <v>-0.31</v>
      </c>
      <c r="H9" s="11" t="s">
        <v>69</v>
      </c>
      <c r="I9" s="11" t="s">
        <v>70</v>
      </c>
      <c r="J9" s="11"/>
      <c r="K9" s="11"/>
      <c r="M9" s="1"/>
    </row>
    <row r="10" spans="1:13" ht="17">
      <c r="A10" s="11">
        <v>9</v>
      </c>
      <c r="B10" s="11">
        <v>4.5999999999999996</v>
      </c>
      <c r="C10" s="11">
        <v>66.25</v>
      </c>
      <c r="D10" s="11">
        <v>-1</v>
      </c>
      <c r="E10" s="11">
        <v>12.16</v>
      </c>
      <c r="F10" s="11">
        <v>10.83</v>
      </c>
      <c r="G10" s="11">
        <v>-0.17</v>
      </c>
      <c r="H10" s="11" t="s">
        <v>69</v>
      </c>
      <c r="I10" s="11" t="s">
        <v>70</v>
      </c>
      <c r="J10" s="11"/>
      <c r="K10" s="11"/>
      <c r="M10" s="11"/>
    </row>
    <row r="11" spans="1:13" ht="17">
      <c r="A11" s="11">
        <v>10</v>
      </c>
      <c r="B11" s="11">
        <v>4.17</v>
      </c>
      <c r="C11" s="11">
        <v>66.25</v>
      </c>
      <c r="D11" s="11">
        <v>-1</v>
      </c>
      <c r="E11" s="11">
        <v>9.5500000000000007</v>
      </c>
      <c r="F11" s="11">
        <v>55.31</v>
      </c>
      <c r="G11" s="11">
        <v>-0.17</v>
      </c>
      <c r="H11" s="11" t="s">
        <v>69</v>
      </c>
      <c r="I11" s="11" t="s">
        <v>70</v>
      </c>
      <c r="J11" s="11"/>
      <c r="K11" s="11"/>
      <c r="M11" s="1"/>
    </row>
    <row r="12" spans="1:13" ht="17">
      <c r="A12" s="11">
        <v>11</v>
      </c>
      <c r="B12" s="11">
        <v>3.83</v>
      </c>
      <c r="C12" s="11">
        <v>44.58</v>
      </c>
      <c r="D12" s="11">
        <v>0</v>
      </c>
      <c r="E12" s="11">
        <v>9.65</v>
      </c>
      <c r="F12" s="11">
        <v>56.83</v>
      </c>
      <c r="G12" s="11">
        <v>0.34</v>
      </c>
      <c r="H12" s="11" t="s">
        <v>69</v>
      </c>
      <c r="I12" s="11" t="s">
        <v>70</v>
      </c>
      <c r="J12" s="11"/>
      <c r="K12" s="11"/>
    </row>
    <row r="13" spans="1:13" ht="17">
      <c r="A13" s="11">
        <v>12</v>
      </c>
      <c r="B13" s="11">
        <v>3.79</v>
      </c>
      <c r="C13" s="11">
        <v>55.83</v>
      </c>
      <c r="D13" s="11">
        <v>0.1</v>
      </c>
      <c r="E13" s="11">
        <v>11.17</v>
      </c>
      <c r="F13" s="11">
        <v>39.56</v>
      </c>
      <c r="G13" s="11">
        <v>0.72</v>
      </c>
      <c r="H13" s="11" t="s">
        <v>69</v>
      </c>
      <c r="I13" s="11" t="s">
        <v>70</v>
      </c>
      <c r="J13" s="11"/>
      <c r="K13" s="11"/>
    </row>
    <row r="14" spans="1:13" ht="17">
      <c r="A14" s="11">
        <v>13</v>
      </c>
      <c r="B14" s="11">
        <v>3.75</v>
      </c>
      <c r="C14" s="11">
        <v>56.3</v>
      </c>
      <c r="D14" s="11">
        <v>0.1</v>
      </c>
      <c r="E14" s="11">
        <v>8.7200000000000006</v>
      </c>
      <c r="F14" s="11">
        <v>55.64</v>
      </c>
      <c r="G14" s="11">
        <v>0.74</v>
      </c>
      <c r="H14" s="11" t="s">
        <v>69</v>
      </c>
      <c r="I14" s="11" t="s">
        <v>70</v>
      </c>
      <c r="J14" s="11"/>
      <c r="K14" s="11"/>
      <c r="M14" s="1"/>
    </row>
    <row r="15" spans="1:13" ht="17">
      <c r="A15" s="11">
        <v>14</v>
      </c>
      <c r="B15" s="11">
        <v>3.3</v>
      </c>
      <c r="C15" s="11">
        <v>31.21</v>
      </c>
      <c r="D15" s="11">
        <v>-1</v>
      </c>
      <c r="E15" s="11">
        <v>10.42</v>
      </c>
      <c r="F15" s="11">
        <v>50.06</v>
      </c>
      <c r="G15" s="11">
        <v>-0.12</v>
      </c>
      <c r="H15" s="11" t="s">
        <v>69</v>
      </c>
      <c r="I15" s="11" t="s">
        <v>70</v>
      </c>
      <c r="J15" s="11"/>
      <c r="K15" s="11"/>
      <c r="M15" s="8"/>
    </row>
    <row r="16" spans="1:13" ht="17">
      <c r="A16" s="11">
        <v>15</v>
      </c>
      <c r="B16" s="11">
        <v>2.94</v>
      </c>
      <c r="C16" s="11">
        <v>31.21</v>
      </c>
      <c r="D16" s="11">
        <v>-1</v>
      </c>
      <c r="E16" s="11">
        <v>13.29</v>
      </c>
      <c r="F16" s="11">
        <v>48.98</v>
      </c>
      <c r="G16" s="11">
        <v>-0.13</v>
      </c>
      <c r="H16" s="11" t="s">
        <v>69</v>
      </c>
      <c r="I16" s="11" t="s">
        <v>70</v>
      </c>
      <c r="J16" s="11"/>
      <c r="K16" s="11"/>
    </row>
    <row r="17" spans="1:11" ht="17">
      <c r="A17" s="11">
        <v>16</v>
      </c>
      <c r="B17" s="11">
        <v>1.75</v>
      </c>
      <c r="C17" s="11">
        <v>17.11</v>
      </c>
      <c r="D17" s="11">
        <v>0.1</v>
      </c>
      <c r="E17" s="11">
        <v>9.64</v>
      </c>
      <c r="F17" s="11">
        <v>39.950000000000003</v>
      </c>
      <c r="G17" s="11">
        <v>0.6</v>
      </c>
      <c r="H17" s="11" t="s">
        <v>69</v>
      </c>
      <c r="I17" s="11" t="s">
        <v>70</v>
      </c>
      <c r="J17" s="11"/>
      <c r="K17" s="11"/>
    </row>
    <row r="18" spans="1:11" ht="17">
      <c r="A18" s="5"/>
      <c r="B18" s="1"/>
      <c r="C18" s="1"/>
      <c r="D18" s="1"/>
      <c r="E18" s="1"/>
      <c r="F18" s="1"/>
      <c r="G18" s="1"/>
      <c r="H18" s="1"/>
      <c r="I18" s="1"/>
      <c r="J18" s="1"/>
      <c r="K18" s="11"/>
    </row>
    <row r="19" spans="1:11" ht="17">
      <c r="A19" s="5"/>
      <c r="B19" s="1"/>
      <c r="C19" s="1"/>
      <c r="D19" s="1"/>
      <c r="E19" s="1"/>
      <c r="F19" s="1"/>
      <c r="G19" s="1"/>
      <c r="H19" s="1"/>
      <c r="I19" s="1"/>
      <c r="J19" s="1"/>
      <c r="K19" s="11"/>
    </row>
    <row r="20" spans="1:11" ht="17">
      <c r="A20" s="5"/>
      <c r="B20" s="1"/>
      <c r="C20" s="1"/>
      <c r="D20" s="1"/>
      <c r="E20" s="1"/>
      <c r="F20" s="1"/>
      <c r="G20" s="1"/>
      <c r="H20" s="1"/>
      <c r="I20" s="1"/>
      <c r="J20" s="1"/>
      <c r="K20" s="11"/>
    </row>
    <row r="21" spans="1:11" ht="17">
      <c r="A21" s="5"/>
      <c r="B21" s="1"/>
      <c r="C21" s="1"/>
      <c r="D21" s="1"/>
      <c r="E21" s="1"/>
      <c r="F21" s="1"/>
      <c r="G21" s="1"/>
      <c r="H21" s="1"/>
      <c r="I21" s="1"/>
      <c r="J21" s="1"/>
      <c r="K21" s="11"/>
    </row>
    <row r="22" spans="1:11" ht="17">
      <c r="A22" s="7"/>
      <c r="B22" s="8"/>
      <c r="C22" s="8"/>
      <c r="D22" s="8"/>
      <c r="E22" s="8"/>
      <c r="F22" s="8"/>
      <c r="G22" s="8"/>
      <c r="H22" s="8"/>
      <c r="I22" s="8"/>
      <c r="J22" s="8"/>
      <c r="K22" s="11"/>
    </row>
    <row r="23" spans="1:11" ht="17">
      <c r="K23" s="11"/>
    </row>
    <row r="24" spans="1:11" ht="17">
      <c r="K24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4"/>
  <sheetViews>
    <sheetView workbookViewId="0">
      <selection sqref="A1:K1"/>
    </sheetView>
  </sheetViews>
  <sheetFormatPr baseColWidth="10" defaultColWidth="8.83203125" defaultRowHeight="15"/>
  <sheetData>
    <row r="1" spans="1:22" ht="17">
      <c r="A1" s="11"/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7">
      <c r="A2" s="11">
        <v>1</v>
      </c>
      <c r="B2" s="11">
        <v>7.82</v>
      </c>
      <c r="C2" s="11">
        <v>7.81</v>
      </c>
      <c r="D2" s="11">
        <v>273.7</v>
      </c>
      <c r="E2" s="11">
        <v>5.22</v>
      </c>
      <c r="F2" s="11">
        <v>35.590000000000003</v>
      </c>
      <c r="G2" s="11">
        <v>14143.58</v>
      </c>
      <c r="H2" s="11" t="s">
        <v>69</v>
      </c>
      <c r="I2" s="11" t="s">
        <v>70</v>
      </c>
      <c r="J2" s="11"/>
      <c r="K2" s="11"/>
      <c r="U2" s="1"/>
      <c r="V2" s="6"/>
    </row>
    <row r="3" spans="1:22" ht="17">
      <c r="A3" s="11">
        <v>2</v>
      </c>
      <c r="B3" s="11">
        <v>7.82</v>
      </c>
      <c r="C3" s="11">
        <v>6.5</v>
      </c>
      <c r="D3" s="11">
        <v>628.9</v>
      </c>
      <c r="E3" s="11">
        <v>5.24</v>
      </c>
      <c r="F3" s="11">
        <v>27</v>
      </c>
      <c r="G3" s="11">
        <v>24752.1</v>
      </c>
      <c r="H3" s="11" t="s">
        <v>69</v>
      </c>
      <c r="I3" s="11" t="s">
        <v>70</v>
      </c>
      <c r="J3" s="11"/>
      <c r="K3" s="11"/>
      <c r="U3" s="1"/>
      <c r="V3" s="6"/>
    </row>
    <row r="4" spans="1:22" ht="17">
      <c r="A4" s="11">
        <v>3</v>
      </c>
      <c r="B4" s="11">
        <v>6.76</v>
      </c>
      <c r="C4" s="11">
        <v>3.84</v>
      </c>
      <c r="D4" s="11">
        <v>207.7</v>
      </c>
      <c r="E4" s="11">
        <v>3.62</v>
      </c>
      <c r="F4" s="11">
        <v>28</v>
      </c>
      <c r="G4" s="11">
        <v>5855.65</v>
      </c>
      <c r="H4" s="11" t="s">
        <v>69</v>
      </c>
      <c r="I4" s="11" t="s">
        <v>70</v>
      </c>
      <c r="J4" s="11"/>
      <c r="K4" s="11"/>
      <c r="U4" s="1"/>
      <c r="V4" s="6"/>
    </row>
    <row r="5" spans="1:22" ht="17">
      <c r="A5" s="11">
        <v>4</v>
      </c>
      <c r="B5" s="11">
        <v>6.76</v>
      </c>
      <c r="C5" s="11">
        <v>6.76</v>
      </c>
      <c r="D5" s="11">
        <v>951.5</v>
      </c>
      <c r="E5" s="11">
        <v>6.3</v>
      </c>
      <c r="F5" s="11">
        <v>24.3</v>
      </c>
      <c r="G5" s="11">
        <v>40514.559999999998</v>
      </c>
      <c r="H5" s="11" t="s">
        <v>69</v>
      </c>
      <c r="I5" s="11" t="s">
        <v>70</v>
      </c>
      <c r="J5" s="11"/>
      <c r="K5" s="11"/>
      <c r="U5" s="1"/>
      <c r="V5" s="6"/>
    </row>
    <row r="6" spans="1:22" ht="17">
      <c r="A6" s="11">
        <v>5</v>
      </c>
      <c r="B6" s="11">
        <v>6.49</v>
      </c>
      <c r="C6" s="11">
        <v>6.48</v>
      </c>
      <c r="D6" s="11">
        <v>437.1</v>
      </c>
      <c r="E6" s="11">
        <v>3.9</v>
      </c>
      <c r="F6" s="11">
        <v>34.92</v>
      </c>
      <c r="G6" s="11">
        <v>16587.009999999998</v>
      </c>
      <c r="H6" s="11" t="s">
        <v>69</v>
      </c>
      <c r="I6" s="11" t="s">
        <v>70</v>
      </c>
      <c r="J6" s="11"/>
      <c r="K6" s="11"/>
      <c r="U6" s="1"/>
      <c r="V6" s="6"/>
    </row>
    <row r="7" spans="1:22" ht="17">
      <c r="A7" s="11">
        <v>6</v>
      </c>
      <c r="B7" s="11">
        <v>6.44</v>
      </c>
      <c r="C7" s="11">
        <v>6.44</v>
      </c>
      <c r="D7" s="11">
        <v>900</v>
      </c>
      <c r="E7" s="11">
        <v>5.17</v>
      </c>
      <c r="F7" s="11">
        <v>23.86</v>
      </c>
      <c r="G7" s="11">
        <v>30916.9</v>
      </c>
      <c r="H7" s="11" t="s">
        <v>69</v>
      </c>
      <c r="I7" s="11" t="s">
        <v>70</v>
      </c>
      <c r="J7" s="11"/>
      <c r="K7" s="11"/>
      <c r="U7" s="1"/>
      <c r="V7" s="6"/>
    </row>
    <row r="8" spans="1:22" ht="17">
      <c r="A8" s="11">
        <v>7</v>
      </c>
      <c r="B8" s="11">
        <v>5.22</v>
      </c>
      <c r="C8" s="11">
        <v>5.22</v>
      </c>
      <c r="D8" s="11">
        <v>0.8</v>
      </c>
      <c r="E8" s="11">
        <v>0.74</v>
      </c>
      <c r="F8" s="11">
        <v>16.22</v>
      </c>
      <c r="G8" s="11">
        <v>2.85</v>
      </c>
      <c r="H8" s="11" t="s">
        <v>69</v>
      </c>
      <c r="I8" s="11" t="s">
        <v>70</v>
      </c>
      <c r="J8" s="11"/>
      <c r="K8" s="11"/>
      <c r="U8" s="1"/>
      <c r="V8" s="6"/>
    </row>
    <row r="9" spans="1:22" ht="17">
      <c r="A9" s="11">
        <v>8</v>
      </c>
      <c r="B9" s="11">
        <v>5.23</v>
      </c>
      <c r="C9" s="11">
        <v>5.07</v>
      </c>
      <c r="D9" s="11">
        <v>135.5</v>
      </c>
      <c r="E9" s="11">
        <v>2.2799999999999998</v>
      </c>
      <c r="F9" s="11">
        <v>27.38</v>
      </c>
      <c r="G9" s="11">
        <v>2351.34</v>
      </c>
      <c r="H9" s="11" t="s">
        <v>69</v>
      </c>
      <c r="I9" s="11" t="s">
        <v>70</v>
      </c>
      <c r="J9" s="11"/>
      <c r="K9" s="11"/>
      <c r="U9" s="1"/>
      <c r="V9" s="6"/>
    </row>
    <row r="10" spans="1:22" ht="17">
      <c r="A10" s="11">
        <v>9</v>
      </c>
      <c r="B10" s="11">
        <v>5.22</v>
      </c>
      <c r="C10" s="11">
        <v>3.32</v>
      </c>
      <c r="D10" s="11">
        <v>739.9</v>
      </c>
      <c r="E10" s="11">
        <v>3.25</v>
      </c>
      <c r="F10" s="11">
        <v>42.07</v>
      </c>
      <c r="G10" s="11">
        <v>28122.87</v>
      </c>
      <c r="H10" s="11" t="s">
        <v>69</v>
      </c>
      <c r="I10" s="11" t="s">
        <v>70</v>
      </c>
      <c r="J10" s="11"/>
      <c r="K10" s="11"/>
      <c r="U10" s="1"/>
      <c r="V10" s="6"/>
    </row>
    <row r="11" spans="1:22" ht="17">
      <c r="A11" s="11">
        <v>10</v>
      </c>
      <c r="B11" s="11">
        <v>5.22</v>
      </c>
      <c r="C11" s="11">
        <v>2.94</v>
      </c>
      <c r="D11" s="11">
        <v>656.5</v>
      </c>
      <c r="E11" s="11">
        <v>3.11</v>
      </c>
      <c r="F11" s="11">
        <v>41.29</v>
      </c>
      <c r="G11" s="11">
        <v>23493.69</v>
      </c>
      <c r="H11" s="11" t="s">
        <v>69</v>
      </c>
      <c r="I11" s="11" t="s">
        <v>70</v>
      </c>
      <c r="J11" s="11"/>
      <c r="K11" s="11"/>
      <c r="U11" s="1"/>
      <c r="V11" s="6"/>
    </row>
    <row r="12" spans="1:22" ht="17">
      <c r="A12" s="11">
        <v>11</v>
      </c>
      <c r="B12" s="11">
        <v>5.0599999999999996</v>
      </c>
      <c r="C12" s="11">
        <v>4.93</v>
      </c>
      <c r="D12" s="11">
        <v>281.2</v>
      </c>
      <c r="E12" s="11">
        <v>6.6</v>
      </c>
      <c r="F12" s="11">
        <v>27.67</v>
      </c>
      <c r="G12" s="11">
        <v>14295.4</v>
      </c>
      <c r="H12" s="11" t="s">
        <v>69</v>
      </c>
      <c r="I12" s="11" t="s">
        <v>70</v>
      </c>
      <c r="J12" s="11"/>
      <c r="K12" s="11"/>
      <c r="U12" s="1"/>
      <c r="V12" s="6"/>
    </row>
    <row r="13" spans="1:22" ht="17">
      <c r="A13" s="11">
        <v>12</v>
      </c>
      <c r="B13" s="11">
        <v>5.0599999999999996</v>
      </c>
      <c r="C13" s="11">
        <v>5.07</v>
      </c>
      <c r="D13" s="11">
        <v>1058.4000000000001</v>
      </c>
      <c r="E13" s="11">
        <v>4.59</v>
      </c>
      <c r="F13" s="11">
        <v>26.35</v>
      </c>
      <c r="G13" s="11">
        <v>35602.589999999997</v>
      </c>
      <c r="H13" s="11" t="s">
        <v>69</v>
      </c>
      <c r="I13" s="11" t="s">
        <v>70</v>
      </c>
      <c r="J13" s="11"/>
      <c r="K13" s="11"/>
      <c r="U13" s="1"/>
      <c r="V13" s="6"/>
    </row>
    <row r="14" spans="1:22" ht="17">
      <c r="A14" s="11">
        <v>13</v>
      </c>
      <c r="B14" s="11">
        <v>5.05</v>
      </c>
      <c r="C14" s="11">
        <v>1.75</v>
      </c>
      <c r="D14" s="11">
        <v>156</v>
      </c>
      <c r="E14" s="11">
        <v>2.12</v>
      </c>
      <c r="F14" s="11">
        <v>26.33</v>
      </c>
      <c r="G14" s="11">
        <v>2420.59</v>
      </c>
      <c r="H14" s="11" t="s">
        <v>69</v>
      </c>
      <c r="I14" s="11" t="s">
        <v>70</v>
      </c>
      <c r="J14" s="11"/>
      <c r="K14" s="11"/>
      <c r="U14" s="1"/>
      <c r="V14" s="6"/>
    </row>
    <row r="15" spans="1:22" ht="17">
      <c r="A15" s="11">
        <v>14</v>
      </c>
      <c r="B15" s="11">
        <v>4.91</v>
      </c>
      <c r="C15" s="11">
        <v>4.57</v>
      </c>
      <c r="D15" s="11">
        <v>265.60000000000002</v>
      </c>
      <c r="E15" s="11">
        <v>2.58</v>
      </c>
      <c r="F15" s="11">
        <v>16.670000000000002</v>
      </c>
      <c r="G15" s="11">
        <v>3180.27</v>
      </c>
      <c r="H15" s="11" t="s">
        <v>69</v>
      </c>
      <c r="I15" s="11" t="s">
        <v>70</v>
      </c>
      <c r="J15" s="11"/>
      <c r="K15" s="11"/>
      <c r="U15" s="1"/>
      <c r="V15" s="6"/>
    </row>
    <row r="16" spans="1:22" ht="17">
      <c r="A16" s="11">
        <v>15</v>
      </c>
      <c r="B16" s="11">
        <v>4.91</v>
      </c>
      <c r="C16" s="11">
        <v>4.17</v>
      </c>
      <c r="D16" s="11">
        <v>111</v>
      </c>
      <c r="E16" s="11">
        <v>6.33</v>
      </c>
      <c r="F16" s="11">
        <v>44.81</v>
      </c>
      <c r="G16" s="11">
        <v>8764.98</v>
      </c>
      <c r="H16" s="11" t="s">
        <v>69</v>
      </c>
      <c r="I16" s="11" t="s">
        <v>70</v>
      </c>
      <c r="J16" s="11"/>
      <c r="K16" s="11"/>
      <c r="U16" s="1"/>
      <c r="V16" s="6"/>
    </row>
    <row r="17" spans="1:22" ht="17">
      <c r="A17" s="11">
        <v>16</v>
      </c>
      <c r="B17" s="11">
        <v>4.91</v>
      </c>
      <c r="C17" s="11">
        <v>4.91</v>
      </c>
      <c r="D17" s="11">
        <v>734.7</v>
      </c>
      <c r="E17" s="11">
        <v>4.1399999999999997</v>
      </c>
      <c r="F17" s="11">
        <v>25.29</v>
      </c>
      <c r="G17" s="11">
        <v>21415.41</v>
      </c>
      <c r="H17" s="11" t="s">
        <v>69</v>
      </c>
      <c r="I17" s="11" t="s">
        <v>70</v>
      </c>
      <c r="J17" s="11"/>
      <c r="K17" s="11"/>
      <c r="U17" s="8"/>
      <c r="V17" s="9"/>
    </row>
    <row r="18" spans="1:22" ht="17">
      <c r="A18" s="11">
        <v>17</v>
      </c>
      <c r="B18" s="11">
        <v>4.91</v>
      </c>
      <c r="C18" s="11">
        <v>3.84</v>
      </c>
      <c r="D18" s="11">
        <v>351.3</v>
      </c>
      <c r="E18" s="11">
        <v>2.35</v>
      </c>
      <c r="F18" s="11">
        <v>27.95</v>
      </c>
      <c r="G18" s="11">
        <v>6434.15</v>
      </c>
      <c r="H18" s="11" t="s">
        <v>69</v>
      </c>
      <c r="I18" s="11" t="s">
        <v>70</v>
      </c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7">
      <c r="A19" s="11">
        <v>18</v>
      </c>
      <c r="B19" s="11">
        <v>4.58</v>
      </c>
      <c r="C19" s="11">
        <v>4.58</v>
      </c>
      <c r="D19" s="11">
        <v>281.8</v>
      </c>
      <c r="E19" s="11">
        <v>7.15</v>
      </c>
      <c r="F19" s="11">
        <v>22.84</v>
      </c>
      <c r="G19" s="11">
        <v>12818.46</v>
      </c>
      <c r="H19" s="11" t="s">
        <v>69</v>
      </c>
      <c r="I19" s="11" t="s">
        <v>70</v>
      </c>
      <c r="J19" s="11"/>
      <c r="K19" s="11"/>
    </row>
    <row r="20" spans="1:22" ht="17">
      <c r="A20" s="11">
        <v>19</v>
      </c>
      <c r="B20" s="11">
        <v>4.58</v>
      </c>
      <c r="C20" s="11">
        <v>4.17</v>
      </c>
      <c r="D20" s="11">
        <v>959.8</v>
      </c>
      <c r="E20" s="11">
        <v>7.29</v>
      </c>
      <c r="F20" s="11">
        <v>29.23</v>
      </c>
      <c r="G20" s="11">
        <v>56885.33</v>
      </c>
      <c r="H20" s="11" t="s">
        <v>69</v>
      </c>
      <c r="I20" s="11" t="s">
        <v>70</v>
      </c>
      <c r="J20" s="11"/>
      <c r="K20" s="11"/>
    </row>
    <row r="21" spans="1:22" ht="17">
      <c r="A21" s="11">
        <v>20</v>
      </c>
      <c r="B21" s="11">
        <v>4.1500000000000004</v>
      </c>
      <c r="C21" s="11">
        <v>4.1500000000000004</v>
      </c>
      <c r="D21" s="11">
        <v>362.4</v>
      </c>
      <c r="E21" s="11">
        <v>3.59</v>
      </c>
      <c r="F21" s="11">
        <v>31.67</v>
      </c>
      <c r="G21" s="11">
        <v>11457.16</v>
      </c>
      <c r="H21" s="11" t="s">
        <v>69</v>
      </c>
      <c r="I21" s="11" t="s">
        <v>70</v>
      </c>
      <c r="J21" s="11"/>
      <c r="K21" s="11"/>
    </row>
    <row r="22" spans="1:22" ht="17">
      <c r="A22" s="11">
        <v>21</v>
      </c>
      <c r="B22" s="11">
        <v>3.83</v>
      </c>
      <c r="C22" s="11">
        <v>3.84</v>
      </c>
      <c r="D22" s="11">
        <v>815.7</v>
      </c>
      <c r="E22" s="11">
        <v>7.87</v>
      </c>
      <c r="F22" s="11">
        <v>26.79</v>
      </c>
      <c r="G22" s="11">
        <v>47860.33</v>
      </c>
      <c r="H22" s="11" t="s">
        <v>69</v>
      </c>
      <c r="I22" s="11" t="s">
        <v>70</v>
      </c>
      <c r="J22" s="11"/>
      <c r="K22" s="11"/>
    </row>
    <row r="23" spans="1:22" ht="17">
      <c r="A23" s="11">
        <v>22</v>
      </c>
      <c r="B23" s="11">
        <v>3.79</v>
      </c>
      <c r="C23" s="11">
        <v>3.8</v>
      </c>
      <c r="D23" s="11">
        <v>886.7</v>
      </c>
      <c r="E23" s="11">
        <v>7.29</v>
      </c>
      <c r="F23" s="11">
        <v>24.01</v>
      </c>
      <c r="G23" s="11">
        <v>43183.72</v>
      </c>
      <c r="H23" s="11" t="s">
        <v>69</v>
      </c>
      <c r="I23" s="11" t="s">
        <v>70</v>
      </c>
      <c r="J23" s="11"/>
      <c r="K23" s="11"/>
    </row>
    <row r="24" spans="1:22" ht="17">
      <c r="A24" s="11">
        <v>23</v>
      </c>
      <c r="B24" s="11">
        <v>3.75</v>
      </c>
      <c r="C24" s="11">
        <v>3.76</v>
      </c>
      <c r="D24" s="11">
        <v>858.4</v>
      </c>
      <c r="E24" s="11">
        <v>6.33</v>
      </c>
      <c r="F24" s="11">
        <v>24.99</v>
      </c>
      <c r="G24" s="11">
        <v>37804.870000000003</v>
      </c>
      <c r="H24" s="11" t="s">
        <v>69</v>
      </c>
      <c r="I24" s="11" t="s">
        <v>70</v>
      </c>
      <c r="J24" s="11"/>
      <c r="K24" s="11"/>
    </row>
    <row r="25" spans="1:22" ht="17">
      <c r="A25" s="11">
        <v>24</v>
      </c>
      <c r="B25" s="11">
        <v>3.31</v>
      </c>
      <c r="C25" s="11">
        <v>2.94</v>
      </c>
      <c r="D25" s="11">
        <v>693.4</v>
      </c>
      <c r="E25" s="11">
        <v>3.79</v>
      </c>
      <c r="F25" s="11">
        <v>36.18</v>
      </c>
      <c r="G25" s="11">
        <v>26429.18</v>
      </c>
      <c r="H25" s="11" t="s">
        <v>69</v>
      </c>
      <c r="I25" s="11" t="s">
        <v>70</v>
      </c>
      <c r="J25" s="11"/>
      <c r="K25" s="11"/>
    </row>
    <row r="26" spans="1:22" ht="17">
      <c r="A26" s="11">
        <v>25</v>
      </c>
      <c r="B26" s="11">
        <v>3.3</v>
      </c>
      <c r="C26" s="11">
        <v>3.3</v>
      </c>
      <c r="D26" s="11">
        <v>263.2</v>
      </c>
      <c r="E26" s="11">
        <v>3.82</v>
      </c>
      <c r="F26" s="11">
        <v>39.17</v>
      </c>
      <c r="G26" s="11">
        <v>10952.06</v>
      </c>
      <c r="H26" s="11" t="s">
        <v>69</v>
      </c>
      <c r="I26" s="11" t="s">
        <v>70</v>
      </c>
      <c r="J26" s="11"/>
      <c r="K26" s="11"/>
    </row>
    <row r="27" spans="1:22" ht="17">
      <c r="A27" s="11">
        <v>26</v>
      </c>
      <c r="B27" s="11">
        <v>2.95</v>
      </c>
      <c r="C27" s="11">
        <v>2.96</v>
      </c>
      <c r="D27" s="11">
        <v>335.2</v>
      </c>
      <c r="E27" s="11">
        <v>3.67</v>
      </c>
      <c r="F27" s="11">
        <v>27.39</v>
      </c>
      <c r="G27" s="11">
        <v>9365.66</v>
      </c>
      <c r="H27" s="11" t="s">
        <v>69</v>
      </c>
      <c r="I27" s="11" t="s">
        <v>70</v>
      </c>
      <c r="J27" s="11"/>
      <c r="K27" s="11"/>
    </row>
    <row r="28" spans="1:22" ht="17">
      <c r="A28" s="11">
        <v>27</v>
      </c>
      <c r="B28" s="11">
        <v>1.76</v>
      </c>
      <c r="C28" s="11">
        <v>1.75</v>
      </c>
      <c r="D28" s="11">
        <v>1471.5</v>
      </c>
      <c r="E28" s="11">
        <v>2.87</v>
      </c>
      <c r="F28" s="11">
        <v>24.6</v>
      </c>
      <c r="G28" s="11">
        <v>28915.87</v>
      </c>
      <c r="H28" s="11" t="s">
        <v>69</v>
      </c>
      <c r="I28" s="11" t="s">
        <v>70</v>
      </c>
      <c r="J28" s="11"/>
      <c r="K28" s="11"/>
    </row>
    <row r="29" spans="1:22">
      <c r="A29" s="5"/>
      <c r="B29" s="1"/>
      <c r="C29" s="1"/>
      <c r="D29" s="1"/>
      <c r="E29" s="1"/>
      <c r="F29" s="1"/>
      <c r="G29" s="1"/>
      <c r="H29" s="1"/>
      <c r="I29" s="1"/>
      <c r="J29" s="1"/>
      <c r="K29" s="6"/>
    </row>
    <row r="30" spans="1:22">
      <c r="A30" s="7"/>
      <c r="B30" s="8"/>
      <c r="C30" s="8"/>
      <c r="D30" s="8"/>
      <c r="E30" s="8"/>
      <c r="F30" s="8"/>
      <c r="G30" s="8"/>
      <c r="H30" s="8"/>
      <c r="I30" s="8"/>
      <c r="J30" s="8"/>
      <c r="K30" s="9"/>
    </row>
    <row r="31" spans="1:22">
      <c r="A31" s="5"/>
      <c r="B31" s="1"/>
      <c r="C31" s="1"/>
      <c r="D31" s="1"/>
      <c r="E31" s="1"/>
      <c r="F31" s="1"/>
      <c r="G31" s="1"/>
      <c r="H31" s="1"/>
      <c r="I31" s="1"/>
      <c r="J31" s="8"/>
      <c r="K31" s="9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5"/>
      <c r="B38" s="1"/>
      <c r="C38" s="1"/>
      <c r="D38" s="1"/>
      <c r="E38" s="1"/>
      <c r="F38" s="1"/>
      <c r="G38" s="1"/>
      <c r="H38" s="1"/>
      <c r="I38" s="1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5"/>
      <c r="B40" s="1"/>
      <c r="C40" s="1"/>
      <c r="D40" s="1"/>
      <c r="E40" s="1"/>
      <c r="F40" s="1"/>
      <c r="G40" s="1"/>
      <c r="H40" s="1"/>
      <c r="I40" s="1"/>
    </row>
    <row r="41" spans="1:9">
      <c r="A41" s="5"/>
      <c r="B41" s="1"/>
      <c r="C41" s="1"/>
      <c r="D41" s="1"/>
      <c r="E41" s="1"/>
      <c r="F41" s="1"/>
      <c r="G41" s="1"/>
      <c r="H41" s="1"/>
      <c r="I41" s="1"/>
    </row>
    <row r="42" spans="1:9">
      <c r="A42" s="5"/>
      <c r="B42" s="1"/>
      <c r="C42" s="1"/>
      <c r="D42" s="1"/>
      <c r="E42" s="1"/>
      <c r="F42" s="1"/>
      <c r="G42" s="1"/>
      <c r="H42" s="1"/>
      <c r="I42" s="1"/>
    </row>
    <row r="43" spans="1:9">
      <c r="A43" s="5"/>
      <c r="B43" s="1"/>
      <c r="C43" s="1"/>
      <c r="D43" s="1"/>
      <c r="E43" s="1"/>
      <c r="F43" s="1"/>
      <c r="G43" s="1"/>
      <c r="H43" s="1"/>
      <c r="I43" s="1"/>
    </row>
    <row r="44" spans="1:9">
      <c r="A44" s="5"/>
      <c r="B44" s="1"/>
      <c r="C44" s="1"/>
      <c r="D44" s="1"/>
      <c r="E44" s="1"/>
      <c r="F44" s="1"/>
      <c r="G44" s="1"/>
      <c r="H44" s="1"/>
      <c r="I44" s="1"/>
    </row>
    <row r="45" spans="1:9">
      <c r="A45" s="5"/>
      <c r="B45" s="1"/>
      <c r="C45" s="1"/>
      <c r="D45" s="1"/>
      <c r="E45" s="1"/>
      <c r="F45" s="1"/>
      <c r="G45" s="1"/>
      <c r="H45" s="1"/>
      <c r="I45" s="1"/>
    </row>
    <row r="46" spans="1:9">
      <c r="A46" s="5"/>
      <c r="B46" s="1"/>
      <c r="C46" s="1"/>
      <c r="D46" s="1"/>
      <c r="E46" s="1"/>
      <c r="F46" s="1"/>
      <c r="G46" s="1"/>
      <c r="H46" s="1"/>
      <c r="I46" s="1"/>
    </row>
    <row r="47" spans="1:9">
      <c r="A47" s="5"/>
      <c r="B47" s="1"/>
      <c r="C47" s="1"/>
      <c r="D47" s="1"/>
      <c r="E47" s="1"/>
      <c r="F47" s="1"/>
      <c r="G47" s="1"/>
      <c r="H47" s="1"/>
      <c r="I47" s="1"/>
    </row>
    <row r="48" spans="1:9">
      <c r="A48" s="5"/>
      <c r="B48" s="1"/>
      <c r="C48" s="1"/>
      <c r="D48" s="1"/>
      <c r="E48" s="1"/>
      <c r="F48" s="1"/>
      <c r="G48" s="1"/>
      <c r="H48" s="1"/>
      <c r="I48" s="1"/>
    </row>
    <row r="49" spans="1:9">
      <c r="A49" s="5"/>
      <c r="B49" s="1"/>
      <c r="C49" s="1"/>
      <c r="D49" s="1"/>
      <c r="E49" s="1"/>
      <c r="F49" s="1"/>
      <c r="G49" s="1"/>
      <c r="H49" s="1"/>
      <c r="I49" s="1"/>
    </row>
    <row r="50" spans="1:9">
      <c r="A50" s="5"/>
      <c r="B50" s="1"/>
      <c r="C50" s="1"/>
      <c r="D50" s="1"/>
      <c r="E50" s="1"/>
      <c r="F50" s="1"/>
      <c r="G50" s="1"/>
      <c r="H50" s="1"/>
      <c r="I50" s="1"/>
    </row>
    <row r="51" spans="1:9">
      <c r="A51" s="5"/>
      <c r="B51" s="1"/>
      <c r="C51" s="1"/>
      <c r="D51" s="1"/>
      <c r="E51" s="1"/>
      <c r="F51" s="1"/>
      <c r="G51" s="1"/>
      <c r="H51" s="1"/>
      <c r="I51" s="1"/>
    </row>
    <row r="52" spans="1:9">
      <c r="A52" s="5"/>
      <c r="B52" s="1"/>
      <c r="C52" s="1"/>
      <c r="D52" s="1"/>
      <c r="E52" s="1"/>
      <c r="F52" s="1"/>
      <c r="G52" s="1"/>
      <c r="H52" s="1"/>
      <c r="I52" s="1"/>
    </row>
    <row r="53" spans="1:9">
      <c r="A53" s="5"/>
      <c r="B53" s="1"/>
      <c r="C53" s="1"/>
      <c r="D53" s="1"/>
      <c r="E53" s="1"/>
      <c r="F53" s="1"/>
      <c r="G53" s="1"/>
      <c r="H53" s="1"/>
      <c r="I53" s="1"/>
    </row>
    <row r="54" spans="1:9">
      <c r="A54" s="5"/>
      <c r="B54" s="1"/>
      <c r="C54" s="1"/>
      <c r="D54" s="1"/>
      <c r="E54" s="1"/>
      <c r="F54" s="1"/>
      <c r="G54" s="1"/>
      <c r="H54" s="1"/>
      <c r="I54" s="1"/>
    </row>
    <row r="55" spans="1:9">
      <c r="A55" s="5"/>
      <c r="B55" s="1"/>
      <c r="C55" s="1"/>
      <c r="D55" s="1"/>
      <c r="E55" s="1"/>
      <c r="F55" s="1"/>
      <c r="G55" s="1"/>
      <c r="H55" s="1"/>
      <c r="I55" s="1"/>
    </row>
    <row r="56" spans="1:9">
      <c r="A56" s="5"/>
      <c r="B56" s="1"/>
      <c r="C56" s="1"/>
      <c r="D56" s="1"/>
      <c r="E56" s="1"/>
      <c r="F56" s="1"/>
      <c r="G56" s="1"/>
      <c r="H56" s="1"/>
      <c r="I56" s="1"/>
    </row>
    <row r="57" spans="1:9">
      <c r="A57" s="5"/>
      <c r="B57" s="1"/>
      <c r="C57" s="1"/>
      <c r="D57" s="1"/>
      <c r="E57" s="1"/>
      <c r="F57" s="1"/>
      <c r="G57" s="1"/>
      <c r="H57" s="1"/>
      <c r="I57" s="1"/>
    </row>
    <row r="58" spans="1:9">
      <c r="A58" s="5"/>
      <c r="B58" s="1"/>
      <c r="C58" s="1"/>
      <c r="D58" s="1"/>
      <c r="E58" s="1"/>
      <c r="F58" s="1"/>
      <c r="G58" s="1"/>
      <c r="H58" s="1"/>
      <c r="I58" s="1"/>
    </row>
    <row r="59" spans="1:9">
      <c r="A59" s="5"/>
      <c r="B59" s="1"/>
      <c r="C59" s="1"/>
      <c r="D59" s="1"/>
      <c r="E59" s="1"/>
      <c r="F59" s="1"/>
      <c r="G59" s="1"/>
      <c r="H59" s="1"/>
      <c r="I59" s="1"/>
    </row>
    <row r="60" spans="1:9">
      <c r="A60" s="5"/>
      <c r="B60" s="1"/>
      <c r="C60" s="1"/>
      <c r="D60" s="1"/>
      <c r="E60" s="1"/>
      <c r="F60" s="1"/>
      <c r="G60" s="1"/>
      <c r="H60" s="1"/>
      <c r="I60" s="1"/>
    </row>
    <row r="61" spans="1:9">
      <c r="A61" s="5"/>
      <c r="B61" s="1"/>
      <c r="C61" s="1"/>
      <c r="D61" s="1"/>
      <c r="E61" s="1"/>
      <c r="F61" s="1"/>
      <c r="G61" s="1"/>
      <c r="H61" s="1"/>
      <c r="I61" s="1"/>
    </row>
    <row r="62" spans="1:9">
      <c r="A62" s="7"/>
      <c r="B62" s="8"/>
      <c r="C62" s="8"/>
      <c r="D62" s="8"/>
      <c r="E62" s="8"/>
      <c r="F62" s="8"/>
      <c r="G62" s="8"/>
      <c r="H62" s="8"/>
      <c r="I62" s="8"/>
    </row>
    <row r="63" spans="1:9">
      <c r="A63" s="5"/>
      <c r="B63" s="1"/>
      <c r="C63" s="1"/>
      <c r="D63" s="1"/>
      <c r="E63" s="1"/>
      <c r="F63" s="1"/>
      <c r="G63" s="1"/>
      <c r="H63" s="1"/>
      <c r="I63" s="1"/>
    </row>
    <row r="64" spans="1:9">
      <c r="A64" s="7"/>
      <c r="B64" s="8"/>
      <c r="C64" s="8"/>
      <c r="D64" s="8"/>
      <c r="E64" s="8"/>
      <c r="F64" s="8"/>
      <c r="G64" s="8"/>
      <c r="H64" s="8"/>
      <c r="I64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5"/>
  <sheetViews>
    <sheetView topLeftCell="A14" workbookViewId="0">
      <selection activeCell="A20" sqref="A20:A55"/>
    </sheetView>
  </sheetViews>
  <sheetFormatPr baseColWidth="10" defaultColWidth="8.83203125" defaultRowHeight="15"/>
  <sheetData>
    <row r="1" spans="1:11" ht="17">
      <c r="A1" s="11"/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</row>
    <row r="2" spans="1:11" ht="17">
      <c r="A2" s="11">
        <v>1</v>
      </c>
      <c r="B2" s="11">
        <v>7.82</v>
      </c>
      <c r="C2" s="11">
        <v>157.88999999999999</v>
      </c>
      <c r="D2" s="11">
        <v>87.3</v>
      </c>
      <c r="E2" s="11">
        <v>5.31</v>
      </c>
      <c r="F2" s="11">
        <v>52.84</v>
      </c>
      <c r="G2" s="11">
        <v>4594.08</v>
      </c>
      <c r="H2" s="11" t="s">
        <v>69</v>
      </c>
      <c r="I2" s="11" t="s">
        <v>70</v>
      </c>
      <c r="J2" s="11"/>
      <c r="K2" s="11"/>
    </row>
    <row r="3" spans="1:11" ht="17">
      <c r="A3" s="11">
        <v>2</v>
      </c>
      <c r="B3" s="11">
        <v>7.82</v>
      </c>
      <c r="C3" s="11">
        <v>167.32</v>
      </c>
      <c r="D3" s="11">
        <v>27.9</v>
      </c>
      <c r="E3" s="11">
        <v>5.41</v>
      </c>
      <c r="F3" s="11">
        <v>51.11</v>
      </c>
      <c r="G3" s="11">
        <v>1445.74</v>
      </c>
      <c r="H3" s="11" t="s">
        <v>69</v>
      </c>
      <c r="I3" s="11" t="s">
        <v>70</v>
      </c>
      <c r="J3" s="11"/>
      <c r="K3" s="11"/>
    </row>
    <row r="4" spans="1:11" ht="17">
      <c r="A4" s="11">
        <v>3</v>
      </c>
      <c r="B4" s="11">
        <v>7.82</v>
      </c>
      <c r="C4" s="11">
        <v>188.88</v>
      </c>
      <c r="D4" s="11">
        <v>44</v>
      </c>
      <c r="E4" s="11">
        <v>4.47</v>
      </c>
      <c r="F4" s="11">
        <v>52.17</v>
      </c>
      <c r="G4" s="11">
        <v>1923.61</v>
      </c>
      <c r="H4" s="11" t="s">
        <v>69</v>
      </c>
      <c r="I4" s="11" t="s">
        <v>70</v>
      </c>
      <c r="J4" s="11"/>
      <c r="K4" s="11"/>
    </row>
    <row r="5" spans="1:11" ht="17">
      <c r="A5" s="11">
        <v>4</v>
      </c>
      <c r="B5" s="11">
        <v>6.77</v>
      </c>
      <c r="C5" s="11">
        <v>147.35</v>
      </c>
      <c r="D5" s="11">
        <v>95</v>
      </c>
      <c r="E5" s="11">
        <v>5.0599999999999996</v>
      </c>
      <c r="F5" s="11">
        <v>52.05</v>
      </c>
      <c r="G5" s="11">
        <v>4696.4799999999996</v>
      </c>
      <c r="H5" s="11" t="s">
        <v>69</v>
      </c>
      <c r="I5" s="11" t="s">
        <v>70</v>
      </c>
      <c r="J5" s="11"/>
      <c r="K5" s="11"/>
    </row>
    <row r="6" spans="1:11" ht="17">
      <c r="A6" s="11">
        <v>5</v>
      </c>
      <c r="B6" s="11">
        <v>6.77</v>
      </c>
      <c r="C6" s="11">
        <v>149.46</v>
      </c>
      <c r="D6" s="11">
        <v>97.8</v>
      </c>
      <c r="E6" s="11">
        <v>5.03</v>
      </c>
      <c r="F6" s="11">
        <v>51.62</v>
      </c>
      <c r="G6" s="11">
        <v>4770.71</v>
      </c>
      <c r="H6" s="11" t="s">
        <v>69</v>
      </c>
      <c r="I6" s="11" t="s">
        <v>70</v>
      </c>
      <c r="J6" s="11"/>
      <c r="K6" s="11"/>
    </row>
    <row r="7" spans="1:11" ht="17">
      <c r="A7" s="11">
        <v>6</v>
      </c>
      <c r="B7" s="11">
        <v>6.76</v>
      </c>
      <c r="C7" s="11">
        <v>44.02</v>
      </c>
      <c r="D7" s="11">
        <v>3.6</v>
      </c>
      <c r="E7" s="11">
        <v>3.48</v>
      </c>
      <c r="F7" s="11">
        <v>26.02</v>
      </c>
      <c r="G7" s="11">
        <v>61.18</v>
      </c>
      <c r="H7" s="11" t="s">
        <v>69</v>
      </c>
      <c r="I7" s="11" t="s">
        <v>70</v>
      </c>
      <c r="J7" s="11"/>
      <c r="K7" s="11"/>
    </row>
    <row r="8" spans="1:11" ht="17">
      <c r="A8" s="11">
        <v>7</v>
      </c>
      <c r="B8" s="11">
        <v>6.76</v>
      </c>
      <c r="C8" s="11">
        <v>104.81</v>
      </c>
      <c r="D8" s="11">
        <v>47.2</v>
      </c>
      <c r="E8" s="11">
        <v>7.49</v>
      </c>
      <c r="F8" s="11">
        <v>52.32</v>
      </c>
      <c r="G8" s="11">
        <v>3465.64</v>
      </c>
      <c r="H8" s="11" t="s">
        <v>69</v>
      </c>
      <c r="I8" s="11" t="s">
        <v>70</v>
      </c>
      <c r="J8" s="11"/>
      <c r="K8" s="11"/>
    </row>
    <row r="9" spans="1:11" ht="17">
      <c r="A9" s="11">
        <v>8</v>
      </c>
      <c r="B9" s="11">
        <v>6.75</v>
      </c>
      <c r="C9" s="11">
        <v>143.83000000000001</v>
      </c>
      <c r="D9" s="11">
        <v>73.900000000000006</v>
      </c>
      <c r="E9" s="11">
        <v>9.3699999999999992</v>
      </c>
      <c r="F9" s="11">
        <v>52.56</v>
      </c>
      <c r="G9" s="11">
        <v>6823.43</v>
      </c>
      <c r="H9" s="11" t="s">
        <v>69</v>
      </c>
      <c r="I9" s="11" t="s">
        <v>70</v>
      </c>
      <c r="J9" s="11"/>
      <c r="K9" s="11"/>
    </row>
    <row r="10" spans="1:11" ht="17">
      <c r="A10" s="11">
        <v>9</v>
      </c>
      <c r="B10" s="11">
        <v>6.5</v>
      </c>
      <c r="C10" s="11">
        <v>167.32</v>
      </c>
      <c r="D10" s="11">
        <v>39.4</v>
      </c>
      <c r="E10" s="11">
        <v>5.7</v>
      </c>
      <c r="F10" s="11">
        <v>51.68</v>
      </c>
      <c r="G10" s="11">
        <v>2175.52</v>
      </c>
      <c r="H10" s="11" t="s">
        <v>69</v>
      </c>
      <c r="I10" s="11" t="s">
        <v>70</v>
      </c>
      <c r="J10" s="11"/>
      <c r="K10" s="11"/>
    </row>
    <row r="11" spans="1:11" ht="17">
      <c r="A11" s="11">
        <v>10</v>
      </c>
      <c r="B11" s="11">
        <v>6.49</v>
      </c>
      <c r="C11" s="11">
        <v>113.31</v>
      </c>
      <c r="D11" s="11">
        <v>34.799999999999997</v>
      </c>
      <c r="E11" s="11">
        <v>4.47</v>
      </c>
      <c r="F11" s="11">
        <v>48.28</v>
      </c>
      <c r="G11" s="11">
        <v>1406.1</v>
      </c>
      <c r="H11" s="11" t="s">
        <v>69</v>
      </c>
      <c r="I11" s="11" t="s">
        <v>70</v>
      </c>
      <c r="J11" s="11"/>
      <c r="K11" s="11"/>
    </row>
    <row r="12" spans="1:11" ht="17">
      <c r="A12" s="11">
        <v>11</v>
      </c>
      <c r="B12" s="11">
        <v>6.49</v>
      </c>
      <c r="C12" s="11">
        <v>157.88999999999999</v>
      </c>
      <c r="D12" s="11">
        <v>23</v>
      </c>
      <c r="E12" s="11">
        <v>5.5</v>
      </c>
      <c r="F12" s="11">
        <v>51.36</v>
      </c>
      <c r="G12" s="11">
        <v>1215.57</v>
      </c>
      <c r="H12" s="11" t="s">
        <v>69</v>
      </c>
      <c r="I12" s="11" t="s">
        <v>70</v>
      </c>
      <c r="J12" s="11"/>
      <c r="K12" s="11"/>
    </row>
    <row r="13" spans="1:11" ht="17">
      <c r="A13" s="11">
        <v>12</v>
      </c>
      <c r="B13" s="11">
        <v>6.44</v>
      </c>
      <c r="C13" s="11">
        <v>104.81</v>
      </c>
      <c r="D13" s="11">
        <v>123.3</v>
      </c>
      <c r="E13" s="11">
        <v>4.3899999999999997</v>
      </c>
      <c r="F13" s="11">
        <v>52.4</v>
      </c>
      <c r="G13" s="11">
        <v>5324.22</v>
      </c>
      <c r="H13" s="11" t="s">
        <v>69</v>
      </c>
      <c r="I13" s="11" t="s">
        <v>70</v>
      </c>
      <c r="J13" s="11"/>
      <c r="K13" s="11"/>
    </row>
    <row r="14" spans="1:11" ht="17">
      <c r="A14" s="11">
        <v>13</v>
      </c>
      <c r="B14" s="11">
        <v>6.44</v>
      </c>
      <c r="C14" s="11">
        <v>147.35</v>
      </c>
      <c r="D14" s="11">
        <v>111.1</v>
      </c>
      <c r="E14" s="11">
        <v>4.21</v>
      </c>
      <c r="F14" s="11">
        <v>51.53</v>
      </c>
      <c r="G14" s="11">
        <v>4518.55</v>
      </c>
      <c r="H14" s="11" t="s">
        <v>69</v>
      </c>
      <c r="I14" s="11" t="s">
        <v>70</v>
      </c>
      <c r="J14" s="11"/>
      <c r="K14" s="11"/>
    </row>
    <row r="15" spans="1:11" ht="17">
      <c r="A15" s="11">
        <v>14</v>
      </c>
      <c r="B15" s="11">
        <v>6.44</v>
      </c>
      <c r="C15" s="11">
        <v>44.59</v>
      </c>
      <c r="D15" s="11">
        <v>30.6</v>
      </c>
      <c r="E15" s="11">
        <v>5.73</v>
      </c>
      <c r="F15" s="11">
        <v>52.18</v>
      </c>
      <c r="G15" s="11">
        <v>1717.52</v>
      </c>
      <c r="H15" s="11" t="s">
        <v>69</v>
      </c>
      <c r="I15" s="11" t="s">
        <v>70</v>
      </c>
      <c r="J15" s="11"/>
      <c r="K15" s="11"/>
    </row>
    <row r="16" spans="1:11" ht="17">
      <c r="A16" s="11">
        <v>15</v>
      </c>
      <c r="B16" s="11">
        <v>6.43</v>
      </c>
      <c r="C16" s="11">
        <v>149.46</v>
      </c>
      <c r="D16" s="11">
        <v>101.9</v>
      </c>
      <c r="E16" s="11">
        <v>4.72</v>
      </c>
      <c r="F16" s="11">
        <v>50.92</v>
      </c>
      <c r="G16" s="11">
        <v>4590.3</v>
      </c>
      <c r="H16" s="11" t="s">
        <v>69</v>
      </c>
      <c r="I16" s="11" t="s">
        <v>70</v>
      </c>
      <c r="J16" s="11"/>
      <c r="K16" s="11"/>
    </row>
    <row r="17" spans="1:22" ht="17">
      <c r="A17" s="11">
        <v>16</v>
      </c>
      <c r="B17" s="11">
        <v>6.43</v>
      </c>
      <c r="C17" s="11">
        <v>143.83000000000001</v>
      </c>
      <c r="D17" s="11">
        <v>138</v>
      </c>
      <c r="E17" s="11">
        <v>4.78</v>
      </c>
      <c r="F17" s="11">
        <v>51.75</v>
      </c>
      <c r="G17" s="11">
        <v>6403.28</v>
      </c>
      <c r="H17" s="11" t="s">
        <v>69</v>
      </c>
      <c r="I17" s="11" t="s">
        <v>70</v>
      </c>
      <c r="J17" s="11"/>
      <c r="K17" s="11"/>
    </row>
    <row r="18" spans="1:22" ht="17">
      <c r="A18" s="11">
        <v>17</v>
      </c>
      <c r="B18" s="11">
        <v>5.22</v>
      </c>
      <c r="C18" s="11">
        <v>31.31</v>
      </c>
      <c r="D18" s="11">
        <v>4.8</v>
      </c>
      <c r="E18" s="11">
        <v>2.98</v>
      </c>
      <c r="F18" s="11">
        <v>53.43</v>
      </c>
      <c r="G18" s="11">
        <v>141.87</v>
      </c>
      <c r="H18" s="11" t="s">
        <v>69</v>
      </c>
      <c r="I18" s="11" t="s">
        <v>70</v>
      </c>
      <c r="J18" s="11"/>
      <c r="K18" s="11"/>
    </row>
    <row r="19" spans="1:22" ht="17">
      <c r="A19" s="11">
        <f>A18+1</f>
        <v>18</v>
      </c>
      <c r="B19" s="11">
        <v>5.0599999999999996</v>
      </c>
      <c r="C19" s="11">
        <v>87.82</v>
      </c>
      <c r="D19" s="11">
        <v>38.299999999999997</v>
      </c>
      <c r="E19" s="11">
        <v>10.14</v>
      </c>
      <c r="F19" s="11">
        <v>53.64</v>
      </c>
      <c r="G19" s="11">
        <v>3908.12</v>
      </c>
      <c r="H19" s="11" t="s">
        <v>69</v>
      </c>
      <c r="I19" s="11" t="s">
        <v>70</v>
      </c>
      <c r="J19" s="11"/>
      <c r="K19" s="11"/>
    </row>
    <row r="20" spans="1:22" ht="17">
      <c r="A20" s="11">
        <f t="shared" ref="A20:A55" si="0">A19+1</f>
        <v>19</v>
      </c>
      <c r="B20" s="11">
        <v>5.0599999999999996</v>
      </c>
      <c r="C20" s="11">
        <v>143.01</v>
      </c>
      <c r="D20" s="11">
        <v>18.2</v>
      </c>
      <c r="E20" s="11">
        <v>9.49</v>
      </c>
      <c r="F20" s="11">
        <v>54.44</v>
      </c>
      <c r="G20" s="11">
        <v>1765.63</v>
      </c>
      <c r="H20" s="11" t="s">
        <v>69</v>
      </c>
      <c r="I20" s="11" t="s">
        <v>70</v>
      </c>
      <c r="J20" s="11"/>
      <c r="K20" s="11"/>
    </row>
    <row r="21" spans="1:22" ht="17">
      <c r="A21" s="11">
        <f t="shared" si="0"/>
        <v>20</v>
      </c>
      <c r="B21" s="11">
        <v>5.05</v>
      </c>
      <c r="C21" s="11">
        <v>17.11</v>
      </c>
      <c r="D21" s="11">
        <v>27.8</v>
      </c>
      <c r="E21" s="11">
        <v>8.44</v>
      </c>
      <c r="F21" s="11">
        <v>54.04</v>
      </c>
      <c r="G21" s="11">
        <v>2380.9899999999998</v>
      </c>
      <c r="H21" s="11" t="s">
        <v>69</v>
      </c>
      <c r="I21" s="11" t="s">
        <v>70</v>
      </c>
      <c r="J21" s="11"/>
      <c r="K21" s="11"/>
    </row>
    <row r="22" spans="1:22" ht="17">
      <c r="A22" s="11">
        <f t="shared" si="0"/>
        <v>21</v>
      </c>
      <c r="B22" s="11">
        <v>4.92</v>
      </c>
      <c r="C22" s="11">
        <v>17.11</v>
      </c>
      <c r="D22" s="11">
        <v>20.9</v>
      </c>
      <c r="E22" s="11">
        <v>13.81</v>
      </c>
      <c r="F22" s="11">
        <v>56.6</v>
      </c>
      <c r="G22" s="11">
        <v>3065.35</v>
      </c>
      <c r="H22" s="11" t="s">
        <v>69</v>
      </c>
      <c r="I22" s="11" t="s">
        <v>70</v>
      </c>
      <c r="J22" s="11"/>
      <c r="K22" s="11"/>
    </row>
    <row r="23" spans="1:22" ht="17">
      <c r="A23" s="11">
        <f t="shared" si="0"/>
        <v>22</v>
      </c>
      <c r="B23" s="11">
        <v>4.91</v>
      </c>
      <c r="C23" s="11">
        <v>104.81</v>
      </c>
      <c r="D23" s="11">
        <v>36.5</v>
      </c>
      <c r="E23" s="11">
        <v>7.8</v>
      </c>
      <c r="F23" s="11">
        <v>52.83</v>
      </c>
      <c r="G23" s="11">
        <v>2825.44</v>
      </c>
      <c r="H23" s="11" t="s">
        <v>69</v>
      </c>
      <c r="I23" s="11" t="s">
        <v>70</v>
      </c>
      <c r="J23" s="11"/>
      <c r="K23" s="11"/>
    </row>
    <row r="24" spans="1:22" ht="17">
      <c r="A24" s="11">
        <f t="shared" si="0"/>
        <v>23</v>
      </c>
      <c r="B24" s="11">
        <v>4.91</v>
      </c>
      <c r="C24" s="11">
        <v>188.88</v>
      </c>
      <c r="D24" s="11">
        <v>19.2</v>
      </c>
      <c r="E24" s="11">
        <v>9.81</v>
      </c>
      <c r="F24" s="11">
        <v>52.17</v>
      </c>
      <c r="G24" s="11">
        <v>1840.03</v>
      </c>
      <c r="H24" s="11" t="s">
        <v>69</v>
      </c>
      <c r="I24" s="11" t="s">
        <v>70</v>
      </c>
      <c r="J24" s="11"/>
      <c r="K24" s="11"/>
    </row>
    <row r="25" spans="1:22" ht="17">
      <c r="A25" s="11">
        <f t="shared" si="0"/>
        <v>24</v>
      </c>
      <c r="B25" s="11">
        <v>4.59</v>
      </c>
      <c r="C25" s="11">
        <v>188.88</v>
      </c>
      <c r="D25" s="11">
        <v>46.2</v>
      </c>
      <c r="E25" s="11">
        <v>18.63</v>
      </c>
      <c r="F25" s="11">
        <v>51.61</v>
      </c>
      <c r="G25" s="11">
        <v>8329.25</v>
      </c>
      <c r="H25" s="11" t="s">
        <v>69</v>
      </c>
      <c r="I25" s="11" t="s">
        <v>70</v>
      </c>
      <c r="J25" s="10"/>
      <c r="K25" s="11"/>
    </row>
    <row r="26" spans="1:22" ht="17">
      <c r="A26" s="11">
        <f t="shared" si="0"/>
        <v>25</v>
      </c>
      <c r="B26" s="11">
        <v>4.59</v>
      </c>
      <c r="C26" s="11">
        <v>44.59</v>
      </c>
      <c r="D26" s="11">
        <v>71.400000000000006</v>
      </c>
      <c r="E26" s="11">
        <v>25.79</v>
      </c>
      <c r="F26" s="11">
        <v>51.36</v>
      </c>
      <c r="G26" s="11">
        <v>17736.009999999998</v>
      </c>
      <c r="H26" s="11" t="s">
        <v>69</v>
      </c>
      <c r="I26" s="11" t="s">
        <v>70</v>
      </c>
      <c r="J26" s="10"/>
      <c r="K26" s="11"/>
    </row>
    <row r="27" spans="1:22" ht="17">
      <c r="A27" s="11">
        <f t="shared" si="0"/>
        <v>26</v>
      </c>
      <c r="B27" s="11">
        <v>4.59</v>
      </c>
      <c r="C27" s="11">
        <v>72.180000000000007</v>
      </c>
      <c r="D27" s="11">
        <v>55.3</v>
      </c>
      <c r="E27" s="11">
        <v>24.5</v>
      </c>
      <c r="F27" s="11">
        <v>52.28</v>
      </c>
      <c r="G27" s="11">
        <v>13295.32</v>
      </c>
      <c r="H27" s="11" t="s">
        <v>69</v>
      </c>
      <c r="I27" s="11" t="s">
        <v>70</v>
      </c>
      <c r="J27" s="10"/>
      <c r="K27" s="11"/>
    </row>
    <row r="28" spans="1:22" ht="17">
      <c r="A28" s="11">
        <f t="shared" si="0"/>
        <v>27</v>
      </c>
      <c r="B28" s="11">
        <v>4.59</v>
      </c>
      <c r="C28" s="11">
        <v>147.35</v>
      </c>
      <c r="D28" s="11">
        <v>62.1</v>
      </c>
      <c r="E28" s="11">
        <v>21.17</v>
      </c>
      <c r="F28" s="11">
        <v>52.03</v>
      </c>
      <c r="G28" s="11">
        <v>12837.98</v>
      </c>
      <c r="H28" s="11" t="s">
        <v>69</v>
      </c>
      <c r="I28" s="11" t="s">
        <v>70</v>
      </c>
      <c r="J28" s="10"/>
      <c r="K28" s="11"/>
    </row>
    <row r="29" spans="1:22" ht="17">
      <c r="A29" s="11">
        <f t="shared" si="0"/>
        <v>28</v>
      </c>
      <c r="B29" s="11">
        <v>4.17</v>
      </c>
      <c r="C29" s="11">
        <v>44.59</v>
      </c>
      <c r="D29" s="11">
        <v>20.6</v>
      </c>
      <c r="E29" s="11">
        <v>18.3</v>
      </c>
      <c r="F29" s="11">
        <v>55.58</v>
      </c>
      <c r="G29" s="11">
        <v>3929.08</v>
      </c>
      <c r="H29" s="11" t="s">
        <v>69</v>
      </c>
      <c r="I29" s="11" t="s">
        <v>70</v>
      </c>
      <c r="J29" s="10"/>
      <c r="K29" s="1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1:22" ht="17">
      <c r="A30" s="11">
        <f t="shared" si="0"/>
        <v>29</v>
      </c>
      <c r="B30" s="11">
        <v>4.17</v>
      </c>
      <c r="C30" s="11">
        <v>157.88999999999999</v>
      </c>
      <c r="D30" s="11">
        <v>16.899999999999999</v>
      </c>
      <c r="E30" s="11">
        <v>18.84</v>
      </c>
      <c r="F30" s="11">
        <v>53.91</v>
      </c>
      <c r="G30" s="11">
        <v>3215.84</v>
      </c>
      <c r="H30" s="11" t="s">
        <v>69</v>
      </c>
      <c r="I30" s="11" t="s">
        <v>70</v>
      </c>
      <c r="J30" s="10"/>
      <c r="K30" s="11"/>
    </row>
    <row r="31" spans="1:22" ht="17">
      <c r="A31" s="11">
        <f t="shared" si="0"/>
        <v>30</v>
      </c>
      <c r="B31" s="11">
        <v>4.16</v>
      </c>
      <c r="C31" s="11">
        <v>72.180000000000007</v>
      </c>
      <c r="D31" s="11">
        <v>46.4</v>
      </c>
      <c r="E31" s="11">
        <v>19.02</v>
      </c>
      <c r="F31" s="11">
        <v>52.9</v>
      </c>
      <c r="G31" s="11">
        <v>8754.33</v>
      </c>
      <c r="H31" s="11" t="s">
        <v>69</v>
      </c>
      <c r="I31" s="11" t="s">
        <v>70</v>
      </c>
      <c r="J31" s="10"/>
      <c r="K31" s="11"/>
    </row>
    <row r="32" spans="1:22" ht="17">
      <c r="A32" s="11">
        <f t="shared" si="0"/>
        <v>31</v>
      </c>
      <c r="B32" s="11">
        <v>3.83</v>
      </c>
      <c r="C32" s="11">
        <v>104.81</v>
      </c>
      <c r="D32" s="11">
        <v>64.2</v>
      </c>
      <c r="E32" s="11">
        <v>17.28</v>
      </c>
      <c r="F32" s="11">
        <v>52.63</v>
      </c>
      <c r="G32" s="11">
        <v>10949.03</v>
      </c>
      <c r="H32" s="11" t="s">
        <v>69</v>
      </c>
      <c r="I32" s="11" t="s">
        <v>70</v>
      </c>
      <c r="J32" s="10"/>
      <c r="K32" s="11"/>
    </row>
    <row r="33" spans="1:11" ht="17">
      <c r="A33" s="11">
        <f t="shared" si="0"/>
        <v>32</v>
      </c>
      <c r="B33" s="11">
        <v>3.83</v>
      </c>
      <c r="C33" s="11">
        <v>113.31</v>
      </c>
      <c r="D33" s="11">
        <v>18.3</v>
      </c>
      <c r="E33" s="11">
        <v>8.2799999999999994</v>
      </c>
      <c r="F33" s="11">
        <v>52.46</v>
      </c>
      <c r="G33" s="11">
        <v>1491.77</v>
      </c>
      <c r="H33" s="11" t="s">
        <v>69</v>
      </c>
      <c r="I33" s="11" t="s">
        <v>70</v>
      </c>
      <c r="J33" s="10"/>
      <c r="K33" s="11"/>
    </row>
    <row r="34" spans="1:11" ht="17">
      <c r="A34" s="11">
        <f t="shared" si="0"/>
        <v>33</v>
      </c>
      <c r="B34" s="11">
        <v>3.83</v>
      </c>
      <c r="C34" s="11">
        <v>100.89</v>
      </c>
      <c r="D34" s="11">
        <v>22.5</v>
      </c>
      <c r="E34" s="11">
        <v>7.83</v>
      </c>
      <c r="F34" s="11">
        <v>55.21</v>
      </c>
      <c r="G34" s="11">
        <v>1824.03</v>
      </c>
      <c r="H34" s="11" t="s">
        <v>69</v>
      </c>
      <c r="I34" s="11" t="s">
        <v>70</v>
      </c>
      <c r="J34" s="10"/>
      <c r="K34" s="11"/>
    </row>
    <row r="35" spans="1:11" ht="17">
      <c r="A35" s="11">
        <f t="shared" si="0"/>
        <v>34</v>
      </c>
      <c r="B35" s="11">
        <v>3.83</v>
      </c>
      <c r="C35" s="11">
        <v>147.35</v>
      </c>
      <c r="D35" s="11">
        <v>61.3</v>
      </c>
      <c r="E35" s="11">
        <v>8.6</v>
      </c>
      <c r="F35" s="11">
        <v>52.07</v>
      </c>
      <c r="G35" s="11">
        <v>5148.0600000000004</v>
      </c>
      <c r="H35" s="11" t="s">
        <v>69</v>
      </c>
      <c r="I35" s="11" t="s">
        <v>70</v>
      </c>
      <c r="J35" s="10"/>
      <c r="K35" s="11"/>
    </row>
    <row r="36" spans="1:11" ht="17">
      <c r="A36" s="11">
        <f t="shared" si="0"/>
        <v>35</v>
      </c>
      <c r="B36" s="11">
        <v>3.83</v>
      </c>
      <c r="C36" s="11">
        <v>143.83000000000001</v>
      </c>
      <c r="D36" s="11">
        <v>25.2</v>
      </c>
      <c r="E36" s="11">
        <v>8.69</v>
      </c>
      <c r="F36" s="11">
        <v>51.98</v>
      </c>
      <c r="G36" s="11">
        <v>2136.3200000000002</v>
      </c>
      <c r="H36" s="11" t="s">
        <v>69</v>
      </c>
      <c r="I36" s="11" t="s">
        <v>70</v>
      </c>
      <c r="J36" s="10"/>
      <c r="K36" s="11"/>
    </row>
    <row r="37" spans="1:11" ht="17">
      <c r="A37" s="11">
        <f t="shared" si="0"/>
        <v>36</v>
      </c>
      <c r="B37" s="11">
        <v>3.83</v>
      </c>
      <c r="C37" s="11">
        <v>149.46</v>
      </c>
      <c r="D37" s="11">
        <v>22.9</v>
      </c>
      <c r="E37" s="11">
        <v>8.61</v>
      </c>
      <c r="F37" s="11">
        <v>52.71</v>
      </c>
      <c r="G37" s="11">
        <v>1952.56</v>
      </c>
      <c r="H37" s="11" t="s">
        <v>69</v>
      </c>
      <c r="I37" s="11" t="s">
        <v>70</v>
      </c>
      <c r="J37" s="10"/>
      <c r="K37" s="11"/>
    </row>
    <row r="38" spans="1:11" ht="17">
      <c r="A38" s="11">
        <f t="shared" si="0"/>
        <v>37</v>
      </c>
      <c r="B38" s="11">
        <v>3.83</v>
      </c>
      <c r="C38" s="11">
        <v>110.32</v>
      </c>
      <c r="D38" s="11">
        <v>36.1</v>
      </c>
      <c r="E38" s="11">
        <v>8.69</v>
      </c>
      <c r="F38" s="11">
        <v>52.82</v>
      </c>
      <c r="G38" s="11">
        <v>3111.93</v>
      </c>
      <c r="H38" s="11" t="s">
        <v>69</v>
      </c>
      <c r="I38" s="11" t="s">
        <v>70</v>
      </c>
      <c r="J38" s="10"/>
      <c r="K38" s="11"/>
    </row>
    <row r="39" spans="1:11" ht="17">
      <c r="A39" s="11">
        <f t="shared" si="0"/>
        <v>38</v>
      </c>
      <c r="B39" s="11">
        <v>3.82</v>
      </c>
      <c r="C39" s="11">
        <v>188.88</v>
      </c>
      <c r="D39" s="11">
        <v>62.9</v>
      </c>
      <c r="E39" s="11">
        <v>7.58</v>
      </c>
      <c r="F39" s="11">
        <v>51.78</v>
      </c>
      <c r="G39" s="11">
        <v>4629</v>
      </c>
      <c r="H39" s="11" t="s">
        <v>69</v>
      </c>
      <c r="I39" s="11" t="s">
        <v>70</v>
      </c>
      <c r="J39" s="10"/>
      <c r="K39" s="11"/>
    </row>
    <row r="40" spans="1:11" ht="17">
      <c r="A40" s="11">
        <f t="shared" si="0"/>
        <v>39</v>
      </c>
      <c r="B40" s="11">
        <v>3.79</v>
      </c>
      <c r="C40" s="11">
        <v>149.16</v>
      </c>
      <c r="D40" s="11">
        <v>3.5</v>
      </c>
      <c r="E40" s="11">
        <v>4.7</v>
      </c>
      <c r="F40" s="11">
        <v>10.94</v>
      </c>
      <c r="G40" s="11">
        <v>33.520000000000003</v>
      </c>
      <c r="H40" s="11" t="s">
        <v>69</v>
      </c>
      <c r="I40" s="11" t="s">
        <v>70</v>
      </c>
      <c r="J40" s="10"/>
      <c r="K40" s="11"/>
    </row>
    <row r="41" spans="1:11" ht="17">
      <c r="A41" s="11">
        <f t="shared" si="0"/>
        <v>40</v>
      </c>
      <c r="B41" s="11">
        <v>3.75</v>
      </c>
      <c r="C41" s="11">
        <v>143.82</v>
      </c>
      <c r="D41" s="11">
        <v>114.6</v>
      </c>
      <c r="E41" s="11">
        <v>4.3600000000000003</v>
      </c>
      <c r="F41" s="11">
        <v>51.63</v>
      </c>
      <c r="G41" s="11">
        <v>4844.7299999999996</v>
      </c>
      <c r="H41" s="11" t="s">
        <v>69</v>
      </c>
      <c r="I41" s="11" t="s">
        <v>70</v>
      </c>
      <c r="J41" s="11"/>
      <c r="K41" s="11"/>
    </row>
    <row r="42" spans="1:11" ht="17">
      <c r="A42" s="11">
        <f t="shared" si="0"/>
        <v>41</v>
      </c>
      <c r="B42" s="11">
        <v>3.3</v>
      </c>
      <c r="C42" s="11">
        <v>143.01</v>
      </c>
      <c r="D42" s="11">
        <v>36.1</v>
      </c>
      <c r="E42" s="11">
        <v>32.99</v>
      </c>
      <c r="F42" s="11">
        <v>55.92</v>
      </c>
      <c r="G42" s="11">
        <v>12480.95</v>
      </c>
      <c r="H42" s="11" t="s">
        <v>69</v>
      </c>
      <c r="I42" s="11" t="s">
        <v>70</v>
      </c>
      <c r="J42" s="11"/>
      <c r="K42" s="11"/>
    </row>
    <row r="43" spans="1:11" ht="17">
      <c r="A43" s="11">
        <f t="shared" si="0"/>
        <v>42</v>
      </c>
      <c r="B43" s="11">
        <v>3.3</v>
      </c>
      <c r="C43" s="11">
        <v>167.32</v>
      </c>
      <c r="D43" s="11">
        <v>34.9</v>
      </c>
      <c r="E43" s="11">
        <v>32.67</v>
      </c>
      <c r="F43" s="11">
        <v>55</v>
      </c>
      <c r="G43" s="11">
        <v>11779.25</v>
      </c>
      <c r="H43" s="11" t="s">
        <v>69</v>
      </c>
      <c r="I43" s="11" t="s">
        <v>70</v>
      </c>
      <c r="J43" s="11"/>
      <c r="K43" s="11"/>
    </row>
    <row r="44" spans="1:11" ht="17">
      <c r="A44" s="11">
        <f t="shared" si="0"/>
        <v>43</v>
      </c>
      <c r="B44" s="11">
        <v>3.3</v>
      </c>
      <c r="C44" s="11">
        <v>87.82</v>
      </c>
      <c r="D44" s="11">
        <v>15.9</v>
      </c>
      <c r="E44" s="11">
        <v>31.25</v>
      </c>
      <c r="F44" s="11">
        <v>56.48</v>
      </c>
      <c r="G44" s="11">
        <v>5271.1</v>
      </c>
      <c r="H44" s="11" t="s">
        <v>69</v>
      </c>
      <c r="I44" s="11" t="s">
        <v>70</v>
      </c>
      <c r="J44" s="11"/>
      <c r="K44" s="11"/>
    </row>
    <row r="45" spans="1:11" ht="17">
      <c r="A45" s="11">
        <f t="shared" si="0"/>
        <v>44</v>
      </c>
      <c r="B45" s="11">
        <v>3.3</v>
      </c>
      <c r="C45" s="11">
        <v>157.88999999999999</v>
      </c>
      <c r="D45" s="11">
        <v>22.7</v>
      </c>
      <c r="E45" s="11">
        <v>31.33</v>
      </c>
      <c r="F45" s="11">
        <v>55.34</v>
      </c>
      <c r="G45" s="11">
        <v>7395.23</v>
      </c>
      <c r="H45" s="11" t="s">
        <v>69</v>
      </c>
      <c r="I45" s="11" t="s">
        <v>70</v>
      </c>
      <c r="J45" s="11"/>
      <c r="K45" s="11"/>
    </row>
    <row r="46" spans="1:11" ht="17">
      <c r="A46" s="11">
        <f t="shared" si="0"/>
        <v>45</v>
      </c>
      <c r="B46" s="11">
        <v>3.3</v>
      </c>
      <c r="C46" s="11">
        <v>112.96</v>
      </c>
      <c r="D46" s="11">
        <v>47.8</v>
      </c>
      <c r="E46" s="11">
        <v>37.04</v>
      </c>
      <c r="F46" s="11">
        <v>55.44</v>
      </c>
      <c r="G46" s="11">
        <v>18421.419999999998</v>
      </c>
      <c r="H46" s="11" t="s">
        <v>69</v>
      </c>
      <c r="I46" s="11" t="s">
        <v>70</v>
      </c>
      <c r="J46" s="11"/>
      <c r="K46" s="11"/>
    </row>
    <row r="47" spans="1:11" ht="17">
      <c r="A47" s="11">
        <f t="shared" si="0"/>
        <v>46</v>
      </c>
      <c r="B47" s="11">
        <v>2.96</v>
      </c>
      <c r="C47" s="11">
        <v>87.82</v>
      </c>
      <c r="D47" s="11">
        <v>44.8</v>
      </c>
      <c r="E47" s="11">
        <v>5.69</v>
      </c>
      <c r="F47" s="11">
        <v>54.21</v>
      </c>
      <c r="G47" s="11">
        <v>2595.65</v>
      </c>
      <c r="H47" s="11" t="s">
        <v>69</v>
      </c>
      <c r="I47" s="11" t="s">
        <v>70</v>
      </c>
      <c r="J47" s="11"/>
      <c r="K47" s="11"/>
    </row>
    <row r="48" spans="1:11" ht="17">
      <c r="A48" s="11">
        <f t="shared" si="0"/>
        <v>47</v>
      </c>
      <c r="B48" s="11">
        <v>2.96</v>
      </c>
      <c r="C48" s="11">
        <v>167.32</v>
      </c>
      <c r="D48" s="11">
        <v>46.5</v>
      </c>
      <c r="E48" s="11">
        <v>5.56</v>
      </c>
      <c r="F48" s="11">
        <v>53.95</v>
      </c>
      <c r="G48" s="11">
        <v>2615.27</v>
      </c>
      <c r="H48" s="11" t="s">
        <v>69</v>
      </c>
      <c r="I48" s="11" t="s">
        <v>70</v>
      </c>
      <c r="J48" s="11"/>
      <c r="K48" s="11"/>
    </row>
    <row r="49" spans="1:11" ht="17">
      <c r="A49" s="11">
        <f t="shared" si="0"/>
        <v>48</v>
      </c>
      <c r="B49" s="11">
        <v>2.95</v>
      </c>
      <c r="C49" s="11">
        <v>113.31</v>
      </c>
      <c r="D49" s="11">
        <v>8.3000000000000007</v>
      </c>
      <c r="E49" s="11">
        <v>22.81</v>
      </c>
      <c r="F49" s="11">
        <v>48.79</v>
      </c>
      <c r="G49" s="11">
        <v>1733.17</v>
      </c>
      <c r="H49" s="11" t="s">
        <v>69</v>
      </c>
      <c r="I49" s="11" t="s">
        <v>70</v>
      </c>
      <c r="J49" s="11"/>
      <c r="K49" s="11"/>
    </row>
    <row r="50" spans="1:11" ht="17">
      <c r="A50" s="11">
        <f t="shared" si="0"/>
        <v>49</v>
      </c>
      <c r="B50" s="11">
        <v>2.94</v>
      </c>
      <c r="C50" s="11">
        <v>112.96</v>
      </c>
      <c r="D50" s="11">
        <v>19.600000000000001</v>
      </c>
      <c r="E50" s="11">
        <v>35.56</v>
      </c>
      <c r="F50" s="11">
        <v>54.98</v>
      </c>
      <c r="G50" s="11">
        <v>7204.65</v>
      </c>
      <c r="H50" s="11" t="s">
        <v>69</v>
      </c>
      <c r="I50" s="11" t="s">
        <v>70</v>
      </c>
      <c r="J50" s="11"/>
      <c r="K50" s="11"/>
    </row>
    <row r="51" spans="1:11" ht="17">
      <c r="A51" s="11">
        <f t="shared" si="0"/>
        <v>50</v>
      </c>
      <c r="B51" s="11">
        <v>2.94</v>
      </c>
      <c r="C51" s="11">
        <v>143.01</v>
      </c>
      <c r="D51" s="11">
        <v>25.5</v>
      </c>
      <c r="E51" s="11">
        <v>34.49</v>
      </c>
      <c r="F51" s="11">
        <v>55.4</v>
      </c>
      <c r="G51" s="11">
        <v>9129.77</v>
      </c>
      <c r="H51" s="11" t="s">
        <v>69</v>
      </c>
      <c r="I51" s="11" t="s">
        <v>70</v>
      </c>
      <c r="J51" s="11"/>
      <c r="K51" s="11"/>
    </row>
    <row r="52" spans="1:11" ht="17">
      <c r="A52" s="11">
        <f t="shared" si="0"/>
        <v>51</v>
      </c>
      <c r="B52" s="11">
        <v>2.94</v>
      </c>
      <c r="C52" s="11">
        <v>157.88999999999999</v>
      </c>
      <c r="D52" s="11">
        <v>22.9</v>
      </c>
      <c r="E52" s="11">
        <v>30.18</v>
      </c>
      <c r="F52" s="11">
        <v>55.46</v>
      </c>
      <c r="G52" s="11">
        <v>7196.6</v>
      </c>
      <c r="H52" s="11" t="s">
        <v>69</v>
      </c>
      <c r="I52" s="11" t="s">
        <v>70</v>
      </c>
      <c r="J52" s="11"/>
      <c r="K52" s="11"/>
    </row>
    <row r="53" spans="1:11" ht="17">
      <c r="A53" s="11">
        <f t="shared" si="0"/>
        <v>52</v>
      </c>
      <c r="B53" s="11">
        <v>1.75</v>
      </c>
      <c r="C53" s="11">
        <v>143.01</v>
      </c>
      <c r="D53" s="11">
        <v>125.1</v>
      </c>
      <c r="E53" s="11">
        <v>15</v>
      </c>
      <c r="F53" s="11">
        <v>52.81</v>
      </c>
      <c r="G53" s="11">
        <v>18585.169999999998</v>
      </c>
      <c r="H53" s="11" t="s">
        <v>69</v>
      </c>
      <c r="I53" s="11" t="s">
        <v>70</v>
      </c>
      <c r="J53" s="11"/>
      <c r="K53" s="11"/>
    </row>
    <row r="54" spans="1:11" ht="17">
      <c r="A54" s="11">
        <f t="shared" si="0"/>
        <v>53</v>
      </c>
      <c r="B54" s="11">
        <v>1.75</v>
      </c>
      <c r="C54" s="11">
        <v>87.82</v>
      </c>
      <c r="D54" s="11">
        <v>139.1</v>
      </c>
      <c r="E54" s="11">
        <v>9.0299999999999994</v>
      </c>
      <c r="F54" s="11">
        <v>52.61</v>
      </c>
      <c r="G54" s="11">
        <v>12406.55</v>
      </c>
      <c r="H54" s="11" t="s">
        <v>69</v>
      </c>
      <c r="I54" s="11" t="s">
        <v>70</v>
      </c>
      <c r="J54" s="11"/>
      <c r="K54" s="11"/>
    </row>
    <row r="55" spans="1:11" ht="17">
      <c r="A55" s="11">
        <f t="shared" si="0"/>
        <v>54</v>
      </c>
      <c r="B55" s="11">
        <v>1.75</v>
      </c>
      <c r="C55" s="11">
        <v>112.55</v>
      </c>
      <c r="D55" s="11">
        <v>99.5</v>
      </c>
      <c r="E55" s="11">
        <v>14.32</v>
      </c>
      <c r="F55" s="11">
        <v>53.92</v>
      </c>
      <c r="G55" s="11">
        <v>14415.05</v>
      </c>
      <c r="H55" s="11" t="s">
        <v>69</v>
      </c>
      <c r="I55" s="11" t="s">
        <v>70</v>
      </c>
      <c r="J55" s="11"/>
      <c r="K55" s="11"/>
    </row>
    <row r="56" spans="1:11" ht="17">
      <c r="A56" s="5"/>
      <c r="B56" s="1"/>
      <c r="C56" s="1"/>
      <c r="D56" s="1"/>
      <c r="E56" s="1"/>
      <c r="F56" s="1"/>
      <c r="G56" s="1"/>
      <c r="H56" s="1"/>
      <c r="I56" s="1"/>
      <c r="J56" s="1"/>
      <c r="K56" s="11"/>
    </row>
    <row r="57" spans="1:11">
      <c r="A57" s="5"/>
      <c r="B57" s="1"/>
      <c r="C57" s="1"/>
      <c r="D57" s="1"/>
      <c r="E57" s="1"/>
      <c r="F57" s="1"/>
      <c r="G57" s="1"/>
      <c r="H57" s="1"/>
      <c r="I57" s="1"/>
      <c r="J57" s="1"/>
      <c r="K57" s="6"/>
    </row>
    <row r="58" spans="1:11">
      <c r="A58" s="5"/>
      <c r="B58" s="1"/>
      <c r="C58" s="1"/>
      <c r="D58" s="1"/>
      <c r="E58" s="1"/>
      <c r="F58" s="1"/>
      <c r="G58" s="1"/>
      <c r="H58" s="1"/>
      <c r="I58" s="1"/>
      <c r="J58" s="1"/>
      <c r="K58" s="6"/>
    </row>
    <row r="59" spans="1:11">
      <c r="A59" s="5"/>
      <c r="B59" s="1"/>
      <c r="C59" s="1"/>
      <c r="D59" s="1"/>
      <c r="E59" s="1"/>
      <c r="F59" s="1"/>
      <c r="G59" s="1"/>
      <c r="H59" s="1"/>
      <c r="I59" s="1"/>
      <c r="J59" s="1"/>
      <c r="K59" s="6"/>
    </row>
    <row r="60" spans="1:11">
      <c r="A60" s="5"/>
      <c r="B60" s="1"/>
      <c r="C60" s="1"/>
      <c r="D60" s="1"/>
      <c r="E60" s="1"/>
      <c r="F60" s="1"/>
      <c r="G60" s="1"/>
      <c r="H60" s="1"/>
      <c r="I60" s="1"/>
      <c r="J60" s="1"/>
      <c r="K60" s="6"/>
    </row>
    <row r="61" spans="1:11">
      <c r="A61" s="5"/>
      <c r="B61" s="1"/>
      <c r="C61" s="1"/>
      <c r="D61" s="1"/>
      <c r="E61" s="1"/>
      <c r="F61" s="1"/>
      <c r="G61" s="1"/>
      <c r="H61" s="1"/>
      <c r="I61" s="1"/>
      <c r="J61" s="1"/>
      <c r="K61" s="6"/>
    </row>
    <row r="62" spans="1:11">
      <c r="A62" s="5"/>
      <c r="B62" s="1"/>
      <c r="C62" s="1"/>
      <c r="D62" s="1"/>
      <c r="E62" s="1"/>
      <c r="F62" s="1"/>
      <c r="G62" s="1"/>
      <c r="H62" s="1"/>
      <c r="I62" s="1"/>
      <c r="J62" s="1"/>
      <c r="K62" s="6"/>
    </row>
    <row r="63" spans="1:11">
      <c r="A63" s="5"/>
      <c r="B63" s="1"/>
      <c r="C63" s="1"/>
      <c r="D63" s="1"/>
      <c r="E63" s="1"/>
      <c r="F63" s="1"/>
      <c r="G63" s="1"/>
      <c r="H63" s="1"/>
      <c r="I63" s="1"/>
      <c r="J63" s="1"/>
      <c r="K63" s="6"/>
    </row>
    <row r="64" spans="1:11">
      <c r="A64" s="7"/>
      <c r="B64" s="8"/>
      <c r="C64" s="8"/>
      <c r="D64" s="8"/>
      <c r="E64" s="8"/>
      <c r="F64" s="8"/>
      <c r="G64" s="8"/>
      <c r="H64" s="8"/>
      <c r="I64" s="8"/>
      <c r="J64" s="8"/>
      <c r="K64" s="6"/>
    </row>
    <row r="65" spans="11:11">
      <c r="K65" s="9"/>
    </row>
  </sheetData>
  <mergeCells count="1">
    <mergeCell ref="L29:V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B2" sqref="B2:B24"/>
    </sheetView>
  </sheetViews>
  <sheetFormatPr baseColWidth="10" defaultColWidth="8.83203125" defaultRowHeight="15"/>
  <sheetData>
    <row r="1" spans="1:9" ht="17">
      <c r="A1" s="11"/>
      <c r="B1" s="11" t="s">
        <v>71</v>
      </c>
      <c r="C1" s="11" t="s">
        <v>61</v>
      </c>
      <c r="D1" s="11" t="s">
        <v>72</v>
      </c>
      <c r="E1" s="11" t="s">
        <v>73</v>
      </c>
      <c r="F1" s="11" t="s">
        <v>65</v>
      </c>
      <c r="G1" s="11" t="s">
        <v>66</v>
      </c>
      <c r="H1" s="11" t="s">
        <v>67</v>
      </c>
      <c r="I1" s="11" t="s">
        <v>68</v>
      </c>
    </row>
    <row r="2" spans="1:9" ht="17">
      <c r="A2" s="11">
        <v>1</v>
      </c>
      <c r="B2" s="11">
        <v>188.9</v>
      </c>
      <c r="C2" s="11">
        <v>283.5</v>
      </c>
      <c r="D2" s="11">
        <v>1.6</v>
      </c>
      <c r="E2" s="11">
        <v>2373.59</v>
      </c>
      <c r="F2" s="11" t="s">
        <v>69</v>
      </c>
      <c r="G2" s="11" t="s">
        <v>70</v>
      </c>
      <c r="H2" s="11"/>
      <c r="I2" s="11"/>
    </row>
    <row r="3" spans="1:9" ht="17">
      <c r="A3" s="11">
        <v>2</v>
      </c>
      <c r="B3" s="11">
        <v>167.33</v>
      </c>
      <c r="C3" s="11">
        <v>271.10000000000002</v>
      </c>
      <c r="D3" s="11">
        <v>1.42</v>
      </c>
      <c r="E3" s="11">
        <v>2041.48</v>
      </c>
      <c r="F3" s="11" t="s">
        <v>69</v>
      </c>
      <c r="G3" s="11" t="s">
        <v>70</v>
      </c>
      <c r="H3" s="11"/>
      <c r="I3" s="11"/>
    </row>
    <row r="4" spans="1:9" ht="17">
      <c r="A4" s="11">
        <v>3</v>
      </c>
      <c r="B4" s="11">
        <v>157.9</v>
      </c>
      <c r="C4" s="11">
        <v>211.4</v>
      </c>
      <c r="D4" s="11">
        <v>1.69</v>
      </c>
      <c r="E4" s="11">
        <v>1812.56</v>
      </c>
      <c r="F4" s="11" t="s">
        <v>69</v>
      </c>
      <c r="G4" s="11" t="s">
        <v>70</v>
      </c>
      <c r="H4" s="11"/>
      <c r="I4" s="11"/>
    </row>
    <row r="5" spans="1:9" ht="17">
      <c r="A5" s="11">
        <v>4</v>
      </c>
      <c r="B5" s="11">
        <v>149.47</v>
      </c>
      <c r="C5" s="11">
        <v>235.9</v>
      </c>
      <c r="D5" s="11">
        <v>1.59</v>
      </c>
      <c r="E5" s="11">
        <v>1964.07</v>
      </c>
      <c r="F5" s="11" t="s">
        <v>69</v>
      </c>
      <c r="G5" s="11" t="s">
        <v>70</v>
      </c>
      <c r="H5" s="11"/>
      <c r="I5" s="11"/>
    </row>
    <row r="6" spans="1:9" ht="17">
      <c r="A6" s="11">
        <v>5</v>
      </c>
      <c r="B6" s="11">
        <v>147.34</v>
      </c>
      <c r="C6" s="11">
        <v>258.3</v>
      </c>
      <c r="D6" s="11">
        <v>1.53</v>
      </c>
      <c r="E6" s="11">
        <v>2119.0700000000002</v>
      </c>
      <c r="F6" s="11" t="s">
        <v>69</v>
      </c>
      <c r="G6" s="11" t="s">
        <v>70</v>
      </c>
      <c r="H6" s="11"/>
      <c r="I6" s="11"/>
    </row>
    <row r="7" spans="1:9" ht="17">
      <c r="A7" s="11">
        <v>6</v>
      </c>
      <c r="B7" s="11">
        <v>143.86000000000001</v>
      </c>
      <c r="C7" s="11">
        <v>276.5</v>
      </c>
      <c r="D7" s="11">
        <v>1.43</v>
      </c>
      <c r="E7" s="11">
        <v>2035.21</v>
      </c>
      <c r="F7" s="11" t="s">
        <v>69</v>
      </c>
      <c r="G7" s="11" t="s">
        <v>70</v>
      </c>
      <c r="H7" s="11"/>
      <c r="I7" s="11"/>
    </row>
    <row r="8" spans="1:9" ht="17">
      <c r="A8" s="11">
        <v>7</v>
      </c>
      <c r="B8" s="11">
        <v>143</v>
      </c>
      <c r="C8" s="11">
        <v>339</v>
      </c>
      <c r="D8" s="11">
        <v>1.42</v>
      </c>
      <c r="E8" s="11">
        <v>2501.4899999999998</v>
      </c>
      <c r="F8" s="11" t="s">
        <v>69</v>
      </c>
      <c r="G8" s="11" t="s">
        <v>70</v>
      </c>
      <c r="H8" s="11"/>
      <c r="I8" s="11"/>
    </row>
    <row r="9" spans="1:9" ht="17">
      <c r="A9" s="11">
        <v>8</v>
      </c>
      <c r="B9" s="11">
        <v>129.94999999999999</v>
      </c>
      <c r="C9" s="11">
        <v>417.1</v>
      </c>
      <c r="D9" s="11">
        <v>2.23</v>
      </c>
      <c r="E9" s="11">
        <v>5071.0200000000004</v>
      </c>
      <c r="F9" s="11" t="s">
        <v>69</v>
      </c>
      <c r="G9" s="11" t="s">
        <v>70</v>
      </c>
      <c r="H9" s="11"/>
      <c r="I9" s="11"/>
    </row>
    <row r="10" spans="1:9" ht="17">
      <c r="A10" s="11">
        <v>9</v>
      </c>
      <c r="B10" s="11">
        <v>113.31</v>
      </c>
      <c r="C10" s="11">
        <v>270.60000000000002</v>
      </c>
      <c r="D10" s="11">
        <v>1.37</v>
      </c>
      <c r="E10" s="11">
        <v>1953</v>
      </c>
      <c r="F10" s="11" t="s">
        <v>69</v>
      </c>
      <c r="G10" s="11" t="s">
        <v>70</v>
      </c>
      <c r="H10" s="11"/>
      <c r="I10" s="11"/>
    </row>
    <row r="11" spans="1:9" ht="17">
      <c r="A11" s="11">
        <v>10</v>
      </c>
      <c r="B11" s="11">
        <v>112.93</v>
      </c>
      <c r="C11" s="11">
        <v>321.2</v>
      </c>
      <c r="D11" s="11">
        <v>1.42</v>
      </c>
      <c r="E11" s="11">
        <v>2519.0100000000002</v>
      </c>
      <c r="F11" s="11" t="s">
        <v>69</v>
      </c>
      <c r="G11" s="11" t="s">
        <v>70</v>
      </c>
      <c r="H11" s="11"/>
      <c r="I11" s="11"/>
    </row>
    <row r="12" spans="1:9" ht="17">
      <c r="A12" s="11">
        <v>11</v>
      </c>
      <c r="B12" s="11">
        <v>112.53</v>
      </c>
      <c r="C12" s="11">
        <v>433.9</v>
      </c>
      <c r="D12" s="11">
        <v>2.19</v>
      </c>
      <c r="E12" s="11">
        <v>4988.17</v>
      </c>
      <c r="F12" s="11" t="s">
        <v>69</v>
      </c>
      <c r="G12" s="11" t="s">
        <v>70</v>
      </c>
      <c r="H12" s="11"/>
      <c r="I12" s="11"/>
    </row>
    <row r="13" spans="1:9" ht="17">
      <c r="A13" s="11">
        <v>12</v>
      </c>
      <c r="B13" s="11">
        <v>110.35</v>
      </c>
      <c r="C13" s="11">
        <v>400</v>
      </c>
      <c r="D13" s="11">
        <v>2.37</v>
      </c>
      <c r="E13" s="11">
        <v>4711.2</v>
      </c>
      <c r="F13" s="11" t="s">
        <v>69</v>
      </c>
      <c r="G13" s="11" t="s">
        <v>70</v>
      </c>
      <c r="H13" s="11"/>
      <c r="I13" s="11"/>
    </row>
    <row r="14" spans="1:9" ht="17">
      <c r="A14" s="11">
        <v>13</v>
      </c>
      <c r="B14" s="11">
        <v>104.86</v>
      </c>
      <c r="C14" s="11">
        <v>431.3</v>
      </c>
      <c r="D14" s="11">
        <v>2.13</v>
      </c>
      <c r="E14" s="11">
        <v>5160.7700000000004</v>
      </c>
      <c r="F14" s="11" t="s">
        <v>69</v>
      </c>
      <c r="G14" s="11" t="s">
        <v>70</v>
      </c>
      <c r="H14" s="11"/>
      <c r="I14" s="11"/>
    </row>
    <row r="15" spans="1:9" ht="17">
      <c r="A15" s="11">
        <v>14</v>
      </c>
      <c r="B15" s="11">
        <v>104.79</v>
      </c>
      <c r="C15" s="11">
        <v>297.39999999999998</v>
      </c>
      <c r="D15" s="11">
        <v>1.52</v>
      </c>
      <c r="E15" s="11">
        <v>2444.59</v>
      </c>
      <c r="F15" s="11" t="s">
        <v>69</v>
      </c>
      <c r="G15" s="11" t="s">
        <v>70</v>
      </c>
      <c r="H15" s="11"/>
      <c r="I15" s="11"/>
    </row>
    <row r="16" spans="1:9" ht="17">
      <c r="A16" s="11">
        <v>15</v>
      </c>
      <c r="B16" s="11">
        <v>100.88</v>
      </c>
      <c r="C16" s="11">
        <v>492.3</v>
      </c>
      <c r="D16" s="11">
        <v>1.96</v>
      </c>
      <c r="E16" s="11">
        <v>5145.74</v>
      </c>
      <c r="F16" s="11" t="s">
        <v>69</v>
      </c>
      <c r="G16" s="11" t="s">
        <v>70</v>
      </c>
      <c r="H16" s="11"/>
      <c r="I16" s="11"/>
    </row>
    <row r="17" spans="1:9" ht="17">
      <c r="A17" s="11">
        <v>16</v>
      </c>
      <c r="B17" s="11">
        <v>87.81</v>
      </c>
      <c r="C17" s="11">
        <v>522.79999999999995</v>
      </c>
      <c r="D17" s="11">
        <v>1.91</v>
      </c>
      <c r="E17" s="11">
        <v>4925.3599999999997</v>
      </c>
      <c r="F17" s="11" t="s">
        <v>69</v>
      </c>
      <c r="G17" s="11" t="s">
        <v>70</v>
      </c>
      <c r="H17" s="11"/>
      <c r="I17" s="11"/>
    </row>
    <row r="18" spans="1:9" ht="17">
      <c r="A18" s="11">
        <v>17</v>
      </c>
      <c r="B18" s="11">
        <v>72.2</v>
      </c>
      <c r="C18" s="11">
        <v>459.6</v>
      </c>
      <c r="D18" s="11">
        <v>2.34</v>
      </c>
      <c r="E18" s="11">
        <v>5349.05</v>
      </c>
      <c r="F18" s="11" t="s">
        <v>69</v>
      </c>
      <c r="G18" s="11" t="s">
        <v>70</v>
      </c>
      <c r="H18" s="11"/>
      <c r="I18" s="11"/>
    </row>
    <row r="19" spans="1:9" ht="17">
      <c r="A19" s="11">
        <v>18</v>
      </c>
      <c r="B19" s="11">
        <v>66.25</v>
      </c>
      <c r="C19" s="11">
        <v>421.9</v>
      </c>
      <c r="D19" s="11">
        <v>2.4300000000000002</v>
      </c>
      <c r="E19" s="11">
        <v>5269.98</v>
      </c>
      <c r="F19" s="11" t="s">
        <v>69</v>
      </c>
      <c r="G19" s="11" t="s">
        <v>70</v>
      </c>
      <c r="H19" s="11"/>
      <c r="I19" s="11"/>
    </row>
    <row r="20" spans="1:9" ht="17">
      <c r="A20" s="11">
        <v>19</v>
      </c>
      <c r="B20" s="11">
        <v>56.3</v>
      </c>
      <c r="C20" s="11">
        <v>538.20000000000005</v>
      </c>
      <c r="D20" s="11">
        <v>1.8</v>
      </c>
      <c r="E20" s="11">
        <v>5351.29</v>
      </c>
      <c r="F20" s="11" t="s">
        <v>69</v>
      </c>
      <c r="G20" s="11" t="s">
        <v>70</v>
      </c>
      <c r="H20" s="11"/>
      <c r="I20" s="11"/>
    </row>
    <row r="21" spans="1:9" ht="17">
      <c r="A21" s="11">
        <v>20</v>
      </c>
      <c r="B21" s="11">
        <v>55.83</v>
      </c>
      <c r="C21" s="11">
        <v>489.3</v>
      </c>
      <c r="D21" s="11">
        <v>2.02</v>
      </c>
      <c r="E21" s="11">
        <v>5220.7700000000004</v>
      </c>
      <c r="F21" s="11" t="s">
        <v>69</v>
      </c>
      <c r="G21" s="11" t="s">
        <v>70</v>
      </c>
      <c r="H21" s="11"/>
      <c r="I21" s="11"/>
    </row>
    <row r="22" spans="1:9" ht="17">
      <c r="A22" s="11">
        <v>21</v>
      </c>
      <c r="B22" s="11">
        <v>44.58</v>
      </c>
      <c r="C22" s="11">
        <v>558.70000000000005</v>
      </c>
      <c r="D22" s="11">
        <v>1.9</v>
      </c>
      <c r="E22" s="11">
        <v>5165.04</v>
      </c>
      <c r="F22" s="11" t="s">
        <v>69</v>
      </c>
      <c r="G22" s="11" t="s">
        <v>70</v>
      </c>
      <c r="H22" s="11"/>
      <c r="I22" s="11"/>
    </row>
    <row r="23" spans="1:9" ht="17">
      <c r="A23" s="11">
        <v>22</v>
      </c>
      <c r="B23" s="11">
        <v>31.26</v>
      </c>
      <c r="C23" s="11">
        <v>439.7</v>
      </c>
      <c r="D23" s="11">
        <v>2.31</v>
      </c>
      <c r="E23" s="11">
        <v>5519.65</v>
      </c>
      <c r="F23" s="11" t="s">
        <v>69</v>
      </c>
      <c r="G23" s="11" t="s">
        <v>70</v>
      </c>
      <c r="H23" s="11"/>
      <c r="I23" s="11"/>
    </row>
    <row r="24" spans="1:9" ht="17">
      <c r="A24" s="11">
        <v>23</v>
      </c>
      <c r="B24" s="11">
        <v>17.11</v>
      </c>
      <c r="C24" s="11">
        <v>467.5</v>
      </c>
      <c r="D24" s="11">
        <v>1.93</v>
      </c>
      <c r="E24" s="11">
        <v>4553.96</v>
      </c>
      <c r="F24" s="11" t="s">
        <v>69</v>
      </c>
      <c r="G24" s="11" t="s">
        <v>70</v>
      </c>
      <c r="H24" s="11"/>
      <c r="I24" s="11"/>
    </row>
    <row r="25" spans="1:9">
      <c r="A25" s="5"/>
      <c r="B25" s="1"/>
      <c r="C25" s="1"/>
      <c r="D25" s="1"/>
      <c r="E25" s="1"/>
      <c r="F25" s="1"/>
      <c r="G25" s="1"/>
      <c r="H25" s="1"/>
      <c r="I25" s="6"/>
    </row>
    <row r="26" spans="1:9">
      <c r="A26" s="5"/>
      <c r="B26" s="1"/>
      <c r="C26" s="1"/>
      <c r="D26" s="1"/>
      <c r="E26" s="1"/>
      <c r="F26" s="1"/>
      <c r="G26" s="1"/>
      <c r="H26" s="1"/>
      <c r="I26" s="6"/>
    </row>
    <row r="27" spans="1:9">
      <c r="A27" s="5"/>
      <c r="B27" s="1"/>
      <c r="C27" s="1"/>
      <c r="D27" s="1"/>
      <c r="E27" s="1"/>
      <c r="F27" s="1"/>
      <c r="G27" s="1"/>
      <c r="H27" s="1"/>
      <c r="I27" s="6"/>
    </row>
    <row r="28" spans="1:9">
      <c r="A28" s="7"/>
      <c r="B28" s="8"/>
      <c r="C28" s="8"/>
      <c r="D28" s="8"/>
      <c r="E28" s="8"/>
      <c r="F28" s="8"/>
      <c r="G28" s="8"/>
      <c r="H28" s="8"/>
      <c r="I28" s="9"/>
    </row>
    <row r="29" spans="1:9">
      <c r="A29" s="5"/>
      <c r="B29" s="1"/>
      <c r="C29" s="1"/>
      <c r="D29" s="1"/>
      <c r="E29" s="1"/>
      <c r="F29" s="1"/>
      <c r="G29" s="1"/>
      <c r="H29" s="1"/>
      <c r="I29" s="6"/>
    </row>
    <row r="30" spans="1:9">
      <c r="A30" s="5"/>
      <c r="B30" s="1"/>
      <c r="C30" s="1"/>
      <c r="D30" s="1"/>
      <c r="E30" s="1"/>
      <c r="F30" s="1"/>
      <c r="G30" s="1"/>
      <c r="H30" s="1"/>
      <c r="I30" s="6"/>
    </row>
    <row r="31" spans="1:9">
      <c r="A31" s="7"/>
      <c r="B31" s="8"/>
      <c r="C31" s="8"/>
      <c r="D31" s="8"/>
      <c r="E31" s="8"/>
      <c r="F31" s="8"/>
      <c r="G31" s="8"/>
      <c r="H31" s="8"/>
      <c r="I31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"/>
  <sheetViews>
    <sheetView zoomScale="173" zoomScaleNormal="173" workbookViewId="0">
      <selection activeCell="I44" sqref="I44"/>
    </sheetView>
  </sheetViews>
  <sheetFormatPr baseColWidth="10" defaultColWidth="8.83203125" defaultRowHeight="15"/>
  <sheetData>
    <row r="1" spans="1:9" ht="24">
      <c r="A1" s="2"/>
      <c r="B1" s="3" t="s">
        <v>71</v>
      </c>
      <c r="C1" s="3" t="s">
        <v>61</v>
      </c>
      <c r="D1" s="3" t="s">
        <v>72</v>
      </c>
      <c r="E1" s="3" t="s">
        <v>73</v>
      </c>
      <c r="F1" s="3" t="s">
        <v>65</v>
      </c>
      <c r="G1" s="3" t="s">
        <v>66</v>
      </c>
      <c r="H1" s="3" t="s">
        <v>67</v>
      </c>
      <c r="I1" s="4" t="s">
        <v>68</v>
      </c>
    </row>
    <row r="2" spans="1:9">
      <c r="A2" s="5">
        <v>1</v>
      </c>
      <c r="B2" s="1">
        <v>7.83</v>
      </c>
      <c r="C2" s="1">
        <v>0.5</v>
      </c>
      <c r="D2" s="1">
        <v>1.76</v>
      </c>
      <c r="E2" s="1">
        <v>9.57</v>
      </c>
      <c r="F2" s="1" t="s">
        <v>69</v>
      </c>
      <c r="G2" s="1" t="s">
        <v>70</v>
      </c>
      <c r="H2" s="1"/>
      <c r="I2" s="6"/>
    </row>
    <row r="3" spans="1:9">
      <c r="A3" s="5">
        <v>2</v>
      </c>
      <c r="B3" s="1">
        <v>6.76</v>
      </c>
      <c r="C3" s="1">
        <v>0.8</v>
      </c>
      <c r="D3" s="1">
        <v>1.61</v>
      </c>
      <c r="E3" s="1">
        <v>14.49</v>
      </c>
      <c r="F3" s="1" t="s">
        <v>69</v>
      </c>
      <c r="G3" s="1" t="s">
        <v>70</v>
      </c>
      <c r="H3" s="1"/>
      <c r="I3" s="6"/>
    </row>
    <row r="4" spans="1:9">
      <c r="A4" s="5">
        <v>3</v>
      </c>
      <c r="B4" s="1">
        <v>6.49</v>
      </c>
      <c r="C4" s="1">
        <v>0.8</v>
      </c>
      <c r="D4" s="1">
        <v>1.61</v>
      </c>
      <c r="E4" s="1">
        <v>13.64</v>
      </c>
      <c r="F4" s="1" t="s">
        <v>69</v>
      </c>
      <c r="G4" s="1" t="s">
        <v>70</v>
      </c>
      <c r="H4" s="1"/>
      <c r="I4" s="6"/>
    </row>
    <row r="5" spans="1:9">
      <c r="A5" s="5">
        <v>4</v>
      </c>
      <c r="B5" s="1">
        <v>6.44</v>
      </c>
      <c r="C5" s="1">
        <v>0.9</v>
      </c>
      <c r="D5" s="1">
        <v>1.65</v>
      </c>
      <c r="E5" s="1">
        <v>16.45</v>
      </c>
      <c r="F5" s="1" t="s">
        <v>69</v>
      </c>
      <c r="G5" s="1" t="s">
        <v>70</v>
      </c>
      <c r="H5" s="1"/>
      <c r="I5" s="6"/>
    </row>
    <row r="6" spans="1:9">
      <c r="A6" s="5">
        <v>5</v>
      </c>
      <c r="B6" s="1">
        <v>5.22</v>
      </c>
      <c r="C6" s="1">
        <v>2.8</v>
      </c>
      <c r="D6" s="1">
        <v>1.52</v>
      </c>
      <c r="E6" s="1">
        <v>46.81</v>
      </c>
      <c r="F6" s="1" t="s">
        <v>69</v>
      </c>
      <c r="G6" s="1" t="s">
        <v>70</v>
      </c>
      <c r="H6" s="1"/>
      <c r="I6" s="6"/>
    </row>
    <row r="7" spans="1:9">
      <c r="A7" s="5">
        <v>6</v>
      </c>
      <c r="B7" s="1">
        <v>5.0599999999999996</v>
      </c>
      <c r="C7" s="1">
        <v>2.9</v>
      </c>
      <c r="D7" s="1">
        <v>1.57</v>
      </c>
      <c r="E7" s="1">
        <v>54.31</v>
      </c>
      <c r="F7" s="1" t="s">
        <v>69</v>
      </c>
      <c r="G7" s="1" t="s">
        <v>70</v>
      </c>
      <c r="H7" s="1"/>
      <c r="I7" s="6"/>
    </row>
    <row r="8" spans="1:9">
      <c r="A8" s="5">
        <v>7</v>
      </c>
      <c r="B8" s="1">
        <v>4.92</v>
      </c>
      <c r="C8" s="1">
        <v>1.2</v>
      </c>
      <c r="D8" s="1">
        <v>1.42</v>
      </c>
      <c r="E8" s="1">
        <v>20.46</v>
      </c>
      <c r="F8" s="1" t="s">
        <v>69</v>
      </c>
      <c r="G8" s="1" t="s">
        <v>70</v>
      </c>
      <c r="H8" s="1"/>
      <c r="I8" s="6"/>
    </row>
    <row r="9" spans="1:9">
      <c r="A9" s="5">
        <v>8</v>
      </c>
      <c r="B9" s="1">
        <v>4.91</v>
      </c>
      <c r="C9" s="1">
        <v>2.1</v>
      </c>
      <c r="D9" s="1">
        <v>1.51</v>
      </c>
      <c r="E9" s="1">
        <v>38.04</v>
      </c>
      <c r="F9" s="1" t="s">
        <v>69</v>
      </c>
      <c r="G9" s="1" t="s">
        <v>70</v>
      </c>
      <c r="H9" s="1"/>
      <c r="I9" s="6"/>
    </row>
    <row r="10" spans="1:9">
      <c r="A10" s="5">
        <v>9</v>
      </c>
      <c r="B10" s="1">
        <v>4.59</v>
      </c>
      <c r="C10" s="1">
        <v>1.8</v>
      </c>
      <c r="D10" s="1">
        <v>1.68</v>
      </c>
      <c r="E10" s="1">
        <v>37.6</v>
      </c>
      <c r="F10" s="1" t="s">
        <v>69</v>
      </c>
      <c r="G10" s="1" t="s">
        <v>70</v>
      </c>
      <c r="H10" s="1"/>
      <c r="I10" s="6"/>
    </row>
    <row r="11" spans="1:9">
      <c r="A11" s="5">
        <v>10</v>
      </c>
      <c r="B11" s="1">
        <v>4.17</v>
      </c>
      <c r="C11" s="1">
        <v>1.8</v>
      </c>
      <c r="D11" s="1">
        <v>1.68</v>
      </c>
      <c r="E11" s="1">
        <v>37.6</v>
      </c>
      <c r="F11" s="1" t="s">
        <v>69</v>
      </c>
      <c r="G11" s="1" t="s">
        <v>70</v>
      </c>
      <c r="H11" s="1"/>
      <c r="I11" s="6"/>
    </row>
    <row r="12" spans="1:9">
      <c r="A12" s="5">
        <v>11</v>
      </c>
      <c r="B12" s="1">
        <v>3.83</v>
      </c>
      <c r="C12" s="1">
        <v>1.8</v>
      </c>
      <c r="D12" s="1">
        <v>1.68</v>
      </c>
      <c r="E12" s="1">
        <v>37.6</v>
      </c>
      <c r="F12" s="1" t="s">
        <v>69</v>
      </c>
      <c r="G12" s="1" t="s">
        <v>70</v>
      </c>
      <c r="H12" s="1"/>
      <c r="I12" s="6"/>
    </row>
    <row r="13" spans="1:9">
      <c r="A13" s="5">
        <v>12</v>
      </c>
      <c r="B13" s="1">
        <v>3.79</v>
      </c>
      <c r="C13" s="1">
        <v>1.8</v>
      </c>
      <c r="D13" s="1">
        <v>1.68</v>
      </c>
      <c r="E13" s="1">
        <v>37.6</v>
      </c>
      <c r="F13" s="1" t="s">
        <v>69</v>
      </c>
      <c r="G13" s="1" t="s">
        <v>70</v>
      </c>
      <c r="H13" s="1"/>
      <c r="I13" s="6"/>
    </row>
    <row r="14" spans="1:9">
      <c r="A14" s="5">
        <v>13</v>
      </c>
      <c r="B14" s="1">
        <v>3.75</v>
      </c>
      <c r="C14" s="1">
        <v>1.8</v>
      </c>
      <c r="D14" s="1">
        <v>1.68</v>
      </c>
      <c r="E14" s="1">
        <v>37.6</v>
      </c>
      <c r="F14" s="1" t="s">
        <v>69</v>
      </c>
      <c r="G14" s="1" t="s">
        <v>70</v>
      </c>
      <c r="H14" s="1"/>
      <c r="I14" s="6"/>
    </row>
    <row r="15" spans="1:9">
      <c r="A15" s="5">
        <v>14</v>
      </c>
      <c r="B15" s="1">
        <v>3.3</v>
      </c>
      <c r="C15" s="1">
        <v>1.8</v>
      </c>
      <c r="D15" s="1">
        <v>1.68</v>
      </c>
      <c r="E15" s="1">
        <v>37.6</v>
      </c>
      <c r="F15" s="1" t="s">
        <v>69</v>
      </c>
      <c r="G15" s="1" t="s">
        <v>70</v>
      </c>
      <c r="H15" s="1"/>
      <c r="I15" s="6"/>
    </row>
    <row r="16" spans="1:9">
      <c r="A16" s="5">
        <v>15</v>
      </c>
      <c r="B16" s="1">
        <v>2.94</v>
      </c>
      <c r="C16" s="1">
        <v>1.8</v>
      </c>
      <c r="D16" s="1">
        <v>1.68</v>
      </c>
      <c r="E16" s="1">
        <v>37.6</v>
      </c>
      <c r="F16" s="1" t="s">
        <v>69</v>
      </c>
      <c r="G16" s="1" t="s">
        <v>70</v>
      </c>
      <c r="H16" s="1"/>
      <c r="I16" s="6"/>
    </row>
    <row r="17" spans="1:9">
      <c r="A17" s="5">
        <v>16</v>
      </c>
      <c r="B17" s="1">
        <v>1.75</v>
      </c>
      <c r="C17" s="1">
        <v>1.8</v>
      </c>
      <c r="D17" s="1">
        <v>1.68</v>
      </c>
      <c r="E17" s="1">
        <v>37.6</v>
      </c>
      <c r="F17" s="1" t="s">
        <v>69</v>
      </c>
      <c r="G17" s="1" t="s">
        <v>70</v>
      </c>
      <c r="H17" s="1"/>
      <c r="I17" s="6"/>
    </row>
    <row r="18" spans="1:9">
      <c r="A18" s="5"/>
      <c r="B18" s="1"/>
      <c r="C18" s="1"/>
      <c r="D18" s="1"/>
      <c r="E18" s="1"/>
      <c r="F18" s="1"/>
      <c r="G18" s="1"/>
      <c r="H18" s="1"/>
      <c r="I18" s="6"/>
    </row>
    <row r="19" spans="1:9">
      <c r="A19" s="7"/>
      <c r="B19" s="8"/>
      <c r="C19" s="8"/>
      <c r="D19" s="8"/>
      <c r="E19" s="8"/>
      <c r="F19" s="8"/>
      <c r="G19" s="8"/>
      <c r="H19" s="8"/>
      <c r="I19" s="9"/>
    </row>
    <row r="20" spans="1:9">
      <c r="A20" s="5"/>
      <c r="B20" s="1"/>
      <c r="C20" s="1"/>
      <c r="D20" s="1"/>
      <c r="E20" s="1"/>
      <c r="F20" s="1"/>
      <c r="G20" s="1"/>
    </row>
    <row r="21" spans="1:9">
      <c r="A21" s="5"/>
      <c r="B21" s="1"/>
      <c r="C21" s="1"/>
      <c r="D21" s="1"/>
      <c r="E21" s="1"/>
      <c r="F21" s="1"/>
      <c r="G21" s="1"/>
    </row>
    <row r="22" spans="1:9">
      <c r="A22" s="5"/>
      <c r="B22" s="1"/>
      <c r="C22" s="1"/>
      <c r="D22" s="1"/>
      <c r="E22" s="1"/>
      <c r="F22" s="1"/>
      <c r="G22" s="1"/>
    </row>
    <row r="23" spans="1:9">
      <c r="A23" s="5"/>
      <c r="B23" s="1"/>
      <c r="C23" s="1"/>
      <c r="D23" s="1"/>
      <c r="E23" s="1"/>
      <c r="F23" s="1"/>
      <c r="G23" s="1"/>
    </row>
    <row r="24" spans="1:9">
      <c r="A24" s="5"/>
      <c r="B24" s="1"/>
      <c r="C24" s="1"/>
      <c r="D24" s="1"/>
      <c r="E24" s="1"/>
      <c r="F24" s="1"/>
      <c r="G24" s="1"/>
    </row>
    <row r="25" spans="1:9">
      <c r="A25" s="5"/>
      <c r="B25" s="1"/>
      <c r="C25" s="1"/>
      <c r="D25" s="1"/>
      <c r="E25" s="1"/>
      <c r="F25" s="1"/>
      <c r="G25" s="1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7168-CF6E-3940-B741-7ECE0757AA97}">
  <dimension ref="A1:K1"/>
  <sheetViews>
    <sheetView tabSelected="1" workbookViewId="0">
      <selection sqref="A1:K1"/>
    </sheetView>
  </sheetViews>
  <sheetFormatPr baseColWidth="10" defaultRowHeight="15"/>
  <sheetData>
    <row r="1" spans="1:11" ht="17">
      <c r="A1" s="11"/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  <c r="H1" s="11" t="s">
        <v>65</v>
      </c>
      <c r="I1" s="11" t="s">
        <v>66</v>
      </c>
      <c r="J1" s="11" t="s">
        <v>67</v>
      </c>
      <c r="K1" s="11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668820-0664-4E62-A660-376AF03334EF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b60d6f15-5eb1-4c0b-bb71-d899d3bf026f"/>
    <ds:schemaRef ds:uri="http://schemas.openxmlformats.org/package/2006/metadata/core-properties"/>
    <ds:schemaRef ds:uri="f6191221-55a2-427d-afce-6bfcc029a58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molecule</vt:lpstr>
      <vt:lpstr>H1_1D</vt:lpstr>
      <vt:lpstr>HSQC</vt:lpstr>
      <vt:lpstr>COSY</vt:lpstr>
      <vt:lpstr>HMBC</vt:lpstr>
      <vt:lpstr>C13_1D</vt:lpstr>
      <vt:lpstr>H1_pureshift</vt:lpstr>
      <vt:lpstr>NOESY</vt:lpstr>
    </vt:vector>
  </TitlesOfParts>
  <Manager/>
  <Company>Durham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vsmw51</dc:creator>
  <cp:keywords/>
  <dc:description/>
  <cp:lastModifiedBy>HUGHES, ERIC</cp:lastModifiedBy>
  <cp:revision/>
  <dcterms:created xsi:type="dcterms:W3CDTF">2021-09-20T10:26:51Z</dcterms:created>
  <dcterms:modified xsi:type="dcterms:W3CDTF">2022-10-26T06:17:34Z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