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dch1amk/Dropbox/simpleNMR/exampleProblems/quinine/"/>
    </mc:Choice>
  </mc:AlternateContent>
  <xr:revisionPtr revIDLastSave="0" documentId="13_ncr:1_{0C3ABFAD-065B-0C4A-9688-5EC66330873F}" xr6:coauthVersionLast="47" xr6:coauthVersionMax="47" xr10:uidLastSave="{00000000-0000-0000-0000-000000000000}"/>
  <bookViews>
    <workbookView xWindow="740" yWindow="460" windowWidth="32260" windowHeight="24800" activeTab="3" xr2:uid="{00000000-000D-0000-FFFF-FFFF00000000}"/>
  </bookViews>
  <sheets>
    <sheet name="molecule" sheetId="9" r:id="rId1"/>
    <sheet name="H1_1D" sheetId="1" r:id="rId2"/>
    <sheet name="HSQC" sheetId="4" r:id="rId3"/>
    <sheet name="COSY" sheetId="5" r:id="rId4"/>
    <sheet name="HMBC" sheetId="8" r:id="rId5"/>
    <sheet name="C13_1D" sheetId="2" r:id="rId6"/>
    <sheet name="H1_pureshift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" i="2" l="1"/>
  <c r="A15" i="2" s="1"/>
  <c r="A16" i="2" s="1"/>
  <c r="A17" i="2" s="1"/>
  <c r="A18" i="2" s="1"/>
  <c r="A19" i="2" s="1"/>
  <c r="A20" i="2" s="1"/>
  <c r="A21" i="2" s="1"/>
  <c r="A13" i="2"/>
  <c r="A13" i="3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12" i="3"/>
</calcChain>
</file>

<file path=xl/sharedStrings.xml><?xml version="1.0" encoding="utf-8"?>
<sst xmlns="http://schemas.openxmlformats.org/spreadsheetml/2006/main" count="364" uniqueCount="87">
  <si>
    <t>Name</t>
  </si>
  <si>
    <t>Shift</t>
  </si>
  <si>
    <t>Range</t>
  </si>
  <si>
    <t>H's</t>
  </si>
  <si>
    <t>Integral</t>
  </si>
  <si>
    <t>Class</t>
  </si>
  <si>
    <t>J's</t>
  </si>
  <si>
    <t>Method</t>
  </si>
  <si>
    <t>dd</t>
  </si>
  <si>
    <t>dddd</t>
  </si>
  <si>
    <t>m</t>
  </si>
  <si>
    <t>ppm</t>
  </si>
  <si>
    <t>Intensity</t>
  </si>
  <si>
    <t>Width</t>
  </si>
  <si>
    <t>Area</t>
  </si>
  <si>
    <t>Type</t>
  </si>
  <si>
    <t>Flags</t>
  </si>
  <si>
    <t>Impurity/Compound</t>
  </si>
  <si>
    <t>Annotation</t>
  </si>
  <si>
    <t>Compound</t>
  </si>
  <si>
    <t>None</t>
  </si>
  <si>
    <t>f2 (ppm)</t>
  </si>
  <si>
    <t>f1 (ppm)</t>
  </si>
  <si>
    <t>Width f2</t>
  </si>
  <si>
    <t>Width f1</t>
  </si>
  <si>
    <t>Volume</t>
  </si>
  <si>
    <t>molecule</t>
  </si>
  <si>
    <t>C20H24N2O2</t>
  </si>
  <si>
    <t>smiles</t>
  </si>
  <si>
    <t>[H][C@@]1([C@@H](C2=CC=NC3=CC=C(C=C23)OC)O)C[C@@H]4CC[N@]1C[C@@H]4C=C</t>
  </si>
  <si>
    <t>A (d)</t>
  </si>
  <si>
    <t>8.70 .. 8.65</t>
  </si>
  <si>
    <t>d</t>
  </si>
  <si>
    <t>Sum</t>
  </si>
  <si>
    <t>B (d)</t>
  </si>
  <si>
    <t>8.01 .. 7.97</t>
  </si>
  <si>
    <t>C (d)</t>
  </si>
  <si>
    <t>7.51 .. 7.47</t>
  </si>
  <si>
    <t>D (dd)</t>
  </si>
  <si>
    <t>7.36 .. 7.32</t>
  </si>
  <si>
    <t>2.71, 9.17</t>
  </si>
  <si>
    <t>E (d)</t>
  </si>
  <si>
    <t>7.25 .. 7.23</t>
  </si>
  <si>
    <t>F (ddd)</t>
  </si>
  <si>
    <t>5.80 .. 5.72</t>
  </si>
  <si>
    <t>ddd</t>
  </si>
  <si>
    <t>7.60, 10.34, 17.53</t>
  </si>
  <si>
    <t>G (d)</t>
  </si>
  <si>
    <t>5.53 .. 5.47</t>
  </si>
  <si>
    <t>H (dt)</t>
  </si>
  <si>
    <t>4.99 .. 4.94</t>
  </si>
  <si>
    <t>dt</t>
  </si>
  <si>
    <t>1.51, 1.51, 17.16</t>
  </si>
  <si>
    <t>I (dt)</t>
  </si>
  <si>
    <t>4.94 .. 4.89</t>
  </si>
  <si>
    <t>1.43, 1.43, 10.32</t>
  </si>
  <si>
    <t>J (dddd)</t>
  </si>
  <si>
    <t>3.41 .. 3.34</t>
  </si>
  <si>
    <t>2.53, 5.59, 10.39, 13.30</t>
  </si>
  <si>
    <t>K (dd)</t>
  </si>
  <si>
    <t>3.19 .. 3.13</t>
  </si>
  <si>
    <t>8.70, 13.49</t>
  </si>
  <si>
    <t>L (dd)</t>
  </si>
  <si>
    <t>3.11 .. 3.05</t>
  </si>
  <si>
    <t>10.01, 13.73</t>
  </si>
  <si>
    <t>M (s)</t>
  </si>
  <si>
    <t>3.05 .. 2.94</t>
  </si>
  <si>
    <t>s</t>
  </si>
  <si>
    <t>N (m)</t>
  </si>
  <si>
    <t>2.70 .. 2.66</t>
  </si>
  <si>
    <t>O (m)</t>
  </si>
  <si>
    <t>2.66 .. 2.62</t>
  </si>
  <si>
    <t>P (s)</t>
  </si>
  <si>
    <t>2.30 .. 2.22</t>
  </si>
  <si>
    <t>Q (m)</t>
  </si>
  <si>
    <t>1.86 .. 1.77</t>
  </si>
  <si>
    <t>R (m)</t>
  </si>
  <si>
    <t>1.73 .. 1.69</t>
  </si>
  <si>
    <t>S (m)</t>
  </si>
  <si>
    <t>1.69 .. 1.66</t>
  </si>
  <si>
    <t>T (dd)</t>
  </si>
  <si>
    <t>1.63 .. 1.56</t>
  </si>
  <si>
    <t>9.83, 13.33</t>
  </si>
  <si>
    <t>U (m)</t>
  </si>
  <si>
    <t>1.53 .. 1.44</t>
  </si>
  <si>
    <t>V (s)</t>
  </si>
  <si>
    <t>3.94 .. 3.87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</si>
</sst>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8"/>
      <color rgb="FF000000"/>
      <name val="MS Shell Dlg 2"/>
    </font>
    <font>
      <sz val="13"/>
      <color rgb="FF000000"/>
      <name val=".AppleSystemUIFont"/>
    </font>
    <font>
      <sz val="13"/>
      <color rgb="FF000000"/>
      <name val=".SF NS Text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zoomScale="166" zoomScaleNormal="166" workbookViewId="0">
      <selection activeCell="C2" sqref="C2"/>
    </sheetView>
  </sheetViews>
  <sheetFormatPr baseColWidth="10" defaultColWidth="8.83203125" defaultRowHeight="15"/>
  <cols>
    <col min="2" max="2" width="11.5" customWidth="1"/>
    <col min="3" max="3" width="70.6640625" customWidth="1"/>
  </cols>
  <sheetData>
    <row r="1" spans="1:3">
      <c r="B1" t="s">
        <v>26</v>
      </c>
      <c r="C1" t="s">
        <v>28</v>
      </c>
    </row>
    <row r="2" spans="1:3">
      <c r="A2">
        <v>1</v>
      </c>
      <c r="B2" t="s">
        <v>27</v>
      </c>
      <c r="C2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2"/>
  <sheetViews>
    <sheetView zoomScale="222" zoomScaleNormal="222" workbookViewId="0">
      <selection activeCell="C23" sqref="C2:C23"/>
    </sheetView>
  </sheetViews>
  <sheetFormatPr baseColWidth="10" defaultColWidth="8.83203125" defaultRowHeight="15"/>
  <cols>
    <col min="8" max="8" width="32.6640625" customWidth="1"/>
  </cols>
  <sheetData>
    <row r="1" spans="1:9" ht="17">
      <c r="A1" s="10"/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</row>
    <row r="2" spans="1:9" ht="17">
      <c r="A2" s="10">
        <v>1</v>
      </c>
      <c r="B2" s="10" t="s">
        <v>30</v>
      </c>
      <c r="C2" s="10">
        <v>8.6760000000000002</v>
      </c>
      <c r="D2" s="10" t="s">
        <v>31</v>
      </c>
      <c r="E2" s="10">
        <v>1</v>
      </c>
      <c r="F2" s="10">
        <v>1</v>
      </c>
      <c r="G2" s="10" t="s">
        <v>32</v>
      </c>
      <c r="H2" s="10">
        <v>4.47</v>
      </c>
      <c r="I2" s="10" t="s">
        <v>33</v>
      </c>
    </row>
    <row r="3" spans="1:9" ht="17">
      <c r="A3" s="10">
        <v>2</v>
      </c>
      <c r="B3" s="10" t="s">
        <v>34</v>
      </c>
      <c r="C3" s="10">
        <v>7.9870000000000001</v>
      </c>
      <c r="D3" s="10" t="s">
        <v>35</v>
      </c>
      <c r="E3" s="10">
        <v>1</v>
      </c>
      <c r="F3" s="10">
        <v>1</v>
      </c>
      <c r="G3" s="10" t="s">
        <v>32</v>
      </c>
      <c r="H3" s="10">
        <v>9.18</v>
      </c>
      <c r="I3" s="10" t="s">
        <v>33</v>
      </c>
    </row>
    <row r="4" spans="1:9" ht="17">
      <c r="A4" s="10">
        <v>3</v>
      </c>
      <c r="B4" s="10" t="s">
        <v>36</v>
      </c>
      <c r="C4" s="10">
        <v>7.4870000000000001</v>
      </c>
      <c r="D4" s="10" t="s">
        <v>37</v>
      </c>
      <c r="E4" s="10">
        <v>1</v>
      </c>
      <c r="F4" s="10">
        <v>1.05</v>
      </c>
      <c r="G4" s="10" t="s">
        <v>32</v>
      </c>
      <c r="H4" s="10">
        <v>4.46</v>
      </c>
      <c r="I4" s="10" t="s">
        <v>33</v>
      </c>
    </row>
    <row r="5" spans="1:9" ht="17">
      <c r="A5" s="10">
        <v>4</v>
      </c>
      <c r="B5" s="10" t="s">
        <v>38</v>
      </c>
      <c r="C5" s="10">
        <v>7.3330000000000002</v>
      </c>
      <c r="D5" s="10" t="s">
        <v>39</v>
      </c>
      <c r="E5" s="10">
        <v>1</v>
      </c>
      <c r="F5" s="10">
        <v>1.01</v>
      </c>
      <c r="G5" s="10" t="s">
        <v>8</v>
      </c>
      <c r="H5" s="10" t="s">
        <v>40</v>
      </c>
      <c r="I5" s="10" t="s">
        <v>33</v>
      </c>
    </row>
    <row r="6" spans="1:9" ht="17">
      <c r="A6" s="10">
        <v>5</v>
      </c>
      <c r="B6" s="10" t="s">
        <v>41</v>
      </c>
      <c r="C6" s="10">
        <v>7.2430000000000003</v>
      </c>
      <c r="D6" s="10" t="s">
        <v>42</v>
      </c>
      <c r="E6" s="10">
        <v>1</v>
      </c>
      <c r="F6" s="10">
        <v>1.07</v>
      </c>
      <c r="G6" s="10" t="s">
        <v>32</v>
      </c>
      <c r="H6" s="10">
        <v>2.74</v>
      </c>
      <c r="I6" s="10" t="s">
        <v>33</v>
      </c>
    </row>
    <row r="7" spans="1:9" ht="17">
      <c r="A7" s="10">
        <v>6</v>
      </c>
      <c r="B7" s="10" t="s">
        <v>43</v>
      </c>
      <c r="C7" s="10">
        <v>5.7560000000000002</v>
      </c>
      <c r="D7" s="10" t="s">
        <v>44</v>
      </c>
      <c r="E7" s="10">
        <v>1</v>
      </c>
      <c r="F7" s="10">
        <v>1</v>
      </c>
      <c r="G7" s="10" t="s">
        <v>45</v>
      </c>
      <c r="H7" s="10" t="s">
        <v>46</v>
      </c>
      <c r="I7" s="10" t="s">
        <v>33</v>
      </c>
    </row>
    <row r="8" spans="1:9" ht="17">
      <c r="A8" s="10">
        <v>7</v>
      </c>
      <c r="B8" s="10" t="s">
        <v>47</v>
      </c>
      <c r="C8" s="10">
        <v>5.4969999999999999</v>
      </c>
      <c r="D8" s="10" t="s">
        <v>48</v>
      </c>
      <c r="E8" s="10">
        <v>1</v>
      </c>
      <c r="F8" s="10">
        <v>1.06</v>
      </c>
      <c r="G8" s="10" t="s">
        <v>32</v>
      </c>
      <c r="H8" s="10">
        <v>4.71</v>
      </c>
      <c r="I8" s="10" t="s">
        <v>33</v>
      </c>
    </row>
    <row r="9" spans="1:9" ht="17">
      <c r="A9" s="10">
        <v>8</v>
      </c>
      <c r="B9" s="10" t="s">
        <v>49</v>
      </c>
      <c r="C9" s="10">
        <v>4.96</v>
      </c>
      <c r="D9" s="10" t="s">
        <v>50</v>
      </c>
      <c r="E9" s="10">
        <v>1</v>
      </c>
      <c r="F9" s="10">
        <v>1.02</v>
      </c>
      <c r="G9" s="10" t="s">
        <v>51</v>
      </c>
      <c r="H9" s="10" t="s">
        <v>52</v>
      </c>
      <c r="I9" s="10" t="s">
        <v>33</v>
      </c>
    </row>
    <row r="10" spans="1:9" ht="17">
      <c r="A10" s="10">
        <v>9</v>
      </c>
      <c r="B10" s="10" t="s">
        <v>53</v>
      </c>
      <c r="C10" s="10">
        <v>4.9189999999999996</v>
      </c>
      <c r="D10" s="10" t="s">
        <v>54</v>
      </c>
      <c r="E10" s="10">
        <v>1</v>
      </c>
      <c r="F10" s="10">
        <v>1.03</v>
      </c>
      <c r="G10" s="10" t="s">
        <v>51</v>
      </c>
      <c r="H10" s="10" t="s">
        <v>55</v>
      </c>
      <c r="I10" s="10" t="s">
        <v>33</v>
      </c>
    </row>
    <row r="11" spans="1:9" ht="17">
      <c r="A11" s="10">
        <v>10</v>
      </c>
      <c r="B11" s="10" t="s">
        <v>56</v>
      </c>
      <c r="C11" s="10">
        <v>3.3719999999999999</v>
      </c>
      <c r="D11" s="10" t="s">
        <v>57</v>
      </c>
      <c r="E11" s="10">
        <v>1</v>
      </c>
      <c r="F11" s="10">
        <v>1.07</v>
      </c>
      <c r="G11" s="10" t="s">
        <v>9</v>
      </c>
      <c r="H11" s="10" t="s">
        <v>58</v>
      </c>
      <c r="I11" s="10" t="s">
        <v>33</v>
      </c>
    </row>
    <row r="12" spans="1:9" ht="17">
      <c r="A12" s="10">
        <v>11</v>
      </c>
      <c r="B12" s="10" t="s">
        <v>59</v>
      </c>
      <c r="C12" s="10">
        <v>3.1549999999999998</v>
      </c>
      <c r="D12" s="10" t="s">
        <v>60</v>
      </c>
      <c r="E12" s="10">
        <v>1</v>
      </c>
      <c r="F12" s="10">
        <v>1.07</v>
      </c>
      <c r="G12" s="10" t="s">
        <v>8</v>
      </c>
      <c r="H12" s="10" t="s">
        <v>61</v>
      </c>
      <c r="I12" s="10" t="s">
        <v>33</v>
      </c>
    </row>
    <row r="13" spans="1:9" ht="17">
      <c r="A13" s="10">
        <v>12</v>
      </c>
      <c r="B13" s="10" t="s">
        <v>62</v>
      </c>
      <c r="C13" s="10">
        <v>3.0779999999999998</v>
      </c>
      <c r="D13" s="10" t="s">
        <v>63</v>
      </c>
      <c r="E13" s="10">
        <v>1</v>
      </c>
      <c r="F13" s="10">
        <v>1.1000000000000001</v>
      </c>
      <c r="G13" s="10" t="s">
        <v>8</v>
      </c>
      <c r="H13" s="10" t="s">
        <v>64</v>
      </c>
      <c r="I13" s="10" t="s">
        <v>33</v>
      </c>
    </row>
    <row r="14" spans="1:9" ht="17">
      <c r="A14" s="10">
        <v>13</v>
      </c>
      <c r="B14" s="10" t="s">
        <v>65</v>
      </c>
      <c r="C14" s="10">
        <v>3</v>
      </c>
      <c r="D14" s="10" t="s">
        <v>66</v>
      </c>
      <c r="E14" s="10">
        <v>1</v>
      </c>
      <c r="F14" s="10">
        <v>0.98</v>
      </c>
      <c r="G14" s="10" t="s">
        <v>67</v>
      </c>
      <c r="H14" s="10"/>
      <c r="I14" s="10" t="s">
        <v>33</v>
      </c>
    </row>
    <row r="15" spans="1:9" ht="17">
      <c r="A15" s="10">
        <v>14</v>
      </c>
      <c r="B15" s="10" t="s">
        <v>68</v>
      </c>
      <c r="C15" s="10">
        <v>2.6680000000000001</v>
      </c>
      <c r="D15" s="10" t="s">
        <v>69</v>
      </c>
      <c r="E15" s="10">
        <v>1</v>
      </c>
      <c r="F15" s="10">
        <v>1.06</v>
      </c>
      <c r="G15" s="10" t="s">
        <v>10</v>
      </c>
      <c r="H15" s="10"/>
      <c r="I15" s="10" t="s">
        <v>33</v>
      </c>
    </row>
    <row r="16" spans="1:9" ht="17">
      <c r="A16" s="10">
        <v>15</v>
      </c>
      <c r="B16" s="10" t="s">
        <v>70</v>
      </c>
      <c r="C16" s="10">
        <v>2.645</v>
      </c>
      <c r="D16" s="10" t="s">
        <v>71</v>
      </c>
      <c r="E16" s="10">
        <v>1</v>
      </c>
      <c r="F16" s="10">
        <v>1.1399999999999999</v>
      </c>
      <c r="G16" s="10" t="s">
        <v>10</v>
      </c>
      <c r="H16" s="10"/>
      <c r="I16" s="10" t="s">
        <v>33</v>
      </c>
    </row>
    <row r="17" spans="1:9" ht="17">
      <c r="A17" s="10">
        <v>16</v>
      </c>
      <c r="B17" s="10" t="s">
        <v>72</v>
      </c>
      <c r="C17" s="10">
        <v>2.2570000000000001</v>
      </c>
      <c r="D17" s="10" t="s">
        <v>73</v>
      </c>
      <c r="E17" s="10">
        <v>1</v>
      </c>
      <c r="F17" s="10">
        <v>1.05</v>
      </c>
      <c r="G17" s="10" t="s">
        <v>67</v>
      </c>
      <c r="H17" s="10"/>
      <c r="I17" s="10" t="s">
        <v>33</v>
      </c>
    </row>
    <row r="18" spans="1:9" ht="17">
      <c r="A18" s="10">
        <v>17</v>
      </c>
      <c r="B18" s="10" t="s">
        <v>74</v>
      </c>
      <c r="C18" s="10">
        <v>1.806</v>
      </c>
      <c r="D18" s="10" t="s">
        <v>75</v>
      </c>
      <c r="E18" s="10">
        <v>1</v>
      </c>
      <c r="F18" s="10">
        <v>2.02</v>
      </c>
      <c r="G18" s="10" t="s">
        <v>10</v>
      </c>
      <c r="H18" s="10"/>
      <c r="I18" s="10" t="s">
        <v>33</v>
      </c>
    </row>
    <row r="19" spans="1:9" ht="17">
      <c r="A19" s="10">
        <v>18</v>
      </c>
      <c r="B19" s="10" t="s">
        <v>76</v>
      </c>
      <c r="C19" s="10">
        <v>1.708</v>
      </c>
      <c r="D19" s="10" t="s">
        <v>77</v>
      </c>
      <c r="E19" s="10">
        <v>1</v>
      </c>
      <c r="F19" s="10">
        <v>1.18</v>
      </c>
      <c r="G19" s="10" t="s">
        <v>10</v>
      </c>
      <c r="H19" s="10"/>
      <c r="I19" s="10" t="s">
        <v>33</v>
      </c>
    </row>
    <row r="20" spans="1:9" ht="17">
      <c r="A20" s="10">
        <v>19</v>
      </c>
      <c r="B20" s="10" t="s">
        <v>78</v>
      </c>
      <c r="C20" s="10">
        <v>1.68</v>
      </c>
      <c r="D20" s="10" t="s">
        <v>79</v>
      </c>
      <c r="E20" s="10">
        <v>1</v>
      </c>
      <c r="F20" s="10">
        <v>1.08</v>
      </c>
      <c r="G20" s="10" t="s">
        <v>10</v>
      </c>
      <c r="H20" s="10"/>
      <c r="I20" s="10" t="s">
        <v>33</v>
      </c>
    </row>
    <row r="21" spans="1:9" ht="17">
      <c r="A21" s="10">
        <v>20</v>
      </c>
      <c r="B21" s="10" t="s">
        <v>80</v>
      </c>
      <c r="C21" s="10">
        <v>1.5940000000000001</v>
      </c>
      <c r="D21" s="10" t="s">
        <v>81</v>
      </c>
      <c r="E21" s="10">
        <v>1</v>
      </c>
      <c r="F21" s="10">
        <v>1.0900000000000001</v>
      </c>
      <c r="G21" s="10" t="s">
        <v>8</v>
      </c>
      <c r="H21" s="10" t="s">
        <v>82</v>
      </c>
      <c r="I21" s="10" t="s">
        <v>33</v>
      </c>
    </row>
    <row r="22" spans="1:9" ht="17">
      <c r="A22" s="10">
        <v>21</v>
      </c>
      <c r="B22" s="10" t="s">
        <v>83</v>
      </c>
      <c r="C22" s="10">
        <v>1.486</v>
      </c>
      <c r="D22" s="10" t="s">
        <v>84</v>
      </c>
      <c r="E22" s="10">
        <v>1</v>
      </c>
      <c r="F22" s="10">
        <v>1.0900000000000001</v>
      </c>
      <c r="G22" s="10" t="s">
        <v>10</v>
      </c>
      <c r="H22" s="10"/>
      <c r="I22" s="10" t="s">
        <v>33</v>
      </c>
    </row>
    <row r="23" spans="1:9" ht="17">
      <c r="A23" s="10">
        <v>22</v>
      </c>
      <c r="B23" s="10" t="s">
        <v>85</v>
      </c>
      <c r="C23" s="10">
        <v>3.903</v>
      </c>
      <c r="D23" s="10" t="s">
        <v>86</v>
      </c>
      <c r="E23" s="10">
        <v>3</v>
      </c>
      <c r="F23" s="10">
        <v>3.2</v>
      </c>
      <c r="G23" s="10" t="s">
        <v>67</v>
      </c>
      <c r="H23" s="10"/>
      <c r="I23" s="10" t="s">
        <v>33</v>
      </c>
    </row>
    <row r="24" spans="1:9" ht="17">
      <c r="A24" s="10"/>
      <c r="B24" s="10"/>
      <c r="C24" s="10"/>
      <c r="D24" s="10"/>
      <c r="E24" s="10"/>
      <c r="F24" s="10"/>
      <c r="G24" s="10"/>
      <c r="H24" s="10"/>
      <c r="I24" s="6"/>
    </row>
    <row r="25" spans="1:9" ht="17">
      <c r="A25" s="10"/>
      <c r="B25" s="10"/>
      <c r="C25" s="10"/>
      <c r="D25" s="10"/>
      <c r="E25" s="10"/>
      <c r="F25" s="10"/>
      <c r="G25" s="10"/>
      <c r="H25" s="10"/>
      <c r="I25" s="6"/>
    </row>
    <row r="26" spans="1:9" ht="17">
      <c r="A26" s="10"/>
      <c r="B26" s="10"/>
      <c r="C26" s="10"/>
      <c r="D26" s="10"/>
      <c r="E26" s="10"/>
      <c r="F26" s="10"/>
      <c r="G26" s="10"/>
      <c r="H26" s="10"/>
      <c r="I26" s="6"/>
    </row>
    <row r="27" spans="1:9">
      <c r="A27" s="5"/>
      <c r="B27" s="1"/>
      <c r="C27" s="1"/>
      <c r="D27" s="1"/>
      <c r="E27" s="1"/>
      <c r="F27" s="1"/>
      <c r="G27" s="1"/>
      <c r="H27" s="1"/>
      <c r="I27" s="6"/>
    </row>
    <row r="28" spans="1:9">
      <c r="A28" s="5"/>
      <c r="B28" s="1"/>
      <c r="C28" s="1"/>
      <c r="D28" s="1"/>
      <c r="E28" s="1"/>
      <c r="F28" s="1"/>
      <c r="G28" s="1"/>
      <c r="H28" s="1"/>
      <c r="I28" s="9"/>
    </row>
    <row r="29" spans="1:9">
      <c r="A29" s="5"/>
      <c r="B29" s="1"/>
      <c r="C29" s="1"/>
      <c r="D29" s="1"/>
      <c r="E29" s="1"/>
      <c r="F29" s="1"/>
      <c r="G29" s="1"/>
      <c r="H29" s="1"/>
    </row>
    <row r="30" spans="1:9">
      <c r="A30" s="5"/>
      <c r="B30" s="1"/>
      <c r="C30" s="1"/>
      <c r="D30" s="1"/>
      <c r="E30" s="1"/>
      <c r="F30" s="1"/>
      <c r="G30" s="1"/>
      <c r="H30" s="1"/>
    </row>
    <row r="31" spans="1:9">
      <c r="A31" s="5"/>
      <c r="B31" s="1"/>
      <c r="C31" s="1"/>
      <c r="D31" s="1"/>
      <c r="E31" s="1"/>
      <c r="F31" s="1"/>
      <c r="G31" s="1"/>
      <c r="H31" s="1"/>
    </row>
    <row r="32" spans="1:9">
      <c r="A32" s="7"/>
      <c r="B32" s="8"/>
      <c r="C32" s="8"/>
      <c r="D32" s="8"/>
      <c r="E32" s="8"/>
      <c r="F32" s="8"/>
      <c r="G32" s="8"/>
      <c r="H32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"/>
  <sheetViews>
    <sheetView zoomScale="181" zoomScaleNormal="181" workbookViewId="0">
      <selection sqref="A1:K22"/>
    </sheetView>
  </sheetViews>
  <sheetFormatPr baseColWidth="10" defaultColWidth="8.83203125" defaultRowHeight="15"/>
  <sheetData>
    <row r="1" spans="1:13" ht="17">
      <c r="A1" s="11"/>
      <c r="B1" s="11" t="s">
        <v>21</v>
      </c>
      <c r="C1" s="11" t="s">
        <v>22</v>
      </c>
      <c r="D1" s="11" t="s">
        <v>12</v>
      </c>
      <c r="E1" s="11" t="s">
        <v>23</v>
      </c>
      <c r="F1" s="11" t="s">
        <v>24</v>
      </c>
      <c r="G1" s="11" t="s">
        <v>25</v>
      </c>
      <c r="H1" s="11" t="s">
        <v>15</v>
      </c>
      <c r="I1" s="11" t="s">
        <v>16</v>
      </c>
      <c r="J1" s="11" t="s">
        <v>17</v>
      </c>
      <c r="K1" s="11" t="s">
        <v>18</v>
      </c>
    </row>
    <row r="2" spans="1:13" ht="17">
      <c r="A2" s="11">
        <v>1</v>
      </c>
      <c r="B2" s="11">
        <v>8.6760000000000002</v>
      </c>
      <c r="C2" s="11">
        <v>147.65</v>
      </c>
      <c r="D2" s="11">
        <v>0.14000000000000001</v>
      </c>
      <c r="E2" s="11">
        <v>10.6</v>
      </c>
      <c r="F2" s="11">
        <v>92.43</v>
      </c>
      <c r="G2" s="11">
        <v>2.92</v>
      </c>
      <c r="H2" s="11" t="s">
        <v>19</v>
      </c>
      <c r="I2" s="11" t="s">
        <v>20</v>
      </c>
      <c r="J2" s="11"/>
      <c r="K2" s="11"/>
      <c r="M2" s="1"/>
    </row>
    <row r="3" spans="1:13" ht="17">
      <c r="A3" s="11">
        <v>2</v>
      </c>
      <c r="B3" s="11">
        <v>7.9880000000000004</v>
      </c>
      <c r="C3" s="11">
        <v>131.72900000000001</v>
      </c>
      <c r="D3" s="11">
        <v>0.09</v>
      </c>
      <c r="E3" s="11">
        <v>7.44</v>
      </c>
      <c r="F3" s="11">
        <v>92.67</v>
      </c>
      <c r="G3" s="11">
        <v>1.24</v>
      </c>
      <c r="H3" s="11" t="s">
        <v>19</v>
      </c>
      <c r="I3" s="11" t="s">
        <v>20</v>
      </c>
      <c r="J3" s="11"/>
      <c r="K3" s="11"/>
      <c r="M3" s="1"/>
    </row>
    <row r="4" spans="1:13" ht="17">
      <c r="A4" s="11">
        <v>3</v>
      </c>
      <c r="B4" s="11">
        <v>7.4870000000000001</v>
      </c>
      <c r="C4" s="11">
        <v>118.41200000000001</v>
      </c>
      <c r="D4" s="11">
        <v>0.24</v>
      </c>
      <c r="E4" s="11">
        <v>10.85</v>
      </c>
      <c r="F4" s="11">
        <v>85.89</v>
      </c>
      <c r="G4" s="11">
        <v>4.7699999999999996</v>
      </c>
      <c r="H4" s="11" t="s">
        <v>19</v>
      </c>
      <c r="I4" s="11" t="s">
        <v>20</v>
      </c>
      <c r="J4" s="11"/>
      <c r="K4" s="11"/>
      <c r="M4" s="1"/>
    </row>
    <row r="5" spans="1:13" ht="17">
      <c r="A5" s="11">
        <v>4</v>
      </c>
      <c r="B5" s="11">
        <v>7.3330000000000002</v>
      </c>
      <c r="C5" s="11">
        <v>121.501</v>
      </c>
      <c r="D5" s="11">
        <v>0.1</v>
      </c>
      <c r="E5" s="11">
        <v>8.6199999999999992</v>
      </c>
      <c r="F5" s="11">
        <v>90.18</v>
      </c>
      <c r="G5" s="11">
        <v>1.67</v>
      </c>
      <c r="H5" s="11" t="s">
        <v>19</v>
      </c>
      <c r="I5" s="11" t="s">
        <v>20</v>
      </c>
      <c r="J5" s="11"/>
      <c r="K5" s="11"/>
      <c r="M5" s="1"/>
    </row>
    <row r="6" spans="1:13" ht="17">
      <c r="A6" s="11">
        <v>5</v>
      </c>
      <c r="B6" s="11">
        <v>7.2439999999999998</v>
      </c>
      <c r="C6" s="11">
        <v>101.313</v>
      </c>
      <c r="D6" s="11">
        <v>0.28000000000000003</v>
      </c>
      <c r="E6" s="11">
        <v>9.3699999999999992</v>
      </c>
      <c r="F6" s="11">
        <v>84.12</v>
      </c>
      <c r="G6" s="11">
        <v>4.63</v>
      </c>
      <c r="H6" s="11" t="s">
        <v>19</v>
      </c>
      <c r="I6" s="11" t="s">
        <v>20</v>
      </c>
      <c r="J6" s="11"/>
      <c r="K6" s="11"/>
    </row>
    <row r="7" spans="1:13" ht="17">
      <c r="A7" s="11">
        <v>6</v>
      </c>
      <c r="B7" s="11">
        <v>5.7569999999999997</v>
      </c>
      <c r="C7" s="11">
        <v>141.964</v>
      </c>
      <c r="D7" s="11">
        <v>0.03</v>
      </c>
      <c r="E7" s="11">
        <v>10.23</v>
      </c>
      <c r="F7" s="11">
        <v>106.04</v>
      </c>
      <c r="G7" s="11">
        <v>0.79</v>
      </c>
      <c r="H7" s="11" t="s">
        <v>19</v>
      </c>
      <c r="I7" s="11" t="s">
        <v>20</v>
      </c>
      <c r="J7" s="11"/>
      <c r="K7" s="11"/>
      <c r="M7" s="1"/>
    </row>
    <row r="8" spans="1:13" ht="17">
      <c r="A8" s="11">
        <v>7</v>
      </c>
      <c r="B8" s="11">
        <v>5.4980000000000002</v>
      </c>
      <c r="C8" s="11">
        <v>72.400000000000006</v>
      </c>
      <c r="D8" s="11">
        <v>0.24</v>
      </c>
      <c r="E8" s="11">
        <v>12.04</v>
      </c>
      <c r="F8" s="11">
        <v>85.3</v>
      </c>
      <c r="G8" s="11">
        <v>5.24</v>
      </c>
      <c r="H8" s="11" t="s">
        <v>19</v>
      </c>
      <c r="I8" s="11" t="s">
        <v>20</v>
      </c>
      <c r="J8" s="11"/>
      <c r="K8" s="11"/>
      <c r="M8" s="1"/>
    </row>
    <row r="9" spans="1:13" ht="17">
      <c r="A9" s="11">
        <v>8</v>
      </c>
      <c r="B9" s="11">
        <v>4.96</v>
      </c>
      <c r="C9" s="11">
        <v>114.291</v>
      </c>
      <c r="D9" s="11">
        <v>0</v>
      </c>
      <c r="E9" s="11">
        <v>8.43</v>
      </c>
      <c r="F9" s="11">
        <v>88.9</v>
      </c>
      <c r="G9" s="11">
        <v>-0.04</v>
      </c>
      <c r="H9" s="11" t="s">
        <v>19</v>
      </c>
      <c r="I9" s="11" t="s">
        <v>20</v>
      </c>
      <c r="J9" s="11"/>
      <c r="K9" s="11"/>
      <c r="M9" s="1"/>
    </row>
    <row r="10" spans="1:13" ht="17">
      <c r="A10" s="11">
        <v>9</v>
      </c>
      <c r="B10" s="11">
        <v>4.9189999999999996</v>
      </c>
      <c r="C10" s="11">
        <v>114.381</v>
      </c>
      <c r="D10" s="11">
        <v>-7.0000000000000007E-2</v>
      </c>
      <c r="E10" s="11">
        <v>12.35</v>
      </c>
      <c r="F10" s="11">
        <v>85.53</v>
      </c>
      <c r="G10" s="11">
        <v>-1.55</v>
      </c>
      <c r="H10" s="11" t="s">
        <v>19</v>
      </c>
      <c r="I10" s="11" t="s">
        <v>20</v>
      </c>
      <c r="J10" s="11"/>
      <c r="K10" s="11"/>
      <c r="M10" s="1"/>
    </row>
    <row r="11" spans="1:13" ht="17">
      <c r="A11" s="11">
        <v>10</v>
      </c>
      <c r="B11" s="11">
        <v>3.903</v>
      </c>
      <c r="C11" s="11">
        <v>55.652000000000001</v>
      </c>
      <c r="D11" s="11">
        <v>0.63</v>
      </c>
      <c r="E11" s="11">
        <v>8.5399999999999991</v>
      </c>
      <c r="F11" s="11">
        <v>90.1</v>
      </c>
      <c r="G11" s="11">
        <v>10.130000000000001</v>
      </c>
      <c r="H11" s="11" t="s">
        <v>19</v>
      </c>
      <c r="I11" s="11" t="s">
        <v>20</v>
      </c>
      <c r="J11" s="11"/>
      <c r="K11" s="11"/>
      <c r="M11" s="1"/>
    </row>
    <row r="12" spans="1:13" ht="17">
      <c r="A12" s="11">
        <v>11</v>
      </c>
      <c r="B12" s="11">
        <v>3.375</v>
      </c>
      <c r="C12" s="11">
        <v>43.21</v>
      </c>
      <c r="D12" s="11">
        <v>-7.0000000000000007E-2</v>
      </c>
      <c r="E12" s="11">
        <v>31.82</v>
      </c>
      <c r="F12" s="11">
        <v>93.38</v>
      </c>
      <c r="G12" s="11">
        <v>-4.62</v>
      </c>
      <c r="H12" s="11" t="s">
        <v>19</v>
      </c>
      <c r="I12" s="11" t="s">
        <v>20</v>
      </c>
      <c r="J12" s="11"/>
      <c r="K12" s="11"/>
    </row>
    <row r="13" spans="1:13" ht="17">
      <c r="A13" s="11">
        <v>12</v>
      </c>
      <c r="B13" s="11">
        <v>3.1560000000000001</v>
      </c>
      <c r="C13" s="11">
        <v>60.006</v>
      </c>
      <c r="D13" s="11">
        <v>0.11</v>
      </c>
      <c r="E13" s="11">
        <v>20.39</v>
      </c>
      <c r="F13" s="11">
        <v>91.22</v>
      </c>
      <c r="G13" s="11">
        <v>4.22</v>
      </c>
      <c r="H13" s="11" t="s">
        <v>19</v>
      </c>
      <c r="I13" s="11" t="s">
        <v>20</v>
      </c>
      <c r="J13" s="11"/>
      <c r="K13" s="11"/>
    </row>
    <row r="14" spans="1:13" ht="17">
      <c r="A14" s="11">
        <v>13</v>
      </c>
      <c r="B14" s="11">
        <v>3.0790000000000002</v>
      </c>
      <c r="C14" s="11">
        <v>57.103000000000002</v>
      </c>
      <c r="D14" s="11">
        <v>-7.0000000000000007E-2</v>
      </c>
      <c r="E14" s="11">
        <v>10.8</v>
      </c>
      <c r="F14" s="11">
        <v>95.19</v>
      </c>
      <c r="G14" s="11">
        <v>-1.56</v>
      </c>
      <c r="H14" s="11" t="s">
        <v>19</v>
      </c>
      <c r="I14" s="11" t="s">
        <v>20</v>
      </c>
      <c r="J14" s="11"/>
      <c r="K14" s="11"/>
      <c r="M14" s="1"/>
    </row>
    <row r="15" spans="1:13" ht="17">
      <c r="A15" s="11">
        <v>14</v>
      </c>
      <c r="B15" s="11">
        <v>2.661</v>
      </c>
      <c r="C15" s="11">
        <v>57.103000000000002</v>
      </c>
      <c r="D15" s="11">
        <v>-0.04</v>
      </c>
      <c r="E15" s="11">
        <v>11.61</v>
      </c>
      <c r="F15" s="11">
        <v>87.3</v>
      </c>
      <c r="G15" s="11">
        <v>-0.87</v>
      </c>
      <c r="H15" s="11" t="s">
        <v>19</v>
      </c>
      <c r="I15" s="11" t="s">
        <v>20</v>
      </c>
      <c r="J15" s="11"/>
      <c r="K15" s="11"/>
      <c r="M15" s="8"/>
    </row>
    <row r="16" spans="1:13" ht="17">
      <c r="A16" s="11">
        <v>15</v>
      </c>
      <c r="B16" s="11">
        <v>2.65</v>
      </c>
      <c r="C16" s="11">
        <v>43.21</v>
      </c>
      <c r="D16" s="11">
        <v>-0.08</v>
      </c>
      <c r="E16" s="11">
        <v>22.68</v>
      </c>
      <c r="F16" s="11">
        <v>95.25</v>
      </c>
      <c r="G16" s="11">
        <v>-3.79</v>
      </c>
      <c r="H16" s="11" t="s">
        <v>19</v>
      </c>
      <c r="I16" s="11" t="s">
        <v>20</v>
      </c>
      <c r="J16" s="11"/>
      <c r="K16" s="11"/>
    </row>
    <row r="17" spans="1:11" ht="17">
      <c r="A17" s="11">
        <v>16</v>
      </c>
      <c r="B17" s="11">
        <v>2.2570000000000001</v>
      </c>
      <c r="C17" s="11">
        <v>39.997999999999998</v>
      </c>
      <c r="D17" s="11">
        <v>0.09</v>
      </c>
      <c r="E17" s="11">
        <v>22.19</v>
      </c>
      <c r="F17" s="11">
        <v>93.14</v>
      </c>
      <c r="G17" s="11">
        <v>4.03</v>
      </c>
      <c r="H17" s="11" t="s">
        <v>19</v>
      </c>
      <c r="I17" s="11" t="s">
        <v>20</v>
      </c>
      <c r="J17" s="11"/>
      <c r="K17" s="11"/>
    </row>
    <row r="18" spans="1:11" ht="17">
      <c r="A18" s="11">
        <v>17</v>
      </c>
      <c r="B18" s="11">
        <v>1.8080000000000001</v>
      </c>
      <c r="C18" s="11">
        <v>27.864999999999998</v>
      </c>
      <c r="D18" s="11">
        <v>0.2</v>
      </c>
      <c r="E18" s="11">
        <v>12.37</v>
      </c>
      <c r="F18" s="11">
        <v>90.11</v>
      </c>
      <c r="G18" s="11">
        <v>4.79</v>
      </c>
      <c r="H18" s="11" t="s">
        <v>19</v>
      </c>
      <c r="I18" s="11" t="s">
        <v>20</v>
      </c>
      <c r="J18" s="11"/>
      <c r="K18" s="11"/>
    </row>
    <row r="19" spans="1:11" ht="17">
      <c r="A19" s="11">
        <v>18</v>
      </c>
      <c r="B19" s="11">
        <v>1.704</v>
      </c>
      <c r="C19" s="11">
        <v>22.181999999999999</v>
      </c>
      <c r="D19" s="11">
        <v>-0.06</v>
      </c>
      <c r="E19" s="11">
        <v>26.04</v>
      </c>
      <c r="F19" s="11">
        <v>112.74</v>
      </c>
      <c r="G19" s="11">
        <v>-3.61</v>
      </c>
      <c r="H19" s="11" t="s">
        <v>19</v>
      </c>
      <c r="I19" s="11" t="s">
        <v>20</v>
      </c>
      <c r="J19" s="11"/>
      <c r="K19" s="11"/>
    </row>
    <row r="20" spans="1:11" ht="17">
      <c r="A20" s="11">
        <v>19</v>
      </c>
      <c r="B20" s="11">
        <v>1.6850000000000001</v>
      </c>
      <c r="C20" s="11">
        <v>27.748999999999999</v>
      </c>
      <c r="D20" s="11">
        <v>-0.06</v>
      </c>
      <c r="E20" s="11">
        <v>23.73</v>
      </c>
      <c r="F20" s="11">
        <v>101.78</v>
      </c>
      <c r="G20" s="11">
        <v>-3.04</v>
      </c>
      <c r="H20" s="11" t="s">
        <v>19</v>
      </c>
      <c r="I20" s="11" t="s">
        <v>20</v>
      </c>
      <c r="J20" s="11"/>
      <c r="K20" s="11"/>
    </row>
    <row r="21" spans="1:11" ht="17">
      <c r="A21" s="11">
        <v>20</v>
      </c>
      <c r="B21" s="11">
        <v>1.5940000000000001</v>
      </c>
      <c r="C21" s="11">
        <v>22.192</v>
      </c>
      <c r="D21" s="11">
        <v>-0.08</v>
      </c>
      <c r="E21" s="11">
        <v>26.79</v>
      </c>
      <c r="F21" s="11">
        <v>95.05</v>
      </c>
      <c r="G21" s="11">
        <v>-4.16</v>
      </c>
      <c r="H21" s="11" t="s">
        <v>19</v>
      </c>
      <c r="I21" s="11" t="s">
        <v>20</v>
      </c>
      <c r="J21" s="11"/>
      <c r="K21" s="11"/>
    </row>
    <row r="22" spans="1:11" ht="17">
      <c r="A22" s="11">
        <v>21</v>
      </c>
      <c r="B22" s="11">
        <v>1.482</v>
      </c>
      <c r="C22" s="11">
        <v>27.748999999999999</v>
      </c>
      <c r="D22" s="11">
        <v>-7.0000000000000007E-2</v>
      </c>
      <c r="E22" s="11">
        <v>26.59</v>
      </c>
      <c r="F22" s="11">
        <v>102.48</v>
      </c>
      <c r="G22" s="11">
        <v>-3.89</v>
      </c>
      <c r="H22" s="11" t="s">
        <v>19</v>
      </c>
      <c r="I22" s="11" t="s">
        <v>20</v>
      </c>
      <c r="J22" s="11"/>
      <c r="K22" s="11"/>
    </row>
    <row r="23" spans="1:11">
      <c r="A23" s="7"/>
      <c r="B23" s="8"/>
      <c r="C23" s="8"/>
      <c r="D23" s="8"/>
      <c r="E23" s="8"/>
      <c r="F23" s="8"/>
      <c r="G23" s="8"/>
      <c r="H23" s="8"/>
      <c r="I23" s="8"/>
      <c r="J23" s="8"/>
      <c r="K23" s="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46"/>
  <sheetViews>
    <sheetView tabSelected="1" zoomScale="198" zoomScaleNormal="198" workbookViewId="0">
      <selection sqref="A1:K15"/>
    </sheetView>
  </sheetViews>
  <sheetFormatPr baseColWidth="10" defaultColWidth="8.83203125" defaultRowHeight="15"/>
  <sheetData>
    <row r="1" spans="1:22" ht="17">
      <c r="A1" s="11"/>
      <c r="B1" s="11" t="s">
        <v>21</v>
      </c>
      <c r="C1" s="11" t="s">
        <v>22</v>
      </c>
      <c r="D1" s="11" t="s">
        <v>12</v>
      </c>
      <c r="E1" s="11" t="s">
        <v>23</v>
      </c>
      <c r="F1" s="11" t="s">
        <v>24</v>
      </c>
      <c r="G1" s="11" t="s">
        <v>25</v>
      </c>
      <c r="H1" s="11" t="s">
        <v>15</v>
      </c>
      <c r="I1" s="11" t="s">
        <v>16</v>
      </c>
      <c r="J1" s="11" t="s">
        <v>17</v>
      </c>
      <c r="K1" s="11" t="s">
        <v>18</v>
      </c>
      <c r="L1" s="2"/>
      <c r="M1" s="3"/>
      <c r="N1" s="3"/>
      <c r="O1" s="3"/>
      <c r="P1" s="3"/>
      <c r="Q1" s="3"/>
      <c r="R1" s="3"/>
      <c r="S1" s="3"/>
      <c r="T1" s="3"/>
      <c r="U1" s="3"/>
      <c r="V1" s="4"/>
    </row>
    <row r="2" spans="1:22" ht="17">
      <c r="A2" s="11">
        <v>1</v>
      </c>
      <c r="B2" s="11">
        <v>8.6760000000000002</v>
      </c>
      <c r="C2" s="11">
        <v>7.4889999999999999</v>
      </c>
      <c r="D2" s="11">
        <v>0.83</v>
      </c>
      <c r="E2" s="11">
        <v>14.48</v>
      </c>
      <c r="F2" s="11">
        <v>38.520000000000003</v>
      </c>
      <c r="G2" s="11">
        <v>98.36</v>
      </c>
      <c r="H2" s="11" t="s">
        <v>19</v>
      </c>
      <c r="I2" s="11" t="s">
        <v>20</v>
      </c>
      <c r="J2" s="11"/>
      <c r="K2" s="11"/>
      <c r="U2" s="1"/>
      <c r="V2" s="6"/>
    </row>
    <row r="3" spans="1:22" ht="17">
      <c r="A3" s="11">
        <v>2</v>
      </c>
      <c r="B3" s="11">
        <v>7.9870000000000001</v>
      </c>
      <c r="C3" s="11">
        <v>7.3330000000000002</v>
      </c>
      <c r="D3" s="11">
        <v>0.68</v>
      </c>
      <c r="E3" s="11">
        <v>20.56</v>
      </c>
      <c r="F3" s="11">
        <v>36.869999999999997</v>
      </c>
      <c r="G3" s="11">
        <v>109.61</v>
      </c>
      <c r="H3" s="11" t="s">
        <v>19</v>
      </c>
      <c r="I3" s="11" t="s">
        <v>20</v>
      </c>
      <c r="J3" s="11"/>
      <c r="K3" s="11"/>
      <c r="U3" s="1"/>
      <c r="V3" s="6"/>
    </row>
    <row r="4" spans="1:22" ht="17">
      <c r="A4" s="11">
        <v>3</v>
      </c>
      <c r="B4" s="11">
        <v>7.4880000000000004</v>
      </c>
      <c r="C4" s="11">
        <v>5.4980000000000002</v>
      </c>
      <c r="D4" s="11">
        <v>0.01</v>
      </c>
      <c r="E4" s="11">
        <v>18.829999999999998</v>
      </c>
      <c r="F4" s="11">
        <v>37.67</v>
      </c>
      <c r="G4" s="11">
        <v>1.97</v>
      </c>
      <c r="H4" s="11" t="s">
        <v>19</v>
      </c>
      <c r="I4" s="11" t="s">
        <v>20</v>
      </c>
      <c r="J4" s="11"/>
      <c r="K4" s="11"/>
      <c r="U4" s="1"/>
      <c r="V4" s="6"/>
    </row>
    <row r="5" spans="1:22" ht="17">
      <c r="A5" s="11">
        <v>4</v>
      </c>
      <c r="B5" s="11">
        <v>7.3330000000000002</v>
      </c>
      <c r="C5" s="11">
        <v>7.2439999999999998</v>
      </c>
      <c r="D5" s="11">
        <v>0.27</v>
      </c>
      <c r="E5" s="11">
        <v>22.69</v>
      </c>
      <c r="F5" s="11">
        <v>37.96</v>
      </c>
      <c r="G5" s="11">
        <v>48.47</v>
      </c>
      <c r="H5" s="11" t="s">
        <v>19</v>
      </c>
      <c r="I5" s="11" t="s">
        <v>20</v>
      </c>
      <c r="J5" s="11"/>
      <c r="K5" s="11"/>
      <c r="U5" s="1"/>
      <c r="V5" s="6"/>
    </row>
    <row r="6" spans="1:22" ht="17">
      <c r="A6" s="11">
        <v>5</v>
      </c>
      <c r="B6" s="11">
        <v>7.2430000000000003</v>
      </c>
      <c r="C6" s="11">
        <v>3.9060000000000001</v>
      </c>
      <c r="D6" s="11">
        <v>0.02</v>
      </c>
      <c r="E6" s="11">
        <v>13.33</v>
      </c>
      <c r="F6" s="11">
        <v>39.57</v>
      </c>
      <c r="G6" s="11">
        <v>1.99</v>
      </c>
      <c r="H6" s="11" t="s">
        <v>19</v>
      </c>
      <c r="I6" s="11" t="s">
        <v>20</v>
      </c>
      <c r="J6" s="11"/>
      <c r="K6" s="11"/>
      <c r="U6" s="1"/>
      <c r="V6" s="6"/>
    </row>
    <row r="7" spans="1:22" ht="17">
      <c r="A7" s="11">
        <v>6</v>
      </c>
      <c r="B7" s="11">
        <v>5.758</v>
      </c>
      <c r="C7" s="11">
        <v>4.9379999999999997</v>
      </c>
      <c r="D7" s="11">
        <v>0.08</v>
      </c>
      <c r="E7" s="11">
        <v>15.88</v>
      </c>
      <c r="F7" s="11">
        <v>43.82</v>
      </c>
      <c r="G7" s="11">
        <v>11.73</v>
      </c>
      <c r="H7" s="11" t="s">
        <v>19</v>
      </c>
      <c r="I7" s="11" t="s">
        <v>20</v>
      </c>
      <c r="J7" s="11"/>
      <c r="K7" s="11"/>
      <c r="U7" s="1"/>
      <c r="V7" s="6"/>
    </row>
    <row r="8" spans="1:22" ht="17">
      <c r="A8" s="11">
        <v>7</v>
      </c>
      <c r="B8" s="11">
        <v>5.758</v>
      </c>
      <c r="C8" s="11">
        <v>2.258</v>
      </c>
      <c r="D8" s="11">
        <v>0.02</v>
      </c>
      <c r="E8" s="11">
        <v>19.559999999999999</v>
      </c>
      <c r="F8" s="11">
        <v>44.15</v>
      </c>
      <c r="G8" s="11">
        <v>2.89</v>
      </c>
      <c r="H8" s="11" t="s">
        <v>19</v>
      </c>
      <c r="I8" s="11" t="s">
        <v>20</v>
      </c>
      <c r="J8" s="11"/>
      <c r="K8" s="11"/>
      <c r="U8" s="1"/>
      <c r="V8" s="6"/>
    </row>
    <row r="9" spans="1:22" ht="17">
      <c r="A9" s="11">
        <v>8</v>
      </c>
      <c r="B9" s="11">
        <v>5.4989999999999997</v>
      </c>
      <c r="C9" s="11">
        <v>3.1539999999999999</v>
      </c>
      <c r="D9" s="11">
        <v>0.08</v>
      </c>
      <c r="E9" s="11">
        <v>14.26</v>
      </c>
      <c r="F9" s="11">
        <v>38.4</v>
      </c>
      <c r="G9" s="11">
        <v>9.01</v>
      </c>
      <c r="H9" s="11" t="s">
        <v>19</v>
      </c>
      <c r="I9" s="11" t="s">
        <v>20</v>
      </c>
      <c r="J9" s="11"/>
      <c r="K9" s="11"/>
      <c r="U9" s="1"/>
      <c r="V9" s="6"/>
    </row>
    <row r="10" spans="1:22" ht="17">
      <c r="A10" s="11">
        <v>9</v>
      </c>
      <c r="B10" s="11">
        <v>3.3740000000000001</v>
      </c>
      <c r="C10" s="11">
        <v>1.4810000000000001</v>
      </c>
      <c r="D10" s="11">
        <v>0.04</v>
      </c>
      <c r="E10" s="11">
        <v>14.51</v>
      </c>
      <c r="F10" s="11">
        <v>34.549999999999997</v>
      </c>
      <c r="G10" s="11">
        <v>4.6500000000000004</v>
      </c>
      <c r="H10" s="11" t="s">
        <v>19</v>
      </c>
      <c r="I10" s="11" t="s">
        <v>20</v>
      </c>
      <c r="J10" s="11"/>
      <c r="K10" s="11"/>
      <c r="U10" s="1"/>
      <c r="V10" s="6"/>
    </row>
    <row r="11" spans="1:22" ht="17">
      <c r="A11" s="11">
        <v>10</v>
      </c>
      <c r="B11" s="11">
        <v>3.157</v>
      </c>
      <c r="C11" s="11">
        <v>1.5940000000000001</v>
      </c>
      <c r="D11" s="11">
        <v>0.09</v>
      </c>
      <c r="E11" s="11">
        <v>-1.63</v>
      </c>
      <c r="F11" s="11">
        <v>32.090000000000003</v>
      </c>
      <c r="G11" s="11">
        <v>-0.95</v>
      </c>
      <c r="H11" s="11" t="s">
        <v>19</v>
      </c>
      <c r="I11" s="11" t="s">
        <v>20</v>
      </c>
      <c r="J11" s="11"/>
      <c r="K11" s="11"/>
      <c r="U11" s="1"/>
      <c r="V11" s="6"/>
    </row>
    <row r="12" spans="1:22" ht="17">
      <c r="A12" s="11">
        <v>11</v>
      </c>
      <c r="B12" s="11">
        <v>3.0790000000000002</v>
      </c>
      <c r="C12" s="11">
        <v>2.2559999999999998</v>
      </c>
      <c r="D12" s="11">
        <v>0.26</v>
      </c>
      <c r="E12" s="11">
        <v>30.99</v>
      </c>
      <c r="F12" s="11">
        <v>34.58</v>
      </c>
      <c r="G12" s="11">
        <v>58.62</v>
      </c>
      <c r="H12" s="11" t="s">
        <v>19</v>
      </c>
      <c r="I12" s="11" t="s">
        <v>20</v>
      </c>
      <c r="J12" s="11"/>
      <c r="K12" s="11"/>
      <c r="U12" s="1"/>
      <c r="V12" s="6"/>
    </row>
    <row r="13" spans="1:22" ht="17">
      <c r="A13" s="11">
        <v>12</v>
      </c>
      <c r="B13" s="11">
        <v>2.2589999999999999</v>
      </c>
      <c r="C13" s="11">
        <v>1.81</v>
      </c>
      <c r="D13" s="11">
        <v>0.02</v>
      </c>
      <c r="E13" s="11">
        <v>11.69</v>
      </c>
      <c r="F13" s="11">
        <v>43.48</v>
      </c>
      <c r="G13" s="11">
        <v>1.8</v>
      </c>
      <c r="H13" s="11" t="s">
        <v>19</v>
      </c>
      <c r="I13" s="11" t="s">
        <v>20</v>
      </c>
      <c r="J13" s="11"/>
      <c r="K13" s="11"/>
      <c r="U13" s="1"/>
      <c r="V13" s="6"/>
    </row>
    <row r="14" spans="1:22" ht="17">
      <c r="A14" s="11">
        <v>13</v>
      </c>
      <c r="B14" s="11">
        <v>1.81</v>
      </c>
      <c r="C14" s="11">
        <v>1.597</v>
      </c>
      <c r="D14" s="11">
        <v>0.02</v>
      </c>
      <c r="E14" s="11">
        <v>16.63</v>
      </c>
      <c r="F14" s="11">
        <v>60.09</v>
      </c>
      <c r="G14" s="11">
        <v>3.8</v>
      </c>
      <c r="H14" s="11" t="s">
        <v>19</v>
      </c>
      <c r="I14" s="11" t="s">
        <v>20</v>
      </c>
      <c r="J14" s="11"/>
      <c r="K14" s="11"/>
      <c r="U14" s="1"/>
      <c r="V14" s="6"/>
    </row>
    <row r="15" spans="1:22" ht="17">
      <c r="A15" s="11">
        <v>14</v>
      </c>
      <c r="B15" s="11">
        <v>1.484</v>
      </c>
      <c r="C15" s="11">
        <v>1.81</v>
      </c>
      <c r="D15" s="11">
        <v>0.01</v>
      </c>
      <c r="E15" s="11">
        <v>6.28</v>
      </c>
      <c r="F15" s="11">
        <v>52.5</v>
      </c>
      <c r="G15" s="11">
        <v>0.45</v>
      </c>
      <c r="H15" s="11" t="s">
        <v>19</v>
      </c>
      <c r="I15" s="11" t="s">
        <v>20</v>
      </c>
      <c r="J15" s="11"/>
      <c r="K15" s="11"/>
      <c r="U15" s="1"/>
      <c r="V15" s="6"/>
    </row>
    <row r="16" spans="1:22" ht="17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U16" s="1"/>
      <c r="V16" s="6"/>
    </row>
    <row r="17" spans="1:22" ht="1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U17" s="8"/>
      <c r="V17" s="9"/>
    </row>
    <row r="18" spans="1:22" ht="17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7"/>
      <c r="M18" s="8"/>
      <c r="N18" s="8"/>
      <c r="O18" s="8"/>
      <c r="P18" s="8"/>
      <c r="Q18" s="8"/>
      <c r="R18" s="8"/>
      <c r="S18" s="8"/>
      <c r="T18" s="8"/>
      <c r="U18" s="8"/>
      <c r="V18" s="9"/>
    </row>
    <row r="19" spans="1:22" ht="17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22" ht="17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22" ht="17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22" ht="17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22" ht="17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22" ht="17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22" ht="17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22">
      <c r="A26" s="5"/>
      <c r="B26" s="1"/>
      <c r="C26" s="1"/>
      <c r="D26" s="1"/>
      <c r="E26" s="1"/>
      <c r="F26" s="1"/>
      <c r="G26" s="1"/>
      <c r="H26" s="1"/>
      <c r="I26" s="1"/>
      <c r="J26" s="1"/>
      <c r="K26" s="6"/>
    </row>
    <row r="27" spans="1:22">
      <c r="A27" s="5"/>
      <c r="B27" s="1"/>
      <c r="C27" s="1"/>
      <c r="D27" s="1"/>
      <c r="E27" s="1"/>
      <c r="F27" s="1"/>
      <c r="G27" s="1"/>
      <c r="H27" s="1"/>
      <c r="I27" s="1"/>
      <c r="J27" s="1"/>
      <c r="K27" s="6"/>
    </row>
    <row r="28" spans="1:22">
      <c r="A28" s="7"/>
      <c r="B28" s="8"/>
      <c r="C28" s="8"/>
      <c r="D28" s="8"/>
      <c r="E28" s="8"/>
      <c r="F28" s="8"/>
      <c r="G28" s="8"/>
      <c r="H28" s="8"/>
      <c r="I28" s="8"/>
      <c r="J28" s="8"/>
      <c r="K28" s="9"/>
    </row>
    <row r="29" spans="1:22">
      <c r="A29" s="5"/>
      <c r="B29" s="1"/>
      <c r="C29" s="1"/>
      <c r="D29" s="1"/>
      <c r="E29" s="1"/>
      <c r="F29" s="1"/>
      <c r="G29" s="1"/>
      <c r="H29" s="1"/>
      <c r="I29" s="1"/>
      <c r="J29" s="8"/>
      <c r="K29" s="9"/>
    </row>
    <row r="30" spans="1:22">
      <c r="A30" s="5"/>
      <c r="B30" s="1"/>
      <c r="C30" s="1"/>
      <c r="D30" s="1"/>
      <c r="E30" s="1"/>
      <c r="F30" s="1"/>
      <c r="G30" s="1"/>
      <c r="H30" s="1"/>
      <c r="I30" s="1"/>
    </row>
    <row r="31" spans="1:22">
      <c r="A31" s="5"/>
      <c r="B31" s="1"/>
      <c r="C31" s="1"/>
      <c r="D31" s="1"/>
      <c r="E31" s="1"/>
      <c r="F31" s="1"/>
      <c r="G31" s="1"/>
      <c r="H31" s="1"/>
      <c r="I31" s="1"/>
    </row>
    <row r="32" spans="1:22">
      <c r="A32" s="5"/>
      <c r="B32" s="1"/>
      <c r="C32" s="1"/>
      <c r="D32" s="1"/>
      <c r="E32" s="1"/>
      <c r="F32" s="1"/>
      <c r="G32" s="1"/>
      <c r="H32" s="1"/>
      <c r="I32" s="1"/>
    </row>
    <row r="33" spans="1:9">
      <c r="A33" s="5"/>
      <c r="B33" s="1"/>
      <c r="C33" s="1"/>
      <c r="D33" s="1"/>
      <c r="E33" s="1"/>
      <c r="F33" s="1"/>
      <c r="G33" s="1"/>
      <c r="H33" s="1"/>
      <c r="I33" s="1"/>
    </row>
    <row r="34" spans="1:9">
      <c r="A34" s="5"/>
      <c r="B34" s="1"/>
      <c r="C34" s="1"/>
      <c r="D34" s="1"/>
      <c r="E34" s="1"/>
      <c r="F34" s="1"/>
      <c r="G34" s="1"/>
      <c r="H34" s="1"/>
      <c r="I34" s="1"/>
    </row>
    <row r="35" spans="1:9">
      <c r="A35" s="5"/>
      <c r="B35" s="1"/>
      <c r="C35" s="1"/>
      <c r="D35" s="1"/>
      <c r="E35" s="1"/>
      <c r="F35" s="1"/>
      <c r="G35" s="1"/>
      <c r="H35" s="1"/>
      <c r="I35" s="1"/>
    </row>
    <row r="36" spans="1:9">
      <c r="A36" s="5"/>
      <c r="B36" s="1"/>
      <c r="C36" s="1"/>
      <c r="D36" s="1"/>
      <c r="E36" s="1"/>
      <c r="F36" s="1"/>
      <c r="G36" s="1"/>
      <c r="H36" s="1"/>
      <c r="I36" s="1"/>
    </row>
    <row r="37" spans="1:9">
      <c r="A37" s="5"/>
      <c r="B37" s="1"/>
      <c r="C37" s="1"/>
      <c r="D37" s="1"/>
      <c r="E37" s="1"/>
      <c r="F37" s="1"/>
      <c r="G37" s="1"/>
      <c r="H37" s="1"/>
      <c r="I37" s="1"/>
    </row>
    <row r="38" spans="1:9">
      <c r="A38" s="5"/>
      <c r="B38" s="1"/>
      <c r="C38" s="1"/>
      <c r="D38" s="1"/>
      <c r="E38" s="1"/>
      <c r="F38" s="1"/>
      <c r="G38" s="1"/>
      <c r="H38" s="1"/>
      <c r="I38" s="1"/>
    </row>
    <row r="39" spans="1:9">
      <c r="A39" s="5"/>
      <c r="B39" s="1"/>
      <c r="C39" s="1"/>
      <c r="D39" s="1"/>
      <c r="E39" s="1"/>
      <c r="F39" s="1"/>
      <c r="G39" s="1"/>
      <c r="H39" s="1"/>
      <c r="I39" s="1"/>
    </row>
    <row r="40" spans="1:9">
      <c r="A40" s="5"/>
      <c r="B40" s="1"/>
      <c r="C40" s="1"/>
      <c r="D40" s="1"/>
      <c r="E40" s="1"/>
      <c r="F40" s="1"/>
      <c r="G40" s="1"/>
      <c r="H40" s="1"/>
      <c r="I40" s="1"/>
    </row>
    <row r="41" spans="1:9">
      <c r="A41" s="5"/>
      <c r="B41" s="1"/>
      <c r="C41" s="1"/>
      <c r="D41" s="1"/>
      <c r="E41" s="1"/>
      <c r="F41" s="1"/>
      <c r="G41" s="1"/>
      <c r="H41" s="1"/>
      <c r="I41" s="1"/>
    </row>
    <row r="42" spans="1:9">
      <c r="A42" s="5"/>
      <c r="B42" s="1"/>
      <c r="C42" s="1"/>
      <c r="D42" s="1"/>
      <c r="E42" s="1"/>
      <c r="F42" s="1"/>
      <c r="G42" s="1"/>
      <c r="H42" s="1"/>
      <c r="I42" s="1"/>
    </row>
    <row r="43" spans="1:9">
      <c r="A43" s="5"/>
      <c r="B43" s="1"/>
      <c r="C43" s="1"/>
      <c r="D43" s="1"/>
      <c r="E43" s="1"/>
      <c r="F43" s="1"/>
      <c r="G43" s="1"/>
      <c r="H43" s="1"/>
      <c r="I43" s="1"/>
    </row>
    <row r="44" spans="1:9">
      <c r="A44" s="7"/>
      <c r="B44" s="8"/>
      <c r="C44" s="8"/>
      <c r="D44" s="8"/>
      <c r="E44" s="8"/>
      <c r="F44" s="8"/>
      <c r="G44" s="8"/>
      <c r="H44" s="8"/>
      <c r="I44" s="8"/>
    </row>
    <row r="45" spans="1:9">
      <c r="A45" s="5"/>
      <c r="B45" s="1"/>
      <c r="C45" s="1"/>
      <c r="D45" s="1"/>
      <c r="E45" s="1"/>
      <c r="F45" s="1"/>
      <c r="G45" s="1"/>
      <c r="H45" s="1"/>
      <c r="I45" s="1"/>
    </row>
    <row r="46" spans="1:9">
      <c r="A46" s="7"/>
      <c r="B46" s="8"/>
      <c r="C46" s="8"/>
      <c r="D46" s="8"/>
      <c r="E46" s="8"/>
      <c r="F46" s="8"/>
      <c r="G46" s="8"/>
      <c r="H46" s="8"/>
      <c r="I46" s="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45"/>
  <sheetViews>
    <sheetView workbookViewId="0">
      <selection sqref="A1:K29"/>
    </sheetView>
  </sheetViews>
  <sheetFormatPr baseColWidth="10" defaultColWidth="8.83203125" defaultRowHeight="15"/>
  <sheetData>
    <row r="1" spans="1:22" ht="17">
      <c r="A1" s="11"/>
      <c r="B1" s="11" t="s">
        <v>21</v>
      </c>
      <c r="C1" s="11" t="s">
        <v>22</v>
      </c>
      <c r="D1" s="11" t="s">
        <v>12</v>
      </c>
      <c r="E1" s="11" t="s">
        <v>23</v>
      </c>
      <c r="F1" s="11" t="s">
        <v>24</v>
      </c>
      <c r="G1" s="11" t="s">
        <v>25</v>
      </c>
      <c r="H1" s="11" t="s">
        <v>15</v>
      </c>
      <c r="I1" s="11" t="s">
        <v>16</v>
      </c>
      <c r="J1" s="11" t="s">
        <v>17</v>
      </c>
      <c r="K1" s="11" t="s">
        <v>18</v>
      </c>
      <c r="L1" s="2"/>
      <c r="M1" s="3"/>
      <c r="N1" s="3"/>
      <c r="O1" s="3"/>
      <c r="P1" s="3"/>
      <c r="Q1" s="3"/>
      <c r="R1" s="3"/>
      <c r="S1" s="3"/>
      <c r="T1" s="3"/>
      <c r="U1" s="3"/>
      <c r="V1" s="4"/>
    </row>
    <row r="2" spans="1:22" ht="17">
      <c r="A2" s="11">
        <v>1</v>
      </c>
      <c r="B2" s="11">
        <v>8.6769999999999996</v>
      </c>
      <c r="C2" s="11">
        <v>144.40899999999999</v>
      </c>
      <c r="D2" s="11">
        <v>0.01</v>
      </c>
      <c r="E2" s="11">
        <v>13.08</v>
      </c>
      <c r="F2" s="11">
        <v>131.33000000000001</v>
      </c>
      <c r="G2" s="11">
        <v>0.34</v>
      </c>
      <c r="H2" s="11" t="s">
        <v>19</v>
      </c>
      <c r="I2" s="11" t="s">
        <v>20</v>
      </c>
      <c r="J2" s="11"/>
      <c r="K2" s="11"/>
    </row>
    <row r="3" spans="1:22" ht="17">
      <c r="A3" s="11">
        <v>2</v>
      </c>
      <c r="B3" s="11">
        <v>8.6769999999999996</v>
      </c>
      <c r="C3" s="11">
        <v>118.405</v>
      </c>
      <c r="D3" s="11">
        <v>0.01</v>
      </c>
      <c r="E3" s="11">
        <v>11.69</v>
      </c>
      <c r="F3" s="11">
        <v>111.08</v>
      </c>
      <c r="G3" s="11">
        <v>0.57999999999999996</v>
      </c>
      <c r="H3" s="11" t="s">
        <v>19</v>
      </c>
      <c r="I3" s="11" t="s">
        <v>20</v>
      </c>
      <c r="J3" s="11"/>
      <c r="K3" s="11"/>
    </row>
    <row r="4" spans="1:22" ht="17">
      <c r="A4" s="11">
        <v>3</v>
      </c>
      <c r="B4" s="11">
        <v>8.6769999999999996</v>
      </c>
      <c r="C4" s="11">
        <v>147.33699999999999</v>
      </c>
      <c r="D4" s="11">
        <v>0.05</v>
      </c>
      <c r="E4" s="11">
        <v>15.19</v>
      </c>
      <c r="F4" s="11">
        <v>72.709999999999994</v>
      </c>
      <c r="G4" s="11">
        <v>1.76</v>
      </c>
      <c r="H4" s="11" t="s">
        <v>19</v>
      </c>
      <c r="I4" s="11" t="s">
        <v>20</v>
      </c>
      <c r="J4" s="11"/>
      <c r="K4" s="11"/>
    </row>
    <row r="5" spans="1:22" ht="17">
      <c r="A5" s="11">
        <v>4</v>
      </c>
      <c r="B5" s="11">
        <v>7.9870000000000001</v>
      </c>
      <c r="C5" s="11">
        <v>157.71899999999999</v>
      </c>
      <c r="D5" s="11">
        <v>0.04</v>
      </c>
      <c r="E5" s="11">
        <v>13.37</v>
      </c>
      <c r="F5" s="11">
        <v>90.46</v>
      </c>
      <c r="G5" s="11">
        <v>1.55</v>
      </c>
      <c r="H5" s="11" t="s">
        <v>19</v>
      </c>
      <c r="I5" s="11" t="s">
        <v>20</v>
      </c>
      <c r="J5" s="11"/>
      <c r="K5" s="11"/>
    </row>
    <row r="6" spans="1:22" ht="17">
      <c r="A6" s="11">
        <v>5</v>
      </c>
      <c r="B6" s="11">
        <v>7.9870000000000001</v>
      </c>
      <c r="C6" s="11">
        <v>126.72</v>
      </c>
      <c r="D6" s="11">
        <v>0.01</v>
      </c>
      <c r="E6" s="11">
        <v>10.63</v>
      </c>
      <c r="F6" s="11">
        <v>97.25</v>
      </c>
      <c r="G6" s="11">
        <v>0.41</v>
      </c>
      <c r="H6" s="11" t="s">
        <v>19</v>
      </c>
      <c r="I6" s="11" t="s">
        <v>20</v>
      </c>
      <c r="J6" s="11"/>
      <c r="K6" s="11"/>
    </row>
    <row r="7" spans="1:22" ht="17">
      <c r="A7" s="11">
        <v>6</v>
      </c>
      <c r="B7" s="11">
        <v>7.4880000000000004</v>
      </c>
      <c r="C7" s="11">
        <v>126.72</v>
      </c>
      <c r="D7" s="11">
        <v>7.0000000000000007E-2</v>
      </c>
      <c r="E7" s="11">
        <v>15.92</v>
      </c>
      <c r="F7" s="11">
        <v>68.56</v>
      </c>
      <c r="G7" s="11">
        <v>2.54</v>
      </c>
      <c r="H7" s="11" t="s">
        <v>19</v>
      </c>
      <c r="I7" s="11" t="s">
        <v>20</v>
      </c>
      <c r="J7" s="11"/>
      <c r="K7" s="11"/>
    </row>
    <row r="8" spans="1:22" ht="17">
      <c r="A8" s="11">
        <v>7</v>
      </c>
      <c r="B8" s="11">
        <v>7.4880000000000004</v>
      </c>
      <c r="C8" s="11">
        <v>147.68100000000001</v>
      </c>
      <c r="D8" s="11">
        <v>0.04</v>
      </c>
      <c r="E8" s="11">
        <v>14.5</v>
      </c>
      <c r="F8" s="11">
        <v>74.77</v>
      </c>
      <c r="G8" s="11">
        <v>1.41</v>
      </c>
      <c r="H8" s="11" t="s">
        <v>19</v>
      </c>
      <c r="I8" s="11" t="s">
        <v>20</v>
      </c>
      <c r="J8" s="11"/>
      <c r="K8" s="11"/>
    </row>
    <row r="9" spans="1:22" ht="17">
      <c r="A9" s="11">
        <v>8</v>
      </c>
      <c r="B9" s="11">
        <v>7.4870000000000001</v>
      </c>
      <c r="C9" s="11">
        <v>72.394999999999996</v>
      </c>
      <c r="D9" s="11">
        <v>0.04</v>
      </c>
      <c r="E9" s="11">
        <v>15.51</v>
      </c>
      <c r="F9" s="11">
        <v>82.52</v>
      </c>
      <c r="G9" s="11">
        <v>1.7</v>
      </c>
      <c r="H9" s="11" t="s">
        <v>19</v>
      </c>
      <c r="I9" s="11" t="s">
        <v>20</v>
      </c>
      <c r="J9" s="11"/>
      <c r="K9" s="11"/>
    </row>
    <row r="10" spans="1:22" ht="17">
      <c r="A10" s="11">
        <v>9</v>
      </c>
      <c r="B10" s="11">
        <v>7.2439999999999998</v>
      </c>
      <c r="C10" s="11">
        <v>121.504</v>
      </c>
      <c r="D10" s="11">
        <v>0.05</v>
      </c>
      <c r="E10" s="11">
        <v>17.739999999999998</v>
      </c>
      <c r="F10" s="11">
        <v>88.04</v>
      </c>
      <c r="G10" s="11">
        <v>2.65</v>
      </c>
      <c r="H10" s="11" t="s">
        <v>19</v>
      </c>
      <c r="I10" s="11" t="s">
        <v>20</v>
      </c>
      <c r="J10" s="11"/>
      <c r="K10" s="11"/>
    </row>
    <row r="11" spans="1:22" ht="17">
      <c r="A11" s="11">
        <v>10</v>
      </c>
      <c r="B11" s="11">
        <v>7.2439999999999998</v>
      </c>
      <c r="C11" s="11">
        <v>144.40899999999999</v>
      </c>
      <c r="D11" s="11">
        <v>0.05</v>
      </c>
      <c r="E11" s="11">
        <v>17.47</v>
      </c>
      <c r="F11" s="11">
        <v>92.35</v>
      </c>
      <c r="G11" s="11">
        <v>2.84</v>
      </c>
      <c r="H11" s="11" t="s">
        <v>19</v>
      </c>
      <c r="I11" s="11" t="s">
        <v>20</v>
      </c>
      <c r="J11" s="11"/>
      <c r="K11" s="11"/>
    </row>
    <row r="12" spans="1:22" ht="17">
      <c r="A12" s="11">
        <v>11</v>
      </c>
      <c r="B12" s="11">
        <v>7.2439999999999998</v>
      </c>
      <c r="C12" s="11">
        <v>147.411</v>
      </c>
      <c r="D12" s="11">
        <v>0.02</v>
      </c>
      <c r="E12" s="11">
        <v>19.66</v>
      </c>
      <c r="F12" s="11">
        <v>148.26</v>
      </c>
      <c r="G12" s="11">
        <v>1.54</v>
      </c>
      <c r="H12" s="11" t="s">
        <v>19</v>
      </c>
      <c r="I12" s="11" t="s">
        <v>20</v>
      </c>
      <c r="J12" s="11"/>
      <c r="K12" s="11"/>
    </row>
    <row r="13" spans="1:22" ht="17">
      <c r="A13" s="11">
        <v>12</v>
      </c>
      <c r="B13" s="11">
        <v>7.2439999999999998</v>
      </c>
      <c r="C13" s="11">
        <v>157.71899999999999</v>
      </c>
      <c r="D13" s="11">
        <v>0.02</v>
      </c>
      <c r="E13" s="11">
        <v>18.47</v>
      </c>
      <c r="F13" s="11">
        <v>114.11</v>
      </c>
      <c r="G13" s="11">
        <v>1.84</v>
      </c>
      <c r="H13" s="11" t="s">
        <v>19</v>
      </c>
      <c r="I13" s="11" t="s">
        <v>20</v>
      </c>
      <c r="J13" s="11"/>
      <c r="K13" s="11"/>
    </row>
    <row r="14" spans="1:22" ht="17">
      <c r="A14" s="11">
        <v>13</v>
      </c>
      <c r="B14" s="11">
        <v>5.7569999999999997</v>
      </c>
      <c r="C14" s="11">
        <v>57.148000000000003</v>
      </c>
      <c r="D14" s="11">
        <v>0.01</v>
      </c>
      <c r="E14" s="11">
        <v>12.32</v>
      </c>
      <c r="F14" s="11">
        <v>140.28</v>
      </c>
      <c r="G14" s="11">
        <v>0.6</v>
      </c>
      <c r="H14" s="11" t="s">
        <v>19</v>
      </c>
      <c r="I14" s="11" t="s">
        <v>20</v>
      </c>
      <c r="J14" s="11"/>
      <c r="K14" s="11"/>
    </row>
    <row r="15" spans="1:22" ht="17">
      <c r="A15" s="11">
        <v>14</v>
      </c>
      <c r="B15" s="11">
        <v>5.7569999999999997</v>
      </c>
      <c r="C15" s="11">
        <v>40.058</v>
      </c>
      <c r="D15" s="11">
        <v>0.01</v>
      </c>
      <c r="E15" s="11">
        <v>12.79</v>
      </c>
      <c r="F15" s="11">
        <v>111.01</v>
      </c>
      <c r="G15" s="11">
        <v>0.53</v>
      </c>
      <c r="H15" s="11" t="s">
        <v>19</v>
      </c>
      <c r="I15" s="11" t="s">
        <v>20</v>
      </c>
      <c r="J15" s="11"/>
      <c r="K15" s="11"/>
    </row>
    <row r="16" spans="1:22" ht="17">
      <c r="A16" s="11">
        <v>15</v>
      </c>
      <c r="B16" s="11">
        <v>5.4980000000000002</v>
      </c>
      <c r="C16" s="11">
        <v>22.239000000000001</v>
      </c>
      <c r="D16" s="11">
        <v>0.01</v>
      </c>
      <c r="E16" s="11">
        <v>18.87</v>
      </c>
      <c r="F16" s="11">
        <v>136.27000000000001</v>
      </c>
      <c r="G16" s="11">
        <v>0.91</v>
      </c>
      <c r="H16" s="11" t="s">
        <v>19</v>
      </c>
      <c r="I16" s="11" t="s">
        <v>20</v>
      </c>
      <c r="J16" s="11"/>
      <c r="K16" s="11"/>
    </row>
    <row r="17" spans="1:11" ht="17">
      <c r="A17" s="11">
        <v>16</v>
      </c>
      <c r="B17" s="11">
        <v>5.4980000000000002</v>
      </c>
      <c r="C17" s="11">
        <v>118.348</v>
      </c>
      <c r="D17" s="11">
        <v>0.02</v>
      </c>
      <c r="E17" s="11">
        <v>19.53</v>
      </c>
      <c r="F17" s="11">
        <v>138.49</v>
      </c>
      <c r="G17" s="11">
        <v>1.58</v>
      </c>
      <c r="H17" s="11" t="s">
        <v>19</v>
      </c>
      <c r="I17" s="11" t="s">
        <v>20</v>
      </c>
      <c r="J17" s="11"/>
      <c r="K17" s="11"/>
    </row>
    <row r="18" spans="1:11" ht="17">
      <c r="A18" s="11">
        <v>17</v>
      </c>
      <c r="B18" s="11">
        <v>5.4969999999999999</v>
      </c>
      <c r="C18" s="11">
        <v>147.36099999999999</v>
      </c>
      <c r="D18" s="11">
        <v>0.01</v>
      </c>
      <c r="E18" s="11">
        <v>15.81</v>
      </c>
      <c r="F18" s="11">
        <v>129.22999999999999</v>
      </c>
      <c r="G18" s="11">
        <v>0.89</v>
      </c>
      <c r="H18" s="11" t="s">
        <v>19</v>
      </c>
      <c r="I18" s="11" t="s">
        <v>20</v>
      </c>
      <c r="J18" s="11"/>
      <c r="K18" s="11"/>
    </row>
    <row r="19" spans="1:11" ht="17">
      <c r="A19" s="11">
        <v>18</v>
      </c>
      <c r="B19" s="11">
        <v>5.4969999999999999</v>
      </c>
      <c r="C19" s="11">
        <v>60.142000000000003</v>
      </c>
      <c r="D19" s="11">
        <v>0.03</v>
      </c>
      <c r="E19" s="11">
        <v>15.86</v>
      </c>
      <c r="F19" s="11">
        <v>92.62</v>
      </c>
      <c r="G19" s="11">
        <v>1.32</v>
      </c>
      <c r="H19" s="11" t="s">
        <v>19</v>
      </c>
      <c r="I19" s="11" t="s">
        <v>20</v>
      </c>
      <c r="J19" s="11"/>
      <c r="K19" s="11"/>
    </row>
    <row r="20" spans="1:11" ht="17">
      <c r="A20" s="11">
        <v>19</v>
      </c>
      <c r="B20" s="11">
        <v>4.9610000000000003</v>
      </c>
      <c r="C20" s="11">
        <v>40.058</v>
      </c>
      <c r="D20" s="11">
        <v>0.01</v>
      </c>
      <c r="E20" s="11">
        <v>12.04</v>
      </c>
      <c r="F20" s="11">
        <v>87.61</v>
      </c>
      <c r="G20" s="11">
        <v>0.22</v>
      </c>
      <c r="H20" s="11" t="s">
        <v>19</v>
      </c>
      <c r="I20" s="11" t="s">
        <v>20</v>
      </c>
      <c r="J20" s="11"/>
      <c r="K20" s="11"/>
    </row>
    <row r="21" spans="1:11" ht="17">
      <c r="A21" s="11">
        <v>20</v>
      </c>
      <c r="B21" s="11">
        <v>4.9180000000000001</v>
      </c>
      <c r="C21" s="11">
        <v>40.058</v>
      </c>
      <c r="D21" s="11">
        <v>0.02</v>
      </c>
      <c r="E21" s="11">
        <v>9.31</v>
      </c>
      <c r="F21" s="11">
        <v>107</v>
      </c>
      <c r="G21" s="11">
        <v>0.56999999999999995</v>
      </c>
      <c r="H21" s="11" t="s">
        <v>19</v>
      </c>
      <c r="I21" s="11" t="s">
        <v>20</v>
      </c>
      <c r="J21" s="11"/>
      <c r="K21" s="11"/>
    </row>
    <row r="22" spans="1:11" ht="17">
      <c r="A22" s="11">
        <v>21</v>
      </c>
      <c r="B22" s="11">
        <v>3.903</v>
      </c>
      <c r="C22" s="11">
        <v>157.74299999999999</v>
      </c>
      <c r="D22" s="11">
        <v>0.53</v>
      </c>
      <c r="E22" s="11">
        <v>14.49</v>
      </c>
      <c r="F22" s="11">
        <v>63.01</v>
      </c>
      <c r="G22" s="11">
        <v>17.14</v>
      </c>
      <c r="H22" s="11" t="s">
        <v>19</v>
      </c>
      <c r="I22" s="11" t="s">
        <v>20</v>
      </c>
      <c r="J22" s="11"/>
      <c r="K22" s="11"/>
    </row>
    <row r="23" spans="1:11" ht="17">
      <c r="A23" s="11">
        <v>22</v>
      </c>
      <c r="B23" s="11">
        <v>3.0790000000000002</v>
      </c>
      <c r="C23" s="11">
        <v>141.97200000000001</v>
      </c>
      <c r="D23" s="11">
        <v>0</v>
      </c>
      <c r="E23" s="11">
        <v>6.82</v>
      </c>
      <c r="F23" s="11">
        <v>131.58000000000001</v>
      </c>
      <c r="G23" s="11">
        <v>0.04</v>
      </c>
      <c r="H23" s="11" t="s">
        <v>19</v>
      </c>
      <c r="I23" s="11" t="s">
        <v>20</v>
      </c>
      <c r="J23" s="11"/>
      <c r="K23" s="11"/>
    </row>
    <row r="24" spans="1:11" ht="17">
      <c r="A24" s="11">
        <v>23</v>
      </c>
      <c r="B24" s="11">
        <v>3.0779999999999998</v>
      </c>
      <c r="C24" s="11">
        <v>60.024000000000001</v>
      </c>
      <c r="D24" s="11">
        <v>0.01</v>
      </c>
      <c r="E24" s="11">
        <v>11.94</v>
      </c>
      <c r="F24" s="11">
        <v>109.81</v>
      </c>
      <c r="G24" s="11">
        <v>0.35</v>
      </c>
      <c r="H24" s="11" t="s">
        <v>19</v>
      </c>
      <c r="I24" s="11" t="s">
        <v>20</v>
      </c>
      <c r="J24" s="11"/>
      <c r="K24" s="11"/>
    </row>
    <row r="25" spans="1:11" ht="17">
      <c r="A25" s="11">
        <v>24</v>
      </c>
      <c r="B25" s="11">
        <v>2.6640000000000001</v>
      </c>
      <c r="C25" s="11">
        <v>43.158000000000001</v>
      </c>
      <c r="D25" s="11">
        <v>0.01</v>
      </c>
      <c r="E25" s="11">
        <v>26.92</v>
      </c>
      <c r="F25" s="11">
        <v>125.11</v>
      </c>
      <c r="G25" s="11">
        <v>1.31</v>
      </c>
      <c r="H25" s="11" t="s">
        <v>19</v>
      </c>
      <c r="I25" s="11" t="s">
        <v>20</v>
      </c>
      <c r="J25" s="11"/>
      <c r="K25" s="11"/>
    </row>
    <row r="26" spans="1:11" ht="17">
      <c r="A26" s="11">
        <v>25</v>
      </c>
      <c r="B26" s="11">
        <v>2.6619999999999999</v>
      </c>
      <c r="C26" s="11">
        <v>141.97200000000001</v>
      </c>
      <c r="D26" s="11">
        <v>0.02</v>
      </c>
      <c r="E26" s="11">
        <v>21.44</v>
      </c>
      <c r="F26" s="11">
        <v>92.76</v>
      </c>
      <c r="G26" s="11">
        <v>1.38</v>
      </c>
      <c r="H26" s="11" t="s">
        <v>19</v>
      </c>
      <c r="I26" s="11" t="s">
        <v>20</v>
      </c>
      <c r="J26" s="11"/>
      <c r="K26" s="11"/>
    </row>
    <row r="27" spans="1:11" ht="17">
      <c r="A27" s="11">
        <v>26</v>
      </c>
      <c r="B27" s="11">
        <v>1.7090000000000001</v>
      </c>
      <c r="C27" s="11">
        <v>40.051000000000002</v>
      </c>
      <c r="D27" s="11">
        <v>0.03</v>
      </c>
      <c r="E27" s="11">
        <v>21.97</v>
      </c>
      <c r="F27" s="11">
        <v>95.5</v>
      </c>
      <c r="G27" s="11">
        <v>2.37</v>
      </c>
      <c r="H27" s="11" t="s">
        <v>19</v>
      </c>
      <c r="I27" s="11" t="s">
        <v>20</v>
      </c>
      <c r="J27" s="11"/>
      <c r="K27" s="11"/>
    </row>
    <row r="28" spans="1:11" ht="17">
      <c r="A28" s="11">
        <v>27</v>
      </c>
      <c r="B28" s="11">
        <v>1.706</v>
      </c>
      <c r="C28" s="11">
        <v>60.024000000000001</v>
      </c>
      <c r="D28" s="11">
        <v>0.02</v>
      </c>
      <c r="E28" s="11">
        <v>26.29</v>
      </c>
      <c r="F28" s="11">
        <v>96.98</v>
      </c>
      <c r="G28" s="11">
        <v>2.09</v>
      </c>
      <c r="H28" s="11" t="s">
        <v>19</v>
      </c>
      <c r="I28" s="11" t="s">
        <v>20</v>
      </c>
      <c r="J28" s="11"/>
      <c r="K28" s="11"/>
    </row>
    <row r="29" spans="1:11" ht="17">
      <c r="A29" s="11">
        <v>28</v>
      </c>
      <c r="B29" s="11">
        <v>1.704</v>
      </c>
      <c r="C29" s="11">
        <v>72.394000000000005</v>
      </c>
      <c r="D29" s="11">
        <v>0.03</v>
      </c>
      <c r="E29" s="11">
        <v>25.71</v>
      </c>
      <c r="F29" s="11">
        <v>102.67</v>
      </c>
      <c r="G29" s="11">
        <v>2.36</v>
      </c>
      <c r="H29" s="11" t="s">
        <v>19</v>
      </c>
      <c r="I29" s="11" t="s">
        <v>20</v>
      </c>
      <c r="J29" s="11"/>
      <c r="K29" s="11"/>
    </row>
    <row r="30" spans="1:11">
      <c r="A30" s="5"/>
      <c r="B30" s="1"/>
      <c r="C30" s="1"/>
      <c r="D30" s="1"/>
      <c r="E30" s="1"/>
      <c r="F30" s="1"/>
      <c r="G30" s="1"/>
      <c r="H30" s="1"/>
      <c r="I30" s="1"/>
      <c r="J30" s="1"/>
      <c r="K30" s="6"/>
    </row>
    <row r="31" spans="1:11">
      <c r="A31" s="5"/>
      <c r="B31" s="1"/>
      <c r="C31" s="1"/>
      <c r="D31" s="1"/>
      <c r="E31" s="1"/>
      <c r="F31" s="1"/>
      <c r="G31" s="1"/>
      <c r="H31" s="1"/>
      <c r="I31" s="1"/>
      <c r="J31" s="1"/>
      <c r="K31" s="6"/>
    </row>
    <row r="32" spans="1:11">
      <c r="A32" s="5"/>
      <c r="B32" s="1"/>
      <c r="C32" s="1"/>
      <c r="D32" s="1"/>
      <c r="E32" s="1"/>
      <c r="F32" s="1"/>
      <c r="G32" s="1"/>
      <c r="H32" s="1"/>
      <c r="I32" s="1"/>
      <c r="J32" s="1"/>
      <c r="K32" s="6"/>
    </row>
    <row r="33" spans="1:11">
      <c r="A33" s="5"/>
      <c r="B33" s="1"/>
      <c r="C33" s="1"/>
      <c r="D33" s="1"/>
      <c r="E33" s="1"/>
      <c r="F33" s="1"/>
      <c r="G33" s="1"/>
      <c r="H33" s="1"/>
      <c r="I33" s="1"/>
      <c r="J33" s="1"/>
      <c r="K33" s="6"/>
    </row>
    <row r="34" spans="1:11">
      <c r="A34" s="5"/>
      <c r="B34" s="1"/>
      <c r="C34" s="1"/>
      <c r="D34" s="1"/>
      <c r="E34" s="1"/>
      <c r="F34" s="1"/>
      <c r="G34" s="1"/>
      <c r="H34" s="1"/>
      <c r="I34" s="1"/>
      <c r="J34" s="1"/>
      <c r="K34" s="6"/>
    </row>
    <row r="35" spans="1:11">
      <c r="A35" s="5"/>
      <c r="B35" s="1"/>
      <c r="C35" s="1"/>
      <c r="D35" s="1"/>
      <c r="E35" s="1"/>
      <c r="F35" s="1"/>
      <c r="G35" s="1"/>
      <c r="H35" s="1"/>
      <c r="I35" s="1"/>
      <c r="J35" s="1"/>
      <c r="K35" s="6"/>
    </row>
    <row r="36" spans="1:11">
      <c r="A36" s="5"/>
      <c r="B36" s="1"/>
      <c r="C36" s="1"/>
      <c r="D36" s="1"/>
      <c r="E36" s="1"/>
      <c r="F36" s="1"/>
      <c r="G36" s="1"/>
      <c r="H36" s="1"/>
      <c r="I36" s="1"/>
      <c r="J36" s="1"/>
      <c r="K36" s="6"/>
    </row>
    <row r="37" spans="1:11">
      <c r="A37" s="5"/>
      <c r="B37" s="1"/>
      <c r="C37" s="1"/>
      <c r="D37" s="1"/>
      <c r="E37" s="1"/>
      <c r="F37" s="1"/>
      <c r="G37" s="1"/>
      <c r="H37" s="1"/>
      <c r="I37" s="1"/>
      <c r="J37" s="1"/>
      <c r="K37" s="6"/>
    </row>
    <row r="38" spans="1:11">
      <c r="A38" s="5"/>
      <c r="B38" s="1"/>
      <c r="C38" s="1"/>
      <c r="D38" s="1"/>
      <c r="E38" s="1"/>
      <c r="F38" s="1"/>
      <c r="G38" s="1"/>
      <c r="H38" s="1"/>
      <c r="I38" s="1"/>
      <c r="J38" s="1"/>
      <c r="K38" s="6"/>
    </row>
    <row r="39" spans="1:11">
      <c r="A39" s="5"/>
      <c r="B39" s="1"/>
      <c r="C39" s="1"/>
      <c r="D39" s="1"/>
      <c r="E39" s="1"/>
      <c r="F39" s="1"/>
      <c r="G39" s="1"/>
      <c r="H39" s="1"/>
      <c r="I39" s="1"/>
      <c r="J39" s="1"/>
      <c r="K39" s="6"/>
    </row>
    <row r="40" spans="1:11">
      <c r="A40" s="5"/>
      <c r="B40" s="1"/>
      <c r="C40" s="1"/>
      <c r="D40" s="1"/>
      <c r="E40" s="1"/>
      <c r="F40" s="1"/>
      <c r="G40" s="1"/>
      <c r="H40" s="1"/>
      <c r="I40" s="1"/>
      <c r="J40" s="1"/>
      <c r="K40" s="6"/>
    </row>
    <row r="41" spans="1:11">
      <c r="A41" s="5"/>
      <c r="B41" s="1"/>
      <c r="C41" s="1"/>
      <c r="D41" s="1"/>
      <c r="E41" s="1"/>
      <c r="F41" s="1"/>
      <c r="G41" s="1"/>
      <c r="H41" s="1"/>
      <c r="I41" s="1"/>
      <c r="J41" s="1"/>
      <c r="K41" s="6"/>
    </row>
    <row r="42" spans="1:11">
      <c r="A42" s="5"/>
      <c r="B42" s="1"/>
      <c r="C42" s="1"/>
      <c r="D42" s="1"/>
      <c r="E42" s="1"/>
      <c r="F42" s="1"/>
      <c r="G42" s="1"/>
      <c r="H42" s="1"/>
      <c r="I42" s="1"/>
      <c r="J42" s="1"/>
      <c r="K42" s="6"/>
    </row>
    <row r="43" spans="1:11">
      <c r="A43" s="5"/>
      <c r="B43" s="1"/>
      <c r="C43" s="1"/>
      <c r="D43" s="1"/>
      <c r="E43" s="1"/>
      <c r="F43" s="1"/>
      <c r="G43" s="1"/>
      <c r="H43" s="1"/>
      <c r="I43" s="1"/>
      <c r="J43" s="1"/>
      <c r="K43" s="6"/>
    </row>
    <row r="44" spans="1:11">
      <c r="A44" s="5"/>
      <c r="B44" s="1"/>
      <c r="C44" s="1"/>
      <c r="D44" s="1"/>
      <c r="E44" s="1"/>
      <c r="F44" s="1"/>
      <c r="G44" s="1"/>
      <c r="H44" s="1"/>
      <c r="I44" s="1"/>
      <c r="J44" s="1"/>
      <c r="K44" s="6"/>
    </row>
    <row r="45" spans="1:11">
      <c r="A45" s="7"/>
      <c r="B45" s="8"/>
      <c r="C45" s="8"/>
      <c r="D45" s="8"/>
      <c r="E45" s="8"/>
      <c r="F45" s="8"/>
      <c r="G45" s="8"/>
      <c r="H45" s="8"/>
      <c r="I45" s="8"/>
      <c r="J45" s="8"/>
      <c r="K45" s="9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6"/>
  <sheetViews>
    <sheetView zoomScale="229" zoomScaleNormal="229" workbookViewId="0">
      <selection activeCell="D25" sqref="D25"/>
    </sheetView>
  </sheetViews>
  <sheetFormatPr baseColWidth="10" defaultColWidth="8.83203125" defaultRowHeight="15"/>
  <sheetData>
    <row r="1" spans="1:9" ht="17">
      <c r="A1" s="11"/>
      <c r="B1" s="11" t="s">
        <v>11</v>
      </c>
      <c r="C1" s="11" t="s">
        <v>12</v>
      </c>
      <c r="D1" s="11" t="s">
        <v>13</v>
      </c>
      <c r="E1" s="11" t="s">
        <v>14</v>
      </c>
      <c r="F1" s="11" t="s">
        <v>15</v>
      </c>
      <c r="G1" s="11" t="s">
        <v>16</v>
      </c>
      <c r="H1" s="11" t="s">
        <v>17</v>
      </c>
      <c r="I1" s="11" t="s">
        <v>18</v>
      </c>
    </row>
    <row r="2" spans="1:9" ht="17">
      <c r="A2" s="11">
        <v>1</v>
      </c>
      <c r="B2" s="11">
        <v>157.72</v>
      </c>
      <c r="C2" s="11">
        <v>466.4</v>
      </c>
      <c r="D2" s="11">
        <v>1.84</v>
      </c>
      <c r="E2" s="11">
        <v>1733.16</v>
      </c>
      <c r="F2" s="11" t="s">
        <v>19</v>
      </c>
      <c r="G2" s="11" t="s">
        <v>20</v>
      </c>
      <c r="H2" s="11"/>
      <c r="I2" s="11"/>
    </row>
    <row r="3" spans="1:9" ht="17">
      <c r="A3" s="11">
        <v>2</v>
      </c>
      <c r="B3" s="11">
        <v>147.65</v>
      </c>
      <c r="C3" s="11">
        <v>665.4</v>
      </c>
      <c r="D3" s="11">
        <v>1.79</v>
      </c>
      <c r="E3" s="11">
        <v>2276.4499999999998</v>
      </c>
      <c r="F3" s="11" t="s">
        <v>19</v>
      </c>
      <c r="G3" s="11" t="s">
        <v>20</v>
      </c>
      <c r="H3" s="11"/>
      <c r="I3" s="11"/>
    </row>
    <row r="4" spans="1:9" ht="17">
      <c r="A4" s="11">
        <v>3</v>
      </c>
      <c r="B4" s="11">
        <v>147.35</v>
      </c>
      <c r="C4" s="11">
        <v>413.3</v>
      </c>
      <c r="D4" s="11">
        <v>1.93</v>
      </c>
      <c r="E4" s="11">
        <v>1662.2</v>
      </c>
      <c r="F4" s="11" t="s">
        <v>19</v>
      </c>
      <c r="G4" s="11" t="s">
        <v>20</v>
      </c>
      <c r="H4" s="11"/>
      <c r="I4" s="11"/>
    </row>
    <row r="5" spans="1:9" ht="17">
      <c r="A5" s="11">
        <v>4</v>
      </c>
      <c r="B5" s="11">
        <v>144.38999999999999</v>
      </c>
      <c r="C5" s="11">
        <v>218.4</v>
      </c>
      <c r="D5" s="11">
        <v>2.81</v>
      </c>
      <c r="E5" s="11">
        <v>1036.5</v>
      </c>
      <c r="F5" s="11" t="s">
        <v>19</v>
      </c>
      <c r="G5" s="11" t="s">
        <v>20</v>
      </c>
      <c r="H5" s="11"/>
      <c r="I5" s="11"/>
    </row>
    <row r="6" spans="1:9" ht="17">
      <c r="A6" s="11">
        <v>5</v>
      </c>
      <c r="B6" s="11">
        <v>141.94999999999999</v>
      </c>
      <c r="C6" s="11">
        <v>563.9</v>
      </c>
      <c r="D6" s="11">
        <v>1.82</v>
      </c>
      <c r="E6" s="11">
        <v>2144.17</v>
      </c>
      <c r="F6" s="11" t="s">
        <v>19</v>
      </c>
      <c r="G6" s="11" t="s">
        <v>20</v>
      </c>
      <c r="H6" s="11"/>
      <c r="I6" s="11"/>
    </row>
    <row r="7" spans="1:9" ht="17">
      <c r="A7" s="11">
        <v>6</v>
      </c>
      <c r="B7" s="11">
        <v>131.69999999999999</v>
      </c>
      <c r="C7" s="11">
        <v>588</v>
      </c>
      <c r="D7" s="11">
        <v>2.46</v>
      </c>
      <c r="E7" s="11">
        <v>2783.03</v>
      </c>
      <c r="F7" s="11" t="s">
        <v>19</v>
      </c>
      <c r="G7" s="11" t="s">
        <v>20</v>
      </c>
      <c r="H7" s="11"/>
      <c r="I7" s="11"/>
    </row>
    <row r="8" spans="1:9" ht="17">
      <c r="A8" s="11">
        <v>7</v>
      </c>
      <c r="B8" s="11">
        <v>126.69</v>
      </c>
      <c r="C8" s="11">
        <v>402.3</v>
      </c>
      <c r="D8" s="11">
        <v>1.74</v>
      </c>
      <c r="E8" s="11">
        <v>1350.2</v>
      </c>
      <c r="F8" s="11" t="s">
        <v>19</v>
      </c>
      <c r="G8" s="11" t="s">
        <v>20</v>
      </c>
      <c r="H8" s="11"/>
      <c r="I8" s="11"/>
    </row>
    <row r="9" spans="1:9" ht="17">
      <c r="A9" s="11">
        <v>8</v>
      </c>
      <c r="B9" s="11">
        <v>121.49</v>
      </c>
      <c r="C9" s="11">
        <v>678</v>
      </c>
      <c r="D9" s="11">
        <v>1.5</v>
      </c>
      <c r="E9" s="11">
        <v>2330.73</v>
      </c>
      <c r="F9" s="11" t="s">
        <v>19</v>
      </c>
      <c r="G9" s="11" t="s">
        <v>20</v>
      </c>
      <c r="H9" s="11"/>
      <c r="I9" s="11"/>
    </row>
    <row r="10" spans="1:9" ht="17">
      <c r="A10" s="11">
        <v>9</v>
      </c>
      <c r="B10" s="11">
        <v>118.38</v>
      </c>
      <c r="C10" s="11">
        <v>644.9</v>
      </c>
      <c r="D10" s="11">
        <v>1.74</v>
      </c>
      <c r="E10" s="11">
        <v>2339.08</v>
      </c>
      <c r="F10" s="11" t="s">
        <v>19</v>
      </c>
      <c r="G10" s="11" t="s">
        <v>20</v>
      </c>
      <c r="H10" s="11"/>
      <c r="I10" s="11"/>
    </row>
    <row r="11" spans="1:9" ht="17">
      <c r="A11" s="11">
        <v>10</v>
      </c>
      <c r="B11" s="11">
        <v>114.29</v>
      </c>
      <c r="C11" s="11">
        <v>635</v>
      </c>
      <c r="D11" s="11">
        <v>2</v>
      </c>
      <c r="E11" s="11">
        <v>2904.14</v>
      </c>
      <c r="F11" s="11" t="s">
        <v>19</v>
      </c>
      <c r="G11" s="11" t="s">
        <v>20</v>
      </c>
      <c r="H11" s="11"/>
      <c r="I11" s="11"/>
    </row>
    <row r="12" spans="1:9" ht="17">
      <c r="A12" s="11">
        <v>11</v>
      </c>
      <c r="B12" s="11">
        <v>101.31</v>
      </c>
      <c r="C12" s="11">
        <v>406.1</v>
      </c>
      <c r="D12" s="11">
        <v>3.1</v>
      </c>
      <c r="E12" s="11">
        <v>2740.06</v>
      </c>
      <c r="F12" s="11" t="s">
        <v>19</v>
      </c>
      <c r="G12" s="11" t="s">
        <v>20</v>
      </c>
      <c r="H12" s="11"/>
      <c r="I12" s="11"/>
    </row>
    <row r="13" spans="1:9" ht="17">
      <c r="A13" s="11">
        <f>A12+1</f>
        <v>12</v>
      </c>
      <c r="B13" s="11">
        <v>72.400000000000006</v>
      </c>
      <c r="C13" s="11">
        <v>450.9</v>
      </c>
      <c r="D13" s="11">
        <v>3.31</v>
      </c>
      <c r="E13" s="11">
        <v>3370.83</v>
      </c>
      <c r="F13" s="11" t="s">
        <v>19</v>
      </c>
      <c r="G13" s="11" t="s">
        <v>20</v>
      </c>
      <c r="H13" s="11"/>
      <c r="I13" s="11"/>
    </row>
    <row r="14" spans="1:9" ht="17">
      <c r="A14" s="11">
        <f t="shared" ref="A14:A21" si="0">A13+1</f>
        <v>13</v>
      </c>
      <c r="B14" s="11">
        <v>59.99</v>
      </c>
      <c r="C14" s="11">
        <v>620.9</v>
      </c>
      <c r="D14" s="11">
        <v>2.2999999999999998</v>
      </c>
      <c r="E14" s="11">
        <v>2888.84</v>
      </c>
      <c r="F14" s="11" t="s">
        <v>19</v>
      </c>
      <c r="G14" s="11" t="s">
        <v>20</v>
      </c>
      <c r="H14" s="11"/>
      <c r="I14" s="11"/>
    </row>
    <row r="15" spans="1:9" ht="17">
      <c r="A15" s="11">
        <f t="shared" si="0"/>
        <v>14</v>
      </c>
      <c r="B15" s="11">
        <v>57.09</v>
      </c>
      <c r="C15" s="11">
        <v>671.5</v>
      </c>
      <c r="D15" s="11">
        <v>2.11</v>
      </c>
      <c r="E15" s="11">
        <v>3127.2</v>
      </c>
      <c r="F15" s="11" t="s">
        <v>19</v>
      </c>
      <c r="G15" s="11" t="s">
        <v>20</v>
      </c>
      <c r="H15" s="11"/>
      <c r="I15" s="11"/>
    </row>
    <row r="16" spans="1:9" ht="17">
      <c r="A16" s="11">
        <f t="shared" si="0"/>
        <v>15</v>
      </c>
      <c r="B16" s="11">
        <v>55.64</v>
      </c>
      <c r="C16" s="11">
        <v>696.9</v>
      </c>
      <c r="D16" s="11">
        <v>1.45</v>
      </c>
      <c r="E16" s="11">
        <v>2228.7399999999998</v>
      </c>
      <c r="F16" s="11" t="s">
        <v>19</v>
      </c>
      <c r="G16" s="11" t="s">
        <v>20</v>
      </c>
      <c r="H16" s="11"/>
      <c r="I16" s="11"/>
    </row>
    <row r="17" spans="1:9" ht="17">
      <c r="A17" s="11">
        <f t="shared" si="0"/>
        <v>16</v>
      </c>
      <c r="B17" s="11">
        <v>43.17</v>
      </c>
      <c r="C17" s="11">
        <v>697.2</v>
      </c>
      <c r="D17" s="11">
        <v>2.11</v>
      </c>
      <c r="E17" s="11">
        <v>2790.14</v>
      </c>
      <c r="F17" s="11" t="s">
        <v>19</v>
      </c>
      <c r="G17" s="11" t="s">
        <v>20</v>
      </c>
      <c r="H17" s="11"/>
      <c r="I17" s="11"/>
    </row>
    <row r="18" spans="1:9" ht="17">
      <c r="A18" s="11">
        <f t="shared" si="0"/>
        <v>17</v>
      </c>
      <c r="B18" s="11">
        <v>40.01</v>
      </c>
      <c r="C18" s="11">
        <v>846.6</v>
      </c>
      <c r="D18" s="11">
        <v>1.9</v>
      </c>
      <c r="E18" s="11">
        <v>3530.45</v>
      </c>
      <c r="F18" s="11" t="s">
        <v>19</v>
      </c>
      <c r="G18" s="11" t="s">
        <v>20</v>
      </c>
      <c r="H18" s="11"/>
      <c r="I18" s="11"/>
    </row>
    <row r="19" spans="1:9" ht="17">
      <c r="A19" s="11">
        <f t="shared" si="0"/>
        <v>18</v>
      </c>
      <c r="B19" s="11">
        <v>27.86</v>
      </c>
      <c r="C19" s="11">
        <v>833.4</v>
      </c>
      <c r="D19" s="11">
        <v>1.48</v>
      </c>
      <c r="E19" s="11">
        <v>2624.36</v>
      </c>
      <c r="F19" s="11" t="s">
        <v>19</v>
      </c>
      <c r="G19" s="11" t="s">
        <v>20</v>
      </c>
      <c r="H19" s="11"/>
      <c r="I19" s="11"/>
    </row>
    <row r="20" spans="1:9" ht="17">
      <c r="A20" s="11">
        <f t="shared" si="0"/>
        <v>19</v>
      </c>
      <c r="B20" s="11">
        <v>27.75</v>
      </c>
      <c r="C20" s="11">
        <v>567.29999999999995</v>
      </c>
      <c r="D20" s="11">
        <v>1.98</v>
      </c>
      <c r="E20" s="11">
        <v>2375.7399999999998</v>
      </c>
      <c r="F20" s="11" t="s">
        <v>19</v>
      </c>
      <c r="G20" s="11" t="s">
        <v>20</v>
      </c>
      <c r="H20" s="11"/>
      <c r="I20" s="11"/>
    </row>
    <row r="21" spans="1:9" ht="17">
      <c r="A21" s="11">
        <f t="shared" si="0"/>
        <v>20</v>
      </c>
      <c r="B21" s="11">
        <v>22.18</v>
      </c>
      <c r="C21" s="11">
        <v>432.4</v>
      </c>
      <c r="D21" s="11">
        <v>3.47</v>
      </c>
      <c r="E21" s="11">
        <v>3002.62</v>
      </c>
      <c r="F21" s="11" t="s">
        <v>19</v>
      </c>
      <c r="G21" s="11" t="s">
        <v>20</v>
      </c>
      <c r="H21" s="11"/>
      <c r="I21" s="11"/>
    </row>
    <row r="22" spans="1:9">
      <c r="A22" s="5"/>
      <c r="B22" s="1"/>
      <c r="C22" s="1"/>
      <c r="D22" s="1"/>
      <c r="E22" s="1"/>
      <c r="F22" s="1"/>
      <c r="G22" s="1"/>
      <c r="H22" s="1"/>
      <c r="I22" s="6"/>
    </row>
    <row r="23" spans="1:9">
      <c r="A23" s="7"/>
      <c r="B23" s="8"/>
      <c r="C23" s="8"/>
      <c r="D23" s="8"/>
      <c r="E23" s="8"/>
      <c r="F23" s="8"/>
      <c r="G23" s="8"/>
      <c r="H23" s="8"/>
      <c r="I23" s="9"/>
    </row>
    <row r="24" spans="1:9">
      <c r="A24" s="5"/>
      <c r="B24" s="1"/>
      <c r="C24" s="1"/>
      <c r="D24" s="1"/>
      <c r="E24" s="1"/>
      <c r="F24" s="1"/>
      <c r="G24" s="1"/>
      <c r="H24" s="1"/>
      <c r="I24" s="6"/>
    </row>
    <row r="25" spans="1:9">
      <c r="A25" s="5"/>
      <c r="B25" s="1"/>
      <c r="C25" s="1"/>
      <c r="D25" s="1"/>
      <c r="E25" s="1"/>
      <c r="F25" s="1"/>
      <c r="G25" s="1"/>
      <c r="H25" s="1"/>
      <c r="I25" s="6"/>
    </row>
    <row r="26" spans="1:9">
      <c r="A26" s="7"/>
      <c r="B26" s="8"/>
      <c r="C26" s="8"/>
      <c r="D26" s="8"/>
      <c r="E26" s="8"/>
      <c r="F26" s="8"/>
      <c r="G26" s="8"/>
      <c r="H26" s="8"/>
      <c r="I26" s="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23"/>
  <sheetViews>
    <sheetView zoomScale="193" zoomScaleNormal="193" workbookViewId="0">
      <selection activeCell="B2" sqref="B2:B23"/>
    </sheetView>
  </sheetViews>
  <sheetFormatPr baseColWidth="10" defaultColWidth="8.83203125" defaultRowHeight="15"/>
  <sheetData>
    <row r="1" spans="1:18" ht="24">
      <c r="A1" s="2"/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I1" s="4" t="s">
        <v>18</v>
      </c>
    </row>
    <row r="2" spans="1:18" ht="17">
      <c r="A2" s="5">
        <v>1</v>
      </c>
      <c r="B2" s="10">
        <v>8.6760000000000002</v>
      </c>
      <c r="C2" s="1">
        <v>0.5</v>
      </c>
      <c r="D2" s="1">
        <v>1.76</v>
      </c>
      <c r="E2" s="1">
        <v>9.57</v>
      </c>
      <c r="F2" s="1" t="s">
        <v>19</v>
      </c>
      <c r="G2" s="1" t="s">
        <v>20</v>
      </c>
      <c r="H2" s="1"/>
      <c r="I2" s="6"/>
    </row>
    <row r="3" spans="1:18" ht="17">
      <c r="A3" s="5">
        <v>2</v>
      </c>
      <c r="B3" s="10">
        <v>7.9870000000000001</v>
      </c>
      <c r="C3" s="1">
        <v>0.8</v>
      </c>
      <c r="D3" s="1">
        <v>1.61</v>
      </c>
      <c r="E3" s="1">
        <v>14.49</v>
      </c>
      <c r="F3" s="1" t="s">
        <v>19</v>
      </c>
      <c r="G3" s="1" t="s">
        <v>20</v>
      </c>
      <c r="H3" s="1"/>
      <c r="I3" s="6"/>
    </row>
    <row r="4" spans="1:18" ht="17">
      <c r="A4" s="5">
        <v>3</v>
      </c>
      <c r="B4" s="10">
        <v>7.4870000000000001</v>
      </c>
      <c r="C4" s="1">
        <v>0.8</v>
      </c>
      <c r="D4" s="1">
        <v>1.61</v>
      </c>
      <c r="E4" s="1">
        <v>13.64</v>
      </c>
      <c r="F4" s="1" t="s">
        <v>19</v>
      </c>
      <c r="G4" s="1" t="s">
        <v>20</v>
      </c>
      <c r="H4" s="1"/>
      <c r="I4" s="6"/>
    </row>
    <row r="5" spans="1:18" ht="17">
      <c r="A5" s="5">
        <v>4</v>
      </c>
      <c r="B5" s="10">
        <v>7.3330000000000002</v>
      </c>
      <c r="C5" s="1">
        <v>0.9</v>
      </c>
      <c r="D5" s="1">
        <v>1.65</v>
      </c>
      <c r="E5" s="1">
        <v>16.45</v>
      </c>
      <c r="F5" s="1" t="s">
        <v>19</v>
      </c>
      <c r="G5" s="1" t="s">
        <v>20</v>
      </c>
      <c r="H5" s="1"/>
      <c r="I5" s="6"/>
    </row>
    <row r="6" spans="1:18" ht="17">
      <c r="A6" s="5">
        <v>5</v>
      </c>
      <c r="B6" s="10">
        <v>7.2430000000000003</v>
      </c>
      <c r="C6" s="1">
        <v>2.8</v>
      </c>
      <c r="D6" s="1">
        <v>1.52</v>
      </c>
      <c r="E6" s="1">
        <v>46.81</v>
      </c>
      <c r="F6" s="1" t="s">
        <v>19</v>
      </c>
      <c r="G6" s="1" t="s">
        <v>20</v>
      </c>
      <c r="H6" s="1"/>
      <c r="I6" s="6"/>
    </row>
    <row r="7" spans="1:18" ht="17">
      <c r="A7" s="5">
        <v>6</v>
      </c>
      <c r="B7" s="10">
        <v>5.7560000000000002</v>
      </c>
      <c r="C7" s="1">
        <v>2.9</v>
      </c>
      <c r="D7" s="1">
        <v>1.57</v>
      </c>
      <c r="E7" s="1">
        <v>54.31</v>
      </c>
      <c r="F7" s="1" t="s">
        <v>19</v>
      </c>
      <c r="G7" s="1" t="s">
        <v>20</v>
      </c>
      <c r="H7" s="1"/>
      <c r="I7" s="6"/>
    </row>
    <row r="8" spans="1:18" ht="17">
      <c r="A8" s="5">
        <v>7</v>
      </c>
      <c r="B8" s="10">
        <v>5.4969999999999999</v>
      </c>
      <c r="C8" s="1">
        <v>1.2</v>
      </c>
      <c r="D8" s="1">
        <v>1.42</v>
      </c>
      <c r="E8" s="1">
        <v>20.46</v>
      </c>
      <c r="F8" s="1" t="s">
        <v>19</v>
      </c>
      <c r="G8" s="1" t="s">
        <v>20</v>
      </c>
      <c r="H8" s="1"/>
      <c r="I8" s="6"/>
    </row>
    <row r="9" spans="1:18" ht="17">
      <c r="A9" s="5">
        <v>8</v>
      </c>
      <c r="B9" s="10">
        <v>4.96</v>
      </c>
      <c r="C9" s="1">
        <v>2.1</v>
      </c>
      <c r="D9" s="1">
        <v>1.51</v>
      </c>
      <c r="E9" s="1">
        <v>38.04</v>
      </c>
      <c r="F9" s="1" t="s">
        <v>19</v>
      </c>
      <c r="G9" s="1" t="s">
        <v>20</v>
      </c>
      <c r="H9" s="1"/>
      <c r="I9" s="6"/>
    </row>
    <row r="10" spans="1:18" ht="17">
      <c r="A10" s="5">
        <v>9</v>
      </c>
      <c r="B10" s="10">
        <v>4.9189999999999996</v>
      </c>
      <c r="C10" s="1">
        <v>1.8</v>
      </c>
      <c r="D10" s="1">
        <v>1.68</v>
      </c>
      <c r="E10" s="1">
        <v>37.6</v>
      </c>
      <c r="F10" s="1" t="s">
        <v>19</v>
      </c>
      <c r="G10" s="1" t="s">
        <v>20</v>
      </c>
      <c r="H10" s="1"/>
      <c r="I10" s="6"/>
    </row>
    <row r="11" spans="1:18" ht="17">
      <c r="A11" s="7">
        <v>10</v>
      </c>
      <c r="B11" s="10">
        <v>3.3719999999999999</v>
      </c>
      <c r="C11" s="8">
        <v>5.8</v>
      </c>
      <c r="D11" s="8">
        <v>1.57</v>
      </c>
      <c r="E11" s="8">
        <v>108.29</v>
      </c>
      <c r="F11" s="8" t="s">
        <v>19</v>
      </c>
      <c r="G11" s="8" t="s">
        <v>20</v>
      </c>
      <c r="H11" s="8"/>
      <c r="I11" s="9"/>
      <c r="J11" s="7"/>
      <c r="K11" s="8"/>
      <c r="L11" s="8"/>
      <c r="M11" s="8"/>
      <c r="N11" s="8"/>
      <c r="O11" s="8"/>
      <c r="P11" s="8"/>
      <c r="Q11" s="8"/>
      <c r="R11" s="9"/>
    </row>
    <row r="12" spans="1:18" ht="17">
      <c r="A12" s="7">
        <f>A11+1</f>
        <v>11</v>
      </c>
      <c r="B12" s="10">
        <v>3.1549999999999998</v>
      </c>
      <c r="C12" s="8">
        <v>5.8</v>
      </c>
      <c r="D12" s="8">
        <v>1.57</v>
      </c>
      <c r="E12" s="8">
        <v>108.29</v>
      </c>
      <c r="F12" s="8" t="s">
        <v>19</v>
      </c>
      <c r="G12" s="8" t="s">
        <v>20</v>
      </c>
      <c r="H12" s="8"/>
      <c r="I12" s="9"/>
    </row>
    <row r="13" spans="1:18" ht="17">
      <c r="A13" s="7">
        <f t="shared" ref="A13:A23" si="0">A12+1</f>
        <v>12</v>
      </c>
      <c r="B13" s="10">
        <v>3.0779999999999998</v>
      </c>
      <c r="C13" s="8">
        <v>5.8</v>
      </c>
      <c r="D13" s="8">
        <v>1.57</v>
      </c>
      <c r="E13" s="8">
        <v>108.29</v>
      </c>
      <c r="F13" s="8" t="s">
        <v>19</v>
      </c>
      <c r="G13" s="8" t="s">
        <v>20</v>
      </c>
      <c r="H13" s="8"/>
      <c r="I13" s="9"/>
    </row>
    <row r="14" spans="1:18" ht="17">
      <c r="A14" s="7">
        <f t="shared" si="0"/>
        <v>13</v>
      </c>
      <c r="B14" s="10">
        <v>3</v>
      </c>
      <c r="C14" s="8">
        <v>5.8</v>
      </c>
      <c r="D14" s="8">
        <v>1.57</v>
      </c>
      <c r="E14" s="8">
        <v>108.29</v>
      </c>
      <c r="F14" s="8" t="s">
        <v>19</v>
      </c>
      <c r="G14" s="8" t="s">
        <v>20</v>
      </c>
      <c r="H14" s="8"/>
      <c r="I14" s="9"/>
    </row>
    <row r="15" spans="1:18" ht="17">
      <c r="A15" s="7">
        <f t="shared" si="0"/>
        <v>14</v>
      </c>
      <c r="B15" s="10">
        <v>2.6680000000000001</v>
      </c>
      <c r="C15" s="8">
        <v>5.8</v>
      </c>
      <c r="D15" s="8">
        <v>1.57</v>
      </c>
      <c r="E15" s="8">
        <v>108.29</v>
      </c>
      <c r="F15" s="8" t="s">
        <v>19</v>
      </c>
      <c r="G15" s="8" t="s">
        <v>20</v>
      </c>
      <c r="H15" s="8"/>
      <c r="I15" s="9"/>
    </row>
    <row r="16" spans="1:18" ht="17">
      <c r="A16" s="7">
        <f t="shared" si="0"/>
        <v>15</v>
      </c>
      <c r="B16" s="10">
        <v>2.645</v>
      </c>
      <c r="C16" s="8">
        <v>5.8</v>
      </c>
      <c r="D16" s="8">
        <v>1.57</v>
      </c>
      <c r="E16" s="8">
        <v>108.29</v>
      </c>
      <c r="F16" s="8" t="s">
        <v>19</v>
      </c>
      <c r="G16" s="8" t="s">
        <v>20</v>
      </c>
      <c r="H16" s="8"/>
      <c r="I16" s="9"/>
    </row>
    <row r="17" spans="1:9" ht="17">
      <c r="A17" s="7">
        <f t="shared" si="0"/>
        <v>16</v>
      </c>
      <c r="B17" s="10">
        <v>2.2570000000000001</v>
      </c>
      <c r="C17" s="8">
        <v>5.8</v>
      </c>
      <c r="D17" s="8">
        <v>1.57</v>
      </c>
      <c r="E17" s="8">
        <v>108.29</v>
      </c>
      <c r="F17" s="8" t="s">
        <v>19</v>
      </c>
      <c r="G17" s="8" t="s">
        <v>20</v>
      </c>
      <c r="H17" s="8"/>
      <c r="I17" s="9"/>
    </row>
    <row r="18" spans="1:9" ht="17">
      <c r="A18" s="7">
        <f t="shared" si="0"/>
        <v>17</v>
      </c>
      <c r="B18" s="10">
        <v>1.806</v>
      </c>
      <c r="C18" s="8">
        <v>5.8</v>
      </c>
      <c r="D18" s="8">
        <v>1.57</v>
      </c>
      <c r="E18" s="8">
        <v>108.29</v>
      </c>
      <c r="F18" s="8" t="s">
        <v>19</v>
      </c>
      <c r="G18" s="8" t="s">
        <v>20</v>
      </c>
      <c r="H18" s="8"/>
      <c r="I18" s="9"/>
    </row>
    <row r="19" spans="1:9" ht="17">
      <c r="A19" s="7">
        <f t="shared" si="0"/>
        <v>18</v>
      </c>
      <c r="B19" s="10">
        <v>1.708</v>
      </c>
      <c r="C19" s="8">
        <v>5.8</v>
      </c>
      <c r="D19" s="8">
        <v>1.57</v>
      </c>
      <c r="E19" s="8">
        <v>108.29</v>
      </c>
      <c r="F19" s="8" t="s">
        <v>19</v>
      </c>
      <c r="G19" s="8" t="s">
        <v>20</v>
      </c>
      <c r="H19" s="8"/>
      <c r="I19" s="9"/>
    </row>
    <row r="20" spans="1:9" ht="17">
      <c r="A20" s="7">
        <f t="shared" si="0"/>
        <v>19</v>
      </c>
      <c r="B20" s="10">
        <v>1.68</v>
      </c>
      <c r="C20" s="8">
        <v>5.8</v>
      </c>
      <c r="D20" s="8">
        <v>1.57</v>
      </c>
      <c r="E20" s="8">
        <v>108.29</v>
      </c>
      <c r="F20" s="8" t="s">
        <v>19</v>
      </c>
      <c r="G20" s="8" t="s">
        <v>20</v>
      </c>
      <c r="H20" s="8"/>
      <c r="I20" s="9"/>
    </row>
    <row r="21" spans="1:9" ht="17">
      <c r="A21" s="7">
        <f t="shared" si="0"/>
        <v>20</v>
      </c>
      <c r="B21" s="10">
        <v>1.5940000000000001</v>
      </c>
      <c r="C21" s="8">
        <v>5.8</v>
      </c>
      <c r="D21" s="8">
        <v>1.57</v>
      </c>
      <c r="E21" s="8">
        <v>108.29</v>
      </c>
      <c r="F21" s="8" t="s">
        <v>19</v>
      </c>
      <c r="G21" s="8" t="s">
        <v>20</v>
      </c>
      <c r="H21" s="8"/>
      <c r="I21" s="9"/>
    </row>
    <row r="22" spans="1:9" ht="17">
      <c r="A22" s="7">
        <f t="shared" si="0"/>
        <v>21</v>
      </c>
      <c r="B22" s="10">
        <v>1.486</v>
      </c>
      <c r="C22" s="8">
        <v>5.8</v>
      </c>
      <c r="D22" s="8">
        <v>1.57</v>
      </c>
      <c r="E22" s="8">
        <v>108.29</v>
      </c>
      <c r="F22" s="8" t="s">
        <v>19</v>
      </c>
      <c r="G22" s="8" t="s">
        <v>20</v>
      </c>
      <c r="H22" s="8"/>
      <c r="I22" s="9"/>
    </row>
    <row r="23" spans="1:9" ht="17">
      <c r="A23" s="7">
        <f t="shared" si="0"/>
        <v>22</v>
      </c>
      <c r="B23" s="10">
        <v>3.903</v>
      </c>
      <c r="C23" s="8">
        <v>5.8</v>
      </c>
      <c r="D23" s="8">
        <v>1.57</v>
      </c>
      <c r="E23" s="8">
        <v>108.29</v>
      </c>
      <c r="F23" s="8" t="s">
        <v>19</v>
      </c>
      <c r="G23" s="8" t="s">
        <v>20</v>
      </c>
      <c r="H23" s="8"/>
      <c r="I23" s="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5B07917A39914F9664B9093559A33D" ma:contentTypeVersion="12" ma:contentTypeDescription="Create a new document." ma:contentTypeScope="" ma:versionID="fbeff89c08116489e82681c46e7ae15d">
  <xsd:schema xmlns:xsd="http://www.w3.org/2001/XMLSchema" xmlns:xs="http://www.w3.org/2001/XMLSchema" xmlns:p="http://schemas.microsoft.com/office/2006/metadata/properties" xmlns:ns3="f6191221-55a2-427d-afce-6bfcc029a585" xmlns:ns4="b60d6f15-5eb1-4c0b-bb71-d899d3bf026f" targetNamespace="http://schemas.microsoft.com/office/2006/metadata/properties" ma:root="true" ma:fieldsID="a905948312a67a3512ded1d64743b24d" ns3:_="" ns4:_="">
    <xsd:import namespace="f6191221-55a2-427d-afce-6bfcc029a585"/>
    <xsd:import namespace="b60d6f15-5eb1-4c0b-bb71-d899d3bf026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191221-55a2-427d-afce-6bfcc029a5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0d6f15-5eb1-4c0b-bb71-d899d3bf026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4668820-0664-4E62-A660-376AF03334EF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b60d6f15-5eb1-4c0b-bb71-d899d3bf026f"/>
    <ds:schemaRef ds:uri="http://purl.org/dc/terms/"/>
    <ds:schemaRef ds:uri="f6191221-55a2-427d-afce-6bfcc029a585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9421959D-9476-4FEC-BDFE-1367083D3E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CEF473A-5319-4ED2-888F-44217AC861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191221-55a2-427d-afce-6bfcc029a585"/>
    <ds:schemaRef ds:uri="b60d6f15-5eb1-4c0b-bb71-d899d3bf02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molecule</vt:lpstr>
      <vt:lpstr>H1_1D</vt:lpstr>
      <vt:lpstr>HSQC</vt:lpstr>
      <vt:lpstr>COSY</vt:lpstr>
      <vt:lpstr>HMBC</vt:lpstr>
      <vt:lpstr>C13_1D</vt:lpstr>
      <vt:lpstr>H1_pureshift</vt:lpstr>
    </vt:vector>
  </TitlesOfParts>
  <Company>Durham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vsmw51</dc:creator>
  <cp:lastModifiedBy>Microsoft Office User</cp:lastModifiedBy>
  <dcterms:created xsi:type="dcterms:W3CDTF">2021-09-20T10:26:51Z</dcterms:created>
  <dcterms:modified xsi:type="dcterms:W3CDTF">2022-11-01T16:08:13Z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0x010100155B07917A39914F9664B9093559A33D</vt:lpwstr>
  </property>
</Properties>
</file>