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SandiaTransFail\"/>
    </mc:Choice>
  </mc:AlternateContent>
  <xr:revisionPtr revIDLastSave="0" documentId="13_ncr:1_{F6112E47-DC3E-44B1-B704-2DB75291BC23}" xr6:coauthVersionLast="47" xr6:coauthVersionMax="47" xr10:uidLastSave="{00000000-0000-0000-0000-000000000000}"/>
  <bookViews>
    <workbookView xWindow="-120" yWindow="-120" windowWidth="29040" windowHeight="15840" xr2:uid="{9193C53E-483B-4641-A7EC-F219D4D09E9D}"/>
  </bookViews>
  <sheets>
    <sheet name="Failed PTs and Well Info" sheetId="1" r:id="rId1"/>
    <sheet name="2021 New Cable Installs" sheetId="3" r:id="rId2"/>
    <sheet name="New Cable Inventory" sheetId="2" r:id="rId3"/>
  </sheets>
  <definedNames>
    <definedName name="_xlnm._FilterDatabase" localSheetId="0" hidden="1">'Failed PTs and Well Info'!$A$1:$R$30</definedName>
    <definedName name="_xlnm._FilterDatabase" localSheetId="2" hidden="1">'New Cable Inventory'!$A$1:$B$1</definedName>
    <definedName name="_xlnm.Print_Area" localSheetId="0">'Failed PTs and Well Info'!$A$1:$R$33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<sst xmlns="http://schemas.openxmlformats.org/spreadsheetml/2006/main" count="413" uniqueCount="201">
  <si>
    <t>Well</t>
  </si>
  <si>
    <t>Surface Check</t>
  </si>
  <si>
    <t>Failure Type</t>
  </si>
  <si>
    <t>Notes</t>
  </si>
  <si>
    <t>SNL-5</t>
  </si>
  <si>
    <t>SNL-14</t>
  </si>
  <si>
    <t>AEC-7R</t>
  </si>
  <si>
    <t>SNL-3</t>
  </si>
  <si>
    <t>N/A</t>
  </si>
  <si>
    <t>PT Failure Date</t>
  </si>
  <si>
    <t>Yes</t>
  </si>
  <si>
    <t>WQSP-1</t>
  </si>
  <si>
    <t>WQSP-2</t>
  </si>
  <si>
    <t>WQSP-3</t>
  </si>
  <si>
    <t>03200494</t>
  </si>
  <si>
    <t>06202172</t>
  </si>
  <si>
    <t>PT Install Depth</t>
  </si>
  <si>
    <t>849.00</t>
  </si>
  <si>
    <t>06202176</t>
  </si>
  <si>
    <t>814.00</t>
  </si>
  <si>
    <t>707.00</t>
  </si>
  <si>
    <t>06202186</t>
  </si>
  <si>
    <t>649.00</t>
  </si>
  <si>
    <t>668.95</t>
  </si>
  <si>
    <t>866.00</t>
  </si>
  <si>
    <t>766.50</t>
  </si>
  <si>
    <t>21741067</t>
  </si>
  <si>
    <t>03200500</t>
  </si>
  <si>
    <t>Passed Surface Check?</t>
  </si>
  <si>
    <t>PT Failure</t>
  </si>
  <si>
    <t>Cable SN</t>
  </si>
  <si>
    <t>597741</t>
  </si>
  <si>
    <t>634483/632396</t>
  </si>
  <si>
    <t>634481/632372</t>
  </si>
  <si>
    <t>212604</t>
  </si>
  <si>
    <t>268361</t>
  </si>
  <si>
    <t>634478/632283</t>
  </si>
  <si>
    <t>212112</t>
  </si>
  <si>
    <t>Cable Install Date</t>
  </si>
  <si>
    <t>Cable Measured Length</t>
  </si>
  <si>
    <t>811.83</t>
  </si>
  <si>
    <t>712.52</t>
  </si>
  <si>
    <t>700.00</t>
  </si>
  <si>
    <t>819/5</t>
  </si>
  <si>
    <t>854/5</t>
  </si>
  <si>
    <t>712/5</t>
  </si>
  <si>
    <t>SNL-2</t>
  </si>
  <si>
    <t>21741069</t>
  </si>
  <si>
    <t>08203061</t>
  </si>
  <si>
    <t>470.70</t>
  </si>
  <si>
    <t>200960</t>
  </si>
  <si>
    <t>503.31</t>
  </si>
  <si>
    <t>H-11b2</t>
  </si>
  <si>
    <t>21237081</t>
  </si>
  <si>
    <t>634.91</t>
  </si>
  <si>
    <t>221571</t>
  </si>
  <si>
    <t>717.4</t>
  </si>
  <si>
    <t>No</t>
  </si>
  <si>
    <r>
      <t xml:space="preserve">Telemetry Installed? </t>
    </r>
    <r>
      <rPr>
        <b/>
        <sz val="8"/>
        <color rgb="FF000000"/>
        <rFont val="Calibri"/>
        <family val="2"/>
      </rPr>
      <t>(at time of failure)</t>
    </r>
  </si>
  <si>
    <t>Catastrophic</t>
  </si>
  <si>
    <t>21830024</t>
  </si>
  <si>
    <t>Low Battery</t>
  </si>
  <si>
    <t>Connection Failure</t>
  </si>
  <si>
    <t>PT Failure. One of two AA batteries inverted polarity.</t>
  </si>
  <si>
    <t xml:space="preserve">WQSP-1,2,3 all had no communication from PT to laptop during July MMR. All three PTs lasted &lt; a month. </t>
  </si>
  <si>
    <t>265.58</t>
  </si>
  <si>
    <t>319.88</t>
  </si>
  <si>
    <t>429.25</t>
  </si>
  <si>
    <t>616.33</t>
  </si>
  <si>
    <t>128.436</t>
  </si>
  <si>
    <t>103.405</t>
  </si>
  <si>
    <t>263.78</t>
  </si>
  <si>
    <t>103.225</t>
  </si>
  <si>
    <t>263.74</t>
  </si>
  <si>
    <t>103.596</t>
  </si>
  <si>
    <t>390.48</t>
  </si>
  <si>
    <t>21927002</t>
  </si>
  <si>
    <t>139.77</t>
  </si>
  <si>
    <t>21534015</t>
  </si>
  <si>
    <t>390.86</t>
  </si>
  <si>
    <t>139.191</t>
  </si>
  <si>
    <t>Quantity</t>
  </si>
  <si>
    <t>Possible bad cable or telemetry fry? Diaphragm oozing green substance. Batteries intact.</t>
  </si>
  <si>
    <t>180.434</t>
  </si>
  <si>
    <t>263.65</t>
  </si>
  <si>
    <t>163.360</t>
  </si>
  <si>
    <t>156.404</t>
  </si>
  <si>
    <t xml:space="preserve">Usual PSI </t>
  </si>
  <si>
    <t>164.831</t>
  </si>
  <si>
    <t>193.640</t>
  </si>
  <si>
    <t>198.890</t>
  </si>
  <si>
    <t>21918012</t>
  </si>
  <si>
    <t>21237059</t>
  </si>
  <si>
    <t>Telemetry Install Date</t>
  </si>
  <si>
    <t>Length (ft)</t>
  </si>
  <si>
    <t>SNL-17a</t>
  </si>
  <si>
    <t>349.60</t>
  </si>
  <si>
    <t>Old Cable SN</t>
  </si>
  <si>
    <t>200924</t>
  </si>
  <si>
    <t>407.63</t>
  </si>
  <si>
    <t>Old Cable Install Date</t>
  </si>
  <si>
    <t>Old Cable Measured Length</t>
  </si>
  <si>
    <t xml:space="preserve">New Cable Length </t>
  </si>
  <si>
    <t>New Cable Measured Length</t>
  </si>
  <si>
    <t>New Cable SN</t>
  </si>
  <si>
    <t>Failed PT SN</t>
  </si>
  <si>
    <t>0820361</t>
  </si>
  <si>
    <t xml:space="preserve">Cable Already replaced </t>
  </si>
  <si>
    <t>SNL-17A</t>
  </si>
  <si>
    <t>21237007</t>
  </si>
  <si>
    <t>61.999</t>
  </si>
  <si>
    <t>SNL-9</t>
  </si>
  <si>
    <t>SNL-8</t>
  </si>
  <si>
    <t>SNL-15</t>
  </si>
  <si>
    <t>128.536</t>
  </si>
  <si>
    <t>214.722</t>
  </si>
  <si>
    <t>252.216</t>
  </si>
  <si>
    <t>123.583</t>
  </si>
  <si>
    <t>200880</t>
  </si>
  <si>
    <t>604.78</t>
  </si>
  <si>
    <t>567.20</t>
  </si>
  <si>
    <t>918.89</t>
  </si>
  <si>
    <t>268351</t>
  </si>
  <si>
    <t>1007.82</t>
  </si>
  <si>
    <t>969.70</t>
  </si>
  <si>
    <t>268349</t>
  </si>
  <si>
    <t>1000</t>
  </si>
  <si>
    <t>922.18</t>
  </si>
  <si>
    <t>473.14</t>
  </si>
  <si>
    <t>542.61</t>
  </si>
  <si>
    <t>616.16</t>
  </si>
  <si>
    <t>319.26</t>
  </si>
  <si>
    <t>319.63</t>
  </si>
  <si>
    <t>Date of old Cable Pulled/New Cable Installed</t>
  </si>
  <si>
    <t xml:space="preserve">567.20 </t>
  </si>
  <si>
    <t>600 or 575</t>
  </si>
  <si>
    <t>H-6Br</t>
  </si>
  <si>
    <t>08200111</t>
  </si>
  <si>
    <t>03200499</t>
  </si>
  <si>
    <t>08200112</t>
  </si>
  <si>
    <r>
      <t>DTW</t>
    </r>
    <r>
      <rPr>
        <b/>
        <sz val="8"/>
        <color rgb="FF000000"/>
        <rFont val="Calibri"/>
        <family val="2"/>
      </rPr>
      <t xml:space="preserve"> (at time of failure/ removal)</t>
    </r>
  </si>
  <si>
    <t>Failed PT Cal Due</t>
  </si>
  <si>
    <t>Failed PT Removal Date</t>
  </si>
  <si>
    <t>299.24</t>
  </si>
  <si>
    <t>155.780</t>
  </si>
  <si>
    <t>476362</t>
  </si>
  <si>
    <t>659.2</t>
  </si>
  <si>
    <t>616.60</t>
  </si>
  <si>
    <t>950</t>
  </si>
  <si>
    <t>872.50</t>
  </si>
  <si>
    <t>268358</t>
  </si>
  <si>
    <t>268360</t>
  </si>
  <si>
    <t>913.81</t>
  </si>
  <si>
    <t>853.14</t>
  </si>
  <si>
    <t>717.40</t>
  </si>
  <si>
    <t>PSI measurements were abnormal. Same issue occurred on 7/7/2020 with PT S/N: 21534016</t>
  </si>
  <si>
    <t>PT Failure. Bad (old) cable</t>
  </si>
  <si>
    <t>Bad (old) cable. Cable has been replaced on 6/21/21 and downloads have been successful.</t>
  </si>
  <si>
    <t>PT Failure.</t>
  </si>
  <si>
    <t>PT Failure. Possible bad (old) cable</t>
  </si>
  <si>
    <t>ERDA-9</t>
  </si>
  <si>
    <t>Failed PT Install Date</t>
  </si>
  <si>
    <t>21830041</t>
  </si>
  <si>
    <t>409.48</t>
  </si>
  <si>
    <t>156.272</t>
  </si>
  <si>
    <t>215667</t>
  </si>
  <si>
    <t>759.3</t>
  </si>
  <si>
    <t>717.20</t>
  </si>
  <si>
    <t>PSI measurements were abnormal. Same issue occurred on 7/21/2020 with PT S/N: 21237051</t>
  </si>
  <si>
    <t>Unknown</t>
  </si>
  <si>
    <t>21918013</t>
  </si>
  <si>
    <t>155.930</t>
  </si>
  <si>
    <t>Concerning psi readings</t>
  </si>
  <si>
    <t>No failure, psi was concerning so it was pulled.</t>
  </si>
  <si>
    <t>PT Failure dicovered on 5/18/21.</t>
  </si>
  <si>
    <t>C-2737c</t>
  </si>
  <si>
    <t>21237072</t>
  </si>
  <si>
    <t>398.99</t>
  </si>
  <si>
    <t>142.613</t>
  </si>
  <si>
    <t>606871</t>
  </si>
  <si>
    <t>711.35</t>
  </si>
  <si>
    <t>688.85</t>
  </si>
  <si>
    <t xml:space="preserve">PSI measurements were abnormal. </t>
  </si>
  <si>
    <t>PT was about to fail due to 10% battery.</t>
  </si>
  <si>
    <t>H-15R</t>
  </si>
  <si>
    <t>WIPP-11R</t>
  </si>
  <si>
    <t>06202180</t>
  </si>
  <si>
    <t>184.099</t>
  </si>
  <si>
    <t>06202185</t>
  </si>
  <si>
    <t>PT Failure. Possible bad (old) cable. Discovered no comm. 10/13/21</t>
  </si>
  <si>
    <t>Low Battery&amp;Catastrophic</t>
  </si>
  <si>
    <t>21237035</t>
  </si>
  <si>
    <t>PT Failure. Discovered no comm. 10/13/21</t>
  </si>
  <si>
    <t>08200114</t>
  </si>
  <si>
    <t>227.384</t>
  </si>
  <si>
    <t>PT Failure. Connection between PT cable and Telemetry was under water in between casing and environmental casing. Needs new PT and cable.</t>
  </si>
  <si>
    <t>21830025</t>
  </si>
  <si>
    <t>266.04</t>
  </si>
  <si>
    <t>180.395</t>
  </si>
  <si>
    <t>03200493</t>
  </si>
  <si>
    <t>606863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</si>
</sst>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</font>
    <font>
      <b/>
      <sz val="9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5" fillId="2" borderId="1" xfId="1" applyFont="1" applyFill="1" applyBorder="1" applyAlignment="1">
      <alignment horizontal="left" wrapText="1"/>
    </xf>
    <xf numFmtId="49" fontId="5" fillId="2" borderId="1" xfId="1" applyNumberFormat="1" applyFont="1" applyFill="1" applyBorder="1" applyAlignment="1">
      <alignment horizontal="left" wrapText="1"/>
    </xf>
    <xf numFmtId="164" fontId="5" fillId="2" borderId="1" xfId="1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0" borderId="1" xfId="0" applyNumberFormat="1" applyBorder="1"/>
    <xf numFmtId="49" fontId="0" fillId="0" borderId="0" xfId="0" applyNumberFormat="1"/>
    <xf numFmtId="49" fontId="4" fillId="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left" vertical="center"/>
    </xf>
    <xf numFmtId="49" fontId="8" fillId="2" borderId="1" xfId="1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49" fontId="2" fillId="0" borderId="1" xfId="2" applyNumberFormat="1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165" fontId="2" fillId="0" borderId="1" xfId="2" applyNumberFormat="1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left" wrapText="1"/>
    </xf>
    <xf numFmtId="165" fontId="2" fillId="0" borderId="1" xfId="1" applyNumberFormat="1" applyFont="1" applyFill="1" applyBorder="1" applyAlignment="1">
      <alignment horizontal="left" vertical="center" wrapText="1"/>
    </xf>
    <xf numFmtId="165" fontId="2" fillId="0" borderId="1" xfId="1" applyNumberFormat="1" applyFont="1" applyFill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4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</cellXfs>
  <cellStyles count="3">
    <cellStyle name="Normal" xfId="0" builtinId="0"/>
    <cellStyle name="Normal_Failed PTs and Well Info" xfId="2" xr:uid="{27419754-9616-4B61-8823-20DDC6794902}"/>
    <cellStyle name="Normal_Sheet1" xfId="1" xr:uid="{7C629D15-231E-4004-9F44-9F718585577F}"/>
  </cellStyles>
  <dxfs count="1"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E813-C48D-45D7-8AD3-700CFC8B0B33}">
  <sheetPr>
    <pageSetUpPr fitToPage="1"/>
  </sheetPr>
  <dimension ref="A1:R33"/>
  <sheetViews>
    <sheetView tabSelected="1" workbookViewId="0">
      <pane ySplit="1" topLeftCell="A23" activePane="bottomLeft" state="frozen"/>
      <selection pane="bottomLeft" activeCell="G27" sqref="G27"/>
    </sheetView>
  </sheetViews>
  <sheetFormatPr defaultColWidth="8.85546875" defaultRowHeight="15" x14ac:dyDescent="0.25"/>
  <cols>
    <col min="1" max="1" width="9.7109375" style="1" customWidth="1"/>
    <col min="2" max="2" width="12.7109375" style="2" customWidth="1"/>
    <col min="3" max="3" width="11.28515625" style="3" customWidth="1"/>
    <col min="4" max="5" width="11.42578125" style="42" customWidth="1"/>
    <col min="6" max="6" width="10" style="42" customWidth="1"/>
    <col min="7" max="8" width="10.5703125" style="2" customWidth="1"/>
    <col min="9" max="9" width="14.7109375" style="2" customWidth="1"/>
    <col min="10" max="10" width="11.140625" style="42" customWidth="1"/>
    <col min="11" max="11" width="10.140625" style="2" customWidth="1"/>
    <col min="12" max="12" width="9.85546875" style="2" customWidth="1"/>
    <col min="13" max="14" width="8.85546875" style="1"/>
    <col min="15" max="15" width="22.85546875" style="1" customWidth="1"/>
    <col min="16" max="16" width="11" style="1" customWidth="1"/>
    <col min="17" max="17" width="9.5703125" style="42" customWidth="1"/>
    <col min="18" max="18" width="52.7109375" style="1" customWidth="1"/>
    <col min="19" max="16384" width="8.85546875" style="1"/>
  </cols>
  <sheetData>
    <row r="1" spans="1:18" s="4" customFormat="1" ht="43.15" customHeight="1" x14ac:dyDescent="0.25">
      <c r="A1" s="7" t="s">
        <v>0</v>
      </c>
      <c r="B1" s="8" t="s">
        <v>105</v>
      </c>
      <c r="C1" s="9" t="s">
        <v>161</v>
      </c>
      <c r="D1" s="39" t="s">
        <v>142</v>
      </c>
      <c r="E1" s="39" t="s">
        <v>141</v>
      </c>
      <c r="F1" s="39" t="s">
        <v>9</v>
      </c>
      <c r="G1" s="8" t="s">
        <v>140</v>
      </c>
      <c r="H1" s="8" t="s">
        <v>87</v>
      </c>
      <c r="I1" s="8" t="s">
        <v>30</v>
      </c>
      <c r="J1" s="39" t="s">
        <v>38</v>
      </c>
      <c r="K1" s="8" t="s">
        <v>39</v>
      </c>
      <c r="L1" s="8" t="s">
        <v>16</v>
      </c>
      <c r="M1" s="7" t="s">
        <v>1</v>
      </c>
      <c r="N1" s="7" t="s">
        <v>28</v>
      </c>
      <c r="O1" s="7" t="s">
        <v>2</v>
      </c>
      <c r="P1" s="7" t="s">
        <v>58</v>
      </c>
      <c r="Q1" s="39" t="s">
        <v>93</v>
      </c>
      <c r="R1" s="7" t="s">
        <v>3</v>
      </c>
    </row>
    <row r="2" spans="1:18" ht="28.9" customHeight="1" x14ac:dyDescent="0.25">
      <c r="A2" s="10" t="s">
        <v>160</v>
      </c>
      <c r="B2" s="11" t="s">
        <v>162</v>
      </c>
      <c r="C2" s="12">
        <v>44398</v>
      </c>
      <c r="D2" s="37">
        <v>44274</v>
      </c>
      <c r="E2" s="37">
        <v>44358</v>
      </c>
      <c r="F2" s="37">
        <v>44214</v>
      </c>
      <c r="G2" s="11" t="s">
        <v>163</v>
      </c>
      <c r="H2" s="11" t="s">
        <v>164</v>
      </c>
      <c r="I2" s="11" t="s">
        <v>165</v>
      </c>
      <c r="J2" s="37">
        <v>39756</v>
      </c>
      <c r="K2" s="11" t="s">
        <v>166</v>
      </c>
      <c r="L2" s="11" t="s">
        <v>167</v>
      </c>
      <c r="M2" s="10">
        <v>24.315999999999999</v>
      </c>
      <c r="N2" s="10" t="s">
        <v>57</v>
      </c>
      <c r="O2" s="10" t="s">
        <v>59</v>
      </c>
      <c r="P2" s="10" t="s">
        <v>57</v>
      </c>
      <c r="Q2" s="37" t="s">
        <v>8</v>
      </c>
      <c r="R2" s="24" t="s">
        <v>168</v>
      </c>
    </row>
    <row r="3" spans="1:18" ht="28.9" customHeight="1" x14ac:dyDescent="0.25">
      <c r="A3" s="10" t="s">
        <v>46</v>
      </c>
      <c r="B3" s="11" t="s">
        <v>48</v>
      </c>
      <c r="C3" s="12">
        <v>44257</v>
      </c>
      <c r="D3" s="37">
        <v>44301</v>
      </c>
      <c r="E3" s="37">
        <v>44546</v>
      </c>
      <c r="F3" s="37" t="s">
        <v>169</v>
      </c>
      <c r="G3" s="11" t="s">
        <v>71</v>
      </c>
      <c r="H3" s="11" t="s">
        <v>70</v>
      </c>
      <c r="I3" s="11" t="s">
        <v>50</v>
      </c>
      <c r="J3" s="37">
        <v>39764</v>
      </c>
      <c r="K3" s="11" t="s">
        <v>51</v>
      </c>
      <c r="L3" s="11" t="s">
        <v>49</v>
      </c>
      <c r="M3" s="10" t="s">
        <v>8</v>
      </c>
      <c r="N3" s="10" t="s">
        <v>8</v>
      </c>
      <c r="O3" s="13" t="s">
        <v>62</v>
      </c>
      <c r="P3" s="10" t="s">
        <v>10</v>
      </c>
      <c r="Q3" s="37">
        <v>44179</v>
      </c>
      <c r="R3" s="10" t="s">
        <v>159</v>
      </c>
    </row>
    <row r="4" spans="1:18" ht="30" x14ac:dyDescent="0.25">
      <c r="A4" s="10" t="s">
        <v>52</v>
      </c>
      <c r="B4" s="11" t="s">
        <v>53</v>
      </c>
      <c r="C4" s="12">
        <v>44019</v>
      </c>
      <c r="D4" s="37">
        <v>44321</v>
      </c>
      <c r="E4" s="37">
        <v>44358</v>
      </c>
      <c r="F4" s="37">
        <v>44309</v>
      </c>
      <c r="G4" s="11" t="s">
        <v>65</v>
      </c>
      <c r="H4" s="11" t="s">
        <v>83</v>
      </c>
      <c r="I4" s="11" t="s">
        <v>55</v>
      </c>
      <c r="J4" s="37">
        <v>42578</v>
      </c>
      <c r="K4" s="11" t="s">
        <v>56</v>
      </c>
      <c r="L4" s="11" t="s">
        <v>54</v>
      </c>
      <c r="M4" s="10">
        <v>10.456</v>
      </c>
      <c r="N4" s="10" t="s">
        <v>57</v>
      </c>
      <c r="O4" s="10" t="s">
        <v>59</v>
      </c>
      <c r="P4" s="10" t="s">
        <v>57</v>
      </c>
      <c r="Q4" s="37" t="s">
        <v>8</v>
      </c>
      <c r="R4" s="24" t="s">
        <v>155</v>
      </c>
    </row>
    <row r="5" spans="1:18" ht="14.45" customHeight="1" x14ac:dyDescent="0.25">
      <c r="A5" s="10" t="s">
        <v>136</v>
      </c>
      <c r="B5" s="34" t="s">
        <v>170</v>
      </c>
      <c r="C5" s="33">
        <v>44258</v>
      </c>
      <c r="D5" s="38">
        <v>44321</v>
      </c>
      <c r="E5" s="38">
        <v>44617</v>
      </c>
      <c r="F5" s="37" t="s">
        <v>8</v>
      </c>
      <c r="G5" s="11" t="s">
        <v>143</v>
      </c>
      <c r="H5" s="11" t="s">
        <v>171</v>
      </c>
      <c r="I5" s="11" t="s">
        <v>145</v>
      </c>
      <c r="J5" s="37">
        <v>43146</v>
      </c>
      <c r="K5" s="11" t="s">
        <v>146</v>
      </c>
      <c r="L5" s="11" t="s">
        <v>147</v>
      </c>
      <c r="M5" s="10">
        <v>13.156000000000001</v>
      </c>
      <c r="N5" s="10" t="s">
        <v>10</v>
      </c>
      <c r="O5" s="10" t="s">
        <v>172</v>
      </c>
      <c r="P5" s="10" t="s">
        <v>57</v>
      </c>
      <c r="Q5" s="37">
        <v>44344</v>
      </c>
      <c r="R5" s="10" t="s">
        <v>173</v>
      </c>
    </row>
    <row r="6" spans="1:18" ht="14.45" customHeight="1" x14ac:dyDescent="0.25">
      <c r="A6" s="10" t="s">
        <v>46</v>
      </c>
      <c r="B6" s="11" t="s">
        <v>47</v>
      </c>
      <c r="C6" s="12">
        <v>44301</v>
      </c>
      <c r="D6" s="37">
        <v>44335</v>
      </c>
      <c r="E6" s="37">
        <v>44631</v>
      </c>
      <c r="F6" s="37" t="s">
        <v>8</v>
      </c>
      <c r="G6" s="11" t="s">
        <v>84</v>
      </c>
      <c r="H6" s="11" t="s">
        <v>72</v>
      </c>
      <c r="I6" s="11" t="s">
        <v>50</v>
      </c>
      <c r="J6" s="37">
        <v>39764</v>
      </c>
      <c r="K6" s="11" t="s">
        <v>51</v>
      </c>
      <c r="L6" s="11" t="s">
        <v>49</v>
      </c>
      <c r="M6" s="10">
        <v>13.151</v>
      </c>
      <c r="N6" s="10" t="s">
        <v>10</v>
      </c>
      <c r="O6" s="10" t="s">
        <v>61</v>
      </c>
      <c r="P6" s="10" t="s">
        <v>10</v>
      </c>
      <c r="Q6" s="37">
        <v>44179</v>
      </c>
      <c r="R6" s="10" t="s">
        <v>183</v>
      </c>
    </row>
    <row r="7" spans="1:18" ht="14.45" customHeight="1" x14ac:dyDescent="0.25">
      <c r="A7" s="10" t="s">
        <v>12</v>
      </c>
      <c r="B7" s="11" t="s">
        <v>26</v>
      </c>
      <c r="C7" s="12">
        <v>44070</v>
      </c>
      <c r="D7" s="37">
        <v>44357</v>
      </c>
      <c r="E7" s="37">
        <v>44432</v>
      </c>
      <c r="F7" s="37" t="s">
        <v>169</v>
      </c>
      <c r="G7" s="11" t="s">
        <v>8</v>
      </c>
      <c r="H7" s="11" t="s">
        <v>89</v>
      </c>
      <c r="I7" s="11" t="s">
        <v>32</v>
      </c>
      <c r="J7" s="37">
        <v>43510</v>
      </c>
      <c r="K7" s="11" t="s">
        <v>43</v>
      </c>
      <c r="L7" s="11" t="s">
        <v>19</v>
      </c>
      <c r="M7" s="10" t="s">
        <v>8</v>
      </c>
      <c r="N7" s="10" t="s">
        <v>8</v>
      </c>
      <c r="O7" s="13" t="s">
        <v>62</v>
      </c>
      <c r="P7" s="10" t="s">
        <v>10</v>
      </c>
      <c r="Q7" s="43">
        <v>43739</v>
      </c>
      <c r="R7" s="10" t="s">
        <v>174</v>
      </c>
    </row>
    <row r="8" spans="1:18" x14ac:dyDescent="0.25">
      <c r="A8" s="10" t="s">
        <v>13</v>
      </c>
      <c r="B8" s="11" t="s">
        <v>27</v>
      </c>
      <c r="C8" s="12">
        <v>44071</v>
      </c>
      <c r="D8" s="37">
        <v>44357</v>
      </c>
      <c r="E8" s="37">
        <v>44432</v>
      </c>
      <c r="F8" s="37" t="s">
        <v>169</v>
      </c>
      <c r="G8" s="11" t="s">
        <v>8</v>
      </c>
      <c r="H8" s="11" t="s">
        <v>90</v>
      </c>
      <c r="I8" s="11" t="s">
        <v>33</v>
      </c>
      <c r="J8" s="37">
        <v>43510</v>
      </c>
      <c r="K8" s="11" t="s">
        <v>44</v>
      </c>
      <c r="L8" s="11" t="s">
        <v>17</v>
      </c>
      <c r="M8" s="10" t="s">
        <v>8</v>
      </c>
      <c r="N8" s="10" t="s">
        <v>8</v>
      </c>
      <c r="O8" s="13" t="s">
        <v>62</v>
      </c>
      <c r="P8" s="10" t="s">
        <v>10</v>
      </c>
      <c r="Q8" s="43">
        <v>43739</v>
      </c>
      <c r="R8" s="10" t="s">
        <v>174</v>
      </c>
    </row>
    <row r="9" spans="1:18" ht="28.9" customHeight="1" x14ac:dyDescent="0.25">
      <c r="A9" s="10" t="s">
        <v>5</v>
      </c>
      <c r="B9" s="11" t="s">
        <v>78</v>
      </c>
      <c r="C9" s="12">
        <v>44321</v>
      </c>
      <c r="D9" s="37">
        <v>44363</v>
      </c>
      <c r="E9" s="37">
        <v>44637</v>
      </c>
      <c r="F9" s="37" t="s">
        <v>169</v>
      </c>
      <c r="G9" s="11" t="s">
        <v>79</v>
      </c>
      <c r="H9" s="11" t="s">
        <v>80</v>
      </c>
      <c r="I9" s="17" t="s">
        <v>37</v>
      </c>
      <c r="J9" s="43">
        <v>39715</v>
      </c>
      <c r="K9" s="17" t="s">
        <v>41</v>
      </c>
      <c r="L9" s="17" t="s">
        <v>23</v>
      </c>
      <c r="M9" s="16" t="s">
        <v>8</v>
      </c>
      <c r="N9" s="16" t="s">
        <v>8</v>
      </c>
      <c r="O9" s="13" t="s">
        <v>62</v>
      </c>
      <c r="P9" s="16" t="s">
        <v>10</v>
      </c>
      <c r="Q9" s="43">
        <v>43949</v>
      </c>
      <c r="R9" s="10" t="s">
        <v>159</v>
      </c>
    </row>
    <row r="10" spans="1:18" ht="30" x14ac:dyDescent="0.25">
      <c r="A10" s="10" t="s">
        <v>46</v>
      </c>
      <c r="B10" s="11" t="s">
        <v>60</v>
      </c>
      <c r="C10" s="12">
        <v>44335</v>
      </c>
      <c r="D10" s="37">
        <v>44363</v>
      </c>
      <c r="E10" s="37">
        <v>44636</v>
      </c>
      <c r="F10" s="37">
        <v>44343</v>
      </c>
      <c r="G10" s="11" t="s">
        <v>73</v>
      </c>
      <c r="H10" s="11" t="s">
        <v>74</v>
      </c>
      <c r="I10" s="11" t="s">
        <v>50</v>
      </c>
      <c r="J10" s="37">
        <v>39764</v>
      </c>
      <c r="K10" s="11" t="s">
        <v>51</v>
      </c>
      <c r="L10" s="11" t="s">
        <v>49</v>
      </c>
      <c r="M10" s="10">
        <v>332.322</v>
      </c>
      <c r="N10" s="10" t="s">
        <v>57</v>
      </c>
      <c r="O10" s="10" t="s">
        <v>190</v>
      </c>
      <c r="P10" s="10" t="s">
        <v>10</v>
      </c>
      <c r="Q10" s="37">
        <v>44179</v>
      </c>
      <c r="R10" s="24" t="s">
        <v>157</v>
      </c>
    </row>
    <row r="11" spans="1:18" x14ac:dyDescent="0.25">
      <c r="A11" s="10" t="s">
        <v>175</v>
      </c>
      <c r="B11" s="11" t="s">
        <v>176</v>
      </c>
      <c r="C11" s="12">
        <v>44257</v>
      </c>
      <c r="D11" s="37">
        <v>44379</v>
      </c>
      <c r="E11" s="37">
        <v>44379</v>
      </c>
      <c r="F11" s="37">
        <v>44359</v>
      </c>
      <c r="G11" s="11" t="s">
        <v>177</v>
      </c>
      <c r="H11" s="11" t="s">
        <v>178</v>
      </c>
      <c r="I11" s="11" t="s">
        <v>179</v>
      </c>
      <c r="J11" s="37">
        <v>43637</v>
      </c>
      <c r="K11" s="11" t="s">
        <v>180</v>
      </c>
      <c r="L11" s="11" t="s">
        <v>181</v>
      </c>
      <c r="M11" s="10">
        <v>14.145</v>
      </c>
      <c r="N11" s="10" t="s">
        <v>57</v>
      </c>
      <c r="O11" s="10" t="s">
        <v>172</v>
      </c>
      <c r="P11" s="10" t="s">
        <v>10</v>
      </c>
      <c r="Q11" s="37">
        <v>43344</v>
      </c>
      <c r="R11" s="24" t="s">
        <v>182</v>
      </c>
    </row>
    <row r="12" spans="1:18" x14ac:dyDescent="0.25">
      <c r="A12" s="13" t="s">
        <v>4</v>
      </c>
      <c r="B12" s="14" t="s">
        <v>92</v>
      </c>
      <c r="C12" s="15">
        <v>44028</v>
      </c>
      <c r="D12" s="40">
        <v>44383</v>
      </c>
      <c r="E12" s="40">
        <v>44385</v>
      </c>
      <c r="F12" s="37" t="s">
        <v>169</v>
      </c>
      <c r="G12" s="17" t="s">
        <v>66</v>
      </c>
      <c r="H12" s="17" t="s">
        <v>86</v>
      </c>
      <c r="I12" s="17" t="s">
        <v>31</v>
      </c>
      <c r="J12" s="37">
        <v>43500</v>
      </c>
      <c r="K12" s="11" t="s">
        <v>42</v>
      </c>
      <c r="L12" s="17" t="s">
        <v>22</v>
      </c>
      <c r="M12" s="16" t="s">
        <v>8</v>
      </c>
      <c r="N12" s="16" t="s">
        <v>8</v>
      </c>
      <c r="O12" s="13" t="s">
        <v>62</v>
      </c>
      <c r="P12" s="16" t="s">
        <v>10</v>
      </c>
      <c r="Q12" s="43">
        <v>44124</v>
      </c>
      <c r="R12" s="13" t="s">
        <v>63</v>
      </c>
    </row>
    <row r="13" spans="1:18" ht="14.45" customHeight="1" x14ac:dyDescent="0.25">
      <c r="A13" s="25" t="s">
        <v>5</v>
      </c>
      <c r="B13" s="26" t="s">
        <v>76</v>
      </c>
      <c r="C13" s="27">
        <v>44363</v>
      </c>
      <c r="D13" s="41">
        <v>44390</v>
      </c>
      <c r="E13" s="41">
        <v>44636</v>
      </c>
      <c r="F13" s="37" t="s">
        <v>169</v>
      </c>
      <c r="G13" s="17" t="s">
        <v>75</v>
      </c>
      <c r="H13" s="17" t="s">
        <v>77</v>
      </c>
      <c r="I13" s="17" t="s">
        <v>37</v>
      </c>
      <c r="J13" s="43">
        <v>39715</v>
      </c>
      <c r="K13" s="17" t="s">
        <v>41</v>
      </c>
      <c r="L13" s="17" t="s">
        <v>23</v>
      </c>
      <c r="M13" s="16" t="s">
        <v>8</v>
      </c>
      <c r="N13" s="16" t="s">
        <v>8</v>
      </c>
      <c r="O13" s="13" t="s">
        <v>62</v>
      </c>
      <c r="P13" s="16" t="s">
        <v>10</v>
      </c>
      <c r="Q13" s="43">
        <v>43949</v>
      </c>
      <c r="R13" s="10" t="s">
        <v>159</v>
      </c>
    </row>
    <row r="14" spans="1:18" ht="28.9" customHeight="1" x14ac:dyDescent="0.25">
      <c r="A14" s="13" t="s">
        <v>6</v>
      </c>
      <c r="B14" s="14" t="s">
        <v>91</v>
      </c>
      <c r="C14" s="15">
        <v>44209</v>
      </c>
      <c r="D14" s="40">
        <v>44391</v>
      </c>
      <c r="E14" s="40">
        <v>44546</v>
      </c>
      <c r="F14" s="37" t="s">
        <v>169</v>
      </c>
      <c r="G14" s="17" t="s">
        <v>68</v>
      </c>
      <c r="H14" s="17" t="s">
        <v>69</v>
      </c>
      <c r="I14" s="17" t="s">
        <v>35</v>
      </c>
      <c r="J14" s="43">
        <v>42866</v>
      </c>
      <c r="K14" s="17">
        <v>918.89</v>
      </c>
      <c r="L14" s="17" t="s">
        <v>24</v>
      </c>
      <c r="M14" s="16" t="s">
        <v>8</v>
      </c>
      <c r="N14" s="16" t="s">
        <v>8</v>
      </c>
      <c r="O14" s="13" t="s">
        <v>62</v>
      </c>
      <c r="P14" s="16" t="s">
        <v>10</v>
      </c>
      <c r="Q14" s="43">
        <v>44056</v>
      </c>
      <c r="R14" s="16" t="s">
        <v>82</v>
      </c>
    </row>
    <row r="15" spans="1:18" x14ac:dyDescent="0.25">
      <c r="A15" s="13" t="s">
        <v>7</v>
      </c>
      <c r="B15" s="17" t="s">
        <v>14</v>
      </c>
      <c r="C15" s="15">
        <v>44139</v>
      </c>
      <c r="D15" s="40">
        <v>44393</v>
      </c>
      <c r="E15" s="40">
        <v>44503</v>
      </c>
      <c r="F15" s="37" t="s">
        <v>169</v>
      </c>
      <c r="G15" s="17" t="s">
        <v>67</v>
      </c>
      <c r="H15" s="17" t="s">
        <v>85</v>
      </c>
      <c r="I15" s="17" t="s">
        <v>34</v>
      </c>
      <c r="J15" s="43">
        <v>39652</v>
      </c>
      <c r="K15" s="17" t="s">
        <v>40</v>
      </c>
      <c r="L15" s="17" t="s">
        <v>25</v>
      </c>
      <c r="M15" s="16" t="s">
        <v>8</v>
      </c>
      <c r="N15" s="16" t="s">
        <v>8</v>
      </c>
      <c r="O15" s="13" t="s">
        <v>62</v>
      </c>
      <c r="P15" s="16" t="s">
        <v>10</v>
      </c>
      <c r="Q15" s="43">
        <v>44064</v>
      </c>
      <c r="R15" s="10" t="s">
        <v>156</v>
      </c>
    </row>
    <row r="16" spans="1:18" x14ac:dyDescent="0.25">
      <c r="A16" s="10" t="s">
        <v>108</v>
      </c>
      <c r="B16" s="11" t="s">
        <v>109</v>
      </c>
      <c r="C16" s="12">
        <v>44088</v>
      </c>
      <c r="D16" s="37">
        <v>44404</v>
      </c>
      <c r="E16" s="37">
        <v>44449</v>
      </c>
      <c r="F16" s="37" t="s">
        <v>169</v>
      </c>
      <c r="G16" s="11"/>
      <c r="H16" s="11" t="s">
        <v>110</v>
      </c>
      <c r="I16" s="11" t="s">
        <v>98</v>
      </c>
      <c r="J16" s="37">
        <v>39107</v>
      </c>
      <c r="K16" s="11" t="s">
        <v>99</v>
      </c>
      <c r="L16" s="11" t="s">
        <v>96</v>
      </c>
      <c r="M16" s="16" t="s">
        <v>8</v>
      </c>
      <c r="N16" s="16" t="s">
        <v>8</v>
      </c>
      <c r="O16" s="10" t="s">
        <v>62</v>
      </c>
      <c r="P16" s="10" t="s">
        <v>10</v>
      </c>
      <c r="Q16" s="37">
        <v>44383</v>
      </c>
      <c r="R16" s="10" t="s">
        <v>159</v>
      </c>
    </row>
    <row r="17" spans="1:18" ht="28.9" customHeight="1" x14ac:dyDescent="0.25">
      <c r="A17" s="10" t="s">
        <v>111</v>
      </c>
      <c r="B17" s="11" t="s">
        <v>137</v>
      </c>
      <c r="C17" s="12">
        <v>44230</v>
      </c>
      <c r="D17" s="37">
        <v>44425</v>
      </c>
      <c r="E17" s="37">
        <v>44594</v>
      </c>
      <c r="F17" s="37" t="s">
        <v>169</v>
      </c>
      <c r="G17" s="11" t="s">
        <v>132</v>
      </c>
      <c r="H17" s="11" t="s">
        <v>117</v>
      </c>
      <c r="I17" s="11" t="s">
        <v>200</v>
      </c>
      <c r="J17" s="37">
        <v>39742</v>
      </c>
      <c r="K17" s="11" t="s">
        <v>119</v>
      </c>
      <c r="L17" s="11" t="s">
        <v>120</v>
      </c>
      <c r="M17" s="10" t="s">
        <v>8</v>
      </c>
      <c r="N17" s="10" t="s">
        <v>8</v>
      </c>
      <c r="O17" s="10" t="s">
        <v>62</v>
      </c>
      <c r="P17" s="10" t="s">
        <v>10</v>
      </c>
      <c r="Q17" s="37">
        <v>44259</v>
      </c>
      <c r="R17" s="10" t="s">
        <v>159</v>
      </c>
    </row>
    <row r="18" spans="1:18" x14ac:dyDescent="0.25">
      <c r="A18" s="10" t="s">
        <v>112</v>
      </c>
      <c r="B18" s="30">
        <v>21933001</v>
      </c>
      <c r="C18" s="36">
        <v>44257</v>
      </c>
      <c r="D18" s="36">
        <v>44426</v>
      </c>
      <c r="E18" s="36">
        <v>44617</v>
      </c>
      <c r="F18" s="37" t="s">
        <v>169</v>
      </c>
      <c r="G18" s="11" t="s">
        <v>129</v>
      </c>
      <c r="H18" s="11" t="s">
        <v>115</v>
      </c>
      <c r="I18" s="11" t="s">
        <v>122</v>
      </c>
      <c r="J18" s="37">
        <v>42719</v>
      </c>
      <c r="K18" s="11" t="s">
        <v>123</v>
      </c>
      <c r="L18" s="11" t="s">
        <v>124</v>
      </c>
      <c r="M18" s="10" t="s">
        <v>8</v>
      </c>
      <c r="N18" s="10" t="s">
        <v>8</v>
      </c>
      <c r="O18" s="10" t="s">
        <v>62</v>
      </c>
      <c r="P18" s="10" t="s">
        <v>10</v>
      </c>
      <c r="Q18" s="37">
        <v>44224</v>
      </c>
      <c r="R18" s="10" t="s">
        <v>29</v>
      </c>
    </row>
    <row r="19" spans="1:18" x14ac:dyDescent="0.25">
      <c r="A19" s="10" t="s">
        <v>4</v>
      </c>
      <c r="B19" s="31" t="s">
        <v>138</v>
      </c>
      <c r="C19" s="36">
        <v>44383</v>
      </c>
      <c r="D19" s="36">
        <v>44426</v>
      </c>
      <c r="E19" s="36">
        <v>44740</v>
      </c>
      <c r="F19" s="37" t="s">
        <v>169</v>
      </c>
      <c r="G19" s="11" t="s">
        <v>131</v>
      </c>
      <c r="H19" s="11" t="s">
        <v>86</v>
      </c>
      <c r="I19" s="11" t="s">
        <v>31</v>
      </c>
      <c r="J19" s="37">
        <v>43500</v>
      </c>
      <c r="K19" s="11" t="s">
        <v>42</v>
      </c>
      <c r="L19" s="11" t="s">
        <v>22</v>
      </c>
      <c r="M19" s="10" t="s">
        <v>8</v>
      </c>
      <c r="N19" s="10" t="s">
        <v>8</v>
      </c>
      <c r="O19" s="10" t="s">
        <v>62</v>
      </c>
      <c r="P19" s="10" t="s">
        <v>10</v>
      </c>
      <c r="Q19" s="43">
        <v>44124</v>
      </c>
      <c r="R19" s="10" t="s">
        <v>29</v>
      </c>
    </row>
    <row r="20" spans="1:18" x14ac:dyDescent="0.25">
      <c r="A20" s="10" t="s">
        <v>6</v>
      </c>
      <c r="B20" s="30" t="s">
        <v>199</v>
      </c>
      <c r="C20" s="36">
        <v>44391</v>
      </c>
      <c r="D20" s="36">
        <v>44426</v>
      </c>
      <c r="E20" s="36">
        <v>44741</v>
      </c>
      <c r="F20" s="37" t="s">
        <v>169</v>
      </c>
      <c r="G20" s="11" t="s">
        <v>130</v>
      </c>
      <c r="H20" s="11" t="s">
        <v>114</v>
      </c>
      <c r="I20" s="11" t="s">
        <v>35</v>
      </c>
      <c r="J20" s="37">
        <v>42866</v>
      </c>
      <c r="K20" s="11" t="s">
        <v>121</v>
      </c>
      <c r="L20" s="11" t="s">
        <v>24</v>
      </c>
      <c r="M20" s="10" t="s">
        <v>8</v>
      </c>
      <c r="N20" s="10" t="s">
        <v>8</v>
      </c>
      <c r="O20" s="10" t="s">
        <v>62</v>
      </c>
      <c r="P20" s="10" t="s">
        <v>10</v>
      </c>
      <c r="Q20" s="43">
        <v>44056</v>
      </c>
      <c r="R20" s="10" t="s">
        <v>29</v>
      </c>
    </row>
    <row r="21" spans="1:18" x14ac:dyDescent="0.25">
      <c r="A21" s="10" t="s">
        <v>113</v>
      </c>
      <c r="B21" s="31" t="s">
        <v>139</v>
      </c>
      <c r="C21" s="36">
        <v>44334</v>
      </c>
      <c r="D21" s="36">
        <v>44427</v>
      </c>
      <c r="E21" s="36">
        <v>44691</v>
      </c>
      <c r="F21" s="37" t="s">
        <v>169</v>
      </c>
      <c r="G21" s="11" t="s">
        <v>128</v>
      </c>
      <c r="H21" s="11" t="s">
        <v>116</v>
      </c>
      <c r="I21" s="11" t="s">
        <v>125</v>
      </c>
      <c r="J21" s="37">
        <v>42880</v>
      </c>
      <c r="K21" s="11" t="s">
        <v>126</v>
      </c>
      <c r="L21" s="11" t="s">
        <v>127</v>
      </c>
      <c r="M21" s="10" t="s">
        <v>8</v>
      </c>
      <c r="N21" s="10" t="s">
        <v>8</v>
      </c>
      <c r="O21" s="10" t="s">
        <v>62</v>
      </c>
      <c r="P21" s="10" t="s">
        <v>10</v>
      </c>
      <c r="Q21" s="37">
        <v>44224</v>
      </c>
      <c r="R21" s="10" t="s">
        <v>29</v>
      </c>
    </row>
    <row r="22" spans="1:18" x14ac:dyDescent="0.25">
      <c r="A22" s="10" t="s">
        <v>13</v>
      </c>
      <c r="B22" s="11" t="s">
        <v>15</v>
      </c>
      <c r="C22" s="12">
        <v>44357</v>
      </c>
      <c r="D22" s="37">
        <v>44433</v>
      </c>
      <c r="E22" s="37">
        <v>44720</v>
      </c>
      <c r="F22" s="37" t="s">
        <v>169</v>
      </c>
      <c r="G22" s="11" t="s">
        <v>8</v>
      </c>
      <c r="H22" s="11" t="s">
        <v>90</v>
      </c>
      <c r="I22" s="11" t="s">
        <v>33</v>
      </c>
      <c r="J22" s="37">
        <v>43510</v>
      </c>
      <c r="K22" s="11" t="s">
        <v>44</v>
      </c>
      <c r="L22" s="11" t="s">
        <v>17</v>
      </c>
      <c r="M22" s="10" t="s">
        <v>8</v>
      </c>
      <c r="N22" s="10" t="s">
        <v>8</v>
      </c>
      <c r="O22" s="13" t="s">
        <v>62</v>
      </c>
      <c r="P22" s="10" t="s">
        <v>10</v>
      </c>
      <c r="Q22" s="43">
        <v>43739</v>
      </c>
      <c r="R22" s="10" t="s">
        <v>158</v>
      </c>
    </row>
    <row r="23" spans="1:18" x14ac:dyDescent="0.25">
      <c r="A23" s="10" t="s">
        <v>12</v>
      </c>
      <c r="B23" s="11" t="s">
        <v>18</v>
      </c>
      <c r="C23" s="12">
        <v>44357</v>
      </c>
      <c r="D23" s="37">
        <v>44433</v>
      </c>
      <c r="E23" s="37">
        <v>44720</v>
      </c>
      <c r="F23" s="37" t="s">
        <v>169</v>
      </c>
      <c r="G23" s="11" t="s">
        <v>8</v>
      </c>
      <c r="H23" s="11" t="s">
        <v>89</v>
      </c>
      <c r="I23" s="11" t="s">
        <v>32</v>
      </c>
      <c r="J23" s="37">
        <v>43510</v>
      </c>
      <c r="K23" s="11" t="s">
        <v>43</v>
      </c>
      <c r="L23" s="11" t="s">
        <v>19</v>
      </c>
      <c r="M23" s="16" t="s">
        <v>8</v>
      </c>
      <c r="N23" s="16" t="s">
        <v>8</v>
      </c>
      <c r="O23" s="13" t="s">
        <v>62</v>
      </c>
      <c r="P23" s="10" t="s">
        <v>10</v>
      </c>
      <c r="Q23" s="43">
        <v>43739</v>
      </c>
      <c r="R23" s="10" t="s">
        <v>158</v>
      </c>
    </row>
    <row r="24" spans="1:18" ht="30" x14ac:dyDescent="0.25">
      <c r="A24" s="10" t="s">
        <v>11</v>
      </c>
      <c r="B24" s="11" t="s">
        <v>21</v>
      </c>
      <c r="C24" s="12">
        <v>44357</v>
      </c>
      <c r="D24" s="37">
        <v>44433</v>
      </c>
      <c r="E24" s="37">
        <v>44355</v>
      </c>
      <c r="F24" s="37" t="s">
        <v>169</v>
      </c>
      <c r="G24" s="11" t="s">
        <v>8</v>
      </c>
      <c r="H24" s="11" t="s">
        <v>88</v>
      </c>
      <c r="I24" s="11" t="s">
        <v>36</v>
      </c>
      <c r="J24" s="37">
        <v>43510</v>
      </c>
      <c r="K24" s="11" t="s">
        <v>45</v>
      </c>
      <c r="L24" s="11" t="s">
        <v>20</v>
      </c>
      <c r="M24" s="16" t="s">
        <v>8</v>
      </c>
      <c r="N24" s="16" t="s">
        <v>8</v>
      </c>
      <c r="O24" s="13" t="s">
        <v>62</v>
      </c>
      <c r="P24" s="10" t="s">
        <v>10</v>
      </c>
      <c r="Q24" s="43">
        <v>43739</v>
      </c>
      <c r="R24" s="24" t="s">
        <v>64</v>
      </c>
    </row>
    <row r="25" spans="1:18" x14ac:dyDescent="0.25">
      <c r="A25" s="10" t="s">
        <v>136</v>
      </c>
      <c r="B25" s="32">
        <v>21927001</v>
      </c>
      <c r="C25" s="37">
        <v>44321</v>
      </c>
      <c r="D25" s="38">
        <v>44460</v>
      </c>
      <c r="E25" s="38">
        <v>44637</v>
      </c>
      <c r="F25" s="37" t="s">
        <v>169</v>
      </c>
      <c r="G25" s="11" t="s">
        <v>143</v>
      </c>
      <c r="H25" s="11" t="s">
        <v>144</v>
      </c>
      <c r="I25" s="11" t="s">
        <v>145</v>
      </c>
      <c r="J25" s="37">
        <v>43146</v>
      </c>
      <c r="K25" s="11" t="s">
        <v>146</v>
      </c>
      <c r="L25" s="11" t="s">
        <v>147</v>
      </c>
      <c r="M25" s="10" t="s">
        <v>8</v>
      </c>
      <c r="N25" s="10" t="s">
        <v>8</v>
      </c>
      <c r="O25" s="10" t="s">
        <v>62</v>
      </c>
      <c r="P25" s="10" t="s">
        <v>10</v>
      </c>
      <c r="Q25" s="37">
        <v>44344</v>
      </c>
      <c r="R25" s="10" t="s">
        <v>29</v>
      </c>
    </row>
    <row r="26" spans="1:18" ht="14.45" customHeight="1" x14ac:dyDescent="0.25">
      <c r="A26" s="10" t="s">
        <v>184</v>
      </c>
      <c r="B26" s="11" t="s">
        <v>186</v>
      </c>
      <c r="C26" s="38">
        <v>44257</v>
      </c>
      <c r="D26" s="38">
        <v>44462</v>
      </c>
      <c r="E26" s="38">
        <v>44586</v>
      </c>
      <c r="F26" s="37" t="s">
        <v>169</v>
      </c>
      <c r="G26" s="24">
        <v>521.32000000000005</v>
      </c>
      <c r="H26" s="11" t="s">
        <v>187</v>
      </c>
      <c r="I26" s="11" t="s">
        <v>150</v>
      </c>
      <c r="J26" s="37">
        <v>42950</v>
      </c>
      <c r="K26" s="11" t="s">
        <v>148</v>
      </c>
      <c r="L26" s="11" t="s">
        <v>149</v>
      </c>
      <c r="M26" s="10" t="s">
        <v>8</v>
      </c>
      <c r="N26" s="10" t="s">
        <v>8</v>
      </c>
      <c r="O26" s="10" t="s">
        <v>62</v>
      </c>
      <c r="P26" s="10" t="s">
        <v>10</v>
      </c>
      <c r="Q26" s="37">
        <v>44341</v>
      </c>
      <c r="R26" s="10" t="s">
        <v>29</v>
      </c>
    </row>
    <row r="27" spans="1:18" ht="14.45" customHeight="1" x14ac:dyDescent="0.25">
      <c r="A27" s="24" t="s">
        <v>5</v>
      </c>
      <c r="B27" s="35" t="s">
        <v>188</v>
      </c>
      <c r="C27" s="38">
        <v>44390</v>
      </c>
      <c r="D27" s="38">
        <v>44488</v>
      </c>
      <c r="E27" s="38">
        <v>44740</v>
      </c>
      <c r="F27" s="37" t="s">
        <v>169</v>
      </c>
      <c r="G27" s="24">
        <v>392.29</v>
      </c>
      <c r="H27" s="24">
        <v>138.39699999999999</v>
      </c>
      <c r="I27" s="11" t="s">
        <v>37</v>
      </c>
      <c r="J27" s="37">
        <v>39715</v>
      </c>
      <c r="K27" s="11" t="s">
        <v>41</v>
      </c>
      <c r="L27" s="11" t="s">
        <v>23</v>
      </c>
      <c r="M27" s="10" t="s">
        <v>8</v>
      </c>
      <c r="N27" s="10" t="s">
        <v>8</v>
      </c>
      <c r="O27" s="10" t="s">
        <v>62</v>
      </c>
      <c r="P27" s="10" t="s">
        <v>10</v>
      </c>
      <c r="Q27" s="37">
        <v>44314</v>
      </c>
      <c r="R27" s="44" t="s">
        <v>189</v>
      </c>
    </row>
    <row r="28" spans="1:18" x14ac:dyDescent="0.25">
      <c r="A28" s="24" t="s">
        <v>184</v>
      </c>
      <c r="B28" s="35" t="s">
        <v>191</v>
      </c>
      <c r="C28" s="38">
        <v>44462</v>
      </c>
      <c r="D28" s="38">
        <v>44488</v>
      </c>
      <c r="E28" s="38">
        <v>44824</v>
      </c>
      <c r="F28" s="37" t="s">
        <v>169</v>
      </c>
      <c r="G28" s="24">
        <v>520.99</v>
      </c>
      <c r="H28" s="24">
        <v>184.27799999999999</v>
      </c>
      <c r="I28" s="11" t="s">
        <v>150</v>
      </c>
      <c r="J28" s="37">
        <v>42950</v>
      </c>
      <c r="K28" s="11" t="s">
        <v>148</v>
      </c>
      <c r="L28" s="11" t="s">
        <v>149</v>
      </c>
      <c r="M28" s="10" t="s">
        <v>8</v>
      </c>
      <c r="N28" s="10" t="s">
        <v>8</v>
      </c>
      <c r="O28" s="10" t="s">
        <v>62</v>
      </c>
      <c r="P28" s="10" t="s">
        <v>10</v>
      </c>
      <c r="Q28" s="37">
        <v>44341</v>
      </c>
      <c r="R28" s="44" t="s">
        <v>192</v>
      </c>
    </row>
    <row r="29" spans="1:18" x14ac:dyDescent="0.25">
      <c r="A29" s="10" t="s">
        <v>52</v>
      </c>
      <c r="B29" s="11" t="s">
        <v>196</v>
      </c>
      <c r="C29" s="37">
        <v>44354</v>
      </c>
      <c r="D29" s="38">
        <v>44511</v>
      </c>
      <c r="E29" s="37">
        <v>44678</v>
      </c>
      <c r="F29" s="37">
        <v>44506</v>
      </c>
      <c r="G29" s="11" t="s">
        <v>197</v>
      </c>
      <c r="H29" s="11" t="s">
        <v>198</v>
      </c>
      <c r="I29" s="11" t="s">
        <v>55</v>
      </c>
      <c r="J29" s="37">
        <v>42578</v>
      </c>
      <c r="K29" s="11" t="s">
        <v>154</v>
      </c>
      <c r="L29" s="11" t="s">
        <v>54</v>
      </c>
      <c r="M29" s="10">
        <v>15.627000000000001</v>
      </c>
      <c r="N29" s="10" t="s">
        <v>57</v>
      </c>
      <c r="O29" s="10" t="s">
        <v>172</v>
      </c>
      <c r="P29" s="10" t="s">
        <v>57</v>
      </c>
      <c r="Q29" s="37" t="s">
        <v>8</v>
      </c>
      <c r="R29" s="24" t="s">
        <v>182</v>
      </c>
    </row>
    <row r="30" spans="1:18" ht="45" x14ac:dyDescent="0.25">
      <c r="A30" s="24" t="s">
        <v>185</v>
      </c>
      <c r="B30" s="35" t="s">
        <v>193</v>
      </c>
      <c r="C30" s="38">
        <v>44461</v>
      </c>
      <c r="D30" s="38">
        <v>44511</v>
      </c>
      <c r="E30" s="37">
        <v>44797</v>
      </c>
      <c r="F30" s="37" t="s">
        <v>169</v>
      </c>
      <c r="G30" s="24">
        <v>372.31</v>
      </c>
      <c r="H30" s="11" t="s">
        <v>194</v>
      </c>
      <c r="I30" s="11" t="s">
        <v>151</v>
      </c>
      <c r="J30" s="37">
        <v>43984</v>
      </c>
      <c r="K30" s="11" t="s">
        <v>152</v>
      </c>
      <c r="L30" s="11" t="s">
        <v>153</v>
      </c>
      <c r="M30" s="10" t="s">
        <v>8</v>
      </c>
      <c r="N30" s="10" t="s">
        <v>8</v>
      </c>
      <c r="O30" s="10" t="s">
        <v>62</v>
      </c>
      <c r="P30" s="10" t="s">
        <v>10</v>
      </c>
      <c r="Q30" s="37">
        <v>44475</v>
      </c>
      <c r="R30" s="24" t="s">
        <v>195</v>
      </c>
    </row>
    <row r="31" spans="1:18" x14ac:dyDescent="0.25">
      <c r="A31" s="10"/>
      <c r="B31" s="11"/>
      <c r="C31" s="37"/>
      <c r="D31" s="37"/>
      <c r="E31" s="37"/>
      <c r="F31" s="37"/>
      <c r="G31" s="11"/>
      <c r="H31" s="11"/>
      <c r="I31" s="11"/>
      <c r="J31" s="37"/>
      <c r="K31" s="11"/>
      <c r="L31" s="11"/>
      <c r="M31" s="10"/>
      <c r="N31" s="10"/>
      <c r="O31" s="10"/>
      <c r="P31" s="10"/>
      <c r="Q31" s="37"/>
      <c r="R31" s="10"/>
    </row>
    <row r="32" spans="1:18" x14ac:dyDescent="0.25">
      <c r="A32" s="10"/>
      <c r="B32" s="11"/>
      <c r="C32" s="37"/>
      <c r="D32" s="37"/>
      <c r="E32" s="37"/>
      <c r="F32" s="37"/>
      <c r="G32" s="11"/>
      <c r="H32" s="11"/>
      <c r="I32" s="11"/>
      <c r="J32" s="37"/>
      <c r="K32" s="11"/>
      <c r="L32" s="11"/>
      <c r="M32" s="10"/>
      <c r="N32" s="10"/>
      <c r="O32" s="10"/>
      <c r="P32" s="10"/>
      <c r="Q32" s="37"/>
      <c r="R32" s="10"/>
    </row>
    <row r="33" spans="2:8" ht="13.15" customHeight="1" x14ac:dyDescent="0.25">
      <c r="B33" s="1"/>
      <c r="C33" s="1"/>
      <c r="D33" s="1"/>
      <c r="E33" s="1"/>
      <c r="F33" s="1"/>
      <c r="G33" s="1"/>
      <c r="H33" s="1"/>
    </row>
  </sheetData>
  <autoFilter ref="A1:R30" xr:uid="{58CA0338-BBF9-4148-BBEB-EF40423CCD37}">
    <sortState xmlns:xlrd2="http://schemas.microsoft.com/office/spreadsheetml/2017/richdata2" ref="A2:R30">
      <sortCondition ref="D1:D30"/>
    </sortState>
  </autoFilter>
  <phoneticPr fontId="6" type="noConversion"/>
  <conditionalFormatting sqref="A2:R32">
    <cfRule type="expression" dxfId="0" priority="1">
      <formula>MOD(ROW(),2)</formula>
    </cfRule>
  </conditionalFormatting>
  <pageMargins left="0.25" right="0.25" top="0.75" bottom="0.75" header="0.3" footer="0.3"/>
  <pageSetup paperSize="17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45C3-D416-44D0-8901-05F30BB83116}">
  <dimension ref="A1:K13"/>
  <sheetViews>
    <sheetView workbookViewId="0">
      <selection activeCell="D15" sqref="D15"/>
    </sheetView>
  </sheetViews>
  <sheetFormatPr defaultRowHeight="15" x14ac:dyDescent="0.25"/>
  <cols>
    <col min="1" max="3" width="9.28515625" customWidth="1"/>
    <col min="4" max="4" width="10" customWidth="1"/>
    <col min="5" max="5" width="9.5703125" customWidth="1"/>
    <col min="6" max="6" width="13.7109375" customWidth="1"/>
    <col min="7" max="7" width="10.7109375" customWidth="1"/>
    <col min="8" max="8" width="10.42578125" customWidth="1"/>
    <col min="10" max="10" width="8.85546875" style="22"/>
  </cols>
  <sheetData>
    <row r="1" spans="1:11" s="4" customFormat="1" ht="43.15" customHeight="1" x14ac:dyDescent="0.25">
      <c r="A1" s="7" t="s">
        <v>0</v>
      </c>
      <c r="B1" s="8" t="s">
        <v>16</v>
      </c>
      <c r="C1" s="8" t="s">
        <v>97</v>
      </c>
      <c r="D1" s="9" t="s">
        <v>100</v>
      </c>
      <c r="E1" s="8" t="s">
        <v>101</v>
      </c>
      <c r="F1" s="28" t="s">
        <v>133</v>
      </c>
      <c r="G1" s="19" t="s">
        <v>102</v>
      </c>
      <c r="H1" s="19" t="s">
        <v>103</v>
      </c>
      <c r="I1" s="19" t="s">
        <v>104</v>
      </c>
      <c r="J1" s="20" t="s">
        <v>105</v>
      </c>
    </row>
    <row r="2" spans="1:11" s="1" customFormat="1" x14ac:dyDescent="0.25">
      <c r="A2" s="13" t="s">
        <v>46</v>
      </c>
      <c r="B2" s="17" t="s">
        <v>49</v>
      </c>
      <c r="C2" s="17" t="s">
        <v>50</v>
      </c>
      <c r="D2" s="18">
        <v>39764</v>
      </c>
      <c r="E2" s="17" t="s">
        <v>51</v>
      </c>
      <c r="F2" s="17"/>
      <c r="G2" s="17"/>
      <c r="H2" s="10"/>
      <c r="I2" s="10"/>
      <c r="J2" s="11" t="s">
        <v>106</v>
      </c>
      <c r="K2" s="1" t="s">
        <v>107</v>
      </c>
    </row>
    <row r="3" spans="1:11" s="1" customFormat="1" x14ac:dyDescent="0.25">
      <c r="A3" s="13" t="s">
        <v>7</v>
      </c>
      <c r="B3" s="17" t="s">
        <v>25</v>
      </c>
      <c r="C3" s="17" t="s">
        <v>34</v>
      </c>
      <c r="D3" s="18">
        <v>39652</v>
      </c>
      <c r="E3" s="17" t="s">
        <v>40</v>
      </c>
      <c r="F3" s="17"/>
      <c r="G3" s="10">
        <v>775</v>
      </c>
      <c r="H3" s="10"/>
      <c r="I3" s="10"/>
      <c r="J3" s="23" t="s">
        <v>14</v>
      </c>
    </row>
    <row r="4" spans="1:11" s="1" customFormat="1" ht="14.45" customHeight="1" x14ac:dyDescent="0.25">
      <c r="A4" s="10" t="s">
        <v>5</v>
      </c>
      <c r="B4" s="17" t="s">
        <v>23</v>
      </c>
      <c r="C4" s="17" t="s">
        <v>37</v>
      </c>
      <c r="D4" s="18">
        <v>39715</v>
      </c>
      <c r="E4" s="17" t="s">
        <v>41</v>
      </c>
      <c r="F4" s="17"/>
      <c r="G4" s="10">
        <v>712</v>
      </c>
      <c r="H4" s="10"/>
      <c r="I4" s="10"/>
      <c r="J4" s="10">
        <v>21534015</v>
      </c>
    </row>
    <row r="5" spans="1:11" x14ac:dyDescent="0.25">
      <c r="A5" s="6" t="s">
        <v>95</v>
      </c>
      <c r="B5" s="17" t="s">
        <v>96</v>
      </c>
      <c r="C5" s="17" t="s">
        <v>98</v>
      </c>
      <c r="D5" s="18">
        <v>39107</v>
      </c>
      <c r="E5" s="17" t="s">
        <v>99</v>
      </c>
      <c r="F5" s="17"/>
      <c r="G5" s="29">
        <v>407</v>
      </c>
      <c r="H5" s="6"/>
      <c r="I5" s="6"/>
      <c r="J5" s="21" t="s">
        <v>109</v>
      </c>
    </row>
    <row r="6" spans="1:11" x14ac:dyDescent="0.25">
      <c r="A6" s="6" t="s">
        <v>111</v>
      </c>
      <c r="B6" s="17" t="s">
        <v>134</v>
      </c>
      <c r="C6" s="17" t="s">
        <v>118</v>
      </c>
      <c r="D6" s="18">
        <v>39742</v>
      </c>
      <c r="E6" s="17" t="s">
        <v>119</v>
      </c>
      <c r="F6" s="6"/>
      <c r="G6" s="29" t="s">
        <v>135</v>
      </c>
      <c r="H6" s="6"/>
      <c r="I6" s="6"/>
      <c r="J6" s="21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21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21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21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21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21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21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21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A7CD-8A1B-4F9E-9BEA-48AE5A31CDDB}">
  <dimension ref="A1:B18"/>
  <sheetViews>
    <sheetView workbookViewId="0">
      <selection activeCell="D21" sqref="D21"/>
    </sheetView>
  </sheetViews>
  <sheetFormatPr defaultRowHeight="15" x14ac:dyDescent="0.25"/>
  <cols>
    <col min="1" max="1" width="11.5703125" customWidth="1"/>
    <col min="2" max="2" width="11.42578125" customWidth="1"/>
  </cols>
  <sheetData>
    <row r="1" spans="1:2" x14ac:dyDescent="0.25">
      <c r="A1" s="5" t="s">
        <v>94</v>
      </c>
      <c r="B1" s="5" t="s">
        <v>81</v>
      </c>
    </row>
    <row r="2" spans="1:2" x14ac:dyDescent="0.25">
      <c r="A2" s="6">
        <v>375</v>
      </c>
      <c r="B2" s="6">
        <v>1</v>
      </c>
    </row>
    <row r="3" spans="1:2" x14ac:dyDescent="0.25">
      <c r="A3" s="6">
        <v>425</v>
      </c>
      <c r="B3" s="6">
        <v>1</v>
      </c>
    </row>
    <row r="4" spans="1:2" x14ac:dyDescent="0.25">
      <c r="A4" s="6">
        <v>450</v>
      </c>
      <c r="B4" s="6">
        <v>1</v>
      </c>
    </row>
    <row r="5" spans="1:2" x14ac:dyDescent="0.25">
      <c r="A5" s="6">
        <v>525</v>
      </c>
      <c r="B5" s="6">
        <v>1</v>
      </c>
    </row>
    <row r="6" spans="1:2" x14ac:dyDescent="0.25">
      <c r="A6" s="6">
        <v>550</v>
      </c>
      <c r="B6" s="6">
        <v>1</v>
      </c>
    </row>
    <row r="7" spans="1:2" x14ac:dyDescent="0.25">
      <c r="A7" s="6">
        <v>550</v>
      </c>
      <c r="B7" s="6">
        <v>2</v>
      </c>
    </row>
    <row r="8" spans="1:2" x14ac:dyDescent="0.25">
      <c r="A8" s="6">
        <v>575</v>
      </c>
      <c r="B8" s="6">
        <v>1</v>
      </c>
    </row>
    <row r="9" spans="1:2" x14ac:dyDescent="0.25">
      <c r="A9" s="6">
        <v>600</v>
      </c>
      <c r="B9" s="6">
        <v>2</v>
      </c>
    </row>
    <row r="10" spans="1:2" x14ac:dyDescent="0.25">
      <c r="A10" s="6">
        <v>625</v>
      </c>
      <c r="B10" s="6">
        <v>3</v>
      </c>
    </row>
    <row r="11" spans="1:2" x14ac:dyDescent="0.25">
      <c r="A11" s="6">
        <v>675</v>
      </c>
      <c r="B11" s="6">
        <v>2</v>
      </c>
    </row>
    <row r="12" spans="1:2" x14ac:dyDescent="0.25">
      <c r="A12" s="6">
        <v>700</v>
      </c>
      <c r="B12" s="6">
        <v>2</v>
      </c>
    </row>
    <row r="13" spans="1:2" x14ac:dyDescent="0.25">
      <c r="A13" s="6">
        <v>725</v>
      </c>
      <c r="B13" s="6">
        <v>2</v>
      </c>
    </row>
    <row r="14" spans="1:2" x14ac:dyDescent="0.25">
      <c r="A14" s="6">
        <v>750</v>
      </c>
      <c r="B14" s="6">
        <v>1</v>
      </c>
    </row>
    <row r="15" spans="1:2" x14ac:dyDescent="0.25">
      <c r="A15" s="6">
        <v>775</v>
      </c>
      <c r="B15" s="6">
        <v>3</v>
      </c>
    </row>
    <row r="16" spans="1:2" x14ac:dyDescent="0.25">
      <c r="A16" s="6">
        <v>900</v>
      </c>
      <c r="B16" s="6">
        <v>0</v>
      </c>
    </row>
    <row r="17" spans="1:2" x14ac:dyDescent="0.25">
      <c r="A17" s="6">
        <v>950</v>
      </c>
      <c r="B17" s="6">
        <v>1</v>
      </c>
    </row>
    <row r="18" spans="1:2" x14ac:dyDescent="0.25">
      <c r="A18" s="6">
        <v>1400</v>
      </c>
      <c r="B18" s="6">
        <v>1</v>
      </c>
    </row>
  </sheetData>
  <autoFilter ref="A1:B1" xr:uid="{81BA8102-1E86-4D1A-9C04-F70390CA1539}">
    <sortState xmlns:xlrd2="http://schemas.microsoft.com/office/spreadsheetml/2017/richdata2" ref="A2:B2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Failed PTs and Well Info</vt:lpstr>
      <vt:lpstr>2021 New Cable Installs</vt:lpstr>
      <vt:lpstr>New Cable Inventory</vt:lpstr>
      <vt:lpstr>'Failed PTs and Well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Reyna, Orlando Rey</dc:creator>
  <cp:lastModifiedBy>Eric Krantz</cp:lastModifiedBy>
  <cp:lastPrinted>2021-11-29T21:01:12Z</cp:lastPrinted>
  <dcterms:created xsi:type="dcterms:W3CDTF">2021-07-21T17:06:34Z</dcterms:created>
  <dcterms:modified xsi:type="dcterms:W3CDTF">2021-11-30T04:45:40Z</dcterms:modified>
</cp:coreProperties>
</file>