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" sheetId="1" state="visible" r:id="rId3"/>
    <sheet name="Sheet2" sheetId="2" state="visible" r:id="rId4"/>
    <sheet name="Sheet3" sheetId="3" state="visible" r:id="rId5"/>
    <sheet name="Sheet3_Additional1" sheetId="4" state="visible" r:id="rId6"/>
    <sheet name="Sheet3_Additional2" sheetId="5" state="visible" r:id="rId7"/>
  </sheets>
  <calcPr iterateCount="100" refMode="A1" iterate="false" iterateDelta="1E-00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<sst xmlns="http://schemas.openxmlformats.org/spreadsheetml/2006/main" count="245" uniqueCount="77">
  <si>
    <t xml:space="preserve">Property Portfolio</t>
  </si>
  <si>
    <t xml:space="preserve">PostCode</t>
  </si>
  <si>
    <t xml:space="preserve">Type</t>
  </si>
  <si>
    <t xml:space="preserve">Location</t>
  </si>
  <si>
    <t xml:space="preserve">Bedrooms</t>
  </si>
  <si>
    <t xml:space="preserve">Bathrooms</t>
  </si>
  <si>
    <t xml:space="preserve">Reception Rooms</t>
  </si>
  <si>
    <t xml:space="preserve">Garden Size</t>
  </si>
  <si>
    <t xml:space="preserve">Date on Market</t>
  </si>
  <si>
    <t xml:space="preserve">Date Sold</t>
  </si>
  <si>
    <t xml:space="preserve">Asking Price</t>
  </si>
  <si>
    <t xml:space="preserve">Sale Price</t>
  </si>
  <si>
    <t xml:space="preserve">SK13 7AZ</t>
  </si>
  <si>
    <t xml:space="preserve">Detatched</t>
  </si>
  <si>
    <t xml:space="preserve">Town</t>
  </si>
  <si>
    <t xml:space="preserve">Medium</t>
  </si>
  <si>
    <t xml:space="preserve">SK22 9GT</t>
  </si>
  <si>
    <t xml:space="preserve">Semi-detatched</t>
  </si>
  <si>
    <t xml:space="preserve">Village</t>
  </si>
  <si>
    <t xml:space="preserve">Small</t>
  </si>
  <si>
    <t xml:space="preserve">SK13 6DD</t>
  </si>
  <si>
    <t xml:space="preserve">Terraced</t>
  </si>
  <si>
    <t xml:space="preserve">Countryside</t>
  </si>
  <si>
    <t xml:space="preserve">SK14 8DS</t>
  </si>
  <si>
    <t xml:space="preserve">Large</t>
  </si>
  <si>
    <t xml:space="preserve">SK13 7CW</t>
  </si>
  <si>
    <t xml:space="preserve">SK22 3YT</t>
  </si>
  <si>
    <t xml:space="preserve">Remote</t>
  </si>
  <si>
    <t xml:space="preserve">SK13 4DF</t>
  </si>
  <si>
    <t xml:space="preserve">SK14 7AD</t>
  </si>
  <si>
    <t xml:space="preserve">SK13 2AA</t>
  </si>
  <si>
    <t xml:space="preserve">SK13 5YY</t>
  </si>
  <si>
    <t xml:space="preserve">SK14 9FT</t>
  </si>
  <si>
    <t xml:space="preserve">Bungalow</t>
  </si>
  <si>
    <t xml:space="preserve">SK23 4RF</t>
  </si>
  <si>
    <t xml:space="preserve">Flat</t>
  </si>
  <si>
    <t xml:space="preserve">None</t>
  </si>
  <si>
    <t xml:space="preserve">SK13 1GG</t>
  </si>
  <si>
    <t xml:space="preserve">SK13 6YH</t>
  </si>
  <si>
    <t xml:space="preserve">SK22 8BN</t>
  </si>
  <si>
    <t xml:space="preserve">SK14 7JJ</t>
  </si>
  <si>
    <t xml:space="preserve">SK22 3LP</t>
  </si>
  <si>
    <t xml:space="preserve">SK13 4DT</t>
  </si>
  <si>
    <t xml:space="preserve">SK13 9SS</t>
  </si>
  <si>
    <t xml:space="preserve">SK14 6HN</t>
  </si>
  <si>
    <t xml:space="preserve">small</t>
  </si>
  <si>
    <t xml:space="preserve">SK23 3KM</t>
  </si>
  <si>
    <t xml:space="preserve">SK23 5WW</t>
  </si>
  <si>
    <t xml:space="preserve">SK13 8FS</t>
  </si>
  <si>
    <t xml:space="preserve">SK13 4RL</t>
  </si>
  <si>
    <t xml:space="preserve">SK14 7YT</t>
  </si>
  <si>
    <t xml:space="preserve">SK13 5EE</t>
  </si>
  <si>
    <t xml:space="preserve">SK23 4VS</t>
  </si>
  <si>
    <t xml:space="preserve">SK16 8NV</t>
  </si>
  <si>
    <t xml:space="preserve">SK14 3DD</t>
  </si>
  <si>
    <t xml:space="preserve">SK13 4DE</t>
  </si>
  <si>
    <t xml:space="preserve">SK13 6LK</t>
  </si>
  <si>
    <t xml:space="preserve">SK13 9PF</t>
  </si>
  <si>
    <t xml:space="preserve">SK14 8BM</t>
  </si>
  <si>
    <t xml:space="preserve">SK14 6DH</t>
  </si>
  <si>
    <t xml:space="preserve">SK13 3SS</t>
  </si>
  <si>
    <t xml:space="preserve">SK13 4AK</t>
  </si>
  <si>
    <t xml:space="preserve">SK13 4XC</t>
  </si>
  <si>
    <t xml:space="preserve">SK14 6RL</t>
  </si>
  <si>
    <t xml:space="preserve">SK13 7PJ</t>
  </si>
  <si>
    <t xml:space="preserve">SK13 6FD</t>
  </si>
  <si>
    <t xml:space="preserve">SK14 3FD</t>
  </si>
  <si>
    <t xml:space="preserve">SK13 2WD</t>
  </si>
  <si>
    <t xml:space="preserve">SK22 1XV</t>
  </si>
  <si>
    <t xml:space="preserve">SK13 5LS</t>
  </si>
  <si>
    <t xml:space="preserve">SK13 6HH</t>
  </si>
  <si>
    <t xml:space="preserve">SK14 8GP</t>
  </si>
  <si>
    <t xml:space="preserve">SK15 6YW</t>
  </si>
  <si>
    <t xml:space="preserve">SK13 4DD</t>
  </si>
  <si>
    <t xml:space="preserve">SK13 4RF</t>
  </si>
  <si>
    <t xml:space="preserve">Type of property =&gt;</t>
  </si>
  <si>
    <t xml:space="preserve">Location of Property =&gt;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</si>
</sst>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\£#,##0"/>
    <numFmt numFmtId="167" formatCode="[$$-409]#,##0.00;[RED]\-[$$-409]#,##0.00"/>
    <numFmt numFmtId="168" formatCode="mm/dd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theme="5" tint="-0.5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"/>
        <bgColor rgb="FFFFFFFF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sking_Price" displayName="Asking_Price" ref="J4:J59" headerRowCount="1" totalsRowCount="0" totalsRowShown="0">
  <tableColumns count="1">
    <tableColumn id="1" name="Column1"/>
  </tableColumns>
</table>
</file>

<file path=xl/tables/table2.xml><?xml version="1.0" encoding="utf-8"?>
<table xmlns="http://schemas.openxmlformats.org/spreadsheetml/2006/main" id="2" name="Bathrooms" displayName="Bathrooms" ref="E4:E59" headerRowCount="1" totalsRowCount="0" totalsRowShown="0">
  <tableColumns count="1">
    <tableColumn id="1" name="Column1"/>
  </tableColumns>
</table>
</file>

<file path=xl/tables/table3.xml><?xml version="1.0" encoding="utf-8"?>
<table xmlns="http://schemas.openxmlformats.org/spreadsheetml/2006/main" id="3" name="Bedrooms" displayName="Bedrooms" ref="D4:D59" headerRowCount="1" totalsRowCount="0" totalsRowShown="0">
  <tableColumns count="1">
    <tableColumn id="1" name="Column1"/>
  </tableColumns>
</table>
</file>

<file path=xl/tables/table4.xml><?xml version="1.0" encoding="utf-8"?>
<table xmlns="http://schemas.openxmlformats.org/spreadsheetml/2006/main" id="4" name="Data" displayName="Data" ref="A4:K59" headerRowCount="1" totalsRowCount="0" totalsRowShown="0">
  <tableColumns count="11">
    <tableColumn id="1" name="SK13 7AZ"/>
    <tableColumn id="2" name="Detatched"/>
    <tableColumn id="3" name="Town"/>
    <tableColumn id="4" name="Column4"/>
    <tableColumn id="5" name="Column5"/>
    <tableColumn id="6" name="Column6"/>
    <tableColumn id="7" name="Medium"/>
    <tableColumn id="8" name="Column8"/>
    <tableColumn id="9" name="Column9"/>
    <tableColumn id="10" name="Column10"/>
    <tableColumn id="11" name="Column11"/>
  </tableColumns>
</table>
</file>

<file path=xl/tables/table5.xml><?xml version="1.0" encoding="utf-8"?>
<table xmlns="http://schemas.openxmlformats.org/spreadsheetml/2006/main" id="5" name="Date_on_Market" displayName="Date_on_Market" ref="H4:H59" headerRowCount="1" totalsRowCount="0" totalsRowShown="0">
  <tableColumns count="1">
    <tableColumn id="1" name="Column1"/>
  </tableColumns>
</table>
</file>

<file path=xl/tables/table6.xml><?xml version="1.0" encoding="utf-8"?>
<table xmlns="http://schemas.openxmlformats.org/spreadsheetml/2006/main" id="6" name="Date_Sold" displayName="Date_Sold" ref="I4:I59" headerRowCount="1" totalsRowCount="0" totalsRowShown="0">
  <tableColumns count="1">
    <tableColumn id="1" name=""/>
  </tableColumns>
</table>
</file>

<file path=xl/tables/table7.xml><?xml version="1.0" encoding="utf-8"?>
<table xmlns="http://schemas.openxmlformats.org/spreadsheetml/2006/main" id="7" name="Garden_Size" displayName="Garden_Size" ref="G4:G59" headerRowCount="1" totalsRowCount="0" totalsRowShown="0">
  <tableColumns count="1">
    <tableColumn id="1" name="Medium"/>
  </tableColumns>
</table>
</file>

<file path=xl/tables/table8.xml><?xml version="1.0" encoding="utf-8"?>
<table xmlns="http://schemas.openxmlformats.org/spreadsheetml/2006/main" id="8" name="Location" displayName="Location" ref="C4:C59" headerRowCount="1" totalsRowCount="0" totalsRowShown="0">
  <tableColumns count="1">
    <tableColumn id="1" name="Town"/>
  </tableColumns>
</table>
</file>

<file path=xl/tables/table9.xml><?xml version="1.0" encoding="utf-8"?>
<table xmlns="http://schemas.openxmlformats.org/spreadsheetml/2006/main" id="9" name="PostCode" displayName="PostCode" ref="A4:A59" headerRowCount="1" totalsRowCount="0" totalsRowShown="0">
  <tableColumns count="1">
    <tableColumn id="1" name="SK13 7AZ"/>
  </tableColumns>
</table>
</file>

<file path=xl/tables/table10.xml><?xml version="1.0" encoding="utf-8"?>
<table xmlns="http://schemas.openxmlformats.org/spreadsheetml/2006/main" id="10" name="Reception_Rooms" displayName="Reception_Rooms" ref="F4:F59" headerRowCount="1" totalsRowCount="0" totalsRowShown="0">
  <tableColumns count="1">
    <tableColumn id="1" name="Column1"/>
  </tableColumns>
</table>
</file>

<file path=xl/tables/table11.xml><?xml version="1.0" encoding="utf-8"?>
<table xmlns="http://schemas.openxmlformats.org/spreadsheetml/2006/main" id="11" name="Sale_Price" displayName="Sale_Price" ref="K4:K59" headerRowCount="1" totalsRowCount="0" totalsRowShown="0">
  <tableColumns count="1">
    <tableColumn id="1" name=""/>
  </tableColumns>
</table>
</file>

<file path=xl/tables/table12.xml><?xml version="1.0" encoding="utf-8"?>
<table xmlns="http://schemas.openxmlformats.org/spreadsheetml/2006/main" id="12" name="Type" displayName="Type" ref="B4:B59" headerRowCount="1" totalsRowCount="0" totalsRowShown="0">
  <tableColumns count="1">
    <tableColumn id="1" name="Detatched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4" activeCellId="0" sqref="C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4.88"/>
    <col collapsed="false" customWidth="true" hidden="false" outlineLevel="0" max="3" min="3" style="0" width="13.88"/>
    <col collapsed="false" customWidth="true" hidden="false" outlineLevel="0" max="4" min="4" style="1" width="16.77"/>
    <col collapsed="false" customWidth="true" hidden="false" outlineLevel="0" max="5" min="5" style="1" width="17.33"/>
    <col collapsed="false" customWidth="true" hidden="false" outlineLevel="0" max="6" min="6" style="1" width="21.44"/>
    <col collapsed="false" customWidth="true" hidden="false" outlineLevel="0" max="7" min="7" style="1" width="15.33"/>
    <col collapsed="false" customWidth="true" hidden="false" outlineLevel="0" max="8" min="8" style="1" width="15.56"/>
    <col collapsed="false" customWidth="true" hidden="false" outlineLevel="0" max="9" min="9" style="1" width="11.89"/>
    <col collapsed="false" customWidth="true" hidden="false" outlineLevel="0" max="10" min="10" style="0" width="12.44"/>
    <col collapsed="false" customWidth="true" hidden="false" outlineLevel="0" max="11" min="11" style="0" width="11.33"/>
  </cols>
  <sheetData>
    <row r="1" customFormat="false" ht="17.35" hidden="false" customHeight="false" outlineLevel="0" collapsed="false">
      <c r="A1" s="2" t="s">
        <v>0</v>
      </c>
    </row>
    <row r="3" s="6" customFormat="true" ht="14.25" hidden="false" customHeight="false" outlineLevel="0" collapsed="false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5" t="s">
        <v>11</v>
      </c>
    </row>
    <row r="4" customFormat="false" ht="14.25" hidden="false" customHeight="false" outlineLevel="0" collapsed="false">
      <c r="A4" s="7" t="s">
        <v>12</v>
      </c>
      <c r="B4" s="7" t="s">
        <v>13</v>
      </c>
      <c r="C4" s="7" t="s">
        <v>14</v>
      </c>
      <c r="D4" s="8" t="n">
        <v>4</v>
      </c>
      <c r="E4" s="8" t="n">
        <v>2</v>
      </c>
      <c r="F4" s="8" t="n">
        <v>3</v>
      </c>
      <c r="G4" s="8" t="s">
        <v>15</v>
      </c>
      <c r="H4" s="9" t="n">
        <v>44525</v>
      </c>
      <c r="I4" s="8"/>
      <c r="J4" s="10" t="n">
        <v>345000</v>
      </c>
      <c r="K4" s="10"/>
    </row>
    <row r="5" customFormat="false" ht="14.25" hidden="false" customHeight="false" outlineLevel="0" collapsed="false">
      <c r="A5" s="7" t="s">
        <v>16</v>
      </c>
      <c r="B5" s="7" t="s">
        <v>17</v>
      </c>
      <c r="C5" s="7" t="s">
        <v>18</v>
      </c>
      <c r="D5" s="8" t="n">
        <v>3</v>
      </c>
      <c r="E5" s="8" t="n">
        <v>1</v>
      </c>
      <c r="F5" s="8" t="n">
        <v>2</v>
      </c>
      <c r="G5" s="8" t="s">
        <v>19</v>
      </c>
      <c r="H5" s="9" t="n">
        <v>44394</v>
      </c>
      <c r="I5" s="9" t="n">
        <v>44592</v>
      </c>
      <c r="J5" s="10" t="n">
        <v>245000</v>
      </c>
      <c r="K5" s="10" t="n">
        <v>238500</v>
      </c>
    </row>
    <row r="6" customFormat="false" ht="14.25" hidden="false" customHeight="false" outlineLevel="0" collapsed="false">
      <c r="A6" s="7" t="s">
        <v>20</v>
      </c>
      <c r="B6" s="7" t="s">
        <v>21</v>
      </c>
      <c r="C6" s="7" t="s">
        <v>22</v>
      </c>
      <c r="D6" s="8" t="n">
        <v>2</v>
      </c>
      <c r="E6" s="8" t="n">
        <v>1</v>
      </c>
      <c r="F6" s="8" t="n">
        <v>2</v>
      </c>
      <c r="G6" s="8" t="s">
        <v>19</v>
      </c>
      <c r="H6" s="9" t="n">
        <v>44492</v>
      </c>
      <c r="I6" s="9" t="n">
        <v>44548</v>
      </c>
      <c r="J6" s="10" t="n">
        <v>199000</v>
      </c>
      <c r="K6" s="10" t="n">
        <v>199000</v>
      </c>
    </row>
    <row r="7" customFormat="false" ht="14.25" hidden="false" customHeight="false" outlineLevel="0" collapsed="false">
      <c r="A7" s="7" t="s">
        <v>23</v>
      </c>
      <c r="B7" s="7" t="s">
        <v>13</v>
      </c>
      <c r="C7" s="7" t="s">
        <v>14</v>
      </c>
      <c r="D7" s="8" t="n">
        <v>4</v>
      </c>
      <c r="E7" s="8" t="n">
        <v>2</v>
      </c>
      <c r="F7" s="8" t="n">
        <v>2</v>
      </c>
      <c r="G7" s="8" t="s">
        <v>24</v>
      </c>
      <c r="H7" s="9" t="n">
        <v>44851</v>
      </c>
      <c r="I7" s="9" t="n">
        <v>44583</v>
      </c>
      <c r="J7" s="10" t="n">
        <v>398000</v>
      </c>
      <c r="K7" s="10" t="n">
        <v>387500</v>
      </c>
    </row>
    <row r="8" customFormat="false" ht="14.25" hidden="false" customHeight="false" outlineLevel="0" collapsed="false">
      <c r="A8" s="7" t="s">
        <v>25</v>
      </c>
      <c r="B8" s="7" t="s">
        <v>17</v>
      </c>
      <c r="C8" s="7" t="s">
        <v>14</v>
      </c>
      <c r="D8" s="8" t="n">
        <v>3</v>
      </c>
      <c r="E8" s="8" t="n">
        <v>1</v>
      </c>
      <c r="F8" s="8" t="n">
        <v>2</v>
      </c>
      <c r="G8" s="8" t="s">
        <v>15</v>
      </c>
      <c r="H8" s="9" t="n">
        <v>44528</v>
      </c>
      <c r="I8" s="9" t="n">
        <v>44913</v>
      </c>
      <c r="J8" s="10" t="n">
        <v>329000</v>
      </c>
      <c r="K8" s="10" t="n">
        <v>319500</v>
      </c>
    </row>
    <row r="9" customFormat="false" ht="14.25" hidden="false" customHeight="false" outlineLevel="0" collapsed="false">
      <c r="A9" s="7" t="s">
        <v>26</v>
      </c>
      <c r="B9" s="7" t="s">
        <v>13</v>
      </c>
      <c r="C9" s="7" t="s">
        <v>27</v>
      </c>
      <c r="D9" s="8" t="n">
        <v>4</v>
      </c>
      <c r="E9" s="8" t="n">
        <v>2</v>
      </c>
      <c r="F9" s="8" t="n">
        <v>3</v>
      </c>
      <c r="G9" s="8" t="s">
        <v>24</v>
      </c>
      <c r="H9" s="9" t="n">
        <v>44481</v>
      </c>
      <c r="I9" s="8"/>
      <c r="J9" s="10" t="n">
        <v>478500</v>
      </c>
      <c r="K9" s="10"/>
    </row>
    <row r="10" customFormat="false" ht="14.25" hidden="false" customHeight="false" outlineLevel="0" collapsed="false">
      <c r="A10" s="7" t="s">
        <v>28</v>
      </c>
      <c r="B10" s="7" t="s">
        <v>21</v>
      </c>
      <c r="C10" s="7" t="s">
        <v>14</v>
      </c>
      <c r="D10" s="8" t="n">
        <v>2</v>
      </c>
      <c r="E10" s="8" t="n">
        <v>1</v>
      </c>
      <c r="F10" s="8" t="n">
        <v>2</v>
      </c>
      <c r="G10" s="8" t="s">
        <v>19</v>
      </c>
      <c r="H10" s="9" t="n">
        <v>44443</v>
      </c>
      <c r="I10" s="9" t="n">
        <v>44211</v>
      </c>
      <c r="J10" s="10" t="n">
        <v>213000</v>
      </c>
      <c r="K10" s="10" t="n">
        <v>199500</v>
      </c>
    </row>
    <row r="11" customFormat="false" ht="14.25" hidden="false" customHeight="false" outlineLevel="0" collapsed="false">
      <c r="A11" s="7" t="s">
        <v>29</v>
      </c>
      <c r="B11" s="7" t="s">
        <v>17</v>
      </c>
      <c r="C11" s="7" t="s">
        <v>14</v>
      </c>
      <c r="D11" s="8" t="n">
        <v>3</v>
      </c>
      <c r="E11" s="8" t="n">
        <v>2</v>
      </c>
      <c r="F11" s="8" t="n">
        <v>2</v>
      </c>
      <c r="G11" s="8" t="s">
        <v>15</v>
      </c>
      <c r="H11" s="9" t="n">
        <v>44497</v>
      </c>
      <c r="I11" s="9" t="n">
        <v>44609</v>
      </c>
      <c r="J11" s="10" t="n">
        <v>278500</v>
      </c>
      <c r="K11" s="10" t="n">
        <v>277000</v>
      </c>
    </row>
    <row r="12" customFormat="false" ht="14.25" hidden="false" customHeight="false" outlineLevel="0" collapsed="false">
      <c r="A12" s="7" t="s">
        <v>30</v>
      </c>
      <c r="B12" s="7" t="s">
        <v>17</v>
      </c>
      <c r="C12" s="7" t="s">
        <v>18</v>
      </c>
      <c r="D12" s="8" t="n">
        <v>3</v>
      </c>
      <c r="E12" s="8" t="n">
        <v>1</v>
      </c>
      <c r="F12" s="8" t="n">
        <v>2</v>
      </c>
      <c r="G12" s="8" t="s">
        <v>24</v>
      </c>
      <c r="H12" s="9" t="n">
        <v>44418</v>
      </c>
      <c r="I12" s="8"/>
      <c r="J12" s="10" t="n">
        <v>278500</v>
      </c>
      <c r="K12" s="10"/>
    </row>
    <row r="13" customFormat="false" ht="14.25" hidden="false" customHeight="false" outlineLevel="0" collapsed="false">
      <c r="A13" s="7" t="s">
        <v>31</v>
      </c>
      <c r="B13" s="7" t="s">
        <v>21</v>
      </c>
      <c r="C13" s="7" t="s">
        <v>14</v>
      </c>
      <c r="D13" s="8" t="n">
        <v>3</v>
      </c>
      <c r="E13" s="8" t="n">
        <v>2</v>
      </c>
      <c r="F13" s="8" t="n">
        <v>1</v>
      </c>
      <c r="G13" s="8" t="s">
        <v>19</v>
      </c>
      <c r="H13" s="9" t="n">
        <v>44498</v>
      </c>
      <c r="I13" s="9" t="n">
        <v>44589</v>
      </c>
      <c r="J13" s="10" t="n">
        <v>176500</v>
      </c>
      <c r="K13" s="10" t="n">
        <v>174300</v>
      </c>
    </row>
    <row r="14" customFormat="false" ht="14.25" hidden="false" customHeight="false" outlineLevel="0" collapsed="false">
      <c r="A14" s="11" t="s">
        <v>32</v>
      </c>
      <c r="B14" s="11" t="s">
        <v>33</v>
      </c>
      <c r="C14" s="11" t="s">
        <v>22</v>
      </c>
      <c r="D14" s="8" t="n">
        <v>2</v>
      </c>
      <c r="E14" s="8" t="n">
        <v>2</v>
      </c>
      <c r="F14" s="8" t="n">
        <v>2</v>
      </c>
      <c r="G14" s="8" t="s">
        <v>15</v>
      </c>
      <c r="H14" s="9" t="n">
        <v>44515</v>
      </c>
      <c r="I14" s="9" t="n">
        <v>44573</v>
      </c>
      <c r="J14" s="12" t="n">
        <v>223750</v>
      </c>
      <c r="K14" s="12" t="n">
        <v>219750</v>
      </c>
    </row>
    <row r="15" customFormat="false" ht="14.25" hidden="false" customHeight="false" outlineLevel="0" collapsed="false">
      <c r="A15" s="7" t="s">
        <v>34</v>
      </c>
      <c r="B15" s="7" t="s">
        <v>35</v>
      </c>
      <c r="C15" s="7" t="s">
        <v>14</v>
      </c>
      <c r="D15" s="8" t="n">
        <v>1</v>
      </c>
      <c r="E15" s="8" t="n">
        <v>1</v>
      </c>
      <c r="F15" s="8" t="n">
        <v>1</v>
      </c>
      <c r="G15" s="8" t="s">
        <v>36</v>
      </c>
      <c r="H15" s="9" t="n">
        <v>44514</v>
      </c>
      <c r="I15" s="8"/>
      <c r="J15" s="10" t="n">
        <v>135000</v>
      </c>
      <c r="K15" s="10"/>
    </row>
    <row r="16" customFormat="false" ht="14.25" hidden="false" customHeight="false" outlineLevel="0" collapsed="false">
      <c r="A16" s="7" t="s">
        <v>37</v>
      </c>
      <c r="B16" s="7" t="s">
        <v>21</v>
      </c>
      <c r="C16" s="7" t="s">
        <v>14</v>
      </c>
      <c r="D16" s="8" t="n">
        <v>3</v>
      </c>
      <c r="E16" s="8" t="n">
        <v>1</v>
      </c>
      <c r="F16" s="8" t="n">
        <v>2</v>
      </c>
      <c r="G16" s="8" t="s">
        <v>19</v>
      </c>
      <c r="H16" s="9" t="n">
        <v>44565</v>
      </c>
      <c r="I16" s="9" t="n">
        <v>44579</v>
      </c>
      <c r="J16" s="10" t="n">
        <v>165900</v>
      </c>
      <c r="K16" s="10" t="n">
        <v>168000</v>
      </c>
    </row>
    <row r="17" customFormat="false" ht="14.25" hidden="false" customHeight="false" outlineLevel="0" collapsed="false">
      <c r="A17" s="7" t="s">
        <v>38</v>
      </c>
      <c r="B17" s="7" t="s">
        <v>33</v>
      </c>
      <c r="C17" s="7" t="s">
        <v>22</v>
      </c>
      <c r="D17" s="8" t="n">
        <v>3</v>
      </c>
      <c r="E17" s="8" t="n">
        <v>2</v>
      </c>
      <c r="F17" s="8" t="n">
        <v>2</v>
      </c>
      <c r="G17" s="8" t="s">
        <v>24</v>
      </c>
      <c r="H17" s="9" t="n">
        <v>44453</v>
      </c>
      <c r="I17" s="9" t="n">
        <v>44557</v>
      </c>
      <c r="J17" s="10" t="n">
        <v>415500</v>
      </c>
      <c r="K17" s="10" t="n">
        <v>419500</v>
      </c>
    </row>
    <row r="18" customFormat="false" ht="14.25" hidden="false" customHeight="false" outlineLevel="0" collapsed="false">
      <c r="A18" s="7" t="s">
        <v>38</v>
      </c>
      <c r="B18" s="7" t="s">
        <v>33</v>
      </c>
      <c r="C18" s="7" t="s">
        <v>22</v>
      </c>
      <c r="D18" s="8" t="n">
        <v>3</v>
      </c>
      <c r="E18" s="8" t="n">
        <v>2</v>
      </c>
      <c r="F18" s="8" t="n">
        <v>2</v>
      </c>
      <c r="G18" s="8" t="s">
        <v>24</v>
      </c>
      <c r="H18" s="9" t="n">
        <v>44453</v>
      </c>
      <c r="I18" s="9" t="n">
        <v>44557</v>
      </c>
      <c r="J18" s="10" t="n">
        <v>415500</v>
      </c>
      <c r="K18" s="10" t="n">
        <v>419500</v>
      </c>
    </row>
    <row r="19" customFormat="false" ht="14.25" hidden="false" customHeight="false" outlineLevel="0" collapsed="false">
      <c r="A19" s="7" t="s">
        <v>38</v>
      </c>
      <c r="B19" s="7" t="s">
        <v>33</v>
      </c>
      <c r="C19" s="7" t="s">
        <v>22</v>
      </c>
      <c r="D19" s="8" t="n">
        <v>3</v>
      </c>
      <c r="E19" s="8" t="n">
        <v>2</v>
      </c>
      <c r="F19" s="8" t="n">
        <v>2</v>
      </c>
      <c r="G19" s="8" t="s">
        <v>24</v>
      </c>
      <c r="H19" s="9" t="n">
        <v>44453</v>
      </c>
      <c r="I19" s="9" t="n">
        <v>44557</v>
      </c>
      <c r="J19" s="10" t="n">
        <v>415500</v>
      </c>
      <c r="K19" s="10" t="n">
        <v>419500</v>
      </c>
    </row>
    <row r="20" customFormat="false" ht="14.25" hidden="false" customHeight="false" outlineLevel="0" collapsed="false">
      <c r="A20" s="7" t="s">
        <v>38</v>
      </c>
      <c r="B20" s="7" t="s">
        <v>33</v>
      </c>
      <c r="C20" s="7" t="s">
        <v>14</v>
      </c>
      <c r="D20" s="8" t="n">
        <v>2</v>
      </c>
      <c r="E20" s="8" t="n">
        <v>2</v>
      </c>
      <c r="F20" s="8" t="n">
        <v>2</v>
      </c>
      <c r="G20" s="8" t="s">
        <v>15</v>
      </c>
      <c r="H20" s="9" t="n">
        <v>44449</v>
      </c>
      <c r="I20" s="9" t="n">
        <v>1460</v>
      </c>
      <c r="J20" s="10" t="n">
        <v>199500</v>
      </c>
      <c r="K20" s="10"/>
    </row>
    <row r="21" customFormat="false" ht="14.25" hidden="false" customHeight="false" outlineLevel="0" collapsed="false">
      <c r="A21" s="7" t="s">
        <v>39</v>
      </c>
      <c r="B21" s="7" t="s">
        <v>35</v>
      </c>
      <c r="C21" s="7" t="s">
        <v>14</v>
      </c>
      <c r="D21" s="8" t="n">
        <v>2</v>
      </c>
      <c r="E21" s="8" t="n">
        <v>1</v>
      </c>
      <c r="F21" s="8" t="n">
        <v>1</v>
      </c>
      <c r="G21" s="8" t="s">
        <v>36</v>
      </c>
      <c r="H21" s="9" t="n">
        <v>44471</v>
      </c>
      <c r="I21" s="9" t="n">
        <v>44579</v>
      </c>
      <c r="J21" s="10" t="n">
        <v>175500</v>
      </c>
      <c r="K21" s="10" t="n">
        <v>169500</v>
      </c>
    </row>
    <row r="22" customFormat="false" ht="14.25" hidden="false" customHeight="false" outlineLevel="0" collapsed="false">
      <c r="A22" s="7" t="s">
        <v>40</v>
      </c>
      <c r="B22" s="7" t="s">
        <v>17</v>
      </c>
      <c r="C22" s="7" t="s">
        <v>22</v>
      </c>
      <c r="D22" s="8" t="n">
        <v>3</v>
      </c>
      <c r="E22" s="8" t="n">
        <v>2</v>
      </c>
      <c r="F22" s="8" t="n">
        <v>2</v>
      </c>
      <c r="G22" s="8" t="s">
        <v>15</v>
      </c>
      <c r="H22" s="9" t="n">
        <v>44550</v>
      </c>
      <c r="I22" s="9" t="n">
        <v>44606</v>
      </c>
      <c r="J22" s="10" t="n">
        <v>319750</v>
      </c>
      <c r="K22" s="10" t="n">
        <v>315750</v>
      </c>
    </row>
    <row r="23" customFormat="false" ht="14.25" hidden="false" customHeight="false" outlineLevel="0" collapsed="false">
      <c r="A23" s="7" t="s">
        <v>41</v>
      </c>
      <c r="B23" s="7" t="s">
        <v>33</v>
      </c>
      <c r="C23" s="7" t="s">
        <v>27</v>
      </c>
      <c r="D23" s="8" t="n">
        <v>3</v>
      </c>
      <c r="E23" s="8" t="n">
        <v>2</v>
      </c>
      <c r="F23" s="8" t="n">
        <v>2</v>
      </c>
      <c r="G23" s="8" t="s">
        <v>24</v>
      </c>
      <c r="H23" s="9" t="n">
        <v>44483</v>
      </c>
      <c r="I23" s="8"/>
      <c r="J23" s="10" t="n">
        <v>289500</v>
      </c>
      <c r="K23" s="10"/>
    </row>
    <row r="24" customFormat="false" ht="14.25" hidden="false" customHeight="false" outlineLevel="0" collapsed="false">
      <c r="A24" s="7" t="s">
        <v>42</v>
      </c>
      <c r="B24" s="7" t="s">
        <v>13</v>
      </c>
      <c r="C24" s="7" t="s">
        <v>22</v>
      </c>
      <c r="D24" s="8" t="n">
        <v>5</v>
      </c>
      <c r="E24" s="8" t="n">
        <v>2</v>
      </c>
      <c r="F24" s="8" t="n">
        <v>3</v>
      </c>
      <c r="G24" s="8" t="s">
        <v>24</v>
      </c>
      <c r="H24" s="9" t="n">
        <v>44416</v>
      </c>
      <c r="I24" s="8"/>
      <c r="J24" s="10" t="n">
        <v>525750</v>
      </c>
      <c r="K24" s="10"/>
    </row>
    <row r="25" customFormat="false" ht="14.25" hidden="false" customHeight="false" outlineLevel="0" collapsed="false">
      <c r="A25" s="7" t="s">
        <v>43</v>
      </c>
      <c r="B25" s="7" t="s">
        <v>13</v>
      </c>
      <c r="C25" s="7" t="s">
        <v>14</v>
      </c>
      <c r="D25" s="8" t="n">
        <v>4</v>
      </c>
      <c r="E25" s="8" t="n">
        <v>3</v>
      </c>
      <c r="F25" s="8" t="n">
        <v>2</v>
      </c>
      <c r="G25" s="8" t="s">
        <v>15</v>
      </c>
      <c r="H25" s="9" t="n">
        <v>44513</v>
      </c>
      <c r="I25" s="9" t="n">
        <v>44616</v>
      </c>
      <c r="J25" s="10" t="n">
        <v>495000</v>
      </c>
      <c r="K25" s="10" t="n">
        <v>495000</v>
      </c>
    </row>
    <row r="26" customFormat="false" ht="14.25" hidden="false" customHeight="false" outlineLevel="0" collapsed="false">
      <c r="A26" s="7" t="s">
        <v>44</v>
      </c>
      <c r="B26" s="7" t="s">
        <v>17</v>
      </c>
      <c r="C26" s="7" t="s">
        <v>14</v>
      </c>
      <c r="D26" s="8" t="n">
        <v>3</v>
      </c>
      <c r="E26" s="8" t="n">
        <v>1</v>
      </c>
      <c r="F26" s="8" t="n">
        <v>2</v>
      </c>
      <c r="G26" s="8" t="s">
        <v>15</v>
      </c>
      <c r="H26" s="9" t="n">
        <v>44413</v>
      </c>
      <c r="I26" s="9" t="n">
        <v>44575</v>
      </c>
      <c r="J26" s="10" t="n">
        <v>369500</v>
      </c>
      <c r="K26" s="10" t="n">
        <v>362500</v>
      </c>
    </row>
    <row r="27" customFormat="false" ht="14.25" hidden="false" customHeight="false" outlineLevel="0" collapsed="false">
      <c r="A27" s="7" t="s">
        <v>44</v>
      </c>
      <c r="B27" s="7" t="s">
        <v>17</v>
      </c>
      <c r="C27" s="7" t="s">
        <v>27</v>
      </c>
      <c r="D27" s="8" t="n">
        <v>2</v>
      </c>
      <c r="E27" s="8" t="n">
        <v>2</v>
      </c>
      <c r="F27" s="8" t="n">
        <v>1</v>
      </c>
      <c r="G27" s="8" t="s">
        <v>45</v>
      </c>
      <c r="H27" s="9" t="n">
        <v>44564</v>
      </c>
      <c r="I27" s="9" t="n">
        <v>1460</v>
      </c>
      <c r="J27" s="10" t="n">
        <v>176500</v>
      </c>
      <c r="K27" s="10"/>
    </row>
    <row r="28" customFormat="false" ht="14.25" hidden="false" customHeight="false" outlineLevel="0" collapsed="false">
      <c r="A28" s="7" t="s">
        <v>46</v>
      </c>
      <c r="B28" s="7" t="s">
        <v>21</v>
      </c>
      <c r="C28" s="7" t="s">
        <v>27</v>
      </c>
      <c r="D28" s="8" t="n">
        <v>2</v>
      </c>
      <c r="E28" s="8" t="n">
        <v>1</v>
      </c>
      <c r="F28" s="8" t="n">
        <v>1</v>
      </c>
      <c r="G28" s="8" t="s">
        <v>19</v>
      </c>
      <c r="H28" s="9" t="n">
        <v>44440</v>
      </c>
      <c r="I28" s="8"/>
      <c r="J28" s="10" t="n">
        <v>142500</v>
      </c>
      <c r="K28" s="10"/>
    </row>
    <row r="29" customFormat="false" ht="14.25" hidden="false" customHeight="false" outlineLevel="0" collapsed="false">
      <c r="A29" s="7" t="s">
        <v>38</v>
      </c>
      <c r="B29" s="7" t="s">
        <v>33</v>
      </c>
      <c r="C29" s="7" t="s">
        <v>22</v>
      </c>
      <c r="D29" s="8" t="n">
        <v>3</v>
      </c>
      <c r="E29" s="8" t="n">
        <v>2</v>
      </c>
      <c r="F29" s="8" t="n">
        <v>2</v>
      </c>
      <c r="G29" s="8" t="s">
        <v>24</v>
      </c>
      <c r="H29" s="9" t="n">
        <v>44453</v>
      </c>
      <c r="I29" s="9" t="n">
        <v>44557</v>
      </c>
      <c r="J29" s="10" t="n">
        <v>415500</v>
      </c>
      <c r="K29" s="10" t="n">
        <v>419500</v>
      </c>
    </row>
    <row r="30" customFormat="false" ht="14.25" hidden="false" customHeight="false" outlineLevel="0" collapsed="false">
      <c r="A30" s="7" t="s">
        <v>47</v>
      </c>
      <c r="B30" s="7" t="s">
        <v>33</v>
      </c>
      <c r="C30" s="7" t="s">
        <v>22</v>
      </c>
      <c r="D30" s="8" t="n">
        <v>3</v>
      </c>
      <c r="E30" s="8" t="n">
        <v>2</v>
      </c>
      <c r="F30" s="8" t="n">
        <v>2</v>
      </c>
      <c r="G30" s="8" t="s">
        <v>24</v>
      </c>
      <c r="H30" s="9" t="n">
        <v>44485</v>
      </c>
      <c r="I30" s="9" t="n">
        <v>44604</v>
      </c>
      <c r="J30" s="10" t="n">
        <v>314250</v>
      </c>
      <c r="K30" s="10" t="n">
        <v>309750</v>
      </c>
    </row>
    <row r="31" customFormat="false" ht="14.25" hidden="false" customHeight="false" outlineLevel="0" collapsed="false">
      <c r="A31" s="7" t="s">
        <v>48</v>
      </c>
      <c r="B31" s="7" t="s">
        <v>21</v>
      </c>
      <c r="C31" s="7" t="s">
        <v>22</v>
      </c>
      <c r="D31" s="8" t="n">
        <v>2</v>
      </c>
      <c r="E31" s="8" t="n">
        <v>1</v>
      </c>
      <c r="F31" s="8" t="n">
        <v>1</v>
      </c>
      <c r="G31" s="8" t="s">
        <v>19</v>
      </c>
      <c r="H31" s="9" t="n">
        <v>44430</v>
      </c>
      <c r="I31" s="8"/>
      <c r="J31" s="10" t="n">
        <v>178500</v>
      </c>
      <c r="K31" s="10"/>
    </row>
    <row r="32" customFormat="false" ht="14.25" hidden="false" customHeight="false" outlineLevel="0" collapsed="false">
      <c r="A32" s="7" t="s">
        <v>49</v>
      </c>
      <c r="B32" s="7" t="s">
        <v>17</v>
      </c>
      <c r="C32" s="7" t="s">
        <v>14</v>
      </c>
      <c r="D32" s="8" t="n">
        <v>3</v>
      </c>
      <c r="E32" s="8" t="n">
        <v>2</v>
      </c>
      <c r="F32" s="8" t="n">
        <v>2</v>
      </c>
      <c r="G32" s="8" t="s">
        <v>15</v>
      </c>
      <c r="H32" s="9" t="n">
        <v>44571</v>
      </c>
      <c r="I32" s="9" t="n">
        <v>44616</v>
      </c>
      <c r="J32" s="10" t="n">
        <v>305000</v>
      </c>
      <c r="K32" s="10" t="n">
        <v>302750</v>
      </c>
    </row>
    <row r="33" customFormat="false" ht="14.25" hidden="false" customHeight="false" outlineLevel="0" collapsed="false">
      <c r="A33" s="7" t="s">
        <v>50</v>
      </c>
      <c r="B33" s="7" t="s">
        <v>13</v>
      </c>
      <c r="C33" s="7" t="s">
        <v>27</v>
      </c>
      <c r="D33" s="8" t="n">
        <v>4</v>
      </c>
      <c r="E33" s="8" t="n">
        <v>2</v>
      </c>
      <c r="F33" s="8" t="n">
        <v>2</v>
      </c>
      <c r="G33" s="8" t="s">
        <v>15</v>
      </c>
      <c r="H33" s="9" t="n">
        <v>44499</v>
      </c>
      <c r="I33" s="9" t="n">
        <v>44606</v>
      </c>
      <c r="J33" s="10" t="n">
        <v>435000</v>
      </c>
      <c r="K33" s="10" t="n">
        <v>429500</v>
      </c>
    </row>
    <row r="34" customFormat="false" ht="14.25" hidden="false" customHeight="false" outlineLevel="0" collapsed="false">
      <c r="A34" s="7" t="s">
        <v>51</v>
      </c>
      <c r="B34" s="7" t="s">
        <v>17</v>
      </c>
      <c r="C34" s="7" t="s">
        <v>22</v>
      </c>
      <c r="D34" s="8" t="n">
        <v>3</v>
      </c>
      <c r="E34" s="8" t="n">
        <v>2</v>
      </c>
      <c r="F34" s="8" t="n">
        <v>1</v>
      </c>
      <c r="G34" s="8" t="s">
        <v>15</v>
      </c>
      <c r="H34" s="9" t="n">
        <v>44449</v>
      </c>
      <c r="I34" s="9" t="n">
        <v>44606</v>
      </c>
      <c r="J34" s="10" t="n">
        <v>385000</v>
      </c>
      <c r="K34" s="10" t="n">
        <v>375500</v>
      </c>
    </row>
    <row r="35" customFormat="false" ht="14.25" hidden="false" customHeight="false" outlineLevel="0" collapsed="false">
      <c r="A35" s="7" t="s">
        <v>52</v>
      </c>
      <c r="B35" s="7" t="s">
        <v>13</v>
      </c>
      <c r="C35" s="7" t="s">
        <v>14</v>
      </c>
      <c r="D35" s="8" t="n">
        <v>4</v>
      </c>
      <c r="E35" s="8" t="n">
        <v>1</v>
      </c>
      <c r="F35" s="8" t="n">
        <v>2</v>
      </c>
      <c r="G35" s="8" t="s">
        <v>24</v>
      </c>
      <c r="H35" s="9" t="n">
        <v>44443</v>
      </c>
      <c r="I35" s="9" t="n">
        <v>44485</v>
      </c>
      <c r="J35" s="10" t="n">
        <v>405000</v>
      </c>
      <c r="K35" s="10" t="n">
        <v>405000</v>
      </c>
    </row>
    <row r="36" customFormat="false" ht="14.25" hidden="false" customHeight="false" outlineLevel="0" collapsed="false">
      <c r="A36" s="7" t="s">
        <v>53</v>
      </c>
      <c r="B36" s="7" t="s">
        <v>21</v>
      </c>
      <c r="C36" s="7" t="s">
        <v>14</v>
      </c>
      <c r="D36" s="8" t="n">
        <v>2</v>
      </c>
      <c r="E36" s="8" t="n">
        <v>1</v>
      </c>
      <c r="F36" s="8" t="n">
        <v>1</v>
      </c>
      <c r="G36" s="8" t="s">
        <v>19</v>
      </c>
      <c r="H36" s="9" t="n">
        <v>44409</v>
      </c>
      <c r="I36" s="9" t="n">
        <v>44529</v>
      </c>
      <c r="J36" s="10" t="n">
        <v>159000</v>
      </c>
      <c r="K36" s="10" t="n">
        <v>158500</v>
      </c>
    </row>
    <row r="37" customFormat="false" ht="14.25" hidden="false" customHeight="false" outlineLevel="0" collapsed="false">
      <c r="A37" s="7" t="s">
        <v>54</v>
      </c>
      <c r="B37" s="7" t="s">
        <v>17</v>
      </c>
      <c r="C37" s="7" t="s">
        <v>14</v>
      </c>
      <c r="D37" s="8" t="n">
        <v>3</v>
      </c>
      <c r="E37" s="8" t="n">
        <v>2</v>
      </c>
      <c r="F37" s="8" t="n">
        <v>2</v>
      </c>
      <c r="G37" s="8" t="s">
        <v>15</v>
      </c>
      <c r="H37" s="9" t="n">
        <v>44413</v>
      </c>
      <c r="I37" s="9" t="n">
        <v>44540</v>
      </c>
      <c r="J37" s="10" t="n">
        <v>278000</v>
      </c>
      <c r="K37" s="10" t="n">
        <v>276500</v>
      </c>
    </row>
    <row r="38" customFormat="false" ht="14.25" hidden="false" customHeight="false" outlineLevel="0" collapsed="false">
      <c r="A38" s="7" t="s">
        <v>55</v>
      </c>
      <c r="B38" s="7" t="s">
        <v>21</v>
      </c>
      <c r="C38" s="7" t="s">
        <v>14</v>
      </c>
      <c r="D38" s="8" t="n">
        <v>2</v>
      </c>
      <c r="E38" s="8" t="n">
        <v>1</v>
      </c>
      <c r="F38" s="8" t="n">
        <v>1</v>
      </c>
      <c r="G38" s="8" t="s">
        <v>19</v>
      </c>
      <c r="H38" s="9" t="n">
        <v>44379</v>
      </c>
      <c r="I38" s="9" t="n">
        <v>44616</v>
      </c>
      <c r="J38" s="10" t="n">
        <v>178600</v>
      </c>
      <c r="K38" s="10" t="n">
        <v>175500</v>
      </c>
    </row>
    <row r="39" customFormat="false" ht="14.25" hidden="false" customHeight="false" outlineLevel="0" collapsed="false">
      <c r="A39" s="7" t="s">
        <v>56</v>
      </c>
      <c r="B39" s="7" t="s">
        <v>13</v>
      </c>
      <c r="C39" s="7" t="s">
        <v>22</v>
      </c>
      <c r="D39" s="8" t="n">
        <v>4</v>
      </c>
      <c r="E39" s="8" t="n">
        <v>2</v>
      </c>
      <c r="F39" s="8" t="n">
        <v>2</v>
      </c>
      <c r="G39" s="8" t="s">
        <v>24</v>
      </c>
      <c r="H39" s="9" t="n">
        <v>44431</v>
      </c>
      <c r="I39" s="9" t="n">
        <v>44577</v>
      </c>
      <c r="J39" s="10" t="n">
        <v>435000</v>
      </c>
      <c r="K39" s="10" t="n">
        <v>431750</v>
      </c>
    </row>
    <row r="40" customFormat="false" ht="14.25" hidden="false" customHeight="false" outlineLevel="0" collapsed="false">
      <c r="A40" s="7" t="s">
        <v>57</v>
      </c>
      <c r="B40" s="7" t="s">
        <v>17</v>
      </c>
      <c r="C40" s="7" t="s">
        <v>22</v>
      </c>
      <c r="D40" s="8" t="n">
        <v>3</v>
      </c>
      <c r="E40" s="8" t="n">
        <v>2</v>
      </c>
      <c r="F40" s="8" t="n">
        <v>2</v>
      </c>
      <c r="G40" s="8" t="s">
        <v>15</v>
      </c>
      <c r="H40" s="9" t="n">
        <v>44395</v>
      </c>
      <c r="I40" s="9" t="n">
        <v>44540</v>
      </c>
      <c r="J40" s="10" t="n">
        <v>345500</v>
      </c>
      <c r="K40" s="10" t="n">
        <v>342500</v>
      </c>
    </row>
    <row r="41" customFormat="false" ht="14.25" hidden="false" customHeight="false" outlineLevel="0" collapsed="false">
      <c r="A41" s="7" t="s">
        <v>58</v>
      </c>
      <c r="B41" s="7" t="s">
        <v>13</v>
      </c>
      <c r="C41" s="7" t="s">
        <v>27</v>
      </c>
      <c r="D41" s="8" t="n">
        <v>3</v>
      </c>
      <c r="E41" s="8" t="n">
        <v>2</v>
      </c>
      <c r="F41" s="8" t="n">
        <v>2</v>
      </c>
      <c r="G41" s="8" t="s">
        <v>24</v>
      </c>
      <c r="H41" s="9" t="n">
        <v>44430</v>
      </c>
      <c r="I41" s="9" t="n">
        <v>44548</v>
      </c>
      <c r="J41" s="10" t="n">
        <v>418500</v>
      </c>
      <c r="K41" s="10" t="n">
        <v>422500</v>
      </c>
    </row>
    <row r="42" customFormat="false" ht="14.25" hidden="false" customHeight="false" outlineLevel="0" collapsed="false">
      <c r="A42" s="7" t="s">
        <v>59</v>
      </c>
      <c r="B42" s="7" t="s">
        <v>17</v>
      </c>
      <c r="C42" s="7" t="s">
        <v>22</v>
      </c>
      <c r="D42" s="8" t="n">
        <v>3</v>
      </c>
      <c r="E42" s="8" t="n">
        <v>2</v>
      </c>
      <c r="F42" s="8" t="n">
        <v>2</v>
      </c>
      <c r="G42" s="8" t="s">
        <v>15</v>
      </c>
      <c r="H42" s="9" t="n">
        <v>44515</v>
      </c>
      <c r="I42" s="8"/>
      <c r="J42" s="10" t="n">
        <v>375500</v>
      </c>
      <c r="K42" s="10"/>
    </row>
    <row r="43" customFormat="false" ht="14.25" hidden="false" customHeight="false" outlineLevel="0" collapsed="false">
      <c r="A43" s="7" t="s">
        <v>60</v>
      </c>
      <c r="B43" s="7" t="s">
        <v>21</v>
      </c>
      <c r="C43" s="7" t="s">
        <v>14</v>
      </c>
      <c r="D43" s="8" t="n">
        <v>2</v>
      </c>
      <c r="E43" s="8" t="n">
        <v>1</v>
      </c>
      <c r="F43" s="8" t="n">
        <v>1</v>
      </c>
      <c r="G43" s="8" t="s">
        <v>19</v>
      </c>
      <c r="H43" s="9" t="n">
        <v>44471</v>
      </c>
      <c r="I43" s="8"/>
      <c r="J43" s="10" t="n">
        <v>169500</v>
      </c>
      <c r="K43" s="10"/>
    </row>
    <row r="44" customFormat="false" ht="14.25" hidden="false" customHeight="false" outlineLevel="0" collapsed="false">
      <c r="A44" s="7" t="s">
        <v>38</v>
      </c>
      <c r="B44" s="7" t="s">
        <v>33</v>
      </c>
      <c r="C44" s="7" t="s">
        <v>22</v>
      </c>
      <c r="D44" s="8" t="n">
        <v>3</v>
      </c>
      <c r="E44" s="8" t="n">
        <v>2</v>
      </c>
      <c r="F44" s="8" t="n">
        <v>2</v>
      </c>
      <c r="G44" s="8" t="s">
        <v>24</v>
      </c>
      <c r="H44" s="9" t="n">
        <v>44453</v>
      </c>
      <c r="I44" s="9" t="n">
        <v>44557</v>
      </c>
      <c r="J44" s="10" t="n">
        <v>415500</v>
      </c>
      <c r="K44" s="10" t="n">
        <v>419500</v>
      </c>
    </row>
    <row r="45" customFormat="false" ht="14.25" hidden="false" customHeight="false" outlineLevel="0" collapsed="false">
      <c r="A45" s="7" t="s">
        <v>61</v>
      </c>
      <c r="B45" s="7" t="s">
        <v>33</v>
      </c>
      <c r="C45" s="7" t="s">
        <v>22</v>
      </c>
      <c r="D45" s="8" t="n">
        <v>3</v>
      </c>
      <c r="E45" s="8" t="n">
        <v>2</v>
      </c>
      <c r="F45" s="8" t="n">
        <v>2</v>
      </c>
      <c r="G45" s="8" t="s">
        <v>24</v>
      </c>
      <c r="H45" s="9" t="n">
        <v>44422</v>
      </c>
      <c r="I45" s="9" t="n">
        <v>44587</v>
      </c>
      <c r="J45" s="10" t="n">
        <v>298500</v>
      </c>
      <c r="K45" s="10" t="n">
        <v>298500</v>
      </c>
    </row>
    <row r="46" customFormat="false" ht="14.25" hidden="false" customHeight="false" outlineLevel="0" collapsed="false">
      <c r="A46" s="7" t="s">
        <v>62</v>
      </c>
      <c r="B46" s="7" t="s">
        <v>17</v>
      </c>
      <c r="C46" s="7" t="s">
        <v>22</v>
      </c>
      <c r="D46" s="8" t="n">
        <v>3</v>
      </c>
      <c r="E46" s="8" t="n">
        <v>2</v>
      </c>
      <c r="F46" s="8" t="n">
        <v>2</v>
      </c>
      <c r="G46" s="8" t="s">
        <v>15</v>
      </c>
      <c r="H46" s="9" t="n">
        <v>44387</v>
      </c>
      <c r="I46" s="9" t="n">
        <v>44582</v>
      </c>
      <c r="J46" s="10" t="n">
        <v>331750</v>
      </c>
      <c r="K46" s="10" t="n">
        <v>330500</v>
      </c>
    </row>
    <row r="47" customFormat="false" ht="14.25" hidden="false" customHeight="false" outlineLevel="0" collapsed="false">
      <c r="A47" s="7" t="s">
        <v>63</v>
      </c>
      <c r="B47" s="7" t="s">
        <v>13</v>
      </c>
      <c r="C47" s="7" t="s">
        <v>27</v>
      </c>
      <c r="D47" s="8" t="n">
        <v>4</v>
      </c>
      <c r="E47" s="8" t="n">
        <v>2</v>
      </c>
      <c r="F47" s="8" t="n">
        <v>2</v>
      </c>
      <c r="G47" s="8" t="s">
        <v>15</v>
      </c>
      <c r="H47" s="9" t="n">
        <v>44410</v>
      </c>
      <c r="I47" s="9" t="n">
        <v>44540</v>
      </c>
      <c r="J47" s="10" t="n">
        <v>385500</v>
      </c>
      <c r="K47" s="10" t="n">
        <v>383500</v>
      </c>
    </row>
    <row r="48" customFormat="false" ht="14.25" hidden="false" customHeight="false" outlineLevel="0" collapsed="false">
      <c r="A48" s="7" t="s">
        <v>64</v>
      </c>
      <c r="B48" s="7" t="s">
        <v>17</v>
      </c>
      <c r="C48" s="7" t="s">
        <v>22</v>
      </c>
      <c r="D48" s="8" t="n">
        <v>3</v>
      </c>
      <c r="E48" s="8" t="n">
        <v>2</v>
      </c>
      <c r="F48" s="8" t="n">
        <v>2</v>
      </c>
      <c r="G48" s="8" t="s">
        <v>15</v>
      </c>
      <c r="H48" s="9" t="n">
        <v>44464</v>
      </c>
      <c r="I48" s="9" t="n">
        <v>44594</v>
      </c>
      <c r="J48" s="10" t="n">
        <v>322500</v>
      </c>
      <c r="K48" s="10" t="n">
        <v>319500</v>
      </c>
    </row>
    <row r="49" customFormat="false" ht="14.25" hidden="false" customHeight="false" outlineLevel="0" collapsed="false">
      <c r="A49" s="7" t="s">
        <v>65</v>
      </c>
      <c r="B49" s="7" t="s">
        <v>17</v>
      </c>
      <c r="C49" s="7" t="s">
        <v>14</v>
      </c>
      <c r="D49" s="8" t="n">
        <v>4</v>
      </c>
      <c r="E49" s="8" t="n">
        <v>2</v>
      </c>
      <c r="F49" s="8" t="n">
        <v>1</v>
      </c>
      <c r="G49" s="8" t="s">
        <v>15</v>
      </c>
      <c r="H49" s="9" t="n">
        <v>44412</v>
      </c>
      <c r="I49" s="9" t="n">
        <v>44515</v>
      </c>
      <c r="J49" s="10" t="n">
        <v>365500</v>
      </c>
      <c r="K49" s="10" t="n">
        <v>365500</v>
      </c>
    </row>
    <row r="50" customFormat="false" ht="14.25" hidden="false" customHeight="false" outlineLevel="0" collapsed="false">
      <c r="A50" s="7" t="s">
        <v>66</v>
      </c>
      <c r="B50" s="7" t="s">
        <v>13</v>
      </c>
      <c r="C50" s="7" t="s">
        <v>14</v>
      </c>
      <c r="D50" s="8" t="n">
        <v>3</v>
      </c>
      <c r="E50" s="8" t="n">
        <v>1</v>
      </c>
      <c r="F50" s="8" t="n">
        <v>2</v>
      </c>
      <c r="G50" s="8" t="s">
        <v>19</v>
      </c>
      <c r="H50" s="9" t="n">
        <v>44390</v>
      </c>
      <c r="I50" s="8"/>
      <c r="J50" s="10" t="n">
        <v>312750</v>
      </c>
      <c r="K50" s="10"/>
    </row>
    <row r="51" customFormat="false" ht="14.25" hidden="false" customHeight="false" outlineLevel="0" collapsed="false">
      <c r="A51" s="7" t="s">
        <v>67</v>
      </c>
      <c r="B51" s="7" t="s">
        <v>13</v>
      </c>
      <c r="C51" s="7" t="s">
        <v>14</v>
      </c>
      <c r="D51" s="8" t="n">
        <v>3</v>
      </c>
      <c r="E51" s="8" t="n">
        <v>2</v>
      </c>
      <c r="F51" s="8" t="n">
        <v>2</v>
      </c>
      <c r="G51" s="8" t="s">
        <v>15</v>
      </c>
      <c r="H51" s="9" t="n">
        <v>44370</v>
      </c>
      <c r="I51" s="9" t="n">
        <v>44564</v>
      </c>
      <c r="J51" s="10" t="n">
        <v>309500</v>
      </c>
      <c r="K51" s="10" t="n">
        <v>304500</v>
      </c>
    </row>
    <row r="52" customFormat="false" ht="14.25" hidden="false" customHeight="false" outlineLevel="0" collapsed="false">
      <c r="A52" s="7" t="s">
        <v>68</v>
      </c>
      <c r="B52" s="7" t="s">
        <v>21</v>
      </c>
      <c r="C52" s="7" t="s">
        <v>22</v>
      </c>
      <c r="D52" s="8" t="n">
        <v>2</v>
      </c>
      <c r="E52" s="8" t="n">
        <v>1</v>
      </c>
      <c r="F52" s="8" t="n">
        <v>1</v>
      </c>
      <c r="G52" s="8" t="s">
        <v>19</v>
      </c>
      <c r="H52" s="9" t="n">
        <v>44483</v>
      </c>
      <c r="I52" s="9" t="n">
        <v>44596</v>
      </c>
      <c r="J52" s="10" t="n">
        <v>204500</v>
      </c>
      <c r="K52" s="10" t="n">
        <v>203900</v>
      </c>
    </row>
    <row r="53" customFormat="false" ht="14.25" hidden="false" customHeight="false" outlineLevel="0" collapsed="false">
      <c r="A53" s="7" t="s">
        <v>69</v>
      </c>
      <c r="B53" s="7" t="s">
        <v>17</v>
      </c>
      <c r="C53" s="7" t="s">
        <v>14</v>
      </c>
      <c r="D53" s="8" t="n">
        <v>3</v>
      </c>
      <c r="E53" s="8" t="n">
        <v>2</v>
      </c>
      <c r="F53" s="8" t="n">
        <v>2</v>
      </c>
      <c r="G53" s="8" t="s">
        <v>15</v>
      </c>
      <c r="H53" s="9" t="n">
        <v>44380</v>
      </c>
      <c r="I53" s="8"/>
      <c r="J53" s="10" t="n">
        <v>225500</v>
      </c>
      <c r="K53" s="10"/>
    </row>
    <row r="54" customFormat="false" ht="14.25" hidden="false" customHeight="false" outlineLevel="0" collapsed="false">
      <c r="A54" s="7" t="s">
        <v>38</v>
      </c>
      <c r="B54" s="7" t="s">
        <v>33</v>
      </c>
      <c r="C54" s="7" t="s">
        <v>22</v>
      </c>
      <c r="D54" s="8" t="n">
        <v>3</v>
      </c>
      <c r="E54" s="8" t="n">
        <v>2</v>
      </c>
      <c r="F54" s="8" t="n">
        <v>2</v>
      </c>
      <c r="G54" s="8" t="s">
        <v>24</v>
      </c>
      <c r="H54" s="9" t="n">
        <v>44453</v>
      </c>
      <c r="I54" s="9" t="n">
        <v>44557</v>
      </c>
      <c r="J54" s="10" t="n">
        <v>415500</v>
      </c>
      <c r="K54" s="10" t="n">
        <v>419500</v>
      </c>
    </row>
    <row r="55" customFormat="false" ht="14.25" hidden="false" customHeight="false" outlineLevel="0" collapsed="false">
      <c r="A55" s="7" t="s">
        <v>70</v>
      </c>
      <c r="B55" s="7" t="s">
        <v>17</v>
      </c>
      <c r="C55" s="7" t="s">
        <v>22</v>
      </c>
      <c r="D55" s="8" t="n">
        <v>2</v>
      </c>
      <c r="E55" s="8" t="n">
        <v>2</v>
      </c>
      <c r="F55" s="8" t="n">
        <v>2</v>
      </c>
      <c r="G55" s="8" t="s">
        <v>15</v>
      </c>
      <c r="H55" s="9" t="n">
        <v>44439</v>
      </c>
      <c r="I55" s="9" t="n">
        <v>44473</v>
      </c>
      <c r="J55" s="10" t="n">
        <v>209500</v>
      </c>
      <c r="K55" s="10" t="n">
        <v>209500</v>
      </c>
    </row>
    <row r="56" customFormat="false" ht="14.25" hidden="false" customHeight="false" outlineLevel="0" collapsed="false">
      <c r="A56" s="7" t="s">
        <v>71</v>
      </c>
      <c r="B56" s="7" t="s">
        <v>33</v>
      </c>
      <c r="C56" s="7" t="s">
        <v>27</v>
      </c>
      <c r="D56" s="8" t="n">
        <v>3</v>
      </c>
      <c r="E56" s="8" t="n">
        <v>2</v>
      </c>
      <c r="F56" s="8" t="n">
        <v>2</v>
      </c>
      <c r="G56" s="8" t="s">
        <v>24</v>
      </c>
      <c r="H56" s="9" t="n">
        <v>44480</v>
      </c>
      <c r="I56" s="9" t="n">
        <v>44575</v>
      </c>
      <c r="J56" s="10" t="n">
        <v>272500</v>
      </c>
      <c r="K56" s="10" t="n">
        <v>271500</v>
      </c>
    </row>
    <row r="57" customFormat="false" ht="14.25" hidden="false" customHeight="false" outlineLevel="0" collapsed="false">
      <c r="A57" s="7" t="s">
        <v>72</v>
      </c>
      <c r="B57" s="7" t="s">
        <v>13</v>
      </c>
      <c r="C57" s="7" t="s">
        <v>22</v>
      </c>
      <c r="D57" s="8" t="n">
        <v>4</v>
      </c>
      <c r="E57" s="8" t="n">
        <v>2</v>
      </c>
      <c r="F57" s="8" t="n">
        <v>2</v>
      </c>
      <c r="G57" s="8" t="s">
        <v>24</v>
      </c>
      <c r="H57" s="9" t="n">
        <v>44498</v>
      </c>
      <c r="I57" s="9" t="n">
        <v>44616</v>
      </c>
      <c r="J57" s="10" t="n">
        <v>389500</v>
      </c>
      <c r="K57" s="10" t="n">
        <v>395000</v>
      </c>
    </row>
    <row r="58" customFormat="false" ht="14.25" hidden="false" customHeight="false" outlineLevel="0" collapsed="false">
      <c r="A58" s="7" t="s">
        <v>73</v>
      </c>
      <c r="B58" s="7" t="s">
        <v>17</v>
      </c>
      <c r="C58" s="7" t="s">
        <v>14</v>
      </c>
      <c r="D58" s="8" t="n">
        <v>3</v>
      </c>
      <c r="E58" s="8" t="n">
        <v>2</v>
      </c>
      <c r="F58" s="8" t="n">
        <v>1</v>
      </c>
      <c r="G58" s="8" t="s">
        <v>15</v>
      </c>
      <c r="H58" s="9" t="n">
        <v>44352</v>
      </c>
      <c r="I58" s="9" t="n">
        <v>44583</v>
      </c>
      <c r="J58" s="10" t="n">
        <v>348500</v>
      </c>
      <c r="K58" s="10" t="n">
        <v>349500</v>
      </c>
    </row>
    <row r="59" customFormat="false" ht="14.25" hidden="false" customHeight="false" outlineLevel="0" collapsed="false">
      <c r="A59" s="7" t="s">
        <v>74</v>
      </c>
      <c r="B59" s="7" t="s">
        <v>33</v>
      </c>
      <c r="C59" s="7" t="s">
        <v>14</v>
      </c>
      <c r="D59" s="8" t="n">
        <v>2</v>
      </c>
      <c r="E59" s="8" t="n">
        <v>1</v>
      </c>
      <c r="F59" s="8" t="n">
        <v>1</v>
      </c>
      <c r="G59" s="8" t="s">
        <v>19</v>
      </c>
      <c r="H59" s="9" t="n">
        <v>44592</v>
      </c>
      <c r="I59" s="9" t="n">
        <v>44634</v>
      </c>
      <c r="J59" s="10" t="n">
        <v>299950</v>
      </c>
      <c r="K59" s="10" t="n">
        <v>299950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ColWidth="46.01953125" defaultRowHeight="37.85" zeroHeight="false" outlineLevelRow="0" outlineLevelCol="0"/>
  <sheetData>
    <row r="1" customFormat="false" ht="37.85" hidden="false" customHeight="true" outlineLevel="0" collapsed="false">
      <c r="A1" s="13" t="str">
        <f aca="false" t="array" ref="A1:A5">_xlfn._xlws.SORT(_xlfn.UNIQUE(Type),1)</f>
        <v>Bungalow</v>
      </c>
      <c r="B1" s="0" t="str">
        <f aca="false" t="array" ref="B1:B4">_xlfn._xlws.SORT(_xlfn.UNIQUE(Location),1)</f>
        <v>Countryside</v>
      </c>
    </row>
    <row r="2" customFormat="false" ht="37.85" hidden="false" customHeight="true" outlineLevel="0" collapsed="false">
      <c r="A2" s="0" t="str">
        <v>Detatched</v>
      </c>
      <c r="B2" s="0" t="str">
        <v>Remote</v>
      </c>
    </row>
    <row r="3" customFormat="false" ht="37.85" hidden="false" customHeight="true" outlineLevel="0" collapsed="false">
      <c r="A3" s="0" t="str">
        <v>Flat</v>
      </c>
      <c r="B3" s="0" t="str">
        <v>Town</v>
      </c>
    </row>
    <row r="4" customFormat="false" ht="37.85" hidden="false" customHeight="true" outlineLevel="0" collapsed="false">
      <c r="A4" s="0" t="str">
        <v>Semi-detatched</v>
      </c>
      <c r="B4" s="0" t="str">
        <v>Village</v>
      </c>
    </row>
    <row r="5" customFormat="false" ht="37.85" hidden="false" customHeight="true" outlineLevel="0" collapsed="false">
      <c r="A5" s="0" t="str">
        <v>Terraced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6" activeCellId="0" sqref="G6"/>
    </sheetView>
  </sheetViews>
  <sheetFormatPr defaultColWidth="23.7578125" defaultRowHeight="28.7" zeroHeight="false" outlineLevelRow="0" outlineLevelCol="0"/>
  <sheetData>
    <row r="1" customFormat="false" ht="28.7" hidden="false" customHeight="true" outlineLevel="0" collapsed="false">
      <c r="A1" s="0" t="s">
        <v>75</v>
      </c>
      <c r="B1" s="14" t="s">
        <v>35</v>
      </c>
    </row>
    <row r="2" customFormat="false" ht="28.7" hidden="false" customHeight="true" outlineLevel="0" collapsed="false">
      <c r="A2" s="0" t="s">
        <v>76</v>
      </c>
    </row>
    <row r="4" customFormat="false" ht="28.7" hidden="false" customHeight="true" outlineLevel="0" collapsed="false">
      <c r="A4" s="0" t="str">
        <f aca="false">Properties!A3</f>
        <v>PostCode</v>
      </c>
      <c r="B4" s="0" t="str">
        <f aca="false">Properties!B3</f>
        <v>Type</v>
      </c>
      <c r="C4" s="0" t="str">
        <f aca="false">Properties!C3</f>
        <v>Location</v>
      </c>
      <c r="D4" s="0" t="str">
        <f aca="false">Properties!D3</f>
        <v>Bedrooms</v>
      </c>
      <c r="E4" s="0" t="str">
        <f aca="false">Properties!E3</f>
        <v>Bathrooms</v>
      </c>
      <c r="F4" s="0" t="str">
        <f aca="false">Properties!F3</f>
        <v>Reception Rooms</v>
      </c>
      <c r="G4" s="0" t="str">
        <f aca="false">Properties!G3</f>
        <v>Garden Size</v>
      </c>
      <c r="H4" s="0" t="str">
        <f aca="false">Properties!H3</f>
        <v>Date on Market</v>
      </c>
      <c r="I4" s="0" t="str">
        <f aca="false">Properties!I3</f>
        <v>Date Sold</v>
      </c>
      <c r="J4" s="15" t="str">
        <f aca="false">Properties!J3</f>
        <v>Asking Price</v>
      </c>
      <c r="K4" s="15" t="str">
        <f aca="false">Properties!K3</f>
        <v>Sale Price</v>
      </c>
    </row>
    <row r="5" customFormat="false" ht="28.7" hidden="false" customHeight="true" outlineLevel="0" collapsed="false">
      <c r="A5" s="0" t="str">
        <f aca="false" t="array" ref="A5:K25">_xlfn._xlws.FILTER(Data,Type=B1)</f>
        <v>SK23 4RF</v>
      </c>
      <c r="B5" s="0" t="str">
        <v>Flat</v>
      </c>
      <c r="C5" s="0" t="str">
        <v>Town</v>
      </c>
      <c r="D5" s="0" t="n">
        <v>1</v>
      </c>
      <c r="E5" s="0" t="n">
        <v>1</v>
      </c>
      <c r="F5" s="0" t="n">
        <v>1</v>
      </c>
      <c r="G5" s="0" t="str">
        <v>None</v>
      </c>
      <c r="H5" s="16" t="n">
        <v>44514</v>
      </c>
      <c r="I5" s="16" t="n">
        <v>0</v>
      </c>
      <c r="J5" s="15" t="n">
        <v>135000</v>
      </c>
      <c r="K5" s="15" t="n">
        <v>0</v>
      </c>
    </row>
    <row r="6" customFormat="false" ht="28.7" hidden="false" customHeight="true" outlineLevel="0" collapsed="false">
      <c r="A6" s="0" t="str">
        <v>SK22 8BN</v>
      </c>
      <c r="B6" s="0" t="str">
        <v>Flat</v>
      </c>
      <c r="C6" s="0" t="str">
        <v>Town</v>
      </c>
      <c r="D6" s="0" t="n">
        <v>2</v>
      </c>
      <c r="E6" s="0" t="n">
        <v>1</v>
      </c>
      <c r="F6" s="0" t="n">
        <v>1</v>
      </c>
      <c r="G6" s="0" t="str">
        <v>None</v>
      </c>
      <c r="H6" s="16" t="n">
        <v>44471</v>
      </c>
      <c r="I6" s="16" t="n">
        <v>44579</v>
      </c>
      <c r="J6" s="15" t="n">
        <v>175500</v>
      </c>
      <c r="K6" s="15" t="n">
        <v>169500</v>
      </c>
    </row>
    <row r="7" customFormat="false" ht="28.7" hidden="false" customHeight="true" outlineLevel="0" collapsed="false">
      <c r="A7" s="17" t="e">
        <v>#N/A</v>
      </c>
      <c r="B7" s="17" t="e">
        <v>#N/A</v>
      </c>
      <c r="C7" s="17" t="e">
        <v>#N/A</v>
      </c>
      <c r="D7" s="0" t="e">
        <v>#N/A</v>
      </c>
      <c r="E7" s="0" t="e">
        <v>#N/A</v>
      </c>
      <c r="F7" s="0" t="e">
        <v>#N/A</v>
      </c>
      <c r="G7" s="17" t="e">
        <v>#N/A</v>
      </c>
      <c r="H7" s="16" t="e">
        <v>#N/A</v>
      </c>
      <c r="I7" s="16" t="e">
        <v>#N/A</v>
      </c>
      <c r="J7" s="15" t="e">
        <v>#N/A</v>
      </c>
      <c r="K7" s="15" t="e">
        <v>#N/A</v>
      </c>
    </row>
    <row r="8" customFormat="false" ht="28.7" hidden="false" customHeight="true" outlineLevel="0" collapsed="false">
      <c r="A8" s="17" t="e">
        <v>#N/A</v>
      </c>
      <c r="B8" s="17" t="e">
        <v>#N/A</v>
      </c>
      <c r="C8" s="17" t="e">
        <v>#N/A</v>
      </c>
      <c r="D8" s="0" t="e">
        <v>#N/A</v>
      </c>
      <c r="E8" s="0" t="e">
        <v>#N/A</v>
      </c>
      <c r="F8" s="0" t="e">
        <v>#N/A</v>
      </c>
      <c r="G8" s="17" t="e">
        <v>#N/A</v>
      </c>
      <c r="H8" s="16" t="e">
        <v>#N/A</v>
      </c>
      <c r="I8" s="16" t="e">
        <v>#N/A</v>
      </c>
      <c r="J8" s="15" t="e">
        <v>#N/A</v>
      </c>
      <c r="K8" s="15" t="e">
        <v>#N/A</v>
      </c>
    </row>
    <row r="9" customFormat="false" ht="28.7" hidden="false" customHeight="true" outlineLevel="0" collapsed="false">
      <c r="A9" s="17" t="e">
        <v>#N/A</v>
      </c>
      <c r="B9" s="17" t="e">
        <v>#N/A</v>
      </c>
      <c r="C9" s="17" t="e">
        <v>#N/A</v>
      </c>
      <c r="D9" s="0" t="e">
        <v>#N/A</v>
      </c>
      <c r="E9" s="0" t="e">
        <v>#N/A</v>
      </c>
      <c r="F9" s="0" t="e">
        <v>#N/A</v>
      </c>
      <c r="G9" s="17" t="e">
        <v>#N/A</v>
      </c>
      <c r="H9" s="16" t="e">
        <v>#N/A</v>
      </c>
      <c r="I9" s="16" t="e">
        <v>#N/A</v>
      </c>
      <c r="J9" s="15" t="e">
        <v>#N/A</v>
      </c>
      <c r="K9" s="15" t="e">
        <v>#N/A</v>
      </c>
    </row>
    <row r="10" customFormat="false" ht="28.7" hidden="false" customHeight="true" outlineLevel="0" collapsed="false">
      <c r="A10" s="17" t="e">
        <v>#N/A</v>
      </c>
      <c r="B10" s="17" t="e">
        <v>#N/A</v>
      </c>
      <c r="C10" s="17" t="e">
        <v>#N/A</v>
      </c>
      <c r="D10" s="0" t="e">
        <v>#N/A</v>
      </c>
      <c r="E10" s="0" t="e">
        <v>#N/A</v>
      </c>
      <c r="F10" s="0" t="e">
        <v>#N/A</v>
      </c>
      <c r="G10" s="17" t="e">
        <v>#N/A</v>
      </c>
      <c r="H10" s="16" t="e">
        <v>#N/A</v>
      </c>
      <c r="I10" s="16" t="e">
        <v>#N/A</v>
      </c>
      <c r="J10" s="15" t="e">
        <v>#N/A</v>
      </c>
      <c r="K10" s="15" t="e">
        <v>#N/A</v>
      </c>
    </row>
    <row r="11" customFormat="false" ht="28.7" hidden="false" customHeight="true" outlineLevel="0" collapsed="false">
      <c r="A11" s="17" t="e">
        <v>#N/A</v>
      </c>
      <c r="B11" s="17" t="e">
        <v>#N/A</v>
      </c>
      <c r="C11" s="17" t="e">
        <v>#N/A</v>
      </c>
      <c r="D11" s="0" t="e">
        <v>#N/A</v>
      </c>
      <c r="E11" s="0" t="e">
        <v>#N/A</v>
      </c>
      <c r="F11" s="0" t="e">
        <v>#N/A</v>
      </c>
      <c r="G11" s="17" t="e">
        <v>#N/A</v>
      </c>
      <c r="H11" s="16" t="e">
        <v>#N/A</v>
      </c>
      <c r="I11" s="16" t="e">
        <v>#N/A</v>
      </c>
      <c r="J11" s="15" t="e">
        <v>#N/A</v>
      </c>
      <c r="K11" s="15" t="e">
        <v>#N/A</v>
      </c>
    </row>
    <row r="12" customFormat="false" ht="28.7" hidden="false" customHeight="true" outlineLevel="0" collapsed="false">
      <c r="A12" s="17" t="e">
        <v>#N/A</v>
      </c>
      <c r="B12" s="17" t="e">
        <v>#N/A</v>
      </c>
      <c r="C12" s="17" t="e">
        <v>#N/A</v>
      </c>
      <c r="D12" s="0" t="e">
        <v>#N/A</v>
      </c>
      <c r="E12" s="0" t="e">
        <v>#N/A</v>
      </c>
      <c r="F12" s="0" t="e">
        <v>#N/A</v>
      </c>
      <c r="G12" s="17" t="e">
        <v>#N/A</v>
      </c>
      <c r="H12" s="16" t="e">
        <v>#N/A</v>
      </c>
      <c r="I12" s="16" t="e">
        <v>#N/A</v>
      </c>
      <c r="J12" s="15" t="e">
        <v>#N/A</v>
      </c>
      <c r="K12" s="15" t="e">
        <v>#N/A</v>
      </c>
    </row>
    <row r="13" customFormat="false" ht="28.7" hidden="false" customHeight="true" outlineLevel="0" collapsed="false">
      <c r="A13" s="17" t="e">
        <v>#N/A</v>
      </c>
      <c r="B13" s="17" t="e">
        <v>#N/A</v>
      </c>
      <c r="C13" s="17" t="e">
        <v>#N/A</v>
      </c>
      <c r="D13" s="0" t="e">
        <v>#N/A</v>
      </c>
      <c r="E13" s="0" t="e">
        <v>#N/A</v>
      </c>
      <c r="F13" s="0" t="e">
        <v>#N/A</v>
      </c>
      <c r="G13" s="17" t="e">
        <v>#N/A</v>
      </c>
      <c r="H13" s="16" t="e">
        <v>#N/A</v>
      </c>
      <c r="I13" s="16" t="e">
        <v>#N/A</v>
      </c>
      <c r="J13" s="15" t="e">
        <v>#N/A</v>
      </c>
      <c r="K13" s="15" t="e">
        <v>#N/A</v>
      </c>
    </row>
    <row r="14" customFormat="false" ht="28.7" hidden="false" customHeight="true" outlineLevel="0" collapsed="false">
      <c r="A14" s="17" t="e">
        <v>#N/A</v>
      </c>
      <c r="B14" s="17" t="e">
        <v>#N/A</v>
      </c>
      <c r="C14" s="17" t="e">
        <v>#N/A</v>
      </c>
      <c r="D14" s="0" t="e">
        <v>#N/A</v>
      </c>
      <c r="E14" s="0" t="e">
        <v>#N/A</v>
      </c>
      <c r="F14" s="0" t="e">
        <v>#N/A</v>
      </c>
      <c r="G14" s="17" t="e">
        <v>#N/A</v>
      </c>
      <c r="H14" s="16" t="e">
        <v>#N/A</v>
      </c>
      <c r="I14" s="16" t="e">
        <v>#N/A</v>
      </c>
      <c r="J14" s="15" t="e">
        <v>#N/A</v>
      </c>
      <c r="K14" s="15" t="e">
        <v>#N/A</v>
      </c>
    </row>
    <row r="15" customFormat="false" ht="28.7" hidden="false" customHeight="true" outlineLevel="0" collapsed="false">
      <c r="A15" s="17" t="e">
        <v>#N/A</v>
      </c>
      <c r="B15" s="17" t="e">
        <v>#N/A</v>
      </c>
      <c r="C15" s="17" t="e">
        <v>#N/A</v>
      </c>
      <c r="D15" s="0" t="e">
        <v>#N/A</v>
      </c>
      <c r="E15" s="0" t="e">
        <v>#N/A</v>
      </c>
      <c r="F15" s="0" t="e">
        <v>#N/A</v>
      </c>
      <c r="G15" s="17" t="e">
        <v>#N/A</v>
      </c>
      <c r="H15" s="16" t="e">
        <v>#N/A</v>
      </c>
      <c r="I15" s="16" t="e">
        <v>#N/A</v>
      </c>
      <c r="J15" s="15" t="e">
        <v>#N/A</v>
      </c>
      <c r="K15" s="15" t="e">
        <v>#N/A</v>
      </c>
    </row>
    <row r="16" customFormat="false" ht="28.7" hidden="false" customHeight="true" outlineLevel="0" collapsed="false">
      <c r="A16" s="17" t="e">
        <v>#N/A</v>
      </c>
      <c r="B16" s="17" t="e">
        <v>#N/A</v>
      </c>
      <c r="C16" s="17" t="e">
        <v>#N/A</v>
      </c>
      <c r="D16" s="0" t="e">
        <v>#N/A</v>
      </c>
      <c r="E16" s="0" t="e">
        <v>#N/A</v>
      </c>
      <c r="F16" s="0" t="e">
        <v>#N/A</v>
      </c>
      <c r="G16" s="17" t="e">
        <v>#N/A</v>
      </c>
      <c r="H16" s="16" t="e">
        <v>#N/A</v>
      </c>
      <c r="I16" s="16" t="e">
        <v>#N/A</v>
      </c>
      <c r="J16" s="15" t="e">
        <v>#N/A</v>
      </c>
      <c r="K16" s="15" t="e">
        <v>#N/A</v>
      </c>
    </row>
    <row r="17" customFormat="false" ht="28.7" hidden="false" customHeight="true" outlineLevel="0" collapsed="false">
      <c r="A17" s="17" t="e">
        <v>#N/A</v>
      </c>
      <c r="B17" s="17" t="e">
        <v>#N/A</v>
      </c>
      <c r="C17" s="17" t="e">
        <v>#N/A</v>
      </c>
      <c r="D17" s="0" t="e">
        <v>#N/A</v>
      </c>
      <c r="E17" s="0" t="e">
        <v>#N/A</v>
      </c>
      <c r="F17" s="0" t="e">
        <v>#N/A</v>
      </c>
      <c r="G17" s="17" t="e">
        <v>#N/A</v>
      </c>
      <c r="H17" s="16" t="e">
        <v>#N/A</v>
      </c>
      <c r="I17" s="16" t="e">
        <v>#N/A</v>
      </c>
      <c r="J17" s="15" t="e">
        <v>#N/A</v>
      </c>
      <c r="K17" s="15" t="e">
        <v>#N/A</v>
      </c>
    </row>
    <row r="18" customFormat="false" ht="28.7" hidden="false" customHeight="true" outlineLevel="0" collapsed="false">
      <c r="A18" s="17" t="e">
        <v>#N/A</v>
      </c>
      <c r="B18" s="17" t="e">
        <v>#N/A</v>
      </c>
      <c r="C18" s="17" t="e">
        <v>#N/A</v>
      </c>
      <c r="D18" s="0" t="e">
        <v>#N/A</v>
      </c>
      <c r="E18" s="0" t="e">
        <v>#N/A</v>
      </c>
      <c r="F18" s="0" t="e">
        <v>#N/A</v>
      </c>
      <c r="G18" s="17" t="e">
        <v>#N/A</v>
      </c>
      <c r="H18" s="16" t="e">
        <v>#N/A</v>
      </c>
      <c r="I18" s="16" t="e">
        <v>#N/A</v>
      </c>
      <c r="J18" s="15" t="e">
        <v>#N/A</v>
      </c>
      <c r="K18" s="15" t="e">
        <v>#N/A</v>
      </c>
    </row>
    <row r="19" customFormat="false" ht="28.7" hidden="false" customHeight="true" outlineLevel="0" collapsed="false">
      <c r="A19" s="17" t="e">
        <v>#N/A</v>
      </c>
      <c r="B19" s="17" t="e">
        <v>#N/A</v>
      </c>
      <c r="C19" s="17" t="e">
        <v>#N/A</v>
      </c>
      <c r="D19" s="0" t="e">
        <v>#N/A</v>
      </c>
      <c r="E19" s="0" t="e">
        <v>#N/A</v>
      </c>
      <c r="F19" s="0" t="e">
        <v>#N/A</v>
      </c>
      <c r="G19" s="17" t="e">
        <v>#N/A</v>
      </c>
      <c r="H19" s="16" t="e">
        <v>#N/A</v>
      </c>
      <c r="I19" s="16" t="e">
        <v>#N/A</v>
      </c>
      <c r="J19" s="15" t="e">
        <v>#N/A</v>
      </c>
      <c r="K19" s="15" t="e">
        <v>#N/A</v>
      </c>
    </row>
    <row r="20" customFormat="false" ht="28.7" hidden="false" customHeight="true" outlineLevel="0" collapsed="false">
      <c r="A20" s="17" t="e">
        <v>#N/A</v>
      </c>
      <c r="B20" s="17" t="e">
        <v>#N/A</v>
      </c>
      <c r="C20" s="17" t="e">
        <v>#N/A</v>
      </c>
      <c r="D20" s="0" t="e">
        <v>#N/A</v>
      </c>
      <c r="E20" s="0" t="e">
        <v>#N/A</v>
      </c>
      <c r="F20" s="0" t="e">
        <v>#N/A</v>
      </c>
      <c r="G20" s="17" t="e">
        <v>#N/A</v>
      </c>
      <c r="H20" s="16" t="e">
        <v>#N/A</v>
      </c>
      <c r="I20" s="16" t="e">
        <v>#N/A</v>
      </c>
      <c r="J20" s="15" t="e">
        <v>#N/A</v>
      </c>
      <c r="K20" s="15" t="e">
        <v>#N/A</v>
      </c>
    </row>
    <row r="21" customFormat="false" ht="28.7" hidden="false" customHeight="true" outlineLevel="0" collapsed="false">
      <c r="A21" s="17" t="e">
        <v>#N/A</v>
      </c>
      <c r="B21" s="17" t="e">
        <v>#N/A</v>
      </c>
      <c r="C21" s="17" t="e">
        <v>#N/A</v>
      </c>
      <c r="D21" s="0" t="e">
        <v>#N/A</v>
      </c>
      <c r="E21" s="0" t="e">
        <v>#N/A</v>
      </c>
      <c r="F21" s="0" t="e">
        <v>#N/A</v>
      </c>
      <c r="G21" s="17" t="e">
        <v>#N/A</v>
      </c>
      <c r="H21" s="16" t="e">
        <v>#N/A</v>
      </c>
      <c r="I21" s="16" t="e">
        <v>#N/A</v>
      </c>
      <c r="J21" s="15" t="e">
        <v>#N/A</v>
      </c>
      <c r="K21" s="15" t="e">
        <v>#N/A</v>
      </c>
    </row>
    <row r="22" customFormat="false" ht="28.7" hidden="false" customHeight="true" outlineLevel="0" collapsed="false">
      <c r="A22" s="17" t="e">
        <v>#N/A</v>
      </c>
      <c r="B22" s="17" t="e">
        <v>#N/A</v>
      </c>
      <c r="C22" s="17" t="e">
        <v>#N/A</v>
      </c>
      <c r="D22" s="0" t="e">
        <v>#N/A</v>
      </c>
      <c r="E22" s="0" t="e">
        <v>#N/A</v>
      </c>
      <c r="F22" s="0" t="e">
        <v>#N/A</v>
      </c>
      <c r="G22" s="17" t="e">
        <v>#N/A</v>
      </c>
      <c r="H22" s="16" t="e">
        <v>#N/A</v>
      </c>
      <c r="I22" s="16" t="e">
        <v>#N/A</v>
      </c>
      <c r="J22" s="15" t="e">
        <v>#N/A</v>
      </c>
      <c r="K22" s="15" t="e">
        <v>#N/A</v>
      </c>
    </row>
    <row r="23" customFormat="false" ht="28.7" hidden="false" customHeight="true" outlineLevel="0" collapsed="false">
      <c r="A23" s="0" t="e">
        <v>#N/A</v>
      </c>
      <c r="B23" s="0" t="e">
        <v>#N/A</v>
      </c>
      <c r="C23" s="0" t="e">
        <v>#N/A</v>
      </c>
      <c r="D23" s="0" t="e">
        <v>#N/A</v>
      </c>
      <c r="E23" s="0" t="e">
        <v>#N/A</v>
      </c>
      <c r="F23" s="0" t="e">
        <v>#N/A</v>
      </c>
      <c r="G23" s="0" t="e">
        <v>#N/A</v>
      </c>
      <c r="H23" s="16" t="e">
        <v>#N/A</v>
      </c>
      <c r="I23" s="16" t="e">
        <v>#N/A</v>
      </c>
      <c r="J23" s="15" t="e">
        <v>#N/A</v>
      </c>
      <c r="K23" s="15" t="e">
        <v>#N/A</v>
      </c>
    </row>
    <row r="24" customFormat="false" ht="28.7" hidden="false" customHeight="true" outlineLevel="0" collapsed="false">
      <c r="A24" s="0" t="e">
        <v>#N/A</v>
      </c>
      <c r="B24" s="0" t="e">
        <v>#N/A</v>
      </c>
      <c r="C24" s="0" t="e">
        <v>#N/A</v>
      </c>
      <c r="D24" s="0" t="e">
        <v>#N/A</v>
      </c>
      <c r="E24" s="0" t="e">
        <v>#N/A</v>
      </c>
      <c r="F24" s="0" t="e">
        <v>#N/A</v>
      </c>
      <c r="G24" s="0" t="e">
        <v>#N/A</v>
      </c>
      <c r="H24" s="16" t="e">
        <v>#N/A</v>
      </c>
      <c r="I24" s="16" t="e">
        <v>#N/A</v>
      </c>
      <c r="J24" s="15" t="e">
        <v>#N/A</v>
      </c>
      <c r="K24" s="15" t="e">
        <v>#N/A</v>
      </c>
    </row>
    <row r="25" customFormat="false" ht="28.7" hidden="false" customHeight="true" outlineLevel="0" collapsed="false">
      <c r="A25" s="0" t="e">
        <v>#N/A</v>
      </c>
      <c r="B25" s="0" t="e">
        <v>#N/A</v>
      </c>
      <c r="C25" s="0" t="e">
        <v>#N/A</v>
      </c>
      <c r="D25" s="0" t="e">
        <v>#N/A</v>
      </c>
      <c r="E25" s="0" t="e">
        <v>#N/A</v>
      </c>
      <c r="F25" s="0" t="e">
        <v>#N/A</v>
      </c>
      <c r="G25" s="0" t="e">
        <v>#N/A</v>
      </c>
      <c r="H25" s="16" t="e">
        <v>#N/A</v>
      </c>
      <c r="I25" s="16" t="e">
        <v>#N/A</v>
      </c>
      <c r="J25" s="15" t="e">
        <v>#N/A</v>
      </c>
      <c r="K25" s="15" t="e">
        <v>#N/A</v>
      </c>
    </row>
    <row r="26" customFormat="false" ht="28.7" hidden="false" customHeight="true" outlineLevel="0" collapsed="false">
      <c r="H26" s="16"/>
      <c r="I26" s="16"/>
      <c r="J26" s="15"/>
      <c r="K26" s="15"/>
    </row>
    <row r="27" customFormat="false" ht="28.7" hidden="false" customHeight="true" outlineLevel="0" collapsed="false">
      <c r="H27" s="16"/>
      <c r="I27" s="16"/>
      <c r="J27" s="15"/>
      <c r="K27" s="15"/>
    </row>
    <row r="28" customFormat="false" ht="28.7" hidden="false" customHeight="true" outlineLevel="0" collapsed="false">
      <c r="H28" s="16"/>
      <c r="I28" s="16"/>
      <c r="J28" s="15"/>
      <c r="K28" s="15"/>
    </row>
    <row r="29" customFormat="false" ht="28.7" hidden="false" customHeight="true" outlineLevel="0" collapsed="false">
      <c r="H29" s="16"/>
      <c r="I29" s="16"/>
      <c r="J29" s="15"/>
      <c r="K29" s="15"/>
    </row>
    <row r="30" customFormat="false" ht="28.7" hidden="false" customHeight="true" outlineLevel="0" collapsed="false">
      <c r="H30" s="16"/>
      <c r="I30" s="16"/>
      <c r="J30" s="15"/>
      <c r="K30" s="15"/>
    </row>
    <row r="31" customFormat="false" ht="28.7" hidden="false" customHeight="true" outlineLevel="0" collapsed="false">
      <c r="H31" s="16"/>
      <c r="I31" s="16"/>
      <c r="J31" s="15"/>
      <c r="K31" s="15"/>
    </row>
    <row r="32" customFormat="false" ht="28.7" hidden="false" customHeight="true" outlineLevel="0" collapsed="false">
      <c r="H32" s="16"/>
      <c r="I32" s="16"/>
      <c r="J32" s="15"/>
      <c r="K32" s="15"/>
    </row>
  </sheetData>
  <dataValidations count="2">
    <dataValidation allowBlank="true" errorStyle="stop" operator="equal" showDropDown="false" showErrorMessage="true" showInputMessage="false" sqref="B2" type="list">
      <formula1>Sheet2!$B$1:$B$4</formula1>
      <formula2>0</formula2>
    </dataValidation>
    <dataValidation allowBlank="false" errorStyle="stop" operator="equal" showDropDown="false" showErrorMessage="true" showInputMessage="false" sqref="B1" type="list">
      <formula1>Sheet2!$A$1:$A$5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" activeCellId="0" sqref="A5"/>
    </sheetView>
  </sheetViews>
  <sheetFormatPr defaultColWidth="23.7578125" defaultRowHeight="28.7" zeroHeight="false" outlineLevelRow="0" outlineLevelCol="0"/>
  <sheetData>
    <row r="1" customFormat="false" ht="28.7" hidden="false" customHeight="true" outlineLevel="0" collapsed="false">
      <c r="A1" s="0" t="s">
        <v>75</v>
      </c>
      <c r="B1" s="14" t="s">
        <v>35</v>
      </c>
    </row>
    <row r="2" customFormat="false" ht="28.7" hidden="false" customHeight="true" outlineLevel="0" collapsed="false">
      <c r="A2" s="0" t="s">
        <v>76</v>
      </c>
      <c r="B2" s="14" t="s">
        <v>14</v>
      </c>
    </row>
    <row r="4" customFormat="false" ht="28.7" hidden="false" customHeight="true" outlineLevel="0" collapsed="false">
      <c r="A4" s="0" t="str">
        <f aca="false">Properties!A3</f>
        <v>PostCode</v>
      </c>
      <c r="B4" s="0" t="str">
        <f aca="false">Properties!B3</f>
        <v>Type</v>
      </c>
      <c r="C4" s="0" t="str">
        <f aca="false">Properties!C3</f>
        <v>Location</v>
      </c>
      <c r="D4" s="0" t="str">
        <f aca="false">Properties!D3</f>
        <v>Bedrooms</v>
      </c>
      <c r="E4" s="0" t="str">
        <f aca="false">Properties!E3</f>
        <v>Bathrooms</v>
      </c>
      <c r="F4" s="0" t="str">
        <f aca="false">Properties!F3</f>
        <v>Reception Rooms</v>
      </c>
      <c r="G4" s="0" t="str">
        <f aca="false">Properties!G3</f>
        <v>Garden Size</v>
      </c>
      <c r="H4" s="0" t="str">
        <f aca="false">Properties!H3</f>
        <v>Date on Market</v>
      </c>
      <c r="I4" s="0" t="str">
        <f aca="false">Properties!I3</f>
        <v>Date Sold</v>
      </c>
      <c r="J4" s="15" t="str">
        <f aca="false">Properties!J3</f>
        <v>Asking Price</v>
      </c>
      <c r="K4" s="15" t="str">
        <f aca="false">Properties!K3</f>
        <v>Sale Price</v>
      </c>
    </row>
    <row r="5" customFormat="false" ht="28.7" hidden="false" customHeight="true" outlineLevel="0" collapsed="false">
      <c r="A5" s="0" t="e">
        <f aca="false" t="array" ref="A5:K68">_xlfn._xlws.SORT(_xlfn.UNIQUE(Sheet3_Additional2!$A$5:$K$74))</f>
        <v>#N/A</v>
      </c>
      <c r="B5" s="0" t="e">
        <v>#N/A</v>
      </c>
      <c r="C5" s="0" t="e">
        <v>#N/A</v>
      </c>
      <c r="D5" s="0" t="e">
        <v>#N/A</v>
      </c>
      <c r="E5" s="0" t="e">
        <v>#N/A</v>
      </c>
      <c r="F5" s="0" t="e">
        <v>#N/A</v>
      </c>
      <c r="G5" s="0" t="e">
        <v>#N/A</v>
      </c>
      <c r="H5" s="0" t="e">
        <v>#N/A</v>
      </c>
      <c r="I5" s="0" t="e">
        <v>#N/A</v>
      </c>
      <c r="J5" s="0" t="e">
        <v>#N/A</v>
      </c>
      <c r="K5" s="0" t="e">
        <v>#N/A</v>
      </c>
    </row>
    <row r="6" customFormat="false" ht="28.7" hidden="false" customHeight="true" outlineLevel="0" collapsed="false">
      <c r="A6" s="0" t="str">
        <v>SK13 1GG</v>
      </c>
      <c r="B6" s="0" t="str">
        <v>Terraced</v>
      </c>
      <c r="C6" s="0" t="str">
        <v>Town</v>
      </c>
      <c r="D6" s="0" t="n">
        <v>3</v>
      </c>
      <c r="E6" s="0" t="n">
        <v>1</v>
      </c>
      <c r="F6" s="0" t="n">
        <v>2</v>
      </c>
      <c r="G6" s="0" t="str">
        <v>Small</v>
      </c>
      <c r="H6" s="0" t="n">
        <v>44565</v>
      </c>
      <c r="I6" s="0" t="n">
        <v>44579</v>
      </c>
      <c r="J6" s="0" t="n">
        <v>165900</v>
      </c>
      <c r="K6" s="0" t="n">
        <v>168000</v>
      </c>
    </row>
    <row r="7" customFormat="false" ht="28.7" hidden="false" customHeight="true" outlineLevel="0" collapsed="false">
      <c r="A7" s="0" t="str">
        <v>SK13 2WD</v>
      </c>
      <c r="B7" s="0" t="str">
        <v>Detatched</v>
      </c>
      <c r="C7" s="0" t="str">
        <v>Town</v>
      </c>
      <c r="D7" s="0" t="n">
        <v>3</v>
      </c>
      <c r="E7" s="0" t="n">
        <v>2</v>
      </c>
      <c r="F7" s="0" t="n">
        <v>2</v>
      </c>
      <c r="G7" s="0" t="str">
        <v>Medium</v>
      </c>
      <c r="H7" s="0" t="n">
        <v>44370</v>
      </c>
      <c r="I7" s="0" t="n">
        <v>44564</v>
      </c>
      <c r="J7" s="0" t="n">
        <v>309500</v>
      </c>
      <c r="K7" s="0" t="n">
        <v>304500</v>
      </c>
    </row>
    <row r="8" customFormat="false" ht="28.7" hidden="false" customHeight="true" outlineLevel="0" collapsed="false">
      <c r="A8" s="0" t="str">
        <v>SK13 3SS</v>
      </c>
      <c r="B8" s="0" t="str">
        <v>Terraced</v>
      </c>
      <c r="C8" s="0" t="str">
        <v>Town</v>
      </c>
      <c r="D8" s="0" t="n">
        <v>2</v>
      </c>
      <c r="E8" s="0" t="n">
        <v>1</v>
      </c>
      <c r="F8" s="0" t="n">
        <v>1</v>
      </c>
      <c r="G8" s="0" t="str">
        <v>Small</v>
      </c>
      <c r="H8" s="0" t="n">
        <v>44471</v>
      </c>
      <c r="I8" s="0" t="str">
        <v/>
      </c>
      <c r="J8" s="0" t="n">
        <v>169500</v>
      </c>
      <c r="K8" s="0" t="str">
        <v/>
      </c>
    </row>
    <row r="9" customFormat="false" ht="28.7" hidden="false" customHeight="true" outlineLevel="0" collapsed="false">
      <c r="A9" s="0" t="str">
        <v>SK13 4DD</v>
      </c>
      <c r="B9" s="0" t="str">
        <v>Semi-detatched</v>
      </c>
      <c r="C9" s="0" t="str">
        <v>Town</v>
      </c>
      <c r="D9" s="0" t="n">
        <v>3</v>
      </c>
      <c r="E9" s="0" t="n">
        <v>2</v>
      </c>
      <c r="F9" s="0" t="n">
        <v>1</v>
      </c>
      <c r="G9" s="0" t="str">
        <v>Medium</v>
      </c>
      <c r="H9" s="0" t="n">
        <v>44352</v>
      </c>
      <c r="I9" s="0" t="n">
        <v>44583</v>
      </c>
      <c r="J9" s="0" t="n">
        <v>348500</v>
      </c>
      <c r="K9" s="0" t="n">
        <v>349500</v>
      </c>
    </row>
    <row r="10" customFormat="false" ht="28.7" hidden="false" customHeight="true" outlineLevel="0" collapsed="false">
      <c r="A10" s="0" t="str">
        <v>SK13 4DE</v>
      </c>
      <c r="B10" s="0" t="str">
        <v>Terraced</v>
      </c>
      <c r="C10" s="0" t="str">
        <v>Town</v>
      </c>
      <c r="D10" s="0" t="n">
        <v>2</v>
      </c>
      <c r="E10" s="0" t="n">
        <v>1</v>
      </c>
      <c r="F10" s="0" t="n">
        <v>1</v>
      </c>
      <c r="G10" s="0" t="str">
        <v>Small</v>
      </c>
      <c r="H10" s="0" t="n">
        <v>44379</v>
      </c>
      <c r="I10" s="0" t="n">
        <v>44616</v>
      </c>
      <c r="J10" s="0" t="n">
        <v>178600</v>
      </c>
      <c r="K10" s="0" t="n">
        <v>175500</v>
      </c>
    </row>
    <row r="11" customFormat="false" ht="28.7" hidden="false" customHeight="true" outlineLevel="0" collapsed="false">
      <c r="A11" s="0" t="str">
        <v>SK13 4DF</v>
      </c>
      <c r="B11" s="0" t="str">
        <v>Terraced</v>
      </c>
      <c r="C11" s="0" t="str">
        <v>Town</v>
      </c>
      <c r="D11" s="0" t="n">
        <v>2</v>
      </c>
      <c r="E11" s="0" t="n">
        <v>1</v>
      </c>
      <c r="F11" s="0" t="n">
        <v>2</v>
      </c>
      <c r="G11" s="0" t="str">
        <v>Small</v>
      </c>
      <c r="H11" s="0" t="n">
        <v>44443</v>
      </c>
      <c r="I11" s="0" t="n">
        <v>44211</v>
      </c>
      <c r="J11" s="0" t="n">
        <v>213000</v>
      </c>
      <c r="K11" s="0" t="n">
        <v>199500</v>
      </c>
    </row>
    <row r="12" customFormat="false" ht="28.7" hidden="false" customHeight="true" outlineLevel="0" collapsed="false">
      <c r="A12" s="0" t="str">
        <v>SK13 4RF</v>
      </c>
      <c r="B12" s="0" t="str">
        <v>Bungalow</v>
      </c>
      <c r="C12" s="0" t="str">
        <v>Town</v>
      </c>
      <c r="D12" s="0" t="n">
        <v>2</v>
      </c>
      <c r="E12" s="0" t="n">
        <v>1</v>
      </c>
      <c r="F12" s="0" t="n">
        <v>1</v>
      </c>
      <c r="G12" s="0" t="str">
        <v>Small</v>
      </c>
      <c r="H12" s="0" t="n">
        <v>44592</v>
      </c>
      <c r="I12" s="0" t="n">
        <v>44634</v>
      </c>
      <c r="J12" s="0" t="n">
        <v>299950</v>
      </c>
      <c r="K12" s="0" t="n">
        <v>299950</v>
      </c>
    </row>
    <row r="13" customFormat="false" ht="28.7" hidden="false" customHeight="true" outlineLevel="0" collapsed="false">
      <c r="A13" s="0" t="str">
        <v>SK13 4RL</v>
      </c>
      <c r="B13" s="0" t="str">
        <v>Semi-detatched</v>
      </c>
      <c r="C13" s="0" t="str">
        <v>Town</v>
      </c>
      <c r="D13" s="0" t="n">
        <v>3</v>
      </c>
      <c r="E13" s="0" t="n">
        <v>2</v>
      </c>
      <c r="F13" s="0" t="n">
        <v>2</v>
      </c>
      <c r="G13" s="0" t="str">
        <v>Medium</v>
      </c>
      <c r="H13" s="0" t="n">
        <v>44571</v>
      </c>
      <c r="I13" s="0" t="n">
        <v>44616</v>
      </c>
      <c r="J13" s="0" t="n">
        <v>305000</v>
      </c>
      <c r="K13" s="0" t="n">
        <v>302750</v>
      </c>
    </row>
    <row r="14" customFormat="false" ht="28.7" hidden="false" customHeight="true" outlineLevel="0" collapsed="false">
      <c r="A14" s="0" t="str">
        <v>SK13 5LS</v>
      </c>
      <c r="B14" s="0" t="str">
        <v>Semi-detatched</v>
      </c>
      <c r="C14" s="0" t="str">
        <v>Town</v>
      </c>
      <c r="D14" s="0" t="n">
        <v>3</v>
      </c>
      <c r="E14" s="0" t="n">
        <v>2</v>
      </c>
      <c r="F14" s="0" t="n">
        <v>2</v>
      </c>
      <c r="G14" s="0" t="str">
        <v>Medium</v>
      </c>
      <c r="H14" s="0" t="n">
        <v>44380</v>
      </c>
      <c r="I14" s="0" t="str">
        <v/>
      </c>
      <c r="J14" s="0" t="n">
        <v>225500</v>
      </c>
      <c r="K14" s="0" t="str">
        <v/>
      </c>
    </row>
    <row r="15" customFormat="false" ht="28.7" hidden="false" customHeight="true" outlineLevel="0" collapsed="false">
      <c r="A15" s="0" t="str">
        <v>SK13 5YY</v>
      </c>
      <c r="B15" s="0" t="str">
        <v>Terraced</v>
      </c>
      <c r="C15" s="0" t="str">
        <v>Town</v>
      </c>
      <c r="D15" s="0" t="n">
        <v>3</v>
      </c>
      <c r="E15" s="0" t="n">
        <v>2</v>
      </c>
      <c r="F15" s="0" t="n">
        <v>1</v>
      </c>
      <c r="G15" s="0" t="str">
        <v>Small</v>
      </c>
      <c r="H15" s="0" t="n">
        <v>44498</v>
      </c>
      <c r="I15" s="0" t="n">
        <v>44589</v>
      </c>
      <c r="J15" s="0" t="n">
        <v>176500</v>
      </c>
      <c r="K15" s="0" t="n">
        <v>174300</v>
      </c>
    </row>
    <row r="16" customFormat="false" ht="28.7" hidden="false" customHeight="true" outlineLevel="0" collapsed="false">
      <c r="A16" s="0" t="str">
        <v>SK13 6FD</v>
      </c>
      <c r="B16" s="0" t="str">
        <v>Semi-detatched</v>
      </c>
      <c r="C16" s="0" t="str">
        <v>Town</v>
      </c>
      <c r="D16" s="0" t="n">
        <v>4</v>
      </c>
      <c r="E16" s="0" t="n">
        <v>2</v>
      </c>
      <c r="F16" s="0" t="n">
        <v>1</v>
      </c>
      <c r="G16" s="0" t="str">
        <v>Medium</v>
      </c>
      <c r="H16" s="0" t="n">
        <v>44412</v>
      </c>
      <c r="I16" s="0" t="n">
        <v>44515</v>
      </c>
      <c r="J16" s="0" t="n">
        <v>365500</v>
      </c>
      <c r="K16" s="0" t="n">
        <v>365500</v>
      </c>
    </row>
    <row r="17" customFormat="false" ht="28.7" hidden="false" customHeight="true" outlineLevel="0" collapsed="false">
      <c r="A17" s="0" t="str">
        <v>SK13 6YH</v>
      </c>
      <c r="B17" s="0" t="str">
        <v>Bungalow</v>
      </c>
      <c r="C17" s="0" t="str">
        <v>Town</v>
      </c>
      <c r="D17" s="0" t="n">
        <v>2</v>
      </c>
      <c r="E17" s="0" t="n">
        <v>2</v>
      </c>
      <c r="F17" s="0" t="n">
        <v>2</v>
      </c>
      <c r="G17" s="0" t="str">
        <v>Medium</v>
      </c>
      <c r="H17" s="0" t="n">
        <v>44449</v>
      </c>
      <c r="I17" s="0" t="n">
        <v>1460</v>
      </c>
      <c r="J17" s="0" t="n">
        <v>199500</v>
      </c>
      <c r="K17" s="0" t="str">
        <v/>
      </c>
    </row>
    <row r="18" customFormat="false" ht="28.7" hidden="false" customHeight="true" outlineLevel="0" collapsed="false">
      <c r="A18" s="0" t="str">
        <v>SK13 7AZ</v>
      </c>
      <c r="B18" s="0" t="str">
        <v>Detatched</v>
      </c>
      <c r="C18" s="0" t="str">
        <v>Town</v>
      </c>
      <c r="D18" s="0" t="n">
        <v>4</v>
      </c>
      <c r="E18" s="0" t="n">
        <v>2</v>
      </c>
      <c r="F18" s="0" t="n">
        <v>3</v>
      </c>
      <c r="G18" s="0" t="str">
        <v>Medium</v>
      </c>
      <c r="H18" s="0" t="n">
        <v>44525</v>
      </c>
      <c r="I18" s="0" t="str">
        <v/>
      </c>
      <c r="J18" s="0" t="n">
        <v>345000</v>
      </c>
      <c r="K18" s="0" t="str">
        <v/>
      </c>
    </row>
    <row r="19" customFormat="false" ht="28.7" hidden="false" customHeight="true" outlineLevel="0" collapsed="false">
      <c r="A19" s="0" t="str">
        <v>SK13 7CW</v>
      </c>
      <c r="B19" s="0" t="str">
        <v>Semi-detatched</v>
      </c>
      <c r="C19" s="0" t="str">
        <v>Town</v>
      </c>
      <c r="D19" s="0" t="n">
        <v>3</v>
      </c>
      <c r="E19" s="0" t="n">
        <v>1</v>
      </c>
      <c r="F19" s="0" t="n">
        <v>2</v>
      </c>
      <c r="G19" s="0" t="str">
        <v>Medium</v>
      </c>
      <c r="H19" s="0" t="n">
        <v>44528</v>
      </c>
      <c r="I19" s="0" t="n">
        <v>44913</v>
      </c>
      <c r="J19" s="0" t="n">
        <v>329000</v>
      </c>
      <c r="K19" s="0" t="n">
        <v>319500</v>
      </c>
    </row>
    <row r="20" customFormat="false" ht="28.7" hidden="false" customHeight="true" outlineLevel="0" collapsed="false">
      <c r="A20" s="0" t="str">
        <v>SK13 9SS</v>
      </c>
      <c r="B20" s="0" t="str">
        <v>Detatched</v>
      </c>
      <c r="C20" s="0" t="str">
        <v>Town</v>
      </c>
      <c r="D20" s="0" t="n">
        <v>4</v>
      </c>
      <c r="E20" s="0" t="n">
        <v>3</v>
      </c>
      <c r="F20" s="0" t="n">
        <v>2</v>
      </c>
      <c r="G20" s="0" t="str">
        <v>Medium</v>
      </c>
      <c r="H20" s="0" t="n">
        <v>44513</v>
      </c>
      <c r="I20" s="0" t="n">
        <v>44616</v>
      </c>
      <c r="J20" s="0" t="n">
        <v>495000</v>
      </c>
      <c r="K20" s="0" t="n">
        <v>495000</v>
      </c>
    </row>
    <row r="21" customFormat="false" ht="28.7" hidden="false" customHeight="true" outlineLevel="0" collapsed="false">
      <c r="A21" s="0" t="str">
        <v>SK14 3DD</v>
      </c>
      <c r="B21" s="0" t="str">
        <v>Semi-detatched</v>
      </c>
      <c r="C21" s="0" t="str">
        <v>Town</v>
      </c>
      <c r="D21" s="0" t="n">
        <v>3</v>
      </c>
      <c r="E21" s="0" t="n">
        <v>2</v>
      </c>
      <c r="F21" s="0" t="n">
        <v>2</v>
      </c>
      <c r="G21" s="0" t="str">
        <v>Medium</v>
      </c>
      <c r="H21" s="0" t="n">
        <v>44413</v>
      </c>
      <c r="I21" s="0" t="n">
        <v>44540</v>
      </c>
      <c r="J21" s="0" t="n">
        <v>278000</v>
      </c>
      <c r="K21" s="0" t="n">
        <v>276500</v>
      </c>
    </row>
    <row r="22" customFormat="false" ht="28.7" hidden="false" customHeight="true" outlineLevel="0" collapsed="false">
      <c r="A22" s="0" t="str">
        <v>SK14 3FD</v>
      </c>
      <c r="B22" s="0" t="str">
        <v>Detatched</v>
      </c>
      <c r="C22" s="0" t="str">
        <v>Town</v>
      </c>
      <c r="D22" s="0" t="n">
        <v>3</v>
      </c>
      <c r="E22" s="0" t="n">
        <v>1</v>
      </c>
      <c r="F22" s="0" t="n">
        <v>2</v>
      </c>
      <c r="G22" s="0" t="str">
        <v>Small</v>
      </c>
      <c r="H22" s="0" t="n">
        <v>44390</v>
      </c>
      <c r="I22" s="0" t="str">
        <v/>
      </c>
      <c r="J22" s="0" t="n">
        <v>312750</v>
      </c>
      <c r="K22" s="0" t="str">
        <v/>
      </c>
    </row>
    <row r="23" customFormat="false" ht="28.7" hidden="false" customHeight="true" outlineLevel="0" collapsed="false">
      <c r="A23" s="0" t="str">
        <v>SK14 6HN</v>
      </c>
      <c r="B23" s="0" t="str">
        <v>Semi-detatched</v>
      </c>
      <c r="C23" s="0" t="str">
        <v>Town</v>
      </c>
      <c r="D23" s="0" t="n">
        <v>3</v>
      </c>
      <c r="E23" s="0" t="n">
        <v>1</v>
      </c>
      <c r="F23" s="0" t="n">
        <v>2</v>
      </c>
      <c r="G23" s="0" t="str">
        <v>Medium</v>
      </c>
      <c r="H23" s="0" t="n">
        <v>44413</v>
      </c>
      <c r="I23" s="0" t="n">
        <v>44575</v>
      </c>
      <c r="J23" s="0" t="n">
        <v>369500</v>
      </c>
      <c r="K23" s="0" t="n">
        <v>362500</v>
      </c>
    </row>
    <row r="24" customFormat="false" ht="28.7" hidden="false" customHeight="true" outlineLevel="0" collapsed="false">
      <c r="A24" s="0" t="str">
        <v>SK14 7AD</v>
      </c>
      <c r="B24" s="0" t="str">
        <v>Semi-detatched</v>
      </c>
      <c r="C24" s="0" t="str">
        <v>Town</v>
      </c>
      <c r="D24" s="0" t="n">
        <v>3</v>
      </c>
      <c r="E24" s="0" t="n">
        <v>2</v>
      </c>
      <c r="F24" s="0" t="n">
        <v>2</v>
      </c>
      <c r="G24" s="0" t="str">
        <v>Medium</v>
      </c>
      <c r="H24" s="0" t="n">
        <v>44497</v>
      </c>
      <c r="I24" s="0" t="n">
        <v>44609</v>
      </c>
      <c r="J24" s="0" t="n">
        <v>278500</v>
      </c>
      <c r="K24" s="0" t="n">
        <v>277000</v>
      </c>
    </row>
    <row r="25" customFormat="false" ht="28.7" hidden="false" customHeight="true" outlineLevel="0" collapsed="false">
      <c r="A25" s="0" t="str">
        <v>SK14 8DS</v>
      </c>
      <c r="B25" s="0" t="str">
        <v>Detatched</v>
      </c>
      <c r="C25" s="0" t="str">
        <v>Town</v>
      </c>
      <c r="D25" s="0" t="n">
        <v>4</v>
      </c>
      <c r="E25" s="0" t="n">
        <v>2</v>
      </c>
      <c r="F25" s="0" t="n">
        <v>2</v>
      </c>
      <c r="G25" s="0" t="str">
        <v>Large</v>
      </c>
      <c r="H25" s="0" t="n">
        <v>44851</v>
      </c>
      <c r="I25" s="0" t="n">
        <v>44583</v>
      </c>
      <c r="J25" s="0" t="n">
        <v>398000</v>
      </c>
      <c r="K25" s="0" t="n">
        <v>387500</v>
      </c>
    </row>
    <row r="26" customFormat="false" ht="28.7" hidden="false" customHeight="true" outlineLevel="0" collapsed="false">
      <c r="A26" s="0" t="str">
        <v>SK16 8NV</v>
      </c>
      <c r="B26" s="0" t="str">
        <v>Terraced</v>
      </c>
      <c r="C26" s="0" t="str">
        <v>Town</v>
      </c>
      <c r="D26" s="0" t="n">
        <v>2</v>
      </c>
      <c r="E26" s="0" t="n">
        <v>1</v>
      </c>
      <c r="F26" s="0" t="n">
        <v>1</v>
      </c>
      <c r="G26" s="0" t="str">
        <v>Small</v>
      </c>
      <c r="H26" s="0" t="n">
        <v>44409</v>
      </c>
      <c r="I26" s="0" t="n">
        <v>44529</v>
      </c>
      <c r="J26" s="0" t="n">
        <v>159000</v>
      </c>
      <c r="K26" s="0" t="n">
        <v>158500</v>
      </c>
    </row>
    <row r="27" customFormat="false" ht="28.7" hidden="false" customHeight="true" outlineLevel="0" collapsed="false">
      <c r="A27" s="0" t="str">
        <v>SK22 8BN</v>
      </c>
      <c r="B27" s="0" t="str">
        <v>Flat</v>
      </c>
      <c r="C27" s="0" t="str">
        <v>Town</v>
      </c>
      <c r="D27" s="0" t="n">
        <v>2</v>
      </c>
      <c r="E27" s="0" t="n">
        <v>1</v>
      </c>
      <c r="F27" s="0" t="n">
        <v>1</v>
      </c>
      <c r="G27" s="0" t="str">
        <v>None</v>
      </c>
      <c r="H27" s="0" t="n">
        <v>44471</v>
      </c>
      <c r="I27" s="0" t="n">
        <v>44579</v>
      </c>
      <c r="J27" s="0" t="n">
        <v>175500</v>
      </c>
      <c r="K27" s="0" t="n">
        <v>169500</v>
      </c>
    </row>
    <row r="28" customFormat="false" ht="28.7" hidden="false" customHeight="true" outlineLevel="0" collapsed="false">
      <c r="A28" s="0" t="str">
        <v>SK23 4RF</v>
      </c>
      <c r="B28" s="0" t="str">
        <v>Flat</v>
      </c>
      <c r="C28" s="0" t="str">
        <v>Town</v>
      </c>
      <c r="D28" s="0" t="n">
        <v>1</v>
      </c>
      <c r="E28" s="0" t="n">
        <v>1</v>
      </c>
      <c r="F28" s="0" t="n">
        <v>1</v>
      </c>
      <c r="G28" s="0" t="str">
        <v>None</v>
      </c>
      <c r="H28" s="0" t="n">
        <v>44514</v>
      </c>
      <c r="I28" s="0" t="str">
        <v/>
      </c>
      <c r="J28" s="0" t="n">
        <v>135000</v>
      </c>
      <c r="K28" s="0" t="str">
        <v/>
      </c>
    </row>
    <row r="29" customFormat="false" ht="28.7" hidden="false" customHeight="true" outlineLevel="0" collapsed="false">
      <c r="A29" s="0" t="str">
        <v>SK23 4VS</v>
      </c>
      <c r="B29" s="0" t="str">
        <v>Detatched</v>
      </c>
      <c r="C29" s="0" t="str">
        <v>Town</v>
      </c>
      <c r="D29" s="0" t="n">
        <v>4</v>
      </c>
      <c r="E29" s="0" t="n">
        <v>1</v>
      </c>
      <c r="F29" s="0" t="n">
        <v>2</v>
      </c>
      <c r="G29" s="0" t="str">
        <v>Large</v>
      </c>
      <c r="H29" s="0" t="n">
        <v>44443</v>
      </c>
      <c r="I29" s="0" t="n">
        <v>44485</v>
      </c>
      <c r="J29" s="0" t="n">
        <v>405000</v>
      </c>
      <c r="K29" s="0" t="n">
        <v>405000</v>
      </c>
    </row>
    <row r="30" customFormat="false" ht="28.7" hidden="false" customHeight="true" outlineLevel="0" collapsed="false">
      <c r="A30" s="0" t="e">
        <v>#N/A</v>
      </c>
      <c r="B30" s="0" t="e">
        <v>#N/A</v>
      </c>
      <c r="C30" s="0" t="e">
        <v>#N/A</v>
      </c>
      <c r="D30" s="0" t="e">
        <v>#N/A</v>
      </c>
      <c r="E30" s="0" t="e">
        <v>#N/A</v>
      </c>
      <c r="F30" s="0" t="e">
        <v>#N/A</v>
      </c>
      <c r="G30" s="0" t="e">
        <v>#N/A</v>
      </c>
      <c r="H30" s="0" t="e">
        <v>#N/A</v>
      </c>
      <c r="I30" s="0" t="e">
        <v>#N/A</v>
      </c>
      <c r="J30" s="0" t="e">
        <v>#N/A</v>
      </c>
      <c r="K30" s="0" t="e">
        <v>#N/A</v>
      </c>
    </row>
    <row r="31" customFormat="false" ht="28.7" hidden="false" customHeight="true" outlineLevel="0" collapsed="false">
      <c r="A31" s="0" t="e">
        <v>#N/A</v>
      </c>
      <c r="B31" s="0" t="e">
        <v>#N/A</v>
      </c>
      <c r="C31" s="0" t="e">
        <v>#N/A</v>
      </c>
      <c r="D31" s="0" t="e">
        <v>#N/A</v>
      </c>
      <c r="E31" s="0" t="e">
        <v>#N/A</v>
      </c>
      <c r="F31" s="0" t="e">
        <v>#N/A</v>
      </c>
      <c r="G31" s="0" t="e">
        <v>#N/A</v>
      </c>
      <c r="H31" s="0" t="e">
        <v>#N/A</v>
      </c>
      <c r="I31" s="0" t="e">
        <v>#N/A</v>
      </c>
      <c r="J31" s="0" t="e">
        <v>#N/A</v>
      </c>
      <c r="K31" s="0" t="e">
        <v>#N/A</v>
      </c>
    </row>
    <row r="32" customFormat="false" ht="28.7" hidden="false" customHeight="true" outlineLevel="0" collapsed="false">
      <c r="A32" s="0" t="e">
        <v>#N/A</v>
      </c>
      <c r="B32" s="0" t="e">
        <v>#N/A</v>
      </c>
      <c r="C32" s="0" t="e">
        <v>#N/A</v>
      </c>
      <c r="D32" s="0" t="e">
        <v>#N/A</v>
      </c>
      <c r="E32" s="0" t="e">
        <v>#N/A</v>
      </c>
      <c r="F32" s="0" t="e">
        <v>#N/A</v>
      </c>
      <c r="G32" s="0" t="e">
        <v>#N/A</v>
      </c>
      <c r="H32" s="0" t="e">
        <v>#N/A</v>
      </c>
      <c r="I32" s="0" t="e">
        <v>#N/A</v>
      </c>
      <c r="J32" s="0" t="e">
        <v>#N/A</v>
      </c>
      <c r="K32" s="0" t="e">
        <v>#N/A</v>
      </c>
    </row>
    <row r="33" customFormat="false" ht="28.7" hidden="false" customHeight="true" outlineLevel="0" collapsed="false">
      <c r="A33" s="0" t="e">
        <v>#N/A</v>
      </c>
      <c r="B33" s="0" t="e">
        <v>#N/A</v>
      </c>
      <c r="C33" s="0" t="e">
        <v>#N/A</v>
      </c>
      <c r="D33" s="0" t="e">
        <v>#N/A</v>
      </c>
      <c r="E33" s="0" t="e">
        <v>#N/A</v>
      </c>
      <c r="F33" s="0" t="e">
        <v>#N/A</v>
      </c>
      <c r="G33" s="0" t="e">
        <v>#N/A</v>
      </c>
      <c r="H33" s="0" t="e">
        <v>#N/A</v>
      </c>
      <c r="I33" s="0" t="e">
        <v>#N/A</v>
      </c>
      <c r="J33" s="0" t="e">
        <v>#N/A</v>
      </c>
      <c r="K33" s="0" t="e">
        <v>#N/A</v>
      </c>
    </row>
    <row r="34" customFormat="false" ht="28.7" hidden="false" customHeight="true" outlineLevel="0" collapsed="false">
      <c r="A34" s="0" t="e">
        <v>#N/A</v>
      </c>
      <c r="B34" s="0" t="e">
        <v>#N/A</v>
      </c>
      <c r="C34" s="0" t="e">
        <v>#N/A</v>
      </c>
      <c r="D34" s="0" t="e">
        <v>#N/A</v>
      </c>
      <c r="E34" s="0" t="e">
        <v>#N/A</v>
      </c>
      <c r="F34" s="0" t="e">
        <v>#N/A</v>
      </c>
      <c r="G34" s="0" t="e">
        <v>#N/A</v>
      </c>
      <c r="H34" s="0" t="e">
        <v>#N/A</v>
      </c>
      <c r="I34" s="0" t="e">
        <v>#N/A</v>
      </c>
      <c r="J34" s="0" t="e">
        <v>#N/A</v>
      </c>
      <c r="K34" s="0" t="e">
        <v>#N/A</v>
      </c>
    </row>
    <row r="35" customFormat="false" ht="28.7" hidden="false" customHeight="true" outlineLevel="0" collapsed="false">
      <c r="A35" s="0" t="e">
        <v>#N/A</v>
      </c>
      <c r="B35" s="0" t="e">
        <v>#N/A</v>
      </c>
      <c r="C35" s="0" t="e">
        <v>#N/A</v>
      </c>
      <c r="D35" s="0" t="e">
        <v>#N/A</v>
      </c>
      <c r="E35" s="0" t="e">
        <v>#N/A</v>
      </c>
      <c r="F35" s="0" t="e">
        <v>#N/A</v>
      </c>
      <c r="G35" s="0" t="e">
        <v>#N/A</v>
      </c>
      <c r="H35" s="0" t="e">
        <v>#N/A</v>
      </c>
      <c r="I35" s="0" t="e">
        <v>#N/A</v>
      </c>
      <c r="J35" s="0" t="e">
        <v>#N/A</v>
      </c>
      <c r="K35" s="0" t="e">
        <v>#N/A</v>
      </c>
    </row>
    <row r="36" customFormat="false" ht="28.7" hidden="false" customHeight="true" outlineLevel="0" collapsed="false">
      <c r="A36" s="0" t="e">
        <v>#N/A</v>
      </c>
      <c r="B36" s="0" t="e">
        <v>#N/A</v>
      </c>
      <c r="C36" s="0" t="e">
        <v>#N/A</v>
      </c>
      <c r="D36" s="0" t="e">
        <v>#N/A</v>
      </c>
      <c r="E36" s="0" t="e">
        <v>#N/A</v>
      </c>
      <c r="F36" s="0" t="e">
        <v>#N/A</v>
      </c>
      <c r="G36" s="0" t="e">
        <v>#N/A</v>
      </c>
      <c r="H36" s="0" t="e">
        <v>#N/A</v>
      </c>
      <c r="I36" s="0" t="e">
        <v>#N/A</v>
      </c>
      <c r="J36" s="0" t="e">
        <v>#N/A</v>
      </c>
      <c r="K36" s="0" t="e">
        <v>#N/A</v>
      </c>
    </row>
    <row r="37" customFormat="false" ht="28.7" hidden="false" customHeight="true" outlineLevel="0" collapsed="false">
      <c r="A37" s="0" t="e">
        <v>#N/A</v>
      </c>
      <c r="B37" s="0" t="e">
        <v>#N/A</v>
      </c>
      <c r="C37" s="0" t="e">
        <v>#N/A</v>
      </c>
      <c r="D37" s="0" t="e">
        <v>#N/A</v>
      </c>
      <c r="E37" s="0" t="e">
        <v>#N/A</v>
      </c>
      <c r="F37" s="0" t="e">
        <v>#N/A</v>
      </c>
      <c r="G37" s="0" t="e">
        <v>#N/A</v>
      </c>
      <c r="H37" s="0" t="e">
        <v>#N/A</v>
      </c>
      <c r="I37" s="0" t="e">
        <v>#N/A</v>
      </c>
      <c r="J37" s="0" t="e">
        <v>#N/A</v>
      </c>
      <c r="K37" s="0" t="e">
        <v>#N/A</v>
      </c>
    </row>
    <row r="38" customFormat="false" ht="28.7" hidden="false" customHeight="true" outlineLevel="0" collapsed="false">
      <c r="A38" s="0" t="e">
        <v>#N/A</v>
      </c>
      <c r="B38" s="0" t="e">
        <v>#N/A</v>
      </c>
      <c r="C38" s="0" t="e">
        <v>#N/A</v>
      </c>
      <c r="D38" s="0" t="e">
        <v>#N/A</v>
      </c>
      <c r="E38" s="0" t="e">
        <v>#N/A</v>
      </c>
      <c r="F38" s="0" t="e">
        <v>#N/A</v>
      </c>
      <c r="G38" s="0" t="e">
        <v>#N/A</v>
      </c>
      <c r="H38" s="0" t="e">
        <v>#N/A</v>
      </c>
      <c r="I38" s="0" t="e">
        <v>#N/A</v>
      </c>
      <c r="J38" s="0" t="e">
        <v>#N/A</v>
      </c>
      <c r="K38" s="0" t="e">
        <v>#N/A</v>
      </c>
    </row>
    <row r="39" customFormat="false" ht="28.7" hidden="false" customHeight="true" outlineLevel="0" collapsed="false">
      <c r="A39" s="0" t="e">
        <v>#N/A</v>
      </c>
      <c r="B39" s="0" t="e">
        <v>#N/A</v>
      </c>
      <c r="C39" s="0" t="e">
        <v>#N/A</v>
      </c>
      <c r="D39" s="0" t="e">
        <v>#N/A</v>
      </c>
      <c r="E39" s="0" t="e">
        <v>#N/A</v>
      </c>
      <c r="F39" s="0" t="e">
        <v>#N/A</v>
      </c>
      <c r="G39" s="0" t="e">
        <v>#N/A</v>
      </c>
      <c r="H39" s="0" t="e">
        <v>#N/A</v>
      </c>
      <c r="I39" s="0" t="e">
        <v>#N/A</v>
      </c>
      <c r="J39" s="0" t="e">
        <v>#N/A</v>
      </c>
      <c r="K39" s="0" t="e">
        <v>#N/A</v>
      </c>
    </row>
    <row r="40" customFormat="false" ht="28.7" hidden="false" customHeight="true" outlineLevel="0" collapsed="false">
      <c r="A40" s="0" t="e">
        <v>#N/A</v>
      </c>
      <c r="B40" s="0" t="e">
        <v>#N/A</v>
      </c>
      <c r="C40" s="0" t="e">
        <v>#N/A</v>
      </c>
      <c r="D40" s="0" t="e">
        <v>#N/A</v>
      </c>
      <c r="E40" s="0" t="e">
        <v>#N/A</v>
      </c>
      <c r="F40" s="0" t="e">
        <v>#N/A</v>
      </c>
      <c r="G40" s="0" t="e">
        <v>#N/A</v>
      </c>
      <c r="H40" s="0" t="e">
        <v>#N/A</v>
      </c>
      <c r="I40" s="0" t="e">
        <v>#N/A</v>
      </c>
      <c r="J40" s="0" t="e">
        <v>#N/A</v>
      </c>
      <c r="K40" s="0" t="e">
        <v>#N/A</v>
      </c>
    </row>
    <row r="41" customFormat="false" ht="28.7" hidden="false" customHeight="true" outlineLevel="0" collapsed="false">
      <c r="A41" s="0" t="e">
        <v>#N/A</v>
      </c>
      <c r="B41" s="0" t="e">
        <v>#N/A</v>
      </c>
      <c r="C41" s="0" t="e">
        <v>#N/A</v>
      </c>
      <c r="D41" s="0" t="e">
        <v>#N/A</v>
      </c>
      <c r="E41" s="0" t="e">
        <v>#N/A</v>
      </c>
      <c r="F41" s="0" t="e">
        <v>#N/A</v>
      </c>
      <c r="G41" s="0" t="e">
        <v>#N/A</v>
      </c>
      <c r="H41" s="0" t="e">
        <v>#N/A</v>
      </c>
      <c r="I41" s="0" t="e">
        <v>#N/A</v>
      </c>
      <c r="J41" s="0" t="e">
        <v>#N/A</v>
      </c>
      <c r="K41" s="0" t="e">
        <v>#N/A</v>
      </c>
    </row>
    <row r="42" customFormat="false" ht="28.7" hidden="false" customHeight="true" outlineLevel="0" collapsed="false">
      <c r="A42" s="0" t="e">
        <v>#N/A</v>
      </c>
      <c r="B42" s="0" t="e">
        <v>#N/A</v>
      </c>
      <c r="C42" s="0" t="e">
        <v>#N/A</v>
      </c>
      <c r="D42" s="0" t="e">
        <v>#N/A</v>
      </c>
      <c r="E42" s="0" t="e">
        <v>#N/A</v>
      </c>
      <c r="F42" s="0" t="e">
        <v>#N/A</v>
      </c>
      <c r="G42" s="0" t="e">
        <v>#N/A</v>
      </c>
      <c r="H42" s="0" t="e">
        <v>#N/A</v>
      </c>
      <c r="I42" s="0" t="e">
        <v>#N/A</v>
      </c>
      <c r="J42" s="0" t="e">
        <v>#N/A</v>
      </c>
      <c r="K42" s="0" t="e">
        <v>#N/A</v>
      </c>
    </row>
    <row r="43" customFormat="false" ht="28.7" hidden="false" customHeight="true" outlineLevel="0" collapsed="false">
      <c r="A43" s="0" t="e">
        <v>#N/A</v>
      </c>
      <c r="B43" s="0" t="e">
        <v>#N/A</v>
      </c>
      <c r="C43" s="0" t="e">
        <v>#N/A</v>
      </c>
      <c r="D43" s="0" t="e">
        <v>#N/A</v>
      </c>
      <c r="E43" s="0" t="e">
        <v>#N/A</v>
      </c>
      <c r="F43" s="0" t="e">
        <v>#N/A</v>
      </c>
      <c r="G43" s="0" t="e">
        <v>#N/A</v>
      </c>
      <c r="H43" s="0" t="e">
        <v>#N/A</v>
      </c>
      <c r="I43" s="0" t="e">
        <v>#N/A</v>
      </c>
      <c r="J43" s="0" t="e">
        <v>#N/A</v>
      </c>
      <c r="K43" s="0" t="e">
        <v>#N/A</v>
      </c>
    </row>
    <row r="44" customFormat="false" ht="28.7" hidden="false" customHeight="true" outlineLevel="0" collapsed="false">
      <c r="A44" s="0" t="e">
        <v>#N/A</v>
      </c>
      <c r="B44" s="0" t="e">
        <v>#N/A</v>
      </c>
      <c r="C44" s="0" t="e">
        <v>#N/A</v>
      </c>
      <c r="D44" s="0" t="e">
        <v>#N/A</v>
      </c>
      <c r="E44" s="0" t="e">
        <v>#N/A</v>
      </c>
      <c r="F44" s="0" t="e">
        <v>#N/A</v>
      </c>
      <c r="G44" s="0" t="e">
        <v>#N/A</v>
      </c>
      <c r="H44" s="0" t="e">
        <v>#N/A</v>
      </c>
      <c r="I44" s="0" t="e">
        <v>#N/A</v>
      </c>
      <c r="J44" s="0" t="e">
        <v>#N/A</v>
      </c>
      <c r="K44" s="0" t="e">
        <v>#N/A</v>
      </c>
    </row>
    <row r="45" customFormat="false" ht="28.7" hidden="false" customHeight="true" outlineLevel="0" collapsed="false">
      <c r="A45" s="0" t="e">
        <v>#N/A</v>
      </c>
      <c r="B45" s="0" t="e">
        <v>#N/A</v>
      </c>
      <c r="C45" s="0" t="e">
        <v>#N/A</v>
      </c>
      <c r="D45" s="0" t="e">
        <v>#N/A</v>
      </c>
      <c r="E45" s="0" t="e">
        <v>#N/A</v>
      </c>
      <c r="F45" s="0" t="e">
        <v>#N/A</v>
      </c>
      <c r="G45" s="0" t="e">
        <v>#N/A</v>
      </c>
      <c r="H45" s="0" t="e">
        <v>#N/A</v>
      </c>
      <c r="I45" s="0" t="e">
        <v>#N/A</v>
      </c>
      <c r="J45" s="0" t="e">
        <v>#N/A</v>
      </c>
      <c r="K45" s="0" t="e">
        <v>#N/A</v>
      </c>
    </row>
    <row r="46" customFormat="false" ht="28.7" hidden="false" customHeight="true" outlineLevel="0" collapsed="false">
      <c r="A46" s="0" t="e">
        <v>#N/A</v>
      </c>
      <c r="B46" s="0" t="e">
        <v>#N/A</v>
      </c>
      <c r="C46" s="0" t="e">
        <v>#N/A</v>
      </c>
      <c r="D46" s="0" t="e">
        <v>#N/A</v>
      </c>
      <c r="E46" s="0" t="e">
        <v>#N/A</v>
      </c>
      <c r="F46" s="0" t="e">
        <v>#N/A</v>
      </c>
      <c r="G46" s="0" t="e">
        <v>#N/A</v>
      </c>
      <c r="H46" s="0" t="e">
        <v>#N/A</v>
      </c>
      <c r="I46" s="0" t="e">
        <v>#N/A</v>
      </c>
      <c r="J46" s="0" t="e">
        <v>#N/A</v>
      </c>
      <c r="K46" s="0" t="e">
        <v>#N/A</v>
      </c>
    </row>
    <row r="47" customFormat="false" ht="28.7" hidden="false" customHeight="true" outlineLevel="0" collapsed="false">
      <c r="A47" s="0" t="e">
        <v>#N/A</v>
      </c>
      <c r="B47" s="0" t="e">
        <v>#N/A</v>
      </c>
      <c r="C47" s="0" t="e">
        <v>#N/A</v>
      </c>
      <c r="D47" s="0" t="e">
        <v>#N/A</v>
      </c>
      <c r="E47" s="0" t="e">
        <v>#N/A</v>
      </c>
      <c r="F47" s="0" t="e">
        <v>#N/A</v>
      </c>
      <c r="G47" s="0" t="e">
        <v>#N/A</v>
      </c>
      <c r="H47" s="0" t="e">
        <v>#N/A</v>
      </c>
      <c r="I47" s="0" t="e">
        <v>#N/A</v>
      </c>
      <c r="J47" s="0" t="e">
        <v>#N/A</v>
      </c>
      <c r="K47" s="0" t="e">
        <v>#N/A</v>
      </c>
    </row>
    <row r="48" customFormat="false" ht="28.7" hidden="false" customHeight="true" outlineLevel="0" collapsed="false">
      <c r="A48" s="0" t="e">
        <v>#N/A</v>
      </c>
      <c r="B48" s="0" t="e">
        <v>#N/A</v>
      </c>
      <c r="C48" s="0" t="e">
        <v>#N/A</v>
      </c>
      <c r="D48" s="0" t="e">
        <v>#N/A</v>
      </c>
      <c r="E48" s="0" t="e">
        <v>#N/A</v>
      </c>
      <c r="F48" s="0" t="e">
        <v>#N/A</v>
      </c>
      <c r="G48" s="0" t="e">
        <v>#N/A</v>
      </c>
      <c r="H48" s="0" t="e">
        <v>#N/A</v>
      </c>
      <c r="I48" s="0" t="e">
        <v>#N/A</v>
      </c>
      <c r="J48" s="0" t="e">
        <v>#N/A</v>
      </c>
      <c r="K48" s="0" t="e">
        <v>#N/A</v>
      </c>
    </row>
    <row r="49" customFormat="false" ht="28.7" hidden="false" customHeight="true" outlineLevel="0" collapsed="false">
      <c r="A49" s="0" t="e">
        <v>#N/A</v>
      </c>
      <c r="B49" s="0" t="e">
        <v>#N/A</v>
      </c>
      <c r="C49" s="0" t="e">
        <v>#N/A</v>
      </c>
      <c r="D49" s="0" t="e">
        <v>#N/A</v>
      </c>
      <c r="E49" s="0" t="e">
        <v>#N/A</v>
      </c>
      <c r="F49" s="0" t="e">
        <v>#N/A</v>
      </c>
      <c r="G49" s="0" t="e">
        <v>#N/A</v>
      </c>
      <c r="H49" s="0" t="e">
        <v>#N/A</v>
      </c>
      <c r="I49" s="0" t="e">
        <v>#N/A</v>
      </c>
      <c r="J49" s="0" t="e">
        <v>#N/A</v>
      </c>
      <c r="K49" s="0" t="e">
        <v>#N/A</v>
      </c>
    </row>
    <row r="50" customFormat="false" ht="28.7" hidden="false" customHeight="true" outlineLevel="0" collapsed="false">
      <c r="A50" s="0" t="e">
        <v>#N/A</v>
      </c>
      <c r="B50" s="0" t="e">
        <v>#N/A</v>
      </c>
      <c r="C50" s="0" t="e">
        <v>#N/A</v>
      </c>
      <c r="D50" s="0" t="e">
        <v>#N/A</v>
      </c>
      <c r="E50" s="0" t="e">
        <v>#N/A</v>
      </c>
      <c r="F50" s="0" t="e">
        <v>#N/A</v>
      </c>
      <c r="G50" s="0" t="e">
        <v>#N/A</v>
      </c>
      <c r="H50" s="0" t="e">
        <v>#N/A</v>
      </c>
      <c r="I50" s="0" t="e">
        <v>#N/A</v>
      </c>
      <c r="J50" s="0" t="e">
        <v>#N/A</v>
      </c>
      <c r="K50" s="0" t="e">
        <v>#N/A</v>
      </c>
    </row>
    <row r="51" customFormat="false" ht="28.7" hidden="false" customHeight="true" outlineLevel="0" collapsed="false">
      <c r="A51" s="0" t="e">
        <v>#N/A</v>
      </c>
      <c r="B51" s="0" t="e">
        <v>#N/A</v>
      </c>
      <c r="C51" s="0" t="e">
        <v>#N/A</v>
      </c>
      <c r="D51" s="0" t="e">
        <v>#N/A</v>
      </c>
      <c r="E51" s="0" t="e">
        <v>#N/A</v>
      </c>
      <c r="F51" s="0" t="e">
        <v>#N/A</v>
      </c>
      <c r="G51" s="0" t="e">
        <v>#N/A</v>
      </c>
      <c r="H51" s="0" t="e">
        <v>#N/A</v>
      </c>
      <c r="I51" s="0" t="e">
        <v>#N/A</v>
      </c>
      <c r="J51" s="0" t="e">
        <v>#N/A</v>
      </c>
      <c r="K51" s="0" t="e">
        <v>#N/A</v>
      </c>
    </row>
    <row r="52" customFormat="false" ht="28.7" hidden="false" customHeight="true" outlineLevel="0" collapsed="false">
      <c r="A52" s="0" t="e">
        <v>#N/A</v>
      </c>
      <c r="B52" s="0" t="e">
        <v>#N/A</v>
      </c>
      <c r="C52" s="0" t="e">
        <v>#N/A</v>
      </c>
      <c r="D52" s="0" t="e">
        <v>#N/A</v>
      </c>
      <c r="E52" s="0" t="e">
        <v>#N/A</v>
      </c>
      <c r="F52" s="0" t="e">
        <v>#N/A</v>
      </c>
      <c r="G52" s="0" t="e">
        <v>#N/A</v>
      </c>
      <c r="H52" s="0" t="e">
        <v>#N/A</v>
      </c>
      <c r="I52" s="0" t="e">
        <v>#N/A</v>
      </c>
      <c r="J52" s="0" t="e">
        <v>#N/A</v>
      </c>
      <c r="K52" s="0" t="e">
        <v>#N/A</v>
      </c>
    </row>
    <row r="53" customFormat="false" ht="28.7" hidden="false" customHeight="true" outlineLevel="0" collapsed="false">
      <c r="A53" s="0" t="e">
        <v>#N/A</v>
      </c>
      <c r="B53" s="0" t="e">
        <v>#N/A</v>
      </c>
      <c r="C53" s="0" t="e">
        <v>#N/A</v>
      </c>
      <c r="D53" s="0" t="e">
        <v>#N/A</v>
      </c>
      <c r="E53" s="0" t="e">
        <v>#N/A</v>
      </c>
      <c r="F53" s="0" t="e">
        <v>#N/A</v>
      </c>
      <c r="G53" s="0" t="e">
        <v>#N/A</v>
      </c>
      <c r="H53" s="0" t="e">
        <v>#N/A</v>
      </c>
      <c r="I53" s="0" t="e">
        <v>#N/A</v>
      </c>
      <c r="J53" s="0" t="e">
        <v>#N/A</v>
      </c>
      <c r="K53" s="0" t="e">
        <v>#N/A</v>
      </c>
    </row>
    <row r="54" customFormat="false" ht="28.7" hidden="false" customHeight="true" outlineLevel="0" collapsed="false">
      <c r="A54" s="0" t="e">
        <v>#N/A</v>
      </c>
      <c r="B54" s="0" t="e">
        <v>#N/A</v>
      </c>
      <c r="C54" s="0" t="e">
        <v>#N/A</v>
      </c>
      <c r="D54" s="0" t="e">
        <v>#N/A</v>
      </c>
      <c r="E54" s="0" t="e">
        <v>#N/A</v>
      </c>
      <c r="F54" s="0" t="e">
        <v>#N/A</v>
      </c>
      <c r="G54" s="0" t="e">
        <v>#N/A</v>
      </c>
      <c r="H54" s="0" t="e">
        <v>#N/A</v>
      </c>
      <c r="I54" s="0" t="e">
        <v>#N/A</v>
      </c>
      <c r="J54" s="0" t="e">
        <v>#N/A</v>
      </c>
      <c r="K54" s="0" t="e">
        <v>#N/A</v>
      </c>
    </row>
    <row r="55" customFormat="false" ht="28.7" hidden="false" customHeight="true" outlineLevel="0" collapsed="false">
      <c r="A55" s="0" t="e">
        <v>#N/A</v>
      </c>
      <c r="B55" s="0" t="e">
        <v>#N/A</v>
      </c>
      <c r="C55" s="0" t="e">
        <v>#N/A</v>
      </c>
      <c r="D55" s="0" t="e">
        <v>#N/A</v>
      </c>
      <c r="E55" s="0" t="e">
        <v>#N/A</v>
      </c>
      <c r="F55" s="0" t="e">
        <v>#N/A</v>
      </c>
      <c r="G55" s="0" t="e">
        <v>#N/A</v>
      </c>
      <c r="H55" s="0" t="e">
        <v>#N/A</v>
      </c>
      <c r="I55" s="0" t="e">
        <v>#N/A</v>
      </c>
      <c r="J55" s="0" t="e">
        <v>#N/A</v>
      </c>
      <c r="K55" s="0" t="e">
        <v>#N/A</v>
      </c>
    </row>
    <row r="56" customFormat="false" ht="28.7" hidden="false" customHeight="true" outlineLevel="0" collapsed="false">
      <c r="A56" s="0" t="e">
        <v>#N/A</v>
      </c>
      <c r="B56" s="0" t="e">
        <v>#N/A</v>
      </c>
      <c r="C56" s="0" t="e">
        <v>#N/A</v>
      </c>
      <c r="D56" s="0" t="e">
        <v>#N/A</v>
      </c>
      <c r="E56" s="0" t="e">
        <v>#N/A</v>
      </c>
      <c r="F56" s="0" t="e">
        <v>#N/A</v>
      </c>
      <c r="G56" s="0" t="e">
        <v>#N/A</v>
      </c>
      <c r="H56" s="0" t="e">
        <v>#N/A</v>
      </c>
      <c r="I56" s="0" t="e">
        <v>#N/A</v>
      </c>
      <c r="J56" s="0" t="e">
        <v>#N/A</v>
      </c>
      <c r="K56" s="0" t="e">
        <v>#N/A</v>
      </c>
    </row>
    <row r="57" customFormat="false" ht="28.7" hidden="false" customHeight="true" outlineLevel="0" collapsed="false">
      <c r="A57" s="0" t="e">
        <v>#N/A</v>
      </c>
      <c r="B57" s="0" t="e">
        <v>#N/A</v>
      </c>
      <c r="C57" s="0" t="e">
        <v>#N/A</v>
      </c>
      <c r="D57" s="0" t="e">
        <v>#N/A</v>
      </c>
      <c r="E57" s="0" t="e">
        <v>#N/A</v>
      </c>
      <c r="F57" s="0" t="e">
        <v>#N/A</v>
      </c>
      <c r="G57" s="0" t="e">
        <v>#N/A</v>
      </c>
      <c r="H57" s="0" t="e">
        <v>#N/A</v>
      </c>
      <c r="I57" s="0" t="e">
        <v>#N/A</v>
      </c>
      <c r="J57" s="0" t="e">
        <v>#N/A</v>
      </c>
      <c r="K57" s="0" t="e">
        <v>#N/A</v>
      </c>
    </row>
    <row r="58" customFormat="false" ht="28.7" hidden="false" customHeight="true" outlineLevel="0" collapsed="false">
      <c r="A58" s="0" t="e">
        <v>#N/A</v>
      </c>
      <c r="B58" s="0" t="e">
        <v>#N/A</v>
      </c>
      <c r="C58" s="0" t="e">
        <v>#N/A</v>
      </c>
      <c r="D58" s="0" t="e">
        <v>#N/A</v>
      </c>
      <c r="E58" s="0" t="e">
        <v>#N/A</v>
      </c>
      <c r="F58" s="0" t="e">
        <v>#N/A</v>
      </c>
      <c r="G58" s="0" t="e">
        <v>#N/A</v>
      </c>
      <c r="H58" s="0" t="e">
        <v>#N/A</v>
      </c>
      <c r="I58" s="0" t="e">
        <v>#N/A</v>
      </c>
      <c r="J58" s="0" t="e">
        <v>#N/A</v>
      </c>
      <c r="K58" s="0" t="e">
        <v>#N/A</v>
      </c>
    </row>
    <row r="59" customFormat="false" ht="28.7" hidden="false" customHeight="true" outlineLevel="0" collapsed="false">
      <c r="A59" s="0" t="e">
        <v>#N/A</v>
      </c>
      <c r="B59" s="0" t="e">
        <v>#N/A</v>
      </c>
      <c r="C59" s="0" t="e">
        <v>#N/A</v>
      </c>
      <c r="D59" s="0" t="e">
        <v>#N/A</v>
      </c>
      <c r="E59" s="0" t="e">
        <v>#N/A</v>
      </c>
      <c r="F59" s="0" t="e">
        <v>#N/A</v>
      </c>
      <c r="G59" s="0" t="e">
        <v>#N/A</v>
      </c>
      <c r="H59" s="0" t="e">
        <v>#N/A</v>
      </c>
      <c r="I59" s="0" t="e">
        <v>#N/A</v>
      </c>
      <c r="J59" s="0" t="e">
        <v>#N/A</v>
      </c>
      <c r="K59" s="0" t="e">
        <v>#N/A</v>
      </c>
    </row>
    <row r="60" customFormat="false" ht="28.7" hidden="false" customHeight="true" outlineLevel="0" collapsed="false">
      <c r="A60" s="0" t="e">
        <v>#N/A</v>
      </c>
      <c r="B60" s="0" t="e">
        <v>#N/A</v>
      </c>
      <c r="C60" s="0" t="e">
        <v>#N/A</v>
      </c>
      <c r="D60" s="0" t="e">
        <v>#N/A</v>
      </c>
      <c r="E60" s="0" t="e">
        <v>#N/A</v>
      </c>
      <c r="F60" s="0" t="e">
        <v>#N/A</v>
      </c>
      <c r="G60" s="0" t="e">
        <v>#N/A</v>
      </c>
      <c r="H60" s="0" t="e">
        <v>#N/A</v>
      </c>
      <c r="I60" s="0" t="e">
        <v>#N/A</v>
      </c>
      <c r="J60" s="0" t="e">
        <v>#N/A</v>
      </c>
      <c r="K60" s="0" t="e">
        <v>#N/A</v>
      </c>
    </row>
    <row r="61" customFormat="false" ht="28.7" hidden="false" customHeight="true" outlineLevel="0" collapsed="false">
      <c r="A61" s="0" t="e">
        <v>#N/A</v>
      </c>
      <c r="B61" s="0" t="e">
        <v>#N/A</v>
      </c>
      <c r="C61" s="0" t="e">
        <v>#N/A</v>
      </c>
      <c r="D61" s="0" t="e">
        <v>#N/A</v>
      </c>
      <c r="E61" s="0" t="e">
        <v>#N/A</v>
      </c>
      <c r="F61" s="0" t="e">
        <v>#N/A</v>
      </c>
      <c r="G61" s="0" t="e">
        <v>#N/A</v>
      </c>
      <c r="H61" s="0" t="e">
        <v>#N/A</v>
      </c>
      <c r="I61" s="0" t="e">
        <v>#N/A</v>
      </c>
      <c r="J61" s="0" t="e">
        <v>#N/A</v>
      </c>
      <c r="K61" s="0" t="e">
        <v>#N/A</v>
      </c>
    </row>
    <row r="62" customFormat="false" ht="28.7" hidden="false" customHeight="true" outlineLevel="0" collapsed="false">
      <c r="A62" s="0" t="e">
        <v>#N/A</v>
      </c>
      <c r="B62" s="0" t="e">
        <v>#N/A</v>
      </c>
      <c r="C62" s="0" t="e">
        <v>#N/A</v>
      </c>
      <c r="D62" s="0" t="e">
        <v>#N/A</v>
      </c>
      <c r="E62" s="0" t="e">
        <v>#N/A</v>
      </c>
      <c r="F62" s="0" t="e">
        <v>#N/A</v>
      </c>
      <c r="G62" s="0" t="e">
        <v>#N/A</v>
      </c>
      <c r="H62" s="0" t="e">
        <v>#N/A</v>
      </c>
      <c r="I62" s="0" t="e">
        <v>#N/A</v>
      </c>
      <c r="J62" s="0" t="e">
        <v>#N/A</v>
      </c>
      <c r="K62" s="0" t="e">
        <v>#N/A</v>
      </c>
    </row>
    <row r="63" customFormat="false" ht="28.7" hidden="false" customHeight="true" outlineLevel="0" collapsed="false">
      <c r="A63" s="0" t="e">
        <v>#N/A</v>
      </c>
      <c r="B63" s="0" t="e">
        <v>#N/A</v>
      </c>
      <c r="C63" s="0" t="e">
        <v>#N/A</v>
      </c>
      <c r="D63" s="0" t="e">
        <v>#N/A</v>
      </c>
      <c r="E63" s="0" t="e">
        <v>#N/A</v>
      </c>
      <c r="F63" s="0" t="e">
        <v>#N/A</v>
      </c>
      <c r="G63" s="0" t="e">
        <v>#N/A</v>
      </c>
      <c r="H63" s="0" t="e">
        <v>#N/A</v>
      </c>
      <c r="I63" s="0" t="e">
        <v>#N/A</v>
      </c>
      <c r="J63" s="0" t="e">
        <v>#N/A</v>
      </c>
      <c r="K63" s="0" t="e">
        <v>#N/A</v>
      </c>
    </row>
    <row r="64" customFormat="false" ht="28.7" hidden="false" customHeight="true" outlineLevel="0" collapsed="false">
      <c r="A64" s="0" t="e">
        <v>#N/A</v>
      </c>
      <c r="B64" s="0" t="e">
        <v>#N/A</v>
      </c>
      <c r="C64" s="0" t="e">
        <v>#N/A</v>
      </c>
      <c r="D64" s="0" t="e">
        <v>#N/A</v>
      </c>
      <c r="E64" s="0" t="e">
        <v>#N/A</v>
      </c>
      <c r="F64" s="0" t="e">
        <v>#N/A</v>
      </c>
      <c r="G64" s="0" t="e">
        <v>#N/A</v>
      </c>
      <c r="H64" s="0" t="e">
        <v>#N/A</v>
      </c>
      <c r="I64" s="0" t="e">
        <v>#N/A</v>
      </c>
      <c r="J64" s="0" t="e">
        <v>#N/A</v>
      </c>
      <c r="K64" s="0" t="e">
        <v>#N/A</v>
      </c>
    </row>
    <row r="65" customFormat="false" ht="28.7" hidden="false" customHeight="true" outlineLevel="0" collapsed="false">
      <c r="A65" s="0" t="e">
        <v>#N/A</v>
      </c>
      <c r="B65" s="0" t="e">
        <v>#N/A</v>
      </c>
      <c r="C65" s="0" t="e">
        <v>#N/A</v>
      </c>
      <c r="D65" s="0" t="e">
        <v>#N/A</v>
      </c>
      <c r="E65" s="0" t="e">
        <v>#N/A</v>
      </c>
      <c r="F65" s="0" t="e">
        <v>#N/A</v>
      </c>
      <c r="G65" s="0" t="e">
        <v>#N/A</v>
      </c>
      <c r="H65" s="0" t="e">
        <v>#N/A</v>
      </c>
      <c r="I65" s="0" t="e">
        <v>#N/A</v>
      </c>
      <c r="J65" s="0" t="e">
        <v>#N/A</v>
      </c>
      <c r="K65" s="0" t="e">
        <v>#N/A</v>
      </c>
    </row>
    <row r="66" customFormat="false" ht="28.7" hidden="false" customHeight="true" outlineLevel="0" collapsed="false">
      <c r="A66" s="0" t="e">
        <v>#N/A</v>
      </c>
      <c r="B66" s="0" t="e">
        <v>#N/A</v>
      </c>
      <c r="C66" s="0" t="e">
        <v>#N/A</v>
      </c>
      <c r="D66" s="0" t="e">
        <v>#N/A</v>
      </c>
      <c r="E66" s="0" t="e">
        <v>#N/A</v>
      </c>
      <c r="F66" s="0" t="e">
        <v>#N/A</v>
      </c>
      <c r="G66" s="0" t="e">
        <v>#N/A</v>
      </c>
      <c r="H66" s="0" t="e">
        <v>#N/A</v>
      </c>
      <c r="I66" s="0" t="e">
        <v>#N/A</v>
      </c>
      <c r="J66" s="0" t="e">
        <v>#N/A</v>
      </c>
      <c r="K66" s="0" t="e">
        <v>#N/A</v>
      </c>
    </row>
    <row r="67" customFormat="false" ht="28.7" hidden="false" customHeight="true" outlineLevel="0" collapsed="false">
      <c r="A67" s="0" t="e">
        <v>#N/A</v>
      </c>
      <c r="B67" s="0" t="e">
        <v>#N/A</v>
      </c>
      <c r="C67" s="0" t="e">
        <v>#N/A</v>
      </c>
      <c r="D67" s="0" t="e">
        <v>#N/A</v>
      </c>
      <c r="E67" s="0" t="e">
        <v>#N/A</v>
      </c>
      <c r="F67" s="0" t="e">
        <v>#N/A</v>
      </c>
      <c r="G67" s="0" t="e">
        <v>#N/A</v>
      </c>
      <c r="H67" s="0" t="e">
        <v>#N/A</v>
      </c>
      <c r="I67" s="0" t="e">
        <v>#N/A</v>
      </c>
      <c r="J67" s="0" t="e">
        <v>#N/A</v>
      </c>
      <c r="K67" s="0" t="e">
        <v>#N/A</v>
      </c>
    </row>
    <row r="68" customFormat="false" ht="28.7" hidden="false" customHeight="true" outlineLevel="0" collapsed="false">
      <c r="A68" s="0" t="e">
        <v>#N/A</v>
      </c>
      <c r="B68" s="0" t="e">
        <v>#N/A</v>
      </c>
      <c r="C68" s="0" t="e">
        <v>#N/A</v>
      </c>
      <c r="D68" s="0" t="e">
        <v>#N/A</v>
      </c>
      <c r="E68" s="0" t="e">
        <v>#N/A</v>
      </c>
      <c r="F68" s="0" t="e">
        <v>#N/A</v>
      </c>
      <c r="G68" s="0" t="e">
        <v>#N/A</v>
      </c>
      <c r="H68" s="0" t="e">
        <v>#N/A</v>
      </c>
      <c r="I68" s="0" t="e">
        <v>#N/A</v>
      </c>
      <c r="J68" s="0" t="e">
        <v>#N/A</v>
      </c>
      <c r="K68" s="0" t="e">
        <v>#N/A</v>
      </c>
    </row>
  </sheetData>
  <dataValidations count="2">
    <dataValidation allowBlank="false" errorStyle="stop" operator="equal" showDropDown="false" showErrorMessage="true" showInputMessage="false" sqref="B1" type="list">
      <formula1>Sheet2!$A$1:$A$5</formula1>
      <formula2>0</formula2>
    </dataValidation>
    <dataValidation allowBlank="false" errorStyle="stop" operator="equal" showDropDown="false" showErrorMessage="true" showInputMessage="false" sqref="B2" type="list">
      <formula1>Sheet2!$B$1:$B$4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ColWidth="23.7578125" defaultRowHeight="28.7" zeroHeight="false" outlineLevelRow="0" outlineLevelCol="0"/>
  <sheetData>
    <row r="1" customFormat="false" ht="28.7" hidden="false" customHeight="true" outlineLevel="0" collapsed="false">
      <c r="A1" s="0" t="s">
        <v>75</v>
      </c>
      <c r="B1" s="0" t="str">
        <f aca="false">Sheet3_Additional1!B1</f>
        <v>Flat</v>
      </c>
    </row>
    <row r="2" customFormat="false" ht="28.7" hidden="false" customHeight="true" outlineLevel="0" collapsed="false">
      <c r="A2" s="0" t="s">
        <v>76</v>
      </c>
      <c r="B2" s="0" t="str">
        <f aca="false">Sheet3_Additional1!B2</f>
        <v>Town</v>
      </c>
    </row>
    <row r="4" customFormat="false" ht="28.7" hidden="false" customHeight="true" outlineLevel="0" collapsed="false">
      <c r="A4" s="0" t="str">
        <f aca="false">Properties!A3</f>
        <v>PostCode</v>
      </c>
      <c r="B4" s="0" t="str">
        <f aca="false">Properties!B3</f>
        <v>Type</v>
      </c>
      <c r="C4" s="0" t="str">
        <f aca="false">Properties!C3</f>
        <v>Location</v>
      </c>
      <c r="D4" s="0" t="str">
        <f aca="false">Properties!D3</f>
        <v>Bedrooms</v>
      </c>
      <c r="E4" s="0" t="str">
        <f aca="false">Properties!E3</f>
        <v>Bathrooms</v>
      </c>
      <c r="F4" s="0" t="str">
        <f aca="false">Properties!F3</f>
        <v>Reception Rooms</v>
      </c>
      <c r="G4" s="0" t="str">
        <f aca="false">Properties!G3</f>
        <v>Garden Size</v>
      </c>
      <c r="H4" s="0" t="str">
        <f aca="false">Properties!H3</f>
        <v>Date on Market</v>
      </c>
      <c r="I4" s="0" t="str">
        <f aca="false">Properties!I3</f>
        <v>Date Sold</v>
      </c>
      <c r="J4" s="0" t="str">
        <f aca="false">Properties!J3</f>
        <v>Asking Price</v>
      </c>
      <c r="K4" s="0" t="str">
        <f aca="false">Properties!K3</f>
        <v>Sale Price</v>
      </c>
    </row>
    <row r="5" customFormat="false" ht="28.7" hidden="false" customHeight="true" outlineLevel="0" collapsed="false">
      <c r="A5" s="18" t="str">
        <f aca="false" t="array" ref="A5:K34">_xlfn._xlws.FILTER(Data,Type=B1)</f>
        <v>SK23 4RF</v>
      </c>
      <c r="B5" s="18" t="str">
        <v>Flat</v>
      </c>
      <c r="C5" s="18" t="str">
        <v>Town</v>
      </c>
      <c r="D5" s="18" t="n">
        <v>1</v>
      </c>
      <c r="E5" s="18" t="n">
        <v>1</v>
      </c>
      <c r="F5" s="18" t="n">
        <v>1</v>
      </c>
      <c r="G5" s="18" t="str">
        <v>None</v>
      </c>
      <c r="H5" s="18" t="n">
        <v>44514</v>
      </c>
      <c r="I5" s="18" t="n">
        <v>0</v>
      </c>
      <c r="J5" s="18" t="n">
        <v>135000</v>
      </c>
      <c r="K5" s="18" t="n">
        <v>0</v>
      </c>
    </row>
    <row r="6" customFormat="false" ht="28.7" hidden="false" customHeight="true" outlineLevel="0" collapsed="false">
      <c r="A6" s="18" t="str">
        <v>SK22 8BN</v>
      </c>
      <c r="B6" s="18" t="str">
        <v>Flat</v>
      </c>
      <c r="C6" s="18" t="str">
        <v>Town</v>
      </c>
      <c r="D6" s="18" t="n">
        <v>2</v>
      </c>
      <c r="E6" s="18" t="n">
        <v>1</v>
      </c>
      <c r="F6" s="18" t="n">
        <v>1</v>
      </c>
      <c r="G6" s="18" t="str">
        <v>None</v>
      </c>
      <c r="H6" s="18" t="n">
        <v>44471</v>
      </c>
      <c r="I6" s="18" t="n">
        <v>44579</v>
      </c>
      <c r="J6" s="18" t="n">
        <v>175500</v>
      </c>
      <c r="K6" s="18" t="n">
        <v>169500</v>
      </c>
    </row>
    <row r="7" customFormat="false" ht="28.7" hidden="false" customHeight="true" outlineLevel="0" collapsed="false">
      <c r="A7" s="18" t="e">
        <v>#N/A</v>
      </c>
      <c r="B7" s="18" t="e">
        <v>#N/A</v>
      </c>
      <c r="C7" s="18" t="e">
        <v>#N/A</v>
      </c>
      <c r="D7" s="18" t="e">
        <v>#N/A</v>
      </c>
      <c r="E7" s="18" t="e">
        <v>#N/A</v>
      </c>
      <c r="F7" s="18" t="e">
        <v>#N/A</v>
      </c>
      <c r="G7" s="18" t="e">
        <v>#N/A</v>
      </c>
      <c r="H7" s="18" t="e">
        <v>#N/A</v>
      </c>
      <c r="I7" s="18" t="e">
        <v>#N/A</v>
      </c>
      <c r="J7" s="18" t="e">
        <v>#N/A</v>
      </c>
      <c r="K7" s="18" t="e">
        <v>#N/A</v>
      </c>
    </row>
    <row r="8" customFormat="false" ht="28.7" hidden="false" customHeight="true" outlineLevel="0" collapsed="false">
      <c r="A8" s="18" t="e">
        <v>#N/A</v>
      </c>
      <c r="B8" s="18" t="e">
        <v>#N/A</v>
      </c>
      <c r="C8" s="18" t="e">
        <v>#N/A</v>
      </c>
      <c r="D8" s="18" t="e">
        <v>#N/A</v>
      </c>
      <c r="E8" s="18" t="e">
        <v>#N/A</v>
      </c>
      <c r="F8" s="18" t="e">
        <v>#N/A</v>
      </c>
      <c r="G8" s="18" t="e">
        <v>#N/A</v>
      </c>
      <c r="H8" s="18" t="e">
        <v>#N/A</v>
      </c>
      <c r="I8" s="18" t="e">
        <v>#N/A</v>
      </c>
      <c r="J8" s="18" t="e">
        <v>#N/A</v>
      </c>
      <c r="K8" s="18" t="e">
        <v>#N/A</v>
      </c>
    </row>
    <row r="9" customFormat="false" ht="28.7" hidden="false" customHeight="true" outlineLevel="0" collapsed="false">
      <c r="A9" s="18" t="e">
        <v>#N/A</v>
      </c>
      <c r="B9" s="18" t="e">
        <v>#N/A</v>
      </c>
      <c r="C9" s="18" t="e">
        <v>#N/A</v>
      </c>
      <c r="D9" s="18" t="e">
        <v>#N/A</v>
      </c>
      <c r="E9" s="18" t="e">
        <v>#N/A</v>
      </c>
      <c r="F9" s="18" t="e">
        <v>#N/A</v>
      </c>
      <c r="G9" s="18" t="e">
        <v>#N/A</v>
      </c>
      <c r="H9" s="18" t="e">
        <v>#N/A</v>
      </c>
      <c r="I9" s="18" t="e">
        <v>#N/A</v>
      </c>
      <c r="J9" s="18" t="e">
        <v>#N/A</v>
      </c>
      <c r="K9" s="18" t="e">
        <v>#N/A</v>
      </c>
    </row>
    <row r="10" customFormat="false" ht="28.7" hidden="false" customHeight="true" outlineLevel="0" collapsed="false">
      <c r="A10" s="18" t="e">
        <v>#N/A</v>
      </c>
      <c r="B10" s="18" t="e">
        <v>#N/A</v>
      </c>
      <c r="C10" s="18" t="e">
        <v>#N/A</v>
      </c>
      <c r="D10" s="18" t="e">
        <v>#N/A</v>
      </c>
      <c r="E10" s="18" t="e">
        <v>#N/A</v>
      </c>
      <c r="F10" s="18" t="e">
        <v>#N/A</v>
      </c>
      <c r="G10" s="18" t="e">
        <v>#N/A</v>
      </c>
      <c r="H10" s="18" t="e">
        <v>#N/A</v>
      </c>
      <c r="I10" s="18" t="e">
        <v>#N/A</v>
      </c>
      <c r="J10" s="18" t="e">
        <v>#N/A</v>
      </c>
      <c r="K10" s="18" t="e">
        <v>#N/A</v>
      </c>
    </row>
    <row r="11" customFormat="false" ht="28.7" hidden="false" customHeight="true" outlineLevel="0" collapsed="false">
      <c r="A11" s="18" t="e">
        <v>#N/A</v>
      </c>
      <c r="B11" s="18" t="e">
        <v>#N/A</v>
      </c>
      <c r="C11" s="18" t="e">
        <v>#N/A</v>
      </c>
      <c r="D11" s="18" t="e">
        <v>#N/A</v>
      </c>
      <c r="E11" s="18" t="e">
        <v>#N/A</v>
      </c>
      <c r="F11" s="18" t="e">
        <v>#N/A</v>
      </c>
      <c r="G11" s="18" t="e">
        <v>#N/A</v>
      </c>
      <c r="H11" s="18" t="e">
        <v>#N/A</v>
      </c>
      <c r="I11" s="18" t="e">
        <v>#N/A</v>
      </c>
      <c r="J11" s="18" t="e">
        <v>#N/A</v>
      </c>
      <c r="K11" s="18" t="e">
        <v>#N/A</v>
      </c>
    </row>
    <row r="12" customFormat="false" ht="28.7" hidden="false" customHeight="true" outlineLevel="0" collapsed="false">
      <c r="A12" s="18" t="e">
        <v>#N/A</v>
      </c>
      <c r="B12" s="18" t="e">
        <v>#N/A</v>
      </c>
      <c r="C12" s="18" t="e">
        <v>#N/A</v>
      </c>
      <c r="D12" s="18" t="e">
        <v>#N/A</v>
      </c>
      <c r="E12" s="18" t="e">
        <v>#N/A</v>
      </c>
      <c r="F12" s="18" t="e">
        <v>#N/A</v>
      </c>
      <c r="G12" s="18" t="e">
        <v>#N/A</v>
      </c>
      <c r="H12" s="18" t="e">
        <v>#N/A</v>
      </c>
      <c r="I12" s="18" t="e">
        <v>#N/A</v>
      </c>
      <c r="J12" s="18" t="e">
        <v>#N/A</v>
      </c>
      <c r="K12" s="18" t="e">
        <v>#N/A</v>
      </c>
    </row>
    <row r="13" customFormat="false" ht="28.7" hidden="false" customHeight="true" outlineLevel="0" collapsed="false">
      <c r="A13" s="18" t="e">
        <v>#N/A</v>
      </c>
      <c r="B13" s="18" t="e">
        <v>#N/A</v>
      </c>
      <c r="C13" s="18" t="e">
        <v>#N/A</v>
      </c>
      <c r="D13" s="18" t="e">
        <v>#N/A</v>
      </c>
      <c r="E13" s="18" t="e">
        <v>#N/A</v>
      </c>
      <c r="F13" s="18" t="e">
        <v>#N/A</v>
      </c>
      <c r="G13" s="18" t="e">
        <v>#N/A</v>
      </c>
      <c r="H13" s="18" t="e">
        <v>#N/A</v>
      </c>
      <c r="I13" s="18" t="e">
        <v>#N/A</v>
      </c>
      <c r="J13" s="18" t="e">
        <v>#N/A</v>
      </c>
      <c r="K13" s="18" t="e">
        <v>#N/A</v>
      </c>
    </row>
    <row r="14" customFormat="false" ht="28.7" hidden="false" customHeight="true" outlineLevel="0" collapsed="false">
      <c r="A14" s="18" t="e">
        <v>#N/A</v>
      </c>
      <c r="B14" s="18" t="e">
        <v>#N/A</v>
      </c>
      <c r="C14" s="18" t="e">
        <v>#N/A</v>
      </c>
      <c r="D14" s="18" t="e">
        <v>#N/A</v>
      </c>
      <c r="E14" s="18" t="e">
        <v>#N/A</v>
      </c>
      <c r="F14" s="18" t="e">
        <v>#N/A</v>
      </c>
      <c r="G14" s="18" t="e">
        <v>#N/A</v>
      </c>
      <c r="H14" s="18" t="e">
        <v>#N/A</v>
      </c>
      <c r="I14" s="18" t="e">
        <v>#N/A</v>
      </c>
      <c r="J14" s="18" t="e">
        <v>#N/A</v>
      </c>
      <c r="K14" s="18" t="e">
        <v>#N/A</v>
      </c>
    </row>
    <row r="15" customFormat="false" ht="28.7" hidden="false" customHeight="true" outlineLevel="0" collapsed="false">
      <c r="A15" s="18" t="e">
        <v>#N/A</v>
      </c>
      <c r="B15" s="18" t="e">
        <v>#N/A</v>
      </c>
      <c r="C15" s="18" t="e">
        <v>#N/A</v>
      </c>
      <c r="D15" s="18" t="e">
        <v>#N/A</v>
      </c>
      <c r="E15" s="18" t="e">
        <v>#N/A</v>
      </c>
      <c r="F15" s="18" t="e">
        <v>#N/A</v>
      </c>
      <c r="G15" s="18" t="e">
        <v>#N/A</v>
      </c>
      <c r="H15" s="18" t="e">
        <v>#N/A</v>
      </c>
      <c r="I15" s="18" t="e">
        <v>#N/A</v>
      </c>
      <c r="J15" s="18" t="e">
        <v>#N/A</v>
      </c>
      <c r="K15" s="18" t="e">
        <v>#N/A</v>
      </c>
    </row>
    <row r="16" customFormat="false" ht="28.7" hidden="false" customHeight="true" outlineLevel="0" collapsed="false">
      <c r="A16" s="18" t="e">
        <v>#N/A</v>
      </c>
      <c r="B16" s="18" t="e">
        <v>#N/A</v>
      </c>
      <c r="C16" s="18" t="e">
        <v>#N/A</v>
      </c>
      <c r="D16" s="18" t="e">
        <v>#N/A</v>
      </c>
      <c r="E16" s="18" t="e">
        <v>#N/A</v>
      </c>
      <c r="F16" s="18" t="e">
        <v>#N/A</v>
      </c>
      <c r="G16" s="18" t="e">
        <v>#N/A</v>
      </c>
      <c r="H16" s="18" t="e">
        <v>#N/A</v>
      </c>
      <c r="I16" s="18" t="e">
        <v>#N/A</v>
      </c>
      <c r="J16" s="18" t="e">
        <v>#N/A</v>
      </c>
      <c r="K16" s="18" t="e">
        <v>#N/A</v>
      </c>
    </row>
    <row r="17" customFormat="false" ht="28.7" hidden="false" customHeight="true" outlineLevel="0" collapsed="false">
      <c r="A17" s="18" t="e">
        <v>#N/A</v>
      </c>
      <c r="B17" s="18" t="e">
        <v>#N/A</v>
      </c>
      <c r="C17" s="18" t="e">
        <v>#N/A</v>
      </c>
      <c r="D17" s="18" t="e">
        <v>#N/A</v>
      </c>
      <c r="E17" s="18" t="e">
        <v>#N/A</v>
      </c>
      <c r="F17" s="18" t="e">
        <v>#N/A</v>
      </c>
      <c r="G17" s="18" t="e">
        <v>#N/A</v>
      </c>
      <c r="H17" s="18" t="e">
        <v>#N/A</v>
      </c>
      <c r="I17" s="18" t="e">
        <v>#N/A</v>
      </c>
      <c r="J17" s="18" t="e">
        <v>#N/A</v>
      </c>
      <c r="K17" s="18" t="e">
        <v>#N/A</v>
      </c>
    </row>
    <row r="18" customFormat="false" ht="28.7" hidden="false" customHeight="true" outlineLevel="0" collapsed="false">
      <c r="A18" s="18" t="e">
        <v>#N/A</v>
      </c>
      <c r="B18" s="18" t="e">
        <v>#N/A</v>
      </c>
      <c r="C18" s="18" t="e">
        <v>#N/A</v>
      </c>
      <c r="D18" s="18" t="e">
        <v>#N/A</v>
      </c>
      <c r="E18" s="18" t="e">
        <v>#N/A</v>
      </c>
      <c r="F18" s="18" t="e">
        <v>#N/A</v>
      </c>
      <c r="G18" s="18" t="e">
        <v>#N/A</v>
      </c>
      <c r="H18" s="18" t="e">
        <v>#N/A</v>
      </c>
      <c r="I18" s="18" t="e">
        <v>#N/A</v>
      </c>
      <c r="J18" s="18" t="e">
        <v>#N/A</v>
      </c>
      <c r="K18" s="18" t="e">
        <v>#N/A</v>
      </c>
    </row>
    <row r="19" customFormat="false" ht="28.7" hidden="false" customHeight="true" outlineLevel="0" collapsed="false">
      <c r="A19" s="18" t="e">
        <v>#N/A</v>
      </c>
      <c r="B19" s="18" t="e">
        <v>#N/A</v>
      </c>
      <c r="C19" s="18" t="e">
        <v>#N/A</v>
      </c>
      <c r="D19" s="18" t="e">
        <v>#N/A</v>
      </c>
      <c r="E19" s="18" t="e">
        <v>#N/A</v>
      </c>
      <c r="F19" s="18" t="e">
        <v>#N/A</v>
      </c>
      <c r="G19" s="18" t="e">
        <v>#N/A</v>
      </c>
      <c r="H19" s="18" t="e">
        <v>#N/A</v>
      </c>
      <c r="I19" s="18" t="e">
        <v>#N/A</v>
      </c>
      <c r="J19" s="18" t="e">
        <v>#N/A</v>
      </c>
      <c r="K19" s="18" t="e">
        <v>#N/A</v>
      </c>
    </row>
    <row r="20" customFormat="false" ht="28.7" hidden="false" customHeight="true" outlineLevel="0" collapsed="false">
      <c r="A20" s="18" t="e">
        <v>#N/A</v>
      </c>
      <c r="B20" s="18" t="e">
        <v>#N/A</v>
      </c>
      <c r="C20" s="18" t="e">
        <v>#N/A</v>
      </c>
      <c r="D20" s="18" t="e">
        <v>#N/A</v>
      </c>
      <c r="E20" s="18" t="e">
        <v>#N/A</v>
      </c>
      <c r="F20" s="18" t="e">
        <v>#N/A</v>
      </c>
      <c r="G20" s="18" t="e">
        <v>#N/A</v>
      </c>
      <c r="H20" s="18" t="e">
        <v>#N/A</v>
      </c>
      <c r="I20" s="18" t="e">
        <v>#N/A</v>
      </c>
      <c r="J20" s="18" t="e">
        <v>#N/A</v>
      </c>
      <c r="K20" s="18" t="e">
        <v>#N/A</v>
      </c>
    </row>
    <row r="21" customFormat="false" ht="28.7" hidden="false" customHeight="true" outlineLevel="0" collapsed="false">
      <c r="A21" s="18" t="e">
        <v>#N/A</v>
      </c>
      <c r="B21" s="18" t="e">
        <v>#N/A</v>
      </c>
      <c r="C21" s="18" t="e">
        <v>#N/A</v>
      </c>
      <c r="D21" s="18" t="e">
        <v>#N/A</v>
      </c>
      <c r="E21" s="18" t="e">
        <v>#N/A</v>
      </c>
      <c r="F21" s="18" t="e">
        <v>#N/A</v>
      </c>
      <c r="G21" s="18" t="e">
        <v>#N/A</v>
      </c>
      <c r="H21" s="18" t="e">
        <v>#N/A</v>
      </c>
      <c r="I21" s="18" t="e">
        <v>#N/A</v>
      </c>
      <c r="J21" s="18" t="e">
        <v>#N/A</v>
      </c>
      <c r="K21" s="18" t="e">
        <v>#N/A</v>
      </c>
    </row>
    <row r="22" customFormat="false" ht="28.7" hidden="false" customHeight="true" outlineLevel="0" collapsed="false">
      <c r="A22" s="18" t="e">
        <v>#N/A</v>
      </c>
      <c r="B22" s="18" t="e">
        <v>#N/A</v>
      </c>
      <c r="C22" s="18" t="e">
        <v>#N/A</v>
      </c>
      <c r="D22" s="18" t="e">
        <v>#N/A</v>
      </c>
      <c r="E22" s="18" t="e">
        <v>#N/A</v>
      </c>
      <c r="F22" s="18" t="e">
        <v>#N/A</v>
      </c>
      <c r="G22" s="18" t="e">
        <v>#N/A</v>
      </c>
      <c r="H22" s="18" t="e">
        <v>#N/A</v>
      </c>
      <c r="I22" s="18" t="e">
        <v>#N/A</v>
      </c>
      <c r="J22" s="18" t="e">
        <v>#N/A</v>
      </c>
      <c r="K22" s="18" t="e">
        <v>#N/A</v>
      </c>
    </row>
    <row r="23" customFormat="false" ht="28.7" hidden="false" customHeight="true" outlineLevel="0" collapsed="false">
      <c r="A23" s="18" t="e">
        <v>#N/A</v>
      </c>
      <c r="B23" s="18" t="e">
        <v>#N/A</v>
      </c>
      <c r="C23" s="18" t="e">
        <v>#N/A</v>
      </c>
      <c r="D23" s="18" t="e">
        <v>#N/A</v>
      </c>
      <c r="E23" s="18" t="e">
        <v>#N/A</v>
      </c>
      <c r="F23" s="18" t="e">
        <v>#N/A</v>
      </c>
      <c r="G23" s="18" t="e">
        <v>#N/A</v>
      </c>
      <c r="H23" s="18" t="e">
        <v>#N/A</v>
      </c>
      <c r="I23" s="18" t="e">
        <v>#N/A</v>
      </c>
      <c r="J23" s="18" t="e">
        <v>#N/A</v>
      </c>
      <c r="K23" s="18" t="e">
        <v>#N/A</v>
      </c>
    </row>
    <row r="24" customFormat="false" ht="28.7" hidden="false" customHeight="true" outlineLevel="0" collapsed="false">
      <c r="A24" s="18" t="e">
        <v>#N/A</v>
      </c>
      <c r="B24" s="18" t="e">
        <v>#N/A</v>
      </c>
      <c r="C24" s="18" t="e">
        <v>#N/A</v>
      </c>
      <c r="D24" s="18" t="e">
        <v>#N/A</v>
      </c>
      <c r="E24" s="18" t="e">
        <v>#N/A</v>
      </c>
      <c r="F24" s="18" t="e">
        <v>#N/A</v>
      </c>
      <c r="G24" s="18" t="e">
        <v>#N/A</v>
      </c>
      <c r="H24" s="18" t="e">
        <v>#N/A</v>
      </c>
      <c r="I24" s="18" t="e">
        <v>#N/A</v>
      </c>
      <c r="J24" s="18" t="e">
        <v>#N/A</v>
      </c>
      <c r="K24" s="18" t="e">
        <v>#N/A</v>
      </c>
    </row>
    <row r="25" customFormat="false" ht="28.7" hidden="false" customHeight="true" outlineLevel="0" collapsed="false">
      <c r="A25" s="18" t="e">
        <v>#N/A</v>
      </c>
      <c r="B25" s="18" t="e">
        <v>#N/A</v>
      </c>
      <c r="C25" s="18" t="e">
        <v>#N/A</v>
      </c>
      <c r="D25" s="18" t="e">
        <v>#N/A</v>
      </c>
      <c r="E25" s="18" t="e">
        <v>#N/A</v>
      </c>
      <c r="F25" s="18" t="e">
        <v>#N/A</v>
      </c>
      <c r="G25" s="18" t="e">
        <v>#N/A</v>
      </c>
      <c r="H25" s="18" t="e">
        <v>#N/A</v>
      </c>
      <c r="I25" s="18" t="e">
        <v>#N/A</v>
      </c>
      <c r="J25" s="18" t="e">
        <v>#N/A</v>
      </c>
      <c r="K25" s="18" t="e">
        <v>#N/A</v>
      </c>
    </row>
    <row r="26" customFormat="false" ht="28.7" hidden="false" customHeight="true" outlineLevel="0" collapsed="false">
      <c r="A26" s="18" t="e">
        <v>#N/A</v>
      </c>
      <c r="B26" s="18" t="e">
        <v>#N/A</v>
      </c>
      <c r="C26" s="18" t="e">
        <v>#N/A</v>
      </c>
      <c r="D26" s="18" t="e">
        <v>#N/A</v>
      </c>
      <c r="E26" s="18" t="e">
        <v>#N/A</v>
      </c>
      <c r="F26" s="18" t="e">
        <v>#N/A</v>
      </c>
      <c r="G26" s="18" t="e">
        <v>#N/A</v>
      </c>
      <c r="H26" s="18" t="e">
        <v>#N/A</v>
      </c>
      <c r="I26" s="18" t="e">
        <v>#N/A</v>
      </c>
      <c r="J26" s="18" t="e">
        <v>#N/A</v>
      </c>
      <c r="K26" s="18" t="e">
        <v>#N/A</v>
      </c>
    </row>
    <row r="27" customFormat="false" ht="28.7" hidden="false" customHeight="true" outlineLevel="0" collapsed="false">
      <c r="A27" s="18" t="e">
        <v>#N/A</v>
      </c>
      <c r="B27" s="18" t="e">
        <v>#N/A</v>
      </c>
      <c r="C27" s="18" t="e">
        <v>#N/A</v>
      </c>
      <c r="D27" s="18" t="e">
        <v>#N/A</v>
      </c>
      <c r="E27" s="18" t="e">
        <v>#N/A</v>
      </c>
      <c r="F27" s="18" t="e">
        <v>#N/A</v>
      </c>
      <c r="G27" s="18" t="e">
        <v>#N/A</v>
      </c>
      <c r="H27" s="18" t="e">
        <v>#N/A</v>
      </c>
      <c r="I27" s="18" t="e">
        <v>#N/A</v>
      </c>
      <c r="J27" s="18" t="e">
        <v>#N/A</v>
      </c>
      <c r="K27" s="18" t="e">
        <v>#N/A</v>
      </c>
    </row>
    <row r="28" customFormat="false" ht="28.7" hidden="false" customHeight="true" outlineLevel="0" collapsed="false">
      <c r="A28" s="18" t="e">
        <v>#N/A</v>
      </c>
      <c r="B28" s="18" t="e">
        <v>#N/A</v>
      </c>
      <c r="C28" s="18" t="e">
        <v>#N/A</v>
      </c>
      <c r="D28" s="18" t="e">
        <v>#N/A</v>
      </c>
      <c r="E28" s="18" t="e">
        <v>#N/A</v>
      </c>
      <c r="F28" s="18" t="e">
        <v>#N/A</v>
      </c>
      <c r="G28" s="18" t="e">
        <v>#N/A</v>
      </c>
      <c r="H28" s="18" t="e">
        <v>#N/A</v>
      </c>
      <c r="I28" s="18" t="e">
        <v>#N/A</v>
      </c>
      <c r="J28" s="18" t="e">
        <v>#N/A</v>
      </c>
      <c r="K28" s="18" t="e">
        <v>#N/A</v>
      </c>
    </row>
    <row r="29" customFormat="false" ht="28.7" hidden="false" customHeight="true" outlineLevel="0" collapsed="false">
      <c r="A29" s="18" t="e">
        <v>#N/A</v>
      </c>
      <c r="B29" s="18" t="e">
        <v>#N/A</v>
      </c>
      <c r="C29" s="18" t="e">
        <v>#N/A</v>
      </c>
      <c r="D29" s="18" t="e">
        <v>#N/A</v>
      </c>
      <c r="E29" s="18" t="e">
        <v>#N/A</v>
      </c>
      <c r="F29" s="18" t="e">
        <v>#N/A</v>
      </c>
      <c r="G29" s="18" t="e">
        <v>#N/A</v>
      </c>
      <c r="H29" s="18" t="e">
        <v>#N/A</v>
      </c>
      <c r="I29" s="18" t="e">
        <v>#N/A</v>
      </c>
      <c r="J29" s="18" t="e">
        <v>#N/A</v>
      </c>
      <c r="K29" s="18" t="e">
        <v>#N/A</v>
      </c>
    </row>
    <row r="30" customFormat="false" ht="28.7" hidden="false" customHeight="true" outlineLevel="0" collapsed="false">
      <c r="A30" s="18" t="e">
        <v>#N/A</v>
      </c>
      <c r="B30" s="18" t="e">
        <v>#N/A</v>
      </c>
      <c r="C30" s="18" t="e">
        <v>#N/A</v>
      </c>
      <c r="D30" s="18" t="e">
        <v>#N/A</v>
      </c>
      <c r="E30" s="18" t="e">
        <v>#N/A</v>
      </c>
      <c r="F30" s="18" t="e">
        <v>#N/A</v>
      </c>
      <c r="G30" s="18" t="e">
        <v>#N/A</v>
      </c>
      <c r="H30" s="18" t="e">
        <v>#N/A</v>
      </c>
      <c r="I30" s="18" t="e">
        <v>#N/A</v>
      </c>
      <c r="J30" s="18" t="e">
        <v>#N/A</v>
      </c>
      <c r="K30" s="18" t="e">
        <v>#N/A</v>
      </c>
    </row>
    <row r="31" customFormat="false" ht="28.7" hidden="false" customHeight="true" outlineLevel="0" collapsed="false">
      <c r="A31" s="18" t="e">
        <v>#N/A</v>
      </c>
      <c r="B31" s="18" t="e">
        <v>#N/A</v>
      </c>
      <c r="C31" s="18" t="e">
        <v>#N/A</v>
      </c>
      <c r="D31" s="18" t="e">
        <v>#N/A</v>
      </c>
      <c r="E31" s="18" t="e">
        <v>#N/A</v>
      </c>
      <c r="F31" s="18" t="e">
        <v>#N/A</v>
      </c>
      <c r="G31" s="18" t="e">
        <v>#N/A</v>
      </c>
      <c r="H31" s="18" t="e">
        <v>#N/A</v>
      </c>
      <c r="I31" s="18" t="e">
        <v>#N/A</v>
      </c>
      <c r="J31" s="18" t="e">
        <v>#N/A</v>
      </c>
      <c r="K31" s="18" t="e">
        <v>#N/A</v>
      </c>
    </row>
    <row r="32" customFormat="false" ht="28.7" hidden="false" customHeight="true" outlineLevel="0" collapsed="false">
      <c r="A32" s="18" t="e">
        <v>#N/A</v>
      </c>
      <c r="B32" s="18" t="e">
        <v>#N/A</v>
      </c>
      <c r="C32" s="18" t="e">
        <v>#N/A</v>
      </c>
      <c r="D32" s="18" t="e">
        <v>#N/A</v>
      </c>
      <c r="E32" s="18" t="e">
        <v>#N/A</v>
      </c>
      <c r="F32" s="18" t="e">
        <v>#N/A</v>
      </c>
      <c r="G32" s="18" t="e">
        <v>#N/A</v>
      </c>
      <c r="H32" s="18" t="e">
        <v>#N/A</v>
      </c>
      <c r="I32" s="18" t="e">
        <v>#N/A</v>
      </c>
      <c r="J32" s="18" t="e">
        <v>#N/A</v>
      </c>
      <c r="K32" s="18" t="e">
        <v>#N/A</v>
      </c>
    </row>
    <row r="33" customFormat="false" ht="28.7" hidden="false" customHeight="true" outlineLevel="0" collapsed="false">
      <c r="A33" s="18" t="e">
        <v>#N/A</v>
      </c>
      <c r="B33" s="18" t="e">
        <v>#N/A</v>
      </c>
      <c r="C33" s="18" t="e">
        <v>#N/A</v>
      </c>
      <c r="D33" s="18" t="e">
        <v>#N/A</v>
      </c>
      <c r="E33" s="18" t="e">
        <v>#N/A</v>
      </c>
      <c r="F33" s="18" t="e">
        <v>#N/A</v>
      </c>
      <c r="G33" s="18" t="e">
        <v>#N/A</v>
      </c>
      <c r="H33" s="18" t="e">
        <v>#N/A</v>
      </c>
      <c r="I33" s="18" t="e">
        <v>#N/A</v>
      </c>
      <c r="J33" s="18" t="e">
        <v>#N/A</v>
      </c>
      <c r="K33" s="18" t="e">
        <v>#N/A</v>
      </c>
    </row>
    <row r="34" customFormat="false" ht="28.7" hidden="false" customHeight="true" outlineLevel="0" collapsed="false">
      <c r="A34" s="18" t="e">
        <v>#N/A</v>
      </c>
      <c r="B34" s="18" t="e">
        <v>#N/A</v>
      </c>
      <c r="C34" s="18" t="e">
        <v>#N/A</v>
      </c>
      <c r="D34" s="18" t="e">
        <v>#N/A</v>
      </c>
      <c r="E34" s="18" t="e">
        <v>#N/A</v>
      </c>
      <c r="F34" s="18" t="e">
        <v>#N/A</v>
      </c>
      <c r="G34" s="18" t="e">
        <v>#N/A</v>
      </c>
      <c r="H34" s="18" t="e">
        <v>#N/A</v>
      </c>
      <c r="I34" s="18" t="e">
        <v>#N/A</v>
      </c>
      <c r="J34" s="18" t="e">
        <v>#N/A</v>
      </c>
      <c r="K34" s="18" t="e">
        <v>#N/A</v>
      </c>
    </row>
    <row r="35" customFormat="false" ht="28.7" hidden="false" customHeight="true" outlineLevel="0" collapsed="false">
      <c r="A35" s="19" t="str">
        <f aca="false" t="array" ref="A35:K74">_xlfn._xlws.FILTER(Data,Location=B2)</f>
        <v>SK13 7AZ</v>
      </c>
      <c r="B35" s="19" t="str">
        <v>Detatched</v>
      </c>
      <c r="C35" s="19" t="str">
        <v>Town</v>
      </c>
      <c r="D35" s="20" t="n">
        <v>4</v>
      </c>
      <c r="E35" s="20" t="n">
        <v>2</v>
      </c>
      <c r="F35" s="20" t="n">
        <v>3</v>
      </c>
      <c r="G35" s="19" t="str">
        <v>Medium</v>
      </c>
      <c r="H35" s="20" t="n">
        <v>44525</v>
      </c>
      <c r="I35" s="20" t="n">
        <v>0</v>
      </c>
      <c r="J35" s="20" t="n">
        <v>345000</v>
      </c>
      <c r="K35" s="20" t="n">
        <v>0</v>
      </c>
    </row>
    <row r="36" customFormat="false" ht="28.7" hidden="false" customHeight="true" outlineLevel="0" collapsed="false">
      <c r="A36" s="19" t="str">
        <v>SK14 8DS</v>
      </c>
      <c r="B36" s="19" t="str">
        <v>Detatched</v>
      </c>
      <c r="C36" s="19" t="str">
        <v>Town</v>
      </c>
      <c r="D36" s="20" t="n">
        <v>4</v>
      </c>
      <c r="E36" s="20" t="n">
        <v>2</v>
      </c>
      <c r="F36" s="20" t="n">
        <v>2</v>
      </c>
      <c r="G36" s="19" t="str">
        <v>Large</v>
      </c>
      <c r="H36" s="20" t="n">
        <v>44851</v>
      </c>
      <c r="I36" s="20" t="n">
        <v>44583</v>
      </c>
      <c r="J36" s="20" t="n">
        <v>398000</v>
      </c>
      <c r="K36" s="20" t="n">
        <v>387500</v>
      </c>
    </row>
    <row r="37" customFormat="false" ht="28.7" hidden="false" customHeight="true" outlineLevel="0" collapsed="false">
      <c r="A37" s="19" t="str">
        <v>SK13 7CW</v>
      </c>
      <c r="B37" s="19" t="str">
        <v>Semi-detatched</v>
      </c>
      <c r="C37" s="19" t="str">
        <v>Town</v>
      </c>
      <c r="D37" s="20" t="n">
        <v>3</v>
      </c>
      <c r="E37" s="20" t="n">
        <v>1</v>
      </c>
      <c r="F37" s="20" t="n">
        <v>2</v>
      </c>
      <c r="G37" s="19" t="str">
        <v>Medium</v>
      </c>
      <c r="H37" s="20" t="n">
        <v>44528</v>
      </c>
      <c r="I37" s="20" t="n">
        <v>44913</v>
      </c>
      <c r="J37" s="20" t="n">
        <v>329000</v>
      </c>
      <c r="K37" s="20" t="n">
        <v>319500</v>
      </c>
    </row>
    <row r="38" customFormat="false" ht="28.7" hidden="false" customHeight="true" outlineLevel="0" collapsed="false">
      <c r="A38" s="19" t="str">
        <v>SK13 4DF</v>
      </c>
      <c r="B38" s="19" t="str">
        <v>Terraced</v>
      </c>
      <c r="C38" s="19" t="str">
        <v>Town</v>
      </c>
      <c r="D38" s="20" t="n">
        <v>2</v>
      </c>
      <c r="E38" s="20" t="n">
        <v>1</v>
      </c>
      <c r="F38" s="20" t="n">
        <v>2</v>
      </c>
      <c r="G38" s="19" t="str">
        <v>Small</v>
      </c>
      <c r="H38" s="20" t="n">
        <v>44443</v>
      </c>
      <c r="I38" s="20" t="n">
        <v>44211</v>
      </c>
      <c r="J38" s="20" t="n">
        <v>213000</v>
      </c>
      <c r="K38" s="20" t="n">
        <v>199500</v>
      </c>
    </row>
    <row r="39" customFormat="false" ht="28.7" hidden="false" customHeight="true" outlineLevel="0" collapsed="false">
      <c r="A39" s="19" t="str">
        <v>SK14 7AD</v>
      </c>
      <c r="B39" s="19" t="str">
        <v>Semi-detatched</v>
      </c>
      <c r="C39" s="19" t="str">
        <v>Town</v>
      </c>
      <c r="D39" s="20" t="n">
        <v>3</v>
      </c>
      <c r="E39" s="20" t="n">
        <v>2</v>
      </c>
      <c r="F39" s="20" t="n">
        <v>2</v>
      </c>
      <c r="G39" s="19" t="str">
        <v>Medium</v>
      </c>
      <c r="H39" s="20" t="n">
        <v>44497</v>
      </c>
      <c r="I39" s="20" t="n">
        <v>44609</v>
      </c>
      <c r="J39" s="20" t="n">
        <v>278500</v>
      </c>
      <c r="K39" s="20" t="n">
        <v>277000</v>
      </c>
    </row>
    <row r="40" customFormat="false" ht="28.7" hidden="false" customHeight="true" outlineLevel="0" collapsed="false">
      <c r="A40" s="19" t="str">
        <v>SK13 5YY</v>
      </c>
      <c r="B40" s="19" t="str">
        <v>Terraced</v>
      </c>
      <c r="C40" s="19" t="str">
        <v>Town</v>
      </c>
      <c r="D40" s="20" t="n">
        <v>3</v>
      </c>
      <c r="E40" s="20" t="n">
        <v>2</v>
      </c>
      <c r="F40" s="20" t="n">
        <v>1</v>
      </c>
      <c r="G40" s="19" t="str">
        <v>Small</v>
      </c>
      <c r="H40" s="20" t="n">
        <v>44498</v>
      </c>
      <c r="I40" s="20" t="n">
        <v>44589</v>
      </c>
      <c r="J40" s="20" t="n">
        <v>176500</v>
      </c>
      <c r="K40" s="20" t="n">
        <v>174300</v>
      </c>
    </row>
    <row r="41" customFormat="false" ht="28.7" hidden="false" customHeight="true" outlineLevel="0" collapsed="false">
      <c r="A41" s="19" t="str">
        <v>SK23 4RF</v>
      </c>
      <c r="B41" s="19" t="str">
        <v>Flat</v>
      </c>
      <c r="C41" s="19" t="str">
        <v>Town</v>
      </c>
      <c r="D41" s="20" t="n">
        <v>1</v>
      </c>
      <c r="E41" s="20" t="n">
        <v>1</v>
      </c>
      <c r="F41" s="20" t="n">
        <v>1</v>
      </c>
      <c r="G41" s="19" t="str">
        <v>None</v>
      </c>
      <c r="H41" s="20" t="n">
        <v>44514</v>
      </c>
      <c r="I41" s="20" t="n">
        <v>0</v>
      </c>
      <c r="J41" s="20" t="n">
        <v>135000</v>
      </c>
      <c r="K41" s="20" t="n">
        <v>0</v>
      </c>
    </row>
    <row r="42" customFormat="false" ht="28.7" hidden="false" customHeight="true" outlineLevel="0" collapsed="false">
      <c r="A42" s="19" t="str">
        <v>SK13 1GG</v>
      </c>
      <c r="B42" s="19" t="str">
        <v>Terraced</v>
      </c>
      <c r="C42" s="19" t="str">
        <v>Town</v>
      </c>
      <c r="D42" s="20" t="n">
        <v>3</v>
      </c>
      <c r="E42" s="20" t="n">
        <v>1</v>
      </c>
      <c r="F42" s="20" t="n">
        <v>2</v>
      </c>
      <c r="G42" s="19" t="str">
        <v>Small</v>
      </c>
      <c r="H42" s="20" t="n">
        <v>44565</v>
      </c>
      <c r="I42" s="20" t="n">
        <v>44579</v>
      </c>
      <c r="J42" s="20" t="n">
        <v>165900</v>
      </c>
      <c r="K42" s="20" t="n">
        <v>168000</v>
      </c>
    </row>
    <row r="43" customFormat="false" ht="28.7" hidden="false" customHeight="true" outlineLevel="0" collapsed="false">
      <c r="A43" s="19" t="str">
        <v>SK13 6YH</v>
      </c>
      <c r="B43" s="19" t="str">
        <v>Bungalow</v>
      </c>
      <c r="C43" s="19" t="str">
        <v>Town</v>
      </c>
      <c r="D43" s="20" t="n">
        <v>2</v>
      </c>
      <c r="E43" s="20" t="n">
        <v>2</v>
      </c>
      <c r="F43" s="20" t="n">
        <v>2</v>
      </c>
      <c r="G43" s="19" t="str">
        <v>Medium</v>
      </c>
      <c r="H43" s="20" t="n">
        <v>44449</v>
      </c>
      <c r="I43" s="20" t="n">
        <v>1460</v>
      </c>
      <c r="J43" s="20" t="n">
        <v>199500</v>
      </c>
      <c r="K43" s="20" t="n">
        <v>0</v>
      </c>
    </row>
    <row r="44" customFormat="false" ht="28.7" hidden="false" customHeight="true" outlineLevel="0" collapsed="false">
      <c r="A44" s="19" t="str">
        <v>SK22 8BN</v>
      </c>
      <c r="B44" s="19" t="str">
        <v>Flat</v>
      </c>
      <c r="C44" s="19" t="str">
        <v>Town</v>
      </c>
      <c r="D44" s="20" t="n">
        <v>2</v>
      </c>
      <c r="E44" s="20" t="n">
        <v>1</v>
      </c>
      <c r="F44" s="20" t="n">
        <v>1</v>
      </c>
      <c r="G44" s="19" t="str">
        <v>None</v>
      </c>
      <c r="H44" s="20" t="n">
        <v>44471</v>
      </c>
      <c r="I44" s="20" t="n">
        <v>44579</v>
      </c>
      <c r="J44" s="20" t="n">
        <v>175500</v>
      </c>
      <c r="K44" s="20" t="n">
        <v>169500</v>
      </c>
    </row>
    <row r="45" customFormat="false" ht="28.7" hidden="false" customHeight="true" outlineLevel="0" collapsed="false">
      <c r="A45" s="19" t="str">
        <v>SK13 9SS</v>
      </c>
      <c r="B45" s="19" t="str">
        <v>Detatched</v>
      </c>
      <c r="C45" s="19" t="str">
        <v>Town</v>
      </c>
      <c r="D45" s="20" t="n">
        <v>4</v>
      </c>
      <c r="E45" s="20" t="n">
        <v>3</v>
      </c>
      <c r="F45" s="20" t="n">
        <v>2</v>
      </c>
      <c r="G45" s="19" t="str">
        <v>Medium</v>
      </c>
      <c r="H45" s="20" t="n">
        <v>44513</v>
      </c>
      <c r="I45" s="20" t="n">
        <v>44616</v>
      </c>
      <c r="J45" s="20" t="n">
        <v>495000</v>
      </c>
      <c r="K45" s="20" t="n">
        <v>495000</v>
      </c>
    </row>
    <row r="46" customFormat="false" ht="28.7" hidden="false" customHeight="true" outlineLevel="0" collapsed="false">
      <c r="A46" s="19" t="str">
        <v>SK14 6HN</v>
      </c>
      <c r="B46" s="19" t="str">
        <v>Semi-detatched</v>
      </c>
      <c r="C46" s="19" t="str">
        <v>Town</v>
      </c>
      <c r="D46" s="20" t="n">
        <v>3</v>
      </c>
      <c r="E46" s="20" t="n">
        <v>1</v>
      </c>
      <c r="F46" s="20" t="n">
        <v>2</v>
      </c>
      <c r="G46" s="19" t="str">
        <v>Medium</v>
      </c>
      <c r="H46" s="20" t="n">
        <v>44413</v>
      </c>
      <c r="I46" s="20" t="n">
        <v>44575</v>
      </c>
      <c r="J46" s="20" t="n">
        <v>369500</v>
      </c>
      <c r="K46" s="20" t="n">
        <v>362500</v>
      </c>
    </row>
    <row r="47" customFormat="false" ht="28.7" hidden="false" customHeight="true" outlineLevel="0" collapsed="false">
      <c r="A47" s="19" t="str">
        <v>SK13 4RL</v>
      </c>
      <c r="B47" s="19" t="str">
        <v>Semi-detatched</v>
      </c>
      <c r="C47" s="19" t="str">
        <v>Town</v>
      </c>
      <c r="D47" s="20" t="n">
        <v>3</v>
      </c>
      <c r="E47" s="20" t="n">
        <v>2</v>
      </c>
      <c r="F47" s="20" t="n">
        <v>2</v>
      </c>
      <c r="G47" s="19" t="str">
        <v>Medium</v>
      </c>
      <c r="H47" s="20" t="n">
        <v>44571</v>
      </c>
      <c r="I47" s="20" t="n">
        <v>44616</v>
      </c>
      <c r="J47" s="20" t="n">
        <v>305000</v>
      </c>
      <c r="K47" s="20" t="n">
        <v>302750</v>
      </c>
    </row>
    <row r="48" customFormat="false" ht="28.7" hidden="false" customHeight="true" outlineLevel="0" collapsed="false">
      <c r="A48" s="19" t="str">
        <v>SK23 4VS</v>
      </c>
      <c r="B48" s="19" t="str">
        <v>Detatched</v>
      </c>
      <c r="C48" s="19" t="str">
        <v>Town</v>
      </c>
      <c r="D48" s="20" t="n">
        <v>4</v>
      </c>
      <c r="E48" s="20" t="n">
        <v>1</v>
      </c>
      <c r="F48" s="20" t="n">
        <v>2</v>
      </c>
      <c r="G48" s="19" t="str">
        <v>Large</v>
      </c>
      <c r="H48" s="20" t="n">
        <v>44443</v>
      </c>
      <c r="I48" s="20" t="n">
        <v>44485</v>
      </c>
      <c r="J48" s="20" t="n">
        <v>405000</v>
      </c>
      <c r="K48" s="20" t="n">
        <v>405000</v>
      </c>
    </row>
    <row r="49" customFormat="false" ht="28.7" hidden="false" customHeight="true" outlineLevel="0" collapsed="false">
      <c r="A49" s="19" t="str">
        <v>SK16 8NV</v>
      </c>
      <c r="B49" s="19" t="str">
        <v>Terraced</v>
      </c>
      <c r="C49" s="19" t="str">
        <v>Town</v>
      </c>
      <c r="D49" s="20" t="n">
        <v>2</v>
      </c>
      <c r="E49" s="20" t="n">
        <v>1</v>
      </c>
      <c r="F49" s="20" t="n">
        <v>1</v>
      </c>
      <c r="G49" s="19" t="str">
        <v>Small</v>
      </c>
      <c r="H49" s="20" t="n">
        <v>44409</v>
      </c>
      <c r="I49" s="20" t="n">
        <v>44529</v>
      </c>
      <c r="J49" s="20" t="n">
        <v>159000</v>
      </c>
      <c r="K49" s="20" t="n">
        <v>158500</v>
      </c>
    </row>
    <row r="50" customFormat="false" ht="28.7" hidden="false" customHeight="true" outlineLevel="0" collapsed="false">
      <c r="A50" s="19" t="str">
        <v>SK14 3DD</v>
      </c>
      <c r="B50" s="19" t="str">
        <v>Semi-detatched</v>
      </c>
      <c r="C50" s="19" t="str">
        <v>Town</v>
      </c>
      <c r="D50" s="20" t="n">
        <v>3</v>
      </c>
      <c r="E50" s="20" t="n">
        <v>2</v>
      </c>
      <c r="F50" s="20" t="n">
        <v>2</v>
      </c>
      <c r="G50" s="19" t="str">
        <v>Medium</v>
      </c>
      <c r="H50" s="20" t="n">
        <v>44413</v>
      </c>
      <c r="I50" s="20" t="n">
        <v>44540</v>
      </c>
      <c r="J50" s="20" t="n">
        <v>278000</v>
      </c>
      <c r="K50" s="20" t="n">
        <v>276500</v>
      </c>
    </row>
    <row r="51" customFormat="false" ht="28.7" hidden="false" customHeight="true" outlineLevel="0" collapsed="false">
      <c r="A51" s="19" t="str">
        <v>SK13 4DE</v>
      </c>
      <c r="B51" s="19" t="str">
        <v>Terraced</v>
      </c>
      <c r="C51" s="19" t="str">
        <v>Town</v>
      </c>
      <c r="D51" s="20" t="n">
        <v>2</v>
      </c>
      <c r="E51" s="20" t="n">
        <v>1</v>
      </c>
      <c r="F51" s="20" t="n">
        <v>1</v>
      </c>
      <c r="G51" s="19" t="str">
        <v>Small</v>
      </c>
      <c r="H51" s="20" t="n">
        <v>44379</v>
      </c>
      <c r="I51" s="20" t="n">
        <v>44616</v>
      </c>
      <c r="J51" s="20" t="n">
        <v>178600</v>
      </c>
      <c r="K51" s="20" t="n">
        <v>175500</v>
      </c>
    </row>
    <row r="52" customFormat="false" ht="28.7" hidden="false" customHeight="true" outlineLevel="0" collapsed="false">
      <c r="A52" s="19" t="str">
        <v>SK13 3SS</v>
      </c>
      <c r="B52" s="19" t="str">
        <v>Terraced</v>
      </c>
      <c r="C52" s="19" t="str">
        <v>Town</v>
      </c>
      <c r="D52" s="20" t="n">
        <v>2</v>
      </c>
      <c r="E52" s="20" t="n">
        <v>1</v>
      </c>
      <c r="F52" s="20" t="n">
        <v>1</v>
      </c>
      <c r="G52" s="19" t="str">
        <v>Small</v>
      </c>
      <c r="H52" s="20" t="n">
        <v>44471</v>
      </c>
      <c r="I52" s="20" t="n">
        <v>0</v>
      </c>
      <c r="J52" s="20" t="n">
        <v>169500</v>
      </c>
      <c r="K52" s="20" t="n">
        <v>0</v>
      </c>
    </row>
    <row r="53" customFormat="false" ht="28.7" hidden="false" customHeight="true" outlineLevel="0" collapsed="false">
      <c r="A53" s="19" t="str">
        <v>SK13 6FD</v>
      </c>
      <c r="B53" s="19" t="str">
        <v>Semi-detatched</v>
      </c>
      <c r="C53" s="19" t="str">
        <v>Town</v>
      </c>
      <c r="D53" s="20" t="n">
        <v>4</v>
      </c>
      <c r="E53" s="20" t="n">
        <v>2</v>
      </c>
      <c r="F53" s="20" t="n">
        <v>1</v>
      </c>
      <c r="G53" s="19" t="str">
        <v>Medium</v>
      </c>
      <c r="H53" s="20" t="n">
        <v>44412</v>
      </c>
      <c r="I53" s="20" t="n">
        <v>44515</v>
      </c>
      <c r="J53" s="20" t="n">
        <v>365500</v>
      </c>
      <c r="K53" s="20" t="n">
        <v>365500</v>
      </c>
    </row>
    <row r="54" customFormat="false" ht="28.7" hidden="false" customHeight="true" outlineLevel="0" collapsed="false">
      <c r="A54" s="19" t="str">
        <v>SK14 3FD</v>
      </c>
      <c r="B54" s="19" t="str">
        <v>Detatched</v>
      </c>
      <c r="C54" s="19" t="str">
        <v>Town</v>
      </c>
      <c r="D54" s="20" t="n">
        <v>3</v>
      </c>
      <c r="E54" s="20" t="n">
        <v>1</v>
      </c>
      <c r="F54" s="20" t="n">
        <v>2</v>
      </c>
      <c r="G54" s="19" t="str">
        <v>Small</v>
      </c>
      <c r="H54" s="20" t="n">
        <v>44390</v>
      </c>
      <c r="I54" s="20" t="n">
        <v>0</v>
      </c>
      <c r="J54" s="20" t="n">
        <v>312750</v>
      </c>
      <c r="K54" s="20" t="n">
        <v>0</v>
      </c>
    </row>
    <row r="55" customFormat="false" ht="28.7" hidden="false" customHeight="true" outlineLevel="0" collapsed="false">
      <c r="A55" s="19" t="str">
        <v>SK13 2WD</v>
      </c>
      <c r="B55" s="19" t="str">
        <v>Detatched</v>
      </c>
      <c r="C55" s="19" t="str">
        <v>Town</v>
      </c>
      <c r="D55" s="20" t="n">
        <v>3</v>
      </c>
      <c r="E55" s="20" t="n">
        <v>2</v>
      </c>
      <c r="F55" s="20" t="n">
        <v>2</v>
      </c>
      <c r="G55" s="19" t="str">
        <v>Medium</v>
      </c>
      <c r="H55" s="20" t="n">
        <v>44370</v>
      </c>
      <c r="I55" s="20" t="n">
        <v>44564</v>
      </c>
      <c r="J55" s="20" t="n">
        <v>309500</v>
      </c>
      <c r="K55" s="20" t="n">
        <v>304500</v>
      </c>
    </row>
    <row r="56" customFormat="false" ht="28.7" hidden="false" customHeight="true" outlineLevel="0" collapsed="false">
      <c r="A56" s="19" t="str">
        <v>SK13 5LS</v>
      </c>
      <c r="B56" s="19" t="str">
        <v>Semi-detatched</v>
      </c>
      <c r="C56" s="19" t="str">
        <v>Town</v>
      </c>
      <c r="D56" s="20" t="n">
        <v>3</v>
      </c>
      <c r="E56" s="20" t="n">
        <v>2</v>
      </c>
      <c r="F56" s="20" t="n">
        <v>2</v>
      </c>
      <c r="G56" s="19" t="str">
        <v>Medium</v>
      </c>
      <c r="H56" s="20" t="n">
        <v>44380</v>
      </c>
      <c r="I56" s="20" t="n">
        <v>0</v>
      </c>
      <c r="J56" s="20" t="n">
        <v>225500</v>
      </c>
      <c r="K56" s="20" t="n">
        <v>0</v>
      </c>
    </row>
    <row r="57" customFormat="false" ht="28.7" hidden="false" customHeight="true" outlineLevel="0" collapsed="false">
      <c r="A57" s="19" t="str">
        <v>SK13 4DD</v>
      </c>
      <c r="B57" s="19" t="str">
        <v>Semi-detatched</v>
      </c>
      <c r="C57" s="19" t="str">
        <v>Town</v>
      </c>
      <c r="D57" s="20" t="n">
        <v>3</v>
      </c>
      <c r="E57" s="20" t="n">
        <v>2</v>
      </c>
      <c r="F57" s="20" t="n">
        <v>1</v>
      </c>
      <c r="G57" s="19" t="str">
        <v>Medium</v>
      </c>
      <c r="H57" s="20" t="n">
        <v>44352</v>
      </c>
      <c r="I57" s="20" t="n">
        <v>44583</v>
      </c>
      <c r="J57" s="20" t="n">
        <v>348500</v>
      </c>
      <c r="K57" s="20" t="n">
        <v>349500</v>
      </c>
    </row>
    <row r="58" customFormat="false" ht="28.7" hidden="false" customHeight="true" outlineLevel="0" collapsed="false">
      <c r="A58" s="19" t="str">
        <v>SK13 4RF</v>
      </c>
      <c r="B58" s="19" t="str">
        <v>Bungalow</v>
      </c>
      <c r="C58" s="19" t="str">
        <v>Town</v>
      </c>
      <c r="D58" s="20" t="n">
        <v>2</v>
      </c>
      <c r="E58" s="20" t="n">
        <v>1</v>
      </c>
      <c r="F58" s="20" t="n">
        <v>1</v>
      </c>
      <c r="G58" s="19" t="str">
        <v>Small</v>
      </c>
      <c r="H58" s="20" t="n">
        <v>44592</v>
      </c>
      <c r="I58" s="20" t="n">
        <v>44634</v>
      </c>
      <c r="J58" s="20" t="n">
        <v>299950</v>
      </c>
      <c r="K58" s="20" t="n">
        <v>299950</v>
      </c>
    </row>
    <row r="59" customFormat="false" ht="28.7" hidden="false" customHeight="true" outlineLevel="0" collapsed="false">
      <c r="A59" s="20" t="e">
        <v>#N/A</v>
      </c>
      <c r="B59" s="20" t="e">
        <v>#N/A</v>
      </c>
      <c r="C59" s="20" t="e">
        <v>#N/A</v>
      </c>
      <c r="D59" s="20" t="e">
        <v>#N/A</v>
      </c>
      <c r="E59" s="20" t="e">
        <v>#N/A</v>
      </c>
      <c r="F59" s="20" t="e">
        <v>#N/A</v>
      </c>
      <c r="G59" s="20" t="e">
        <v>#N/A</v>
      </c>
      <c r="H59" s="20" t="e">
        <v>#N/A</v>
      </c>
      <c r="I59" s="20" t="e">
        <v>#N/A</v>
      </c>
      <c r="J59" s="20" t="e">
        <v>#N/A</v>
      </c>
      <c r="K59" s="20" t="e">
        <v>#N/A</v>
      </c>
    </row>
    <row r="60" customFormat="false" ht="28.7" hidden="false" customHeight="true" outlineLevel="0" collapsed="false">
      <c r="A60" s="20" t="e">
        <v>#N/A</v>
      </c>
      <c r="B60" s="20" t="e">
        <v>#N/A</v>
      </c>
      <c r="C60" s="20" t="e">
        <v>#N/A</v>
      </c>
      <c r="D60" s="20" t="e">
        <v>#N/A</v>
      </c>
      <c r="E60" s="20" t="e">
        <v>#N/A</v>
      </c>
      <c r="F60" s="20" t="e">
        <v>#N/A</v>
      </c>
      <c r="G60" s="20" t="e">
        <v>#N/A</v>
      </c>
      <c r="H60" s="20" t="e">
        <v>#N/A</v>
      </c>
      <c r="I60" s="20" t="e">
        <v>#N/A</v>
      </c>
      <c r="J60" s="20" t="e">
        <v>#N/A</v>
      </c>
      <c r="K60" s="20" t="e">
        <v>#N/A</v>
      </c>
    </row>
    <row r="61" customFormat="false" ht="28.7" hidden="false" customHeight="true" outlineLevel="0" collapsed="false">
      <c r="A61" s="20" t="e">
        <v>#N/A</v>
      </c>
      <c r="B61" s="20" t="e">
        <v>#N/A</v>
      </c>
      <c r="C61" s="20" t="e">
        <v>#N/A</v>
      </c>
      <c r="D61" s="20" t="e">
        <v>#N/A</v>
      </c>
      <c r="E61" s="20" t="e">
        <v>#N/A</v>
      </c>
      <c r="F61" s="20" t="e">
        <v>#N/A</v>
      </c>
      <c r="G61" s="20" t="e">
        <v>#N/A</v>
      </c>
      <c r="H61" s="20" t="e">
        <v>#N/A</v>
      </c>
      <c r="I61" s="20" t="e">
        <v>#N/A</v>
      </c>
      <c r="J61" s="20" t="e">
        <v>#N/A</v>
      </c>
      <c r="K61" s="20" t="e">
        <v>#N/A</v>
      </c>
    </row>
    <row r="62" customFormat="false" ht="28.7" hidden="false" customHeight="true" outlineLevel="0" collapsed="false">
      <c r="A62" s="20" t="e">
        <v>#N/A</v>
      </c>
      <c r="B62" s="20" t="e">
        <v>#N/A</v>
      </c>
      <c r="C62" s="20" t="e">
        <v>#N/A</v>
      </c>
      <c r="D62" s="20" t="e">
        <v>#N/A</v>
      </c>
      <c r="E62" s="20" t="e">
        <v>#N/A</v>
      </c>
      <c r="F62" s="20" t="e">
        <v>#N/A</v>
      </c>
      <c r="G62" s="20" t="e">
        <v>#N/A</v>
      </c>
      <c r="H62" s="20" t="e">
        <v>#N/A</v>
      </c>
      <c r="I62" s="20" t="e">
        <v>#N/A</v>
      </c>
      <c r="J62" s="20" t="e">
        <v>#N/A</v>
      </c>
      <c r="K62" s="20" t="e">
        <v>#N/A</v>
      </c>
    </row>
    <row r="63" customFormat="false" ht="28.7" hidden="false" customHeight="true" outlineLevel="0" collapsed="false">
      <c r="A63" s="20" t="e">
        <v>#N/A</v>
      </c>
      <c r="B63" s="20" t="e">
        <v>#N/A</v>
      </c>
      <c r="C63" s="20" t="e">
        <v>#N/A</v>
      </c>
      <c r="D63" s="20" t="e">
        <v>#N/A</v>
      </c>
      <c r="E63" s="20" t="e">
        <v>#N/A</v>
      </c>
      <c r="F63" s="20" t="e">
        <v>#N/A</v>
      </c>
      <c r="G63" s="20" t="e">
        <v>#N/A</v>
      </c>
      <c r="H63" s="20" t="e">
        <v>#N/A</v>
      </c>
      <c r="I63" s="20" t="e">
        <v>#N/A</v>
      </c>
      <c r="J63" s="20" t="e">
        <v>#N/A</v>
      </c>
      <c r="K63" s="20" t="e">
        <v>#N/A</v>
      </c>
    </row>
    <row r="64" customFormat="false" ht="28.7" hidden="false" customHeight="true" outlineLevel="0" collapsed="false">
      <c r="A64" s="20" t="e">
        <v>#N/A</v>
      </c>
      <c r="B64" s="20" t="e">
        <v>#N/A</v>
      </c>
      <c r="C64" s="20" t="e">
        <v>#N/A</v>
      </c>
      <c r="D64" s="20" t="e">
        <v>#N/A</v>
      </c>
      <c r="E64" s="20" t="e">
        <v>#N/A</v>
      </c>
      <c r="F64" s="20" t="e">
        <v>#N/A</v>
      </c>
      <c r="G64" s="20" t="e">
        <v>#N/A</v>
      </c>
      <c r="H64" s="20" t="e">
        <v>#N/A</v>
      </c>
      <c r="I64" s="20" t="e">
        <v>#N/A</v>
      </c>
      <c r="J64" s="20" t="e">
        <v>#N/A</v>
      </c>
      <c r="K64" s="20" t="e">
        <v>#N/A</v>
      </c>
    </row>
    <row r="65" customFormat="false" ht="28.7" hidden="false" customHeight="true" outlineLevel="0" collapsed="false">
      <c r="A65" s="20" t="e">
        <v>#N/A</v>
      </c>
      <c r="B65" s="20" t="e">
        <v>#N/A</v>
      </c>
      <c r="C65" s="20" t="e">
        <v>#N/A</v>
      </c>
      <c r="D65" s="20" t="e">
        <v>#N/A</v>
      </c>
      <c r="E65" s="20" t="e">
        <v>#N/A</v>
      </c>
      <c r="F65" s="20" t="e">
        <v>#N/A</v>
      </c>
      <c r="G65" s="20" t="e">
        <v>#N/A</v>
      </c>
      <c r="H65" s="20" t="e">
        <v>#N/A</v>
      </c>
      <c r="I65" s="20" t="e">
        <v>#N/A</v>
      </c>
      <c r="J65" s="20" t="e">
        <v>#N/A</v>
      </c>
      <c r="K65" s="20" t="e">
        <v>#N/A</v>
      </c>
    </row>
    <row r="66" customFormat="false" ht="28.7" hidden="false" customHeight="true" outlineLevel="0" collapsed="false">
      <c r="A66" s="20" t="e">
        <v>#N/A</v>
      </c>
      <c r="B66" s="20" t="e">
        <v>#N/A</v>
      </c>
      <c r="C66" s="20" t="e">
        <v>#N/A</v>
      </c>
      <c r="D66" s="20" t="e">
        <v>#N/A</v>
      </c>
      <c r="E66" s="20" t="e">
        <v>#N/A</v>
      </c>
      <c r="F66" s="20" t="e">
        <v>#N/A</v>
      </c>
      <c r="G66" s="20" t="e">
        <v>#N/A</v>
      </c>
      <c r="H66" s="20" t="e">
        <v>#N/A</v>
      </c>
      <c r="I66" s="20" t="e">
        <v>#N/A</v>
      </c>
      <c r="J66" s="20" t="e">
        <v>#N/A</v>
      </c>
      <c r="K66" s="20" t="e">
        <v>#N/A</v>
      </c>
    </row>
    <row r="67" customFormat="false" ht="28.7" hidden="false" customHeight="true" outlineLevel="0" collapsed="false">
      <c r="A67" s="20" t="e">
        <v>#N/A</v>
      </c>
      <c r="B67" s="20" t="e">
        <v>#N/A</v>
      </c>
      <c r="C67" s="20" t="e">
        <v>#N/A</v>
      </c>
      <c r="D67" s="20" t="e">
        <v>#N/A</v>
      </c>
      <c r="E67" s="20" t="e">
        <v>#N/A</v>
      </c>
      <c r="F67" s="20" t="e">
        <v>#N/A</v>
      </c>
      <c r="G67" s="20" t="e">
        <v>#N/A</v>
      </c>
      <c r="H67" s="20" t="e">
        <v>#N/A</v>
      </c>
      <c r="I67" s="20" t="e">
        <v>#N/A</v>
      </c>
      <c r="J67" s="20" t="e">
        <v>#N/A</v>
      </c>
      <c r="K67" s="20" t="e">
        <v>#N/A</v>
      </c>
    </row>
    <row r="68" customFormat="false" ht="28.7" hidden="false" customHeight="true" outlineLevel="0" collapsed="false">
      <c r="A68" s="20" t="e">
        <v>#N/A</v>
      </c>
      <c r="B68" s="20" t="e">
        <v>#N/A</v>
      </c>
      <c r="C68" s="20" t="e">
        <v>#N/A</v>
      </c>
      <c r="D68" s="20" t="e">
        <v>#N/A</v>
      </c>
      <c r="E68" s="20" t="e">
        <v>#N/A</v>
      </c>
      <c r="F68" s="20" t="e">
        <v>#N/A</v>
      </c>
      <c r="G68" s="20" t="e">
        <v>#N/A</v>
      </c>
      <c r="H68" s="20" t="e">
        <v>#N/A</v>
      </c>
      <c r="I68" s="20" t="e">
        <v>#N/A</v>
      </c>
      <c r="J68" s="20" t="e">
        <v>#N/A</v>
      </c>
      <c r="K68" s="20" t="e">
        <v>#N/A</v>
      </c>
    </row>
    <row r="69" customFormat="false" ht="28.7" hidden="false" customHeight="true" outlineLevel="0" collapsed="false">
      <c r="A69" s="20" t="e">
        <v>#N/A</v>
      </c>
      <c r="B69" s="20" t="e">
        <v>#N/A</v>
      </c>
      <c r="C69" s="20" t="e">
        <v>#N/A</v>
      </c>
      <c r="D69" s="20" t="e">
        <v>#N/A</v>
      </c>
      <c r="E69" s="20" t="e">
        <v>#N/A</v>
      </c>
      <c r="F69" s="20" t="e">
        <v>#N/A</v>
      </c>
      <c r="G69" s="20" t="e">
        <v>#N/A</v>
      </c>
      <c r="H69" s="20" t="e">
        <v>#N/A</v>
      </c>
      <c r="I69" s="20" t="e">
        <v>#N/A</v>
      </c>
      <c r="J69" s="20" t="e">
        <v>#N/A</v>
      </c>
      <c r="K69" s="20" t="e">
        <v>#N/A</v>
      </c>
    </row>
    <row r="70" customFormat="false" ht="28.7" hidden="false" customHeight="true" outlineLevel="0" collapsed="false">
      <c r="A70" s="20" t="e">
        <v>#N/A</v>
      </c>
      <c r="B70" s="20" t="e">
        <v>#N/A</v>
      </c>
      <c r="C70" s="20" t="e">
        <v>#N/A</v>
      </c>
      <c r="D70" s="20" t="e">
        <v>#N/A</v>
      </c>
      <c r="E70" s="20" t="e">
        <v>#N/A</v>
      </c>
      <c r="F70" s="20" t="e">
        <v>#N/A</v>
      </c>
      <c r="G70" s="20" t="e">
        <v>#N/A</v>
      </c>
      <c r="H70" s="20" t="e">
        <v>#N/A</v>
      </c>
      <c r="I70" s="20" t="e">
        <v>#N/A</v>
      </c>
      <c r="J70" s="20" t="e">
        <v>#N/A</v>
      </c>
      <c r="K70" s="20" t="e">
        <v>#N/A</v>
      </c>
    </row>
    <row r="71" customFormat="false" ht="28.7" hidden="false" customHeight="true" outlineLevel="0" collapsed="false">
      <c r="A71" s="20" t="e">
        <v>#N/A</v>
      </c>
      <c r="B71" s="20" t="e">
        <v>#N/A</v>
      </c>
      <c r="C71" s="20" t="e">
        <v>#N/A</v>
      </c>
      <c r="D71" s="20" t="e">
        <v>#N/A</v>
      </c>
      <c r="E71" s="20" t="e">
        <v>#N/A</v>
      </c>
      <c r="F71" s="20" t="e">
        <v>#N/A</v>
      </c>
      <c r="G71" s="20" t="e">
        <v>#N/A</v>
      </c>
      <c r="H71" s="20" t="e">
        <v>#N/A</v>
      </c>
      <c r="I71" s="20" t="e">
        <v>#N/A</v>
      </c>
      <c r="J71" s="20" t="e">
        <v>#N/A</v>
      </c>
      <c r="K71" s="20" t="e">
        <v>#N/A</v>
      </c>
    </row>
    <row r="72" customFormat="false" ht="28.7" hidden="false" customHeight="true" outlineLevel="0" collapsed="false">
      <c r="A72" s="20" t="e">
        <v>#N/A</v>
      </c>
      <c r="B72" s="20" t="e">
        <v>#N/A</v>
      </c>
      <c r="C72" s="20" t="e">
        <v>#N/A</v>
      </c>
      <c r="D72" s="20" t="e">
        <v>#N/A</v>
      </c>
      <c r="E72" s="20" t="e">
        <v>#N/A</v>
      </c>
      <c r="F72" s="20" t="e">
        <v>#N/A</v>
      </c>
      <c r="G72" s="20" t="e">
        <v>#N/A</v>
      </c>
      <c r="H72" s="20" t="e">
        <v>#N/A</v>
      </c>
      <c r="I72" s="20" t="e">
        <v>#N/A</v>
      </c>
      <c r="J72" s="20" t="e">
        <v>#N/A</v>
      </c>
      <c r="K72" s="20" t="e">
        <v>#N/A</v>
      </c>
    </row>
    <row r="73" customFormat="false" ht="28.7" hidden="false" customHeight="true" outlineLevel="0" collapsed="false">
      <c r="A73" s="20" t="e">
        <v>#N/A</v>
      </c>
      <c r="B73" s="20" t="e">
        <v>#N/A</v>
      </c>
      <c r="C73" s="20" t="e">
        <v>#N/A</v>
      </c>
      <c r="D73" s="20" t="e">
        <v>#N/A</v>
      </c>
      <c r="E73" s="20" t="e">
        <v>#N/A</v>
      </c>
      <c r="F73" s="20" t="e">
        <v>#N/A</v>
      </c>
      <c r="G73" s="20" t="e">
        <v>#N/A</v>
      </c>
      <c r="H73" s="20" t="e">
        <v>#N/A</v>
      </c>
      <c r="I73" s="20" t="e">
        <v>#N/A</v>
      </c>
      <c r="J73" s="20" t="e">
        <v>#N/A</v>
      </c>
      <c r="K73" s="20" t="e">
        <v>#N/A</v>
      </c>
    </row>
    <row r="74" customFormat="false" ht="28.7" hidden="false" customHeight="true" outlineLevel="0" collapsed="false">
      <c r="A74" s="20" t="e">
        <v>#N/A</v>
      </c>
      <c r="B74" s="20" t="e">
        <v>#N/A</v>
      </c>
      <c r="C74" s="20" t="e">
        <v>#N/A</v>
      </c>
      <c r="D74" s="20" t="e">
        <v>#N/A</v>
      </c>
      <c r="E74" s="20" t="e">
        <v>#N/A</v>
      </c>
      <c r="F74" s="20" t="e">
        <v>#N/A</v>
      </c>
      <c r="G74" s="20" t="e">
        <v>#N/A</v>
      </c>
      <c r="H74" s="20" t="e">
        <v>#N/A</v>
      </c>
      <c r="I74" s="20" t="e">
        <v>#N/A</v>
      </c>
      <c r="J74" s="20" t="e">
        <v>#N/A</v>
      </c>
      <c r="K74" s="20" t="e">
        <v>#N/A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2018-02-26T22:07:37Z</dcterms:created>
  <dc:creator>Jenny Margaret Brown</dc:creator>
  <dc:description/>
  <dc:language>en-US</dc:language>
  <cp:lastModifiedBy/>
  <dcterms:modified xsi:type="dcterms:W3CDTF">2025-02-15T00:31:39Z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