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915" firstSheet="1" activeTab="1"/>
  </bookViews>
  <sheets>
    <sheet name="DicC" sheetId="2" r:id="rId1"/>
    <sheet name="DicP" sheetId="1" r:id="rId2"/>
    <sheet name="DicF" sheetId="6" r:id="rId3"/>
    <sheet name="Start" sheetId="3" r:id="rId4"/>
    <sheet name="管理员操作" sheetId="12" r:id="rId5"/>
    <sheet name="主密钥输入" sheetId="4" r:id="rId6"/>
    <sheet name="应用参数设定" sheetId="10" r:id="rId7"/>
    <sheet name="系统信息设定" sheetId="7" r:id="rId8"/>
    <sheet name="清机加钞" sheetId="5" r:id="rId9"/>
    <sheet name="电子日志" sheetId="11" r:id="rId10"/>
    <sheet name="指纹录入" sheetId="13" r:id="rId11"/>
    <sheet name="冠字号查询" sheetId="14" r:id="rId12"/>
    <sheet name="添加管理员" sheetId="15" r:id="rId13"/>
    <sheet name="授权管理" sheetId="16" r:id="rId14"/>
    <sheet name="数据统计" sheetId="18" r:id="rId15"/>
    <sheet name="密码管理" sheetId="17" r:id="rId16"/>
  </sheets>
  <calcPr calcId="162913" concurrentManualCount="2"/>
</workbook>
</file>

<file path=xl/calcChain.xml><?xml version="1.0" encoding="utf-8"?>
<calcChain xmlns="http://schemas.openxmlformats.org/spreadsheetml/2006/main">
  <c r="B1" i="3" l="1"/>
  <c r="D3" i="3" l="1"/>
  <c r="A3" i="3"/>
  <c r="E7" i="3"/>
  <c r="A4" i="3"/>
  <c r="R6" i="12" l="1"/>
  <c r="R5" i="12"/>
  <c r="A19" i="12"/>
  <c r="J19" i="12"/>
  <c r="A4" i="18" l="1"/>
  <c r="A3" i="18"/>
  <c r="B1" i="18"/>
  <c r="A5" i="16" l="1"/>
  <c r="A4" i="16"/>
  <c r="A3" i="16"/>
  <c r="B1" i="16"/>
  <c r="G7" i="15"/>
  <c r="E7" i="15"/>
  <c r="A7" i="15"/>
  <c r="A6" i="15"/>
  <c r="G5" i="15"/>
  <c r="E5" i="15"/>
  <c r="A5" i="15"/>
  <c r="F4" i="15"/>
  <c r="E4" i="15"/>
  <c r="A4" i="15"/>
  <c r="A3" i="15"/>
  <c r="B1" i="15"/>
  <c r="P18" i="12"/>
  <c r="O18" i="12"/>
  <c r="A18" i="12"/>
  <c r="J17" i="12"/>
  <c r="A17" i="12"/>
  <c r="J16" i="12"/>
  <c r="A16" i="12"/>
  <c r="J15" i="12"/>
  <c r="A15" i="12"/>
  <c r="J14" i="12"/>
  <c r="A14" i="12"/>
  <c r="J13" i="12"/>
  <c r="A13" i="12"/>
  <c r="J12" i="12"/>
  <c r="A12" i="12"/>
  <c r="J11" i="12"/>
  <c r="A11" i="12"/>
  <c r="J10" i="12"/>
  <c r="A10" i="12"/>
  <c r="J9" i="12"/>
  <c r="A9" i="12"/>
  <c r="Q8" i="12"/>
  <c r="P8" i="12"/>
  <c r="O8" i="12"/>
  <c r="A8" i="12"/>
  <c r="Q7" i="12"/>
  <c r="P7" i="12"/>
  <c r="O7" i="12"/>
  <c r="A7" i="12"/>
  <c r="K6" i="12"/>
  <c r="J6" i="12"/>
  <c r="I6" i="12"/>
  <c r="H6" i="12"/>
  <c r="G6" i="12"/>
  <c r="F6" i="12"/>
  <c r="E6" i="12"/>
  <c r="A6" i="12"/>
  <c r="L5" i="12"/>
  <c r="K5" i="12"/>
  <c r="J5" i="12"/>
  <c r="I5" i="12"/>
  <c r="H5" i="12"/>
  <c r="G5" i="12"/>
  <c r="F5" i="12"/>
  <c r="E5" i="12"/>
  <c r="D5" i="12"/>
  <c r="A5" i="12"/>
  <c r="Q4" i="12"/>
  <c r="A4" i="12"/>
  <c r="Q3" i="12"/>
  <c r="N3" i="12"/>
  <c r="M3" i="12"/>
  <c r="A3" i="12"/>
  <c r="B1" i="12"/>
  <c r="A4" i="17" l="1"/>
  <c r="B1" i="17"/>
  <c r="A3" i="17" s="1"/>
  <c r="I3" i="10"/>
  <c r="E11" i="10"/>
  <c r="A12" i="10"/>
  <c r="J12" i="10"/>
  <c r="A11" i="10"/>
  <c r="J11" i="10"/>
  <c r="D7" i="5"/>
  <c r="A6" i="5"/>
  <c r="D6" i="5"/>
  <c r="H3" i="5"/>
  <c r="A7" i="5" l="1"/>
  <c r="L7" i="5"/>
  <c r="K7" i="5"/>
  <c r="G3" i="5" l="1"/>
  <c r="F3" i="5"/>
  <c r="A14" i="5"/>
  <c r="L14" i="5"/>
  <c r="K14" i="5"/>
  <c r="J3" i="4"/>
  <c r="A14" i="4"/>
  <c r="L14" i="4"/>
  <c r="E14" i="4"/>
  <c r="J3" i="5"/>
  <c r="F5" i="3" l="1"/>
  <c r="A7" i="3"/>
  <c r="F4" i="14" l="1"/>
  <c r="E4" i="14" l="1"/>
  <c r="F5" i="14"/>
  <c r="A5" i="14"/>
  <c r="A4" i="14" l="1"/>
  <c r="E3" i="14"/>
  <c r="A3" i="14"/>
  <c r="B1" i="14"/>
  <c r="L5" i="5" l="1"/>
  <c r="K13" i="5"/>
  <c r="L13" i="5"/>
  <c r="A13" i="5"/>
  <c r="L12" i="5" l="1"/>
  <c r="K12" i="5"/>
  <c r="L11" i="5"/>
  <c r="K11" i="5"/>
  <c r="D12" i="5"/>
  <c r="D11" i="5"/>
  <c r="A11" i="5"/>
  <c r="A12" i="5"/>
  <c r="L4" i="5" l="1"/>
  <c r="D8" i="5" l="1"/>
  <c r="D4" i="5"/>
  <c r="E3" i="5"/>
  <c r="A8" i="5"/>
  <c r="L8" i="5"/>
  <c r="K8" i="5"/>
  <c r="A4" i="5"/>
  <c r="K4" i="5"/>
  <c r="A4" i="13" l="1"/>
  <c r="E3" i="13"/>
  <c r="A3" i="13"/>
  <c r="B1" i="13"/>
  <c r="H3" i="4" l="1"/>
  <c r="E8" i="4"/>
  <c r="A9" i="4"/>
  <c r="A8" i="4"/>
  <c r="E9" i="4"/>
  <c r="L8" i="4"/>
  <c r="D5" i="3" l="1"/>
  <c r="E6" i="3"/>
  <c r="J10" i="10" l="1"/>
  <c r="J8" i="10"/>
  <c r="J6" i="10"/>
  <c r="L9" i="5"/>
  <c r="E5" i="11"/>
  <c r="E4" i="11"/>
  <c r="E3" i="11"/>
  <c r="A6" i="11"/>
  <c r="A5" i="11"/>
  <c r="A4" i="11"/>
  <c r="J9" i="10"/>
  <c r="J7" i="10"/>
  <c r="J4" i="10"/>
  <c r="E9" i="10"/>
  <c r="E7" i="10"/>
  <c r="E5" i="10"/>
  <c r="E4" i="10"/>
  <c r="H7" i="7"/>
  <c r="H6" i="7"/>
  <c r="H5" i="7"/>
  <c r="H4" i="7"/>
  <c r="H3" i="10"/>
  <c r="G3" i="10"/>
  <c r="F3" i="10"/>
  <c r="A10" i="10"/>
  <c r="A9" i="10"/>
  <c r="A8" i="10"/>
  <c r="A7" i="10"/>
  <c r="A6" i="10"/>
  <c r="A5" i="10"/>
  <c r="A4" i="10"/>
  <c r="E6" i="7"/>
  <c r="E4" i="7"/>
  <c r="G3" i="7"/>
  <c r="F3" i="7"/>
  <c r="A7" i="7"/>
  <c r="A6" i="7"/>
  <c r="A5" i="7"/>
  <c r="A4" i="7"/>
  <c r="A3" i="7"/>
  <c r="A3" i="11"/>
  <c r="B1" i="11"/>
  <c r="A3" i="10"/>
  <c r="B1" i="10"/>
  <c r="D4" i="3" l="1"/>
  <c r="A5" i="3"/>
  <c r="B1" i="4"/>
  <c r="K3" i="4" l="1"/>
  <c r="A13" i="4"/>
  <c r="I3" i="4"/>
  <c r="K10" i="5" l="1"/>
  <c r="K9" i="5"/>
  <c r="K6" i="5"/>
  <c r="K5" i="5"/>
  <c r="L10" i="5"/>
  <c r="D10" i="5"/>
  <c r="D9" i="5"/>
  <c r="L6" i="5"/>
  <c r="D5" i="5"/>
  <c r="I3" i="5"/>
  <c r="A10" i="5"/>
  <c r="A9" i="5"/>
  <c r="A5" i="5"/>
  <c r="E13" i="4"/>
  <c r="E12" i="4"/>
  <c r="E11" i="4"/>
  <c r="E10" i="4"/>
  <c r="A11" i="4"/>
  <c r="A12" i="4"/>
  <c r="E7" i="4"/>
  <c r="E5" i="4"/>
  <c r="L11" i="4"/>
  <c r="L10" i="4"/>
  <c r="L4" i="4"/>
  <c r="L6" i="4"/>
  <c r="E6" i="4"/>
  <c r="E4" i="4"/>
  <c r="A10" i="4"/>
  <c r="A7" i="4"/>
  <c r="A5" i="4"/>
  <c r="G3" i="4"/>
  <c r="F3" i="4"/>
  <c r="A3" i="4"/>
  <c r="A6" i="4" l="1"/>
  <c r="A4" i="4"/>
  <c r="A3" i="5" l="1"/>
  <c r="B1" i="5"/>
  <c r="B1" i="7" l="1"/>
  <c r="A6" i="3" l="1"/>
</calcChain>
</file>

<file path=xl/sharedStrings.xml><?xml version="1.0" encoding="utf-8"?>
<sst xmlns="http://schemas.openxmlformats.org/spreadsheetml/2006/main" count="597" uniqueCount="341">
  <si>
    <t>Entrance</t>
    <phoneticPr fontId="3"/>
  </si>
  <si>
    <t>CC_Start_C</t>
    <phoneticPr fontId="3"/>
  </si>
  <si>
    <t>Y</t>
    <phoneticPr fontId="3"/>
  </si>
  <si>
    <t>Id</t>
    <phoneticPr fontId="3"/>
  </si>
  <si>
    <t>Entrance</t>
  </si>
  <si>
    <t>No.</t>
  </si>
  <si>
    <t>Type</t>
    <phoneticPr fontId="9"/>
  </si>
  <si>
    <t>P</t>
    <phoneticPr fontId="9"/>
  </si>
  <si>
    <t>C</t>
    <phoneticPr fontId="9"/>
  </si>
  <si>
    <t>OK</t>
    <phoneticPr fontId="9"/>
  </si>
  <si>
    <t>No.</t>
    <phoneticPr fontId="2" type="noConversion"/>
  </si>
  <si>
    <t>Name</t>
    <phoneticPr fontId="3"/>
  </si>
  <si>
    <t>Timeout</t>
    <phoneticPr fontId="2" type="noConversion"/>
  </si>
  <si>
    <t>ID</t>
    <phoneticPr fontId="3"/>
  </si>
  <si>
    <t>Exit</t>
    <phoneticPr fontId="9"/>
  </si>
  <si>
    <t>TimeOut</t>
    <phoneticPr fontId="9"/>
  </si>
  <si>
    <t>E</t>
    <phoneticPr fontId="2" type="noConversion"/>
  </si>
  <si>
    <t>FileName</t>
    <phoneticPr fontId="3"/>
  </si>
  <si>
    <t>PageName</t>
    <phoneticPr fontId="9"/>
  </si>
  <si>
    <t>FolderName</t>
    <phoneticPr fontId="3"/>
  </si>
  <si>
    <t>部件状态画面</t>
    <phoneticPr fontId="3"/>
  </si>
  <si>
    <t>CP_UnitStatus</t>
    <phoneticPr fontId="3"/>
  </si>
  <si>
    <t>UnitStatus</t>
    <phoneticPr fontId="2" type="noConversion"/>
  </si>
  <si>
    <t>主密钥输入</t>
    <phoneticPr fontId="2" type="noConversion"/>
  </si>
  <si>
    <t>CC_KeyInput_C</t>
    <phoneticPr fontId="2" type="noConversion"/>
  </si>
  <si>
    <t>KeyInputPrompt</t>
  </si>
  <si>
    <t>Start</t>
    <phoneticPr fontId="2" type="noConversion"/>
  </si>
  <si>
    <t>输入A段主密钥</t>
    <phoneticPr fontId="2" type="noConversion"/>
  </si>
  <si>
    <t>输入B段主密钥</t>
    <phoneticPr fontId="2" type="noConversion"/>
  </si>
  <si>
    <t>CP_AMasterKey</t>
    <phoneticPr fontId="2" type="noConversion"/>
  </si>
  <si>
    <t>AMasterKey</t>
  </si>
  <si>
    <t>BMasterKey</t>
    <phoneticPr fontId="2" type="noConversion"/>
  </si>
  <si>
    <t>CP_BMasterKey</t>
    <phoneticPr fontId="2" type="noConversion"/>
  </si>
  <si>
    <t>管理员登录画面</t>
    <phoneticPr fontId="2" type="noConversion"/>
  </si>
  <si>
    <t>CP_AdminLogin</t>
    <phoneticPr fontId="2" type="noConversion"/>
  </si>
  <si>
    <t>AdminLogin</t>
    <phoneticPr fontId="2" type="noConversion"/>
  </si>
  <si>
    <t>清机加钞画面</t>
    <phoneticPr fontId="2" type="noConversion"/>
  </si>
  <si>
    <t>CP_ExchangeSelect</t>
    <phoneticPr fontId="2" type="noConversion"/>
  </si>
  <si>
    <t>ExchangeSelect</t>
    <phoneticPr fontId="2" type="noConversion"/>
  </si>
  <si>
    <t>清机成功画面</t>
    <phoneticPr fontId="2" type="noConversion"/>
  </si>
  <si>
    <t>CP_CompletedExchange</t>
    <phoneticPr fontId="2" type="noConversion"/>
  </si>
  <si>
    <t>CompletedExchange</t>
    <phoneticPr fontId="2" type="noConversion"/>
  </si>
  <si>
    <t>加钞画面</t>
    <phoneticPr fontId="2" type="noConversion"/>
  </si>
  <si>
    <t>纸币余量查询画面</t>
    <phoneticPr fontId="2" type="noConversion"/>
  </si>
  <si>
    <t>CP_NoteRemainQuery</t>
    <phoneticPr fontId="2" type="noConversion"/>
  </si>
  <si>
    <t>NoteRemainQuery</t>
  </si>
  <si>
    <t>CP_AddNote</t>
    <phoneticPr fontId="2" type="noConversion"/>
  </si>
  <si>
    <t>AddNote</t>
  </si>
  <si>
    <t>设置加密密钥画面</t>
    <phoneticPr fontId="2" type="noConversion"/>
  </si>
  <si>
    <t>下载主密钥</t>
    <phoneticPr fontId="2" type="noConversion"/>
  </si>
  <si>
    <t>CP_DownMasterKey</t>
    <phoneticPr fontId="2" type="noConversion"/>
  </si>
  <si>
    <t>DownMasterKey</t>
  </si>
  <si>
    <t>初始化键盘提示</t>
    <phoneticPr fontId="2" type="noConversion"/>
  </si>
  <si>
    <t>CP_EPPInitPrompt</t>
    <phoneticPr fontId="2" type="noConversion"/>
  </si>
  <si>
    <t>EPPInitPrompt</t>
    <phoneticPr fontId="2" type="noConversion"/>
  </si>
  <si>
    <t>初始化键盘进行</t>
    <phoneticPr fontId="2" type="noConversion"/>
  </si>
  <si>
    <t>CP_StartEPPInit</t>
    <phoneticPr fontId="2" type="noConversion"/>
  </si>
  <si>
    <t>StartEPPInit</t>
  </si>
  <si>
    <t>初始化键盘完成</t>
    <phoneticPr fontId="2" type="noConversion"/>
  </si>
  <si>
    <t>CP_CompletedEPPInit</t>
    <phoneticPr fontId="2" type="noConversion"/>
  </si>
  <si>
    <t>CompletedEPPInit</t>
  </si>
  <si>
    <t>设定A段主密钥完成</t>
    <phoneticPr fontId="2" type="noConversion"/>
  </si>
  <si>
    <t>CP_CompletedAMasterKey</t>
    <phoneticPr fontId="2" type="noConversion"/>
  </si>
  <si>
    <t>CompletedAMasterKey</t>
  </si>
  <si>
    <t>CP_CompletedBMasterKey</t>
    <phoneticPr fontId="2" type="noConversion"/>
  </si>
  <si>
    <t>CompletedBMasterKey</t>
  </si>
  <si>
    <t>设定B段主密钥完成</t>
    <phoneticPr fontId="2" type="noConversion"/>
  </si>
  <si>
    <t>OK</t>
    <phoneticPr fontId="2" type="noConversion"/>
  </si>
  <si>
    <t>清机加钞</t>
    <phoneticPr fontId="2" type="noConversion"/>
  </si>
  <si>
    <t>系统信息设定</t>
    <phoneticPr fontId="9"/>
  </si>
  <si>
    <t>CC_Exchange_C</t>
    <phoneticPr fontId="2" type="noConversion"/>
  </si>
  <si>
    <t>CC_SetSysInfo_C</t>
    <phoneticPr fontId="2" type="noConversion"/>
  </si>
  <si>
    <t>InputAMaster</t>
    <phoneticPr fontId="2" type="noConversion"/>
  </si>
  <si>
    <t>InputBMaster</t>
    <phoneticPr fontId="2" type="noConversion"/>
  </si>
  <si>
    <t>InitEpp</t>
    <phoneticPr fontId="2" type="noConversion"/>
  </si>
  <si>
    <t>SetMasterKey</t>
    <phoneticPr fontId="2" type="noConversion"/>
  </si>
  <si>
    <t>加钞完成</t>
    <phoneticPr fontId="2" type="noConversion"/>
  </si>
  <si>
    <t>CP_CompletedAddNote</t>
    <phoneticPr fontId="2" type="noConversion"/>
  </si>
  <si>
    <t>CompletedAddNote</t>
    <phoneticPr fontId="2" type="noConversion"/>
  </si>
  <si>
    <t>Exchange</t>
    <phoneticPr fontId="2" type="noConversion"/>
  </si>
  <si>
    <t>AddNote</t>
    <phoneticPr fontId="2" type="noConversion"/>
  </si>
  <si>
    <t>NoteRemainQuery</t>
    <phoneticPr fontId="2" type="noConversion"/>
  </si>
  <si>
    <t>正在复位画面</t>
    <phoneticPr fontId="2" type="noConversion"/>
  </si>
  <si>
    <t>CP_ResetING</t>
    <phoneticPr fontId="2" type="noConversion"/>
  </si>
  <si>
    <t>ResetING</t>
    <phoneticPr fontId="2" type="noConversion"/>
  </si>
  <si>
    <t>复位完成画面</t>
    <phoneticPr fontId="2" type="noConversion"/>
  </si>
  <si>
    <t>CP_CompletedReset</t>
    <phoneticPr fontId="2" type="noConversion"/>
  </si>
  <si>
    <t>CompletedReset</t>
    <phoneticPr fontId="2" type="noConversion"/>
  </si>
  <si>
    <t>关闭服务画面</t>
    <phoneticPr fontId="2" type="noConversion"/>
  </si>
  <si>
    <t>CP_CloseServer</t>
    <phoneticPr fontId="2" type="noConversion"/>
  </si>
  <si>
    <t>CloseServer</t>
  </si>
  <si>
    <t>正在关机画面</t>
    <phoneticPr fontId="2" type="noConversion"/>
  </si>
  <si>
    <t>CP_ShutDown</t>
    <phoneticPr fontId="2" type="noConversion"/>
  </si>
  <si>
    <t>ShutDown</t>
  </si>
  <si>
    <t>正在重启画面</t>
    <phoneticPr fontId="2" type="noConversion"/>
  </si>
  <si>
    <t>CP_RestartING</t>
    <phoneticPr fontId="2" type="noConversion"/>
  </si>
  <si>
    <t>RestartING</t>
  </si>
  <si>
    <t>系统信息设定</t>
    <phoneticPr fontId="2" type="noConversion"/>
  </si>
  <si>
    <t>CP_SysInfoSet</t>
    <phoneticPr fontId="2" type="noConversion"/>
  </si>
  <si>
    <t>SysInfoSet</t>
    <phoneticPr fontId="2" type="noConversion"/>
  </si>
  <si>
    <t>设定通讯参数</t>
    <phoneticPr fontId="2" type="noConversion"/>
  </si>
  <si>
    <t>CP_SetCommunicateParam</t>
    <phoneticPr fontId="2" type="noConversion"/>
  </si>
  <si>
    <t>SetCommunicateParam</t>
  </si>
  <si>
    <t>设定通讯参数完成</t>
    <phoneticPr fontId="2" type="noConversion"/>
  </si>
  <si>
    <t>CompletedSetCommunicateParam</t>
  </si>
  <si>
    <t>钞箱设定</t>
    <phoneticPr fontId="2" type="noConversion"/>
  </si>
  <si>
    <t>CP_SetCashBox</t>
    <phoneticPr fontId="2" type="noConversion"/>
  </si>
  <si>
    <t>SetCashBox</t>
  </si>
  <si>
    <t>钞箱设定完成</t>
    <phoneticPr fontId="2" type="noConversion"/>
  </si>
  <si>
    <t>CP_CompletedSetCashBox</t>
    <phoneticPr fontId="2" type="noConversion"/>
  </si>
  <si>
    <t>CompletedSetCashBox</t>
  </si>
  <si>
    <t>应用参数设定</t>
    <phoneticPr fontId="2" type="noConversion"/>
  </si>
  <si>
    <t>CP_SetAPParam</t>
    <phoneticPr fontId="2" type="noConversion"/>
  </si>
  <si>
    <t>SetAPParam</t>
  </si>
  <si>
    <t>版本信息</t>
    <phoneticPr fontId="2" type="noConversion"/>
  </si>
  <si>
    <t>CP_VersionInfo</t>
    <phoneticPr fontId="2" type="noConversion"/>
  </si>
  <si>
    <t>打印版本信息</t>
    <phoneticPr fontId="2" type="noConversion"/>
  </si>
  <si>
    <t>VersionInfo</t>
    <phoneticPr fontId="2" type="noConversion"/>
  </si>
  <si>
    <t>CP_PrintVersionInfo</t>
    <phoneticPr fontId="2" type="noConversion"/>
  </si>
  <si>
    <t>PrintVersionInfo</t>
  </si>
  <si>
    <t>打印版本信息完成</t>
    <phoneticPr fontId="2" type="noConversion"/>
  </si>
  <si>
    <t>CP_CompletedPrintVersionInfo</t>
    <phoneticPr fontId="2" type="noConversion"/>
  </si>
  <si>
    <t>CompletedPrintVersionInfo</t>
  </si>
  <si>
    <t>交易类型设定</t>
    <phoneticPr fontId="2" type="noConversion"/>
  </si>
  <si>
    <t>SetTransType</t>
  </si>
  <si>
    <t>交易类型设定完成</t>
    <phoneticPr fontId="2" type="noConversion"/>
  </si>
  <si>
    <t>CP_CompletedTransType</t>
    <phoneticPr fontId="2" type="noConversion"/>
  </si>
  <si>
    <t>CompletedTransType</t>
    <phoneticPr fontId="2" type="noConversion"/>
  </si>
  <si>
    <t>终端设置</t>
    <phoneticPr fontId="2" type="noConversion"/>
  </si>
  <si>
    <t>CP_SetTerminal</t>
    <phoneticPr fontId="2" type="noConversion"/>
  </si>
  <si>
    <t>SetTerminal</t>
    <phoneticPr fontId="2" type="noConversion"/>
  </si>
  <si>
    <t>终端设置完成</t>
    <phoneticPr fontId="2" type="noConversion"/>
  </si>
  <si>
    <t>CP_CompletedSetTerminal</t>
    <phoneticPr fontId="2" type="noConversion"/>
  </si>
  <si>
    <t>CompletedSetTerminal</t>
  </si>
  <si>
    <t>电子日志</t>
    <phoneticPr fontId="2" type="noConversion"/>
  </si>
  <si>
    <t>CP_DigitalLog</t>
    <phoneticPr fontId="2" type="noConversion"/>
  </si>
  <si>
    <t>DigitalLog</t>
  </si>
  <si>
    <t>电子日志信息</t>
    <phoneticPr fontId="2" type="noConversion"/>
  </si>
  <si>
    <t>CP_DigitalLogInfo</t>
    <phoneticPr fontId="2" type="noConversion"/>
  </si>
  <si>
    <t>DigitalLogInfo</t>
  </si>
  <si>
    <t>电子日志打印</t>
    <phoneticPr fontId="2" type="noConversion"/>
  </si>
  <si>
    <t>CP_PrintDigitalLog</t>
    <phoneticPr fontId="2" type="noConversion"/>
  </si>
  <si>
    <t>PrintDigitalLog</t>
  </si>
  <si>
    <t>电子日志打印完成</t>
    <phoneticPr fontId="2" type="noConversion"/>
  </si>
  <si>
    <t>CompletedPrintDigitalLog</t>
  </si>
  <si>
    <t>设备初始化画面</t>
    <phoneticPr fontId="2" type="noConversion"/>
  </si>
  <si>
    <t>CP_Initial</t>
    <phoneticPr fontId="2" type="noConversion"/>
  </si>
  <si>
    <t>Initial</t>
    <phoneticPr fontId="2" type="noConversion"/>
  </si>
  <si>
    <t>CC_Digital_C</t>
    <phoneticPr fontId="2" type="noConversion"/>
  </si>
  <si>
    <t>CC_AppSetup_C</t>
    <phoneticPr fontId="2" type="noConversion"/>
  </si>
  <si>
    <t>IPSet</t>
    <phoneticPr fontId="9"/>
  </si>
  <si>
    <t>UnitSet</t>
    <phoneticPr fontId="9"/>
  </si>
  <si>
    <t>Version</t>
    <phoneticPr fontId="9"/>
  </si>
  <si>
    <t>CP_SetTransType</t>
    <phoneticPr fontId="2" type="noConversion"/>
  </si>
  <si>
    <t>TransType</t>
  </si>
  <si>
    <t>Terminal</t>
  </si>
  <si>
    <t>Digital</t>
  </si>
  <si>
    <t>AppSetup</t>
  </si>
  <si>
    <t>管理员操作</t>
    <phoneticPr fontId="2" type="noConversion"/>
  </si>
  <si>
    <t>CC_Admin_C</t>
    <phoneticPr fontId="2" type="noConversion"/>
  </si>
  <si>
    <t>设定C段主密钥完成</t>
    <phoneticPr fontId="2" type="noConversion"/>
  </si>
  <si>
    <t>CompletedCMasterKey</t>
    <phoneticPr fontId="2" type="noConversion"/>
  </si>
  <si>
    <t>InputCMaster</t>
    <phoneticPr fontId="2" type="noConversion"/>
  </si>
  <si>
    <t>输入C段主密钥</t>
    <phoneticPr fontId="2" type="noConversion"/>
  </si>
  <si>
    <t>CP_CMasterKey</t>
    <phoneticPr fontId="2" type="noConversion"/>
  </si>
  <si>
    <t>CMasterKey</t>
    <phoneticPr fontId="2" type="noConversion"/>
  </si>
  <si>
    <t>指纹录入成功</t>
    <phoneticPr fontId="2" type="noConversion"/>
  </si>
  <si>
    <t>CP_FingerInputSuccess</t>
    <phoneticPr fontId="2" type="noConversion"/>
  </si>
  <si>
    <t>FingerInputSuccess</t>
    <phoneticPr fontId="2" type="noConversion"/>
  </si>
  <si>
    <t>指纹录入</t>
    <phoneticPr fontId="2" type="noConversion"/>
  </si>
  <si>
    <t>CP_FingerInput</t>
    <phoneticPr fontId="2" type="noConversion"/>
  </si>
  <si>
    <t>FingerInput</t>
    <phoneticPr fontId="2" type="noConversion"/>
  </si>
  <si>
    <t>指纹录入</t>
    <phoneticPr fontId="9"/>
  </si>
  <si>
    <t>CC_FingerSign_C</t>
    <phoneticPr fontId="2" type="noConversion"/>
  </si>
  <si>
    <t>是否进行清机操作</t>
    <phoneticPr fontId="2" type="noConversion"/>
  </si>
  <si>
    <t>ExchangeOrNot</t>
  </si>
  <si>
    <t>正在加钞处理页面</t>
    <phoneticPr fontId="2" type="noConversion"/>
  </si>
  <si>
    <t>AddCashIng</t>
  </si>
  <si>
    <t>数据统计打印</t>
    <phoneticPr fontId="2" type="noConversion"/>
  </si>
  <si>
    <t>数据统计打印完成</t>
    <phoneticPr fontId="2" type="noConversion"/>
  </si>
  <si>
    <t>CP_PrintStatistics</t>
    <phoneticPr fontId="2" type="noConversion"/>
  </si>
  <si>
    <t>CP_CompletedPrintStatistics</t>
    <phoneticPr fontId="2" type="noConversion"/>
  </si>
  <si>
    <t>CompletedPrintStatistics</t>
  </si>
  <si>
    <t>PrintStatistics</t>
  </si>
  <si>
    <t>Statistics</t>
  </si>
  <si>
    <t>提示清机画面</t>
    <phoneticPr fontId="2" type="noConversion"/>
  </si>
  <si>
    <t>CP_ExchangeTip</t>
    <phoneticPr fontId="2" type="noConversion"/>
  </si>
  <si>
    <t>ExchangeTip</t>
  </si>
  <si>
    <t>CP_KeyInputPrompt</t>
    <phoneticPr fontId="2" type="noConversion"/>
  </si>
  <si>
    <t>冠字号条件选择</t>
    <phoneticPr fontId="2" type="noConversion"/>
  </si>
  <si>
    <t>CP_CrownSizeSelectType</t>
    <phoneticPr fontId="2" type="noConversion"/>
  </si>
  <si>
    <t>CrownSizeSelectType</t>
  </si>
  <si>
    <t>冠字号结果显示</t>
    <phoneticPr fontId="2" type="noConversion"/>
  </si>
  <si>
    <t>CrownSizeShowResult</t>
  </si>
  <si>
    <t>CP_CrownSizeShowDetailResult</t>
    <phoneticPr fontId="2" type="noConversion"/>
  </si>
  <si>
    <t>CrownSizeShowDetailResult</t>
  </si>
  <si>
    <t>冠字号结果详细显示</t>
    <phoneticPr fontId="2" type="noConversion"/>
  </si>
  <si>
    <t>CrownSize</t>
  </si>
  <si>
    <t>UnitError</t>
    <phoneticPr fontId="9"/>
  </si>
  <si>
    <t>钞箱错误提示页面</t>
    <phoneticPr fontId="2" type="noConversion"/>
  </si>
  <si>
    <t>CashUnitErrorTip</t>
    <phoneticPr fontId="2" type="noConversion"/>
  </si>
  <si>
    <t>CP_CashUnitErrorTip</t>
    <phoneticPr fontId="2" type="noConversion"/>
  </si>
  <si>
    <t>CP_ShutdownOrNot</t>
    <phoneticPr fontId="2" type="noConversion"/>
  </si>
  <si>
    <t>RebootOrNot</t>
  </si>
  <si>
    <t>ShutdownOrNot</t>
  </si>
  <si>
    <t>CP_MaintainSelect</t>
    <phoneticPr fontId="3"/>
  </si>
  <si>
    <t>CC_CrownSize_C</t>
  </si>
  <si>
    <t>冠字号查询</t>
    <phoneticPr fontId="2" type="noConversion"/>
  </si>
  <si>
    <t>添加管理员信息操作</t>
    <phoneticPr fontId="2" type="noConversion"/>
  </si>
  <si>
    <t>CP_AddAdminInfo</t>
    <phoneticPr fontId="2" type="noConversion"/>
  </si>
  <si>
    <t>AddAdminInfo</t>
    <phoneticPr fontId="2" type="noConversion"/>
  </si>
  <si>
    <t>CC_AddNewAdmin_C</t>
    <phoneticPr fontId="2" type="noConversion"/>
  </si>
  <si>
    <t>CP_AddAdminInfoAccess</t>
    <phoneticPr fontId="2" type="noConversion"/>
  </si>
  <si>
    <t>AddAdminInfoAccess</t>
    <phoneticPr fontId="2" type="noConversion"/>
  </si>
  <si>
    <t>E</t>
    <phoneticPr fontId="2" type="noConversion"/>
  </si>
  <si>
    <t>设备初始化画面</t>
    <phoneticPr fontId="2" type="noConversion"/>
  </si>
  <si>
    <t>管理员登录画面</t>
    <phoneticPr fontId="2" type="noConversion"/>
  </si>
  <si>
    <t>CP_CompletedPrintDigitalLog</t>
    <phoneticPr fontId="2" type="noConversion"/>
  </si>
  <si>
    <t>CantAddNote</t>
    <phoneticPr fontId="2" type="noConversion"/>
  </si>
  <si>
    <t>下载工作参数页面</t>
    <phoneticPr fontId="2" type="noConversion"/>
  </si>
  <si>
    <t>DownloadKey</t>
    <phoneticPr fontId="2" type="noConversion"/>
  </si>
  <si>
    <t>DownloadKey</t>
    <phoneticPr fontId="2" type="noConversion"/>
  </si>
  <si>
    <t>提示下载工作参数画面</t>
    <phoneticPr fontId="2" type="noConversion"/>
  </si>
  <si>
    <t>CP_DownloadKeyTip</t>
    <phoneticPr fontId="2" type="noConversion"/>
  </si>
  <si>
    <t>NeedDownload</t>
    <phoneticPr fontId="2" type="noConversion"/>
  </si>
  <si>
    <t>普通管理员维护选择画面</t>
    <phoneticPr fontId="2" type="noConversion"/>
  </si>
  <si>
    <t>CP_GeneralSelect</t>
    <phoneticPr fontId="2" type="noConversion"/>
  </si>
  <si>
    <t>GeneralSelect</t>
    <phoneticPr fontId="2" type="noConversion"/>
  </si>
  <si>
    <t>主管理员维护选择画面</t>
    <phoneticPr fontId="2" type="noConversion"/>
  </si>
  <si>
    <t>CP_CompletedCMasterKey</t>
    <phoneticPr fontId="2" type="noConversion"/>
  </si>
  <si>
    <t>指纹录入</t>
    <phoneticPr fontId="2" type="noConversion"/>
  </si>
  <si>
    <t>CP_ExchangeOrNot</t>
    <phoneticPr fontId="2" type="noConversion"/>
  </si>
  <si>
    <t>正在加钞处理页面</t>
    <phoneticPr fontId="2" type="noConversion"/>
  </si>
  <si>
    <t>CP_AddCashIng</t>
    <phoneticPr fontId="2" type="noConversion"/>
  </si>
  <si>
    <t>数据统计打印</t>
    <phoneticPr fontId="2" type="noConversion"/>
  </si>
  <si>
    <t>CP_CrownSizeShowResult</t>
    <phoneticPr fontId="2" type="noConversion"/>
  </si>
  <si>
    <t>是否进行重启操作</t>
    <phoneticPr fontId="2" type="noConversion"/>
  </si>
  <si>
    <t>CP_RebootOrNot</t>
    <phoneticPr fontId="2" type="noConversion"/>
  </si>
  <si>
    <t>是否进行关机操作</t>
    <phoneticPr fontId="2" type="noConversion"/>
  </si>
  <si>
    <t>添加管理员信息成功页面</t>
    <phoneticPr fontId="2" type="noConversion"/>
  </si>
  <si>
    <t>下载工作参数页面</t>
    <phoneticPr fontId="2" type="noConversion"/>
  </si>
  <si>
    <t>CP_DownloadKey</t>
    <phoneticPr fontId="2" type="noConversion"/>
  </si>
  <si>
    <t>E</t>
    <phoneticPr fontId="2" type="noConversion"/>
  </si>
  <si>
    <t>管理员状态</t>
    <phoneticPr fontId="3"/>
  </si>
  <si>
    <t>CF_AdminStatus</t>
    <phoneticPr fontId="3"/>
  </si>
  <si>
    <t>InnerFunction</t>
    <phoneticPr fontId="3"/>
  </si>
  <si>
    <t>是否进行加钞操作</t>
    <phoneticPr fontId="2" type="noConversion"/>
  </si>
  <si>
    <t>CP_AddCashOrNot</t>
    <phoneticPr fontId="2" type="noConversion"/>
  </si>
  <si>
    <t>AddCashOrNot</t>
    <phoneticPr fontId="2" type="noConversion"/>
  </si>
  <si>
    <t>MaintainSelect</t>
    <phoneticPr fontId="2" type="noConversion"/>
  </si>
  <si>
    <t>DownloadKeyTip</t>
    <phoneticPr fontId="2" type="noConversion"/>
  </si>
  <si>
    <t>限额设置</t>
    <phoneticPr fontId="2" type="noConversion"/>
  </si>
  <si>
    <t>限额设置完成</t>
    <phoneticPr fontId="2" type="noConversion"/>
  </si>
  <si>
    <t>CP_QuotaSet</t>
    <phoneticPr fontId="2" type="noConversion"/>
  </si>
  <si>
    <t>QuotaSet</t>
    <phoneticPr fontId="2" type="noConversion"/>
  </si>
  <si>
    <t>CP_QuotaSetCompleted</t>
    <phoneticPr fontId="2" type="noConversion"/>
  </si>
  <si>
    <t>QuotaSetCompleted</t>
    <phoneticPr fontId="2" type="noConversion"/>
  </si>
  <si>
    <t>QuotaSet</t>
    <phoneticPr fontId="9"/>
  </si>
  <si>
    <t>CP_CompletedSetCommunicateParam</t>
    <phoneticPr fontId="2" type="noConversion"/>
  </si>
  <si>
    <t>授权设置界面</t>
  </si>
  <si>
    <t>添加授权成功界面</t>
  </si>
  <si>
    <t>添加管理员信息成功页面</t>
  </si>
  <si>
    <t>密码管理界面</t>
  </si>
  <si>
    <t>授权设置界面</t>
    <phoneticPr fontId="2" type="noConversion"/>
  </si>
  <si>
    <t>CP_TellerNoSet</t>
    <phoneticPr fontId="2" type="noConversion"/>
  </si>
  <si>
    <t>TellerNoSet</t>
    <phoneticPr fontId="2" type="noConversion"/>
  </si>
  <si>
    <t>添加授权成功界面</t>
    <phoneticPr fontId="2" type="noConversion"/>
  </si>
  <si>
    <t>CP_AddTellerInfoAccess</t>
    <phoneticPr fontId="2" type="noConversion"/>
  </si>
  <si>
    <t>AddTellerInfoAccess</t>
    <phoneticPr fontId="2" type="noConversion"/>
  </si>
  <si>
    <t>密码管理界面</t>
    <phoneticPr fontId="2" type="noConversion"/>
  </si>
  <si>
    <t>CP_PinManager</t>
    <phoneticPr fontId="2" type="noConversion"/>
  </si>
  <si>
    <t>PinManager</t>
    <phoneticPr fontId="2" type="noConversion"/>
  </si>
  <si>
    <t>添加管理员</t>
    <phoneticPr fontId="2" type="noConversion"/>
  </si>
  <si>
    <t>授权管理</t>
    <phoneticPr fontId="2" type="noConversion"/>
  </si>
  <si>
    <t>CC_TellerNoSet_C</t>
    <phoneticPr fontId="2" type="noConversion"/>
  </si>
  <si>
    <t>密码管理</t>
    <phoneticPr fontId="2" type="noConversion"/>
  </si>
  <si>
    <t>CC_PinManager_C</t>
    <phoneticPr fontId="2" type="noConversion"/>
  </si>
  <si>
    <t>No.</t>
    <phoneticPr fontId="2" type="noConversion"/>
  </si>
  <si>
    <t>Type</t>
    <phoneticPr fontId="9"/>
  </si>
  <si>
    <t>PageName</t>
    <phoneticPr fontId="9"/>
  </si>
  <si>
    <t>Exchange</t>
    <phoneticPr fontId="9"/>
  </si>
  <si>
    <t>SetMasterKey</t>
    <phoneticPr fontId="2" type="noConversion"/>
  </si>
  <si>
    <t>SetSysInfo</t>
    <phoneticPr fontId="2" type="noConversion"/>
  </si>
  <si>
    <t>AddNewAdmin</t>
    <phoneticPr fontId="2" type="noConversion"/>
  </si>
  <si>
    <t>Exit</t>
    <phoneticPr fontId="9"/>
  </si>
  <si>
    <t>FingerSign</t>
    <phoneticPr fontId="2" type="noConversion"/>
  </si>
  <si>
    <t>Shutdown</t>
    <phoneticPr fontId="2" type="noConversion"/>
  </si>
  <si>
    <t>Reboot</t>
    <phoneticPr fontId="2" type="noConversion"/>
  </si>
  <si>
    <t>MainAdmin</t>
    <phoneticPr fontId="2" type="noConversion"/>
  </si>
  <si>
    <t>GeneralAdmin</t>
    <phoneticPr fontId="2" type="noConversion"/>
  </si>
  <si>
    <t>OK</t>
    <phoneticPr fontId="2" type="noConversion"/>
  </si>
  <si>
    <t>P</t>
    <phoneticPr fontId="9"/>
  </si>
  <si>
    <t>部件状态画面</t>
    <phoneticPr fontId="3"/>
  </si>
  <si>
    <t>E</t>
    <phoneticPr fontId="2" type="noConversion"/>
  </si>
  <si>
    <t>设备初始化画面</t>
    <phoneticPr fontId="2" type="noConversion"/>
  </si>
  <si>
    <t>普通管理员维护选择画面</t>
    <phoneticPr fontId="2" type="noConversion"/>
  </si>
  <si>
    <t>主管理员维护选择画面</t>
    <phoneticPr fontId="2" type="noConversion"/>
  </si>
  <si>
    <t>是否进行重启操作</t>
    <phoneticPr fontId="2" type="noConversion"/>
  </si>
  <si>
    <t>是否进行关机操作</t>
    <phoneticPr fontId="2" type="noConversion"/>
  </si>
  <si>
    <t>C</t>
    <phoneticPr fontId="9"/>
  </si>
  <si>
    <t>主密钥输入</t>
    <phoneticPr fontId="2" type="noConversion"/>
  </si>
  <si>
    <t>清机加钞</t>
    <phoneticPr fontId="2" type="noConversion"/>
  </si>
  <si>
    <t>应用参数设定</t>
    <phoneticPr fontId="2" type="noConversion"/>
  </si>
  <si>
    <t>电子日志</t>
    <phoneticPr fontId="2" type="noConversion"/>
  </si>
  <si>
    <t>系统信息设定</t>
    <phoneticPr fontId="9"/>
  </si>
  <si>
    <t>指纹录入</t>
    <phoneticPr fontId="9"/>
  </si>
  <si>
    <t>冠字号查询</t>
    <phoneticPr fontId="9"/>
  </si>
  <si>
    <t>添加管理员</t>
    <phoneticPr fontId="9"/>
  </si>
  <si>
    <t>授权管理</t>
    <phoneticPr fontId="2" type="noConversion"/>
  </si>
  <si>
    <t>F</t>
    <phoneticPr fontId="9"/>
  </si>
  <si>
    <t>管理员状态</t>
    <phoneticPr fontId="9"/>
  </si>
  <si>
    <t>添加管理员信息成功页面</t>
    <phoneticPr fontId="2" type="noConversion"/>
  </si>
  <si>
    <t>信息管理密码修改页面</t>
    <phoneticPr fontId="2" type="noConversion"/>
  </si>
  <si>
    <t>输入信息管理员密码界面</t>
    <phoneticPr fontId="2" type="noConversion"/>
  </si>
  <si>
    <t>ChangePsw</t>
    <phoneticPr fontId="9"/>
  </si>
  <si>
    <t>管理员操作选择界面</t>
    <phoneticPr fontId="2" type="noConversion"/>
  </si>
  <si>
    <t>添加管理员信息操作</t>
    <phoneticPr fontId="2" type="noConversion"/>
  </si>
  <si>
    <t>数据统计</t>
    <phoneticPr fontId="2" type="noConversion"/>
  </si>
  <si>
    <t>CC_DataStatistics_C</t>
    <phoneticPr fontId="2" type="noConversion"/>
  </si>
  <si>
    <t>CP_DataStatisticsSelect</t>
    <phoneticPr fontId="2" type="noConversion"/>
  </si>
  <si>
    <t>DataStatisticsSelect</t>
    <phoneticPr fontId="2" type="noConversion"/>
  </si>
  <si>
    <t>CP_DataStatisticsResults</t>
    <phoneticPr fontId="2" type="noConversion"/>
  </si>
  <si>
    <t>DataStatisticsResults</t>
    <phoneticPr fontId="2" type="noConversion"/>
  </si>
  <si>
    <t>数据统计结果界面</t>
    <phoneticPr fontId="2" type="noConversion"/>
  </si>
  <si>
    <t>数据统计查询界面</t>
    <phoneticPr fontId="2" type="noConversion"/>
  </si>
  <si>
    <t>数据统计查询界面</t>
    <phoneticPr fontId="2" type="noConversion"/>
  </si>
  <si>
    <t>DataStatistics</t>
    <phoneticPr fontId="2" type="noConversion"/>
  </si>
  <si>
    <t>数据统计</t>
    <phoneticPr fontId="2" type="noConversion"/>
  </si>
  <si>
    <t>输入信息管理员密码界面</t>
  </si>
  <si>
    <t>CP_InputSafePsw</t>
    <phoneticPr fontId="2" type="noConversion"/>
  </si>
  <si>
    <t>InputSafePsw</t>
  </si>
  <si>
    <t>管理员操作选择界面</t>
  </si>
  <si>
    <t>CP_AdminSelect</t>
    <phoneticPr fontId="2" type="noConversion"/>
  </si>
  <si>
    <t>AdminSelect</t>
  </si>
  <si>
    <t>信息管理密码修改页面</t>
  </si>
  <si>
    <t>CP_ChangePsw</t>
    <phoneticPr fontId="2" type="noConversion"/>
  </si>
  <si>
    <t>ChangePsw</t>
  </si>
  <si>
    <t>后屏保护页面</t>
    <phoneticPr fontId="2" type="noConversion"/>
  </si>
  <si>
    <t>后屏保护页面</t>
    <phoneticPr fontId="2" type="noConversion"/>
  </si>
  <si>
    <t>CP_ProtectSPL</t>
    <phoneticPr fontId="2" type="noConversion"/>
  </si>
  <si>
    <t>ProtectSPL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</si>
</sst>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6"/>
      <name val="ＭＳ Ｐ明朝"/>
      <family val="1"/>
    </font>
    <font>
      <sz val="11"/>
      <name val="明朝"/>
      <family val="3"/>
      <charset val="134"/>
    </font>
    <font>
      <sz val="10"/>
      <name val="宋体"/>
      <family val="3"/>
      <charset val="134"/>
    </font>
    <font>
      <sz val="11"/>
      <name val="ＭＳ Ｐゴシック"/>
      <family val="2"/>
    </font>
    <font>
      <sz val="11"/>
      <name val="ＭＳ ゴシック"/>
      <family val="3"/>
    </font>
    <font>
      <sz val="10.5"/>
      <name val="宋体"/>
      <family val="3"/>
      <charset val="134"/>
    </font>
    <font>
      <sz val="6"/>
      <name val="ＭＳ Ｐゴシック"/>
      <family val="2"/>
    </font>
    <font>
      <sz val="10"/>
      <name val="Times New Roman"/>
      <family val="1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6" fillId="0" borderId="0"/>
  </cellStyleXfs>
  <cellXfs count="48">
    <xf numFmtId="0" fontId="0" fillId="0" borderId="0" xfId="0"/>
    <xf numFmtId="0" fontId="1" fillId="0" borderId="1" xfId="0" applyFont="1" applyBorder="1"/>
    <xf numFmtId="0" fontId="1" fillId="0" borderId="2" xfId="0" applyFont="1" applyFill="1" applyBorder="1"/>
    <xf numFmtId="0" fontId="7" fillId="0" borderId="1" xfId="3" applyFont="1" applyFill="1" applyBorder="1"/>
    <xf numFmtId="0" fontId="7" fillId="0" borderId="3" xfId="3" applyFont="1" applyFill="1" applyBorder="1"/>
    <xf numFmtId="0" fontId="8" fillId="0" borderId="1" xfId="0" applyFont="1" applyFill="1" applyBorder="1" applyAlignment="1">
      <alignment horizontal="justify"/>
    </xf>
    <xf numFmtId="0" fontId="5" fillId="0" borderId="2" xfId="0" applyFont="1" applyFill="1" applyBorder="1"/>
    <xf numFmtId="0" fontId="5" fillId="0" borderId="1" xfId="3" applyFont="1" applyFill="1" applyBorder="1"/>
    <xf numFmtId="0" fontId="0" fillId="0" borderId="1" xfId="0" applyBorder="1"/>
    <xf numFmtId="0" fontId="5" fillId="2" borderId="1" xfId="1" applyFont="1" applyFill="1" applyBorder="1" applyAlignment="1">
      <alignment horizontal="center"/>
    </xf>
    <xf numFmtId="0" fontId="11" fillId="2" borderId="1" xfId="1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textRotation="180"/>
    </xf>
    <xf numFmtId="0" fontId="10" fillId="2" borderId="1" xfId="0" applyFont="1" applyFill="1" applyBorder="1" applyAlignment="1">
      <alignment textRotation="180"/>
    </xf>
    <xf numFmtId="0" fontId="5" fillId="2" borderId="0" xfId="1" applyFont="1" applyFill="1" applyAlignment="1">
      <alignment horizontal="right"/>
    </xf>
    <xf numFmtId="0" fontId="5" fillId="2" borderId="1" xfId="1" applyFont="1" applyFill="1" applyBorder="1" applyAlignment="1">
      <alignment horizontal="right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justify"/>
    </xf>
    <xf numFmtId="0" fontId="5" fillId="2" borderId="2" xfId="0" applyFont="1" applyFill="1" applyBorder="1"/>
    <xf numFmtId="0" fontId="0" fillId="2" borderId="0" xfId="0" applyFill="1" applyAlignment="1">
      <alignment horizontal="right"/>
    </xf>
    <xf numFmtId="0" fontId="0" fillId="2" borderId="0" xfId="0" applyFill="1"/>
    <xf numFmtId="0" fontId="11" fillId="2" borderId="1" xfId="1" applyFont="1" applyFill="1" applyBorder="1" applyAlignment="1">
      <alignment horizontal="right"/>
    </xf>
    <xf numFmtId="0" fontId="13" fillId="2" borderId="1" xfId="1" applyFont="1" applyFill="1" applyBorder="1" applyAlignment="1">
      <alignment horizontal="center"/>
    </xf>
    <xf numFmtId="0" fontId="1" fillId="0" borderId="1" xfId="0" applyFont="1" applyFill="1" applyBorder="1"/>
    <xf numFmtId="0" fontId="12" fillId="3" borderId="1" xfId="1" applyFont="1" applyFill="1" applyBorder="1" applyAlignment="1">
      <alignment horizontal="left"/>
    </xf>
    <xf numFmtId="0" fontId="12" fillId="3" borderId="1" xfId="3" applyFont="1" applyFill="1" applyBorder="1"/>
    <xf numFmtId="0" fontId="12" fillId="3" borderId="3" xfId="3" applyFont="1" applyFill="1" applyBorder="1"/>
    <xf numFmtId="0" fontId="12" fillId="0" borderId="1" xfId="1" applyFont="1" applyFill="1" applyBorder="1" applyAlignment="1">
      <alignment horizontal="left"/>
    </xf>
    <xf numFmtId="3" fontId="14" fillId="2" borderId="1" xfId="0" applyNumberFormat="1" applyFont="1" applyFill="1" applyBorder="1" applyAlignment="1"/>
    <xf numFmtId="0" fontId="5" fillId="2" borderId="1" xfId="0" applyFont="1" applyFill="1" applyBorder="1" applyAlignment="1">
      <alignment horizontal="center" textRotation="180"/>
    </xf>
    <xf numFmtId="0" fontId="5" fillId="0" borderId="2" xfId="0" applyFont="1" applyFill="1" applyBorder="1" applyAlignment="1">
      <alignment horizontal="justify"/>
    </xf>
    <xf numFmtId="0" fontId="5" fillId="0" borderId="1" xfId="0" applyFont="1" applyBorder="1"/>
    <xf numFmtId="0" fontId="11" fillId="2" borderId="1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0" fillId="0" borderId="0" xfId="0"/>
    <xf numFmtId="0" fontId="5" fillId="0" borderId="1" xfId="0" applyFont="1" applyFill="1" applyBorder="1"/>
    <xf numFmtId="0" fontId="5" fillId="0" borderId="3" xfId="0" applyFont="1" applyFill="1" applyBorder="1"/>
    <xf numFmtId="0" fontId="5" fillId="0" borderId="2" xfId="0" applyFont="1" applyFill="1" applyBorder="1"/>
    <xf numFmtId="0" fontId="0" fillId="0" borderId="1" xfId="0" applyBorder="1"/>
    <xf numFmtId="0" fontId="5" fillId="2" borderId="1" xfId="1" applyFont="1" applyFill="1" applyBorder="1" applyAlignment="1">
      <alignment horizontal="right"/>
    </xf>
    <xf numFmtId="0" fontId="0" fillId="2" borderId="0" xfId="0" applyFill="1"/>
    <xf numFmtId="0" fontId="5" fillId="2" borderId="1" xfId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/>
    <xf numFmtId="0" fontId="5" fillId="2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5" fillId="2" borderId="2" xfId="0" applyFont="1" applyFill="1" applyBorder="1" applyAlignment="1"/>
  </cellXfs>
  <cellStyles count="4">
    <cellStyle name="標準_Sheet2" xfId="2"/>
    <cellStyle name="標準_許可媒体受取" xfId="1"/>
    <cellStyle name="常规" xfId="0" builtinId="0"/>
    <cellStyle name="常规_Total_1" xfId="3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17"/>
      <tableStyleElement type="headerRow" dxfId="1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View\Welcome\Welco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workbookViewId="0">
      <selection activeCell="A14" sqref="A14"/>
    </sheetView>
  </sheetViews>
  <sheetFormatPr defaultRowHeight="13.5"/>
  <cols>
    <col min="1" max="1" width="23" customWidth="1"/>
    <col min="2" max="2" width="37" customWidth="1"/>
  </cols>
  <sheetData>
    <row r="1" spans="1:3">
      <c r="A1" s="1" t="s">
        <v>13</v>
      </c>
      <c r="B1" s="1" t="s">
        <v>11</v>
      </c>
      <c r="C1" s="1" t="s">
        <v>0</v>
      </c>
    </row>
    <row r="2" spans="1:3">
      <c r="A2" s="1" t="s">
        <v>26</v>
      </c>
      <c r="B2" s="1" t="s">
        <v>1</v>
      </c>
      <c r="C2" s="1" t="s">
        <v>2</v>
      </c>
    </row>
    <row r="3" spans="1:3" s="35" customFormat="1">
      <c r="A3" s="32" t="s">
        <v>158</v>
      </c>
      <c r="B3" s="1" t="s">
        <v>159</v>
      </c>
      <c r="C3" s="39"/>
    </row>
    <row r="4" spans="1:3">
      <c r="A4" s="32" t="s">
        <v>23</v>
      </c>
      <c r="B4" s="1" t="s">
        <v>24</v>
      </c>
      <c r="C4" s="8"/>
    </row>
    <row r="5" spans="1:3" s="35" customFormat="1">
      <c r="A5" s="32" t="s">
        <v>68</v>
      </c>
      <c r="B5" s="1" t="s">
        <v>70</v>
      </c>
      <c r="C5" s="39"/>
    </row>
    <row r="6" spans="1:3" s="35" customFormat="1">
      <c r="A6" s="32" t="s">
        <v>134</v>
      </c>
      <c r="B6" s="24" t="s">
        <v>148</v>
      </c>
      <c r="C6" s="39"/>
    </row>
    <row r="7" spans="1:3">
      <c r="A7" s="32" t="s">
        <v>111</v>
      </c>
      <c r="B7" s="24" t="s">
        <v>149</v>
      </c>
      <c r="C7" s="8"/>
    </row>
    <row r="8" spans="1:3">
      <c r="A8" s="29" t="s">
        <v>69</v>
      </c>
      <c r="B8" s="1" t="s">
        <v>71</v>
      </c>
      <c r="C8" s="8"/>
    </row>
    <row r="9" spans="1:3" s="35" customFormat="1">
      <c r="A9" s="29" t="s">
        <v>172</v>
      </c>
      <c r="B9" s="1" t="s">
        <v>173</v>
      </c>
      <c r="C9" s="39"/>
    </row>
    <row r="10" spans="1:3" s="35" customFormat="1">
      <c r="A10" s="29" t="s">
        <v>207</v>
      </c>
      <c r="B10" s="1" t="s">
        <v>206</v>
      </c>
      <c r="C10" s="39"/>
    </row>
    <row r="11" spans="1:3" s="35" customFormat="1">
      <c r="A11" s="1" t="s">
        <v>272</v>
      </c>
      <c r="B11" s="1" t="s">
        <v>211</v>
      </c>
      <c r="C11" s="1"/>
    </row>
    <row r="12" spans="1:3">
      <c r="A12" s="1" t="s">
        <v>273</v>
      </c>
      <c r="B12" s="1" t="s">
        <v>274</v>
      </c>
      <c r="C12" s="1"/>
    </row>
    <row r="13" spans="1:3">
      <c r="A13" s="1" t="s">
        <v>275</v>
      </c>
      <c r="B13" s="1" t="s">
        <v>276</v>
      </c>
      <c r="C13" s="1"/>
    </row>
    <row r="14" spans="1:3" s="35" customFormat="1">
      <c r="A14" s="1" t="s">
        <v>317</v>
      </c>
      <c r="B14" s="1" t="s">
        <v>318</v>
      </c>
      <c r="C14" s="1"/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4"/>
  <sheetViews>
    <sheetView workbookViewId="0">
      <selection activeCell="F7" sqref="F7"/>
    </sheetView>
  </sheetViews>
  <sheetFormatPr defaultRowHeight="13.5"/>
  <cols>
    <col min="1" max="1" width="6.75" style="41" customWidth="1"/>
    <col min="2" max="2" width="4.625" style="41" customWidth="1"/>
    <col min="3" max="3" width="21.625" style="41" customWidth="1"/>
    <col min="4" max="6" width="3.625" style="41" customWidth="1"/>
    <col min="7" max="16384" width="9" style="41"/>
  </cols>
  <sheetData>
    <row r="1" spans="1:6">
      <c r="A1" s="14" t="s">
        <v>4</v>
      </c>
      <c r="B1" s="20">
        <f>ROW($A$3)-2</f>
        <v>1</v>
      </c>
      <c r="C1" s="14"/>
      <c r="D1" s="14"/>
      <c r="E1" s="14"/>
      <c r="F1" s="14"/>
    </row>
    <row r="2" spans="1:6" ht="38.25">
      <c r="A2" s="16" t="s">
        <v>5</v>
      </c>
      <c r="B2" s="17" t="s">
        <v>6</v>
      </c>
      <c r="C2" s="16" t="s">
        <v>18</v>
      </c>
      <c r="D2" s="13" t="s">
        <v>15</v>
      </c>
      <c r="E2" s="12" t="s">
        <v>9</v>
      </c>
      <c r="F2" s="12" t="s">
        <v>14</v>
      </c>
    </row>
    <row r="3" spans="1:6">
      <c r="A3" s="40">
        <f>ROW($A$3)-2</f>
        <v>1</v>
      </c>
      <c r="B3" s="40" t="s">
        <v>7</v>
      </c>
      <c r="C3" s="38" t="s">
        <v>134</v>
      </c>
      <c r="D3" s="46" t="s">
        <v>16</v>
      </c>
      <c r="E3" s="9">
        <f>ROW($A$4)-2</f>
        <v>2</v>
      </c>
      <c r="F3" s="46" t="s">
        <v>16</v>
      </c>
    </row>
    <row r="4" spans="1:6">
      <c r="A4" s="40">
        <f>ROW($A$4)-2</f>
        <v>2</v>
      </c>
      <c r="B4" s="40" t="s">
        <v>7</v>
      </c>
      <c r="C4" s="38" t="s">
        <v>137</v>
      </c>
      <c r="D4" s="46" t="s">
        <v>16</v>
      </c>
      <c r="E4" s="9">
        <f>ROW($A$5)-2</f>
        <v>3</v>
      </c>
      <c r="F4" s="46" t="s">
        <v>16</v>
      </c>
    </row>
    <row r="5" spans="1:6">
      <c r="A5" s="40">
        <f>ROW($A$5)-2</f>
        <v>3</v>
      </c>
      <c r="B5" s="40" t="s">
        <v>7</v>
      </c>
      <c r="C5" s="38" t="s">
        <v>140</v>
      </c>
      <c r="D5" s="46" t="s">
        <v>16</v>
      </c>
      <c r="E5" s="9">
        <f>ROW($A$6)-2</f>
        <v>4</v>
      </c>
      <c r="F5" s="46" t="s">
        <v>16</v>
      </c>
    </row>
    <row r="6" spans="1:6">
      <c r="A6" s="40">
        <f>ROW($A$6)-2</f>
        <v>4</v>
      </c>
      <c r="B6" s="40" t="s">
        <v>7</v>
      </c>
      <c r="C6" s="38" t="s">
        <v>143</v>
      </c>
      <c r="D6" s="46" t="s">
        <v>16</v>
      </c>
      <c r="E6" s="46" t="s">
        <v>16</v>
      </c>
      <c r="F6" s="46" t="s">
        <v>16</v>
      </c>
    </row>
    <row r="7" spans="1:6">
      <c r="A7" s="22"/>
      <c r="B7" s="40"/>
      <c r="C7" s="18"/>
      <c r="D7" s="23"/>
      <c r="E7" s="10"/>
      <c r="F7" s="10"/>
    </row>
    <row r="8" spans="1:6">
      <c r="A8" s="22"/>
      <c r="B8" s="40"/>
      <c r="C8" s="19"/>
      <c r="D8" s="23"/>
      <c r="E8" s="23"/>
      <c r="F8" s="23"/>
    </row>
    <row r="9" spans="1:6">
      <c r="A9" s="22"/>
      <c r="B9" s="40"/>
      <c r="C9" s="19"/>
      <c r="D9" s="23"/>
      <c r="E9" s="23"/>
      <c r="F9" s="23"/>
    </row>
    <row r="10" spans="1:6">
      <c r="A10" s="22"/>
      <c r="B10" s="40"/>
      <c r="C10" s="19"/>
      <c r="D10" s="23"/>
      <c r="E10" s="23"/>
      <c r="F10" s="23"/>
    </row>
    <row r="11" spans="1:6">
      <c r="A11" s="22"/>
      <c r="B11" s="40"/>
      <c r="C11" s="19"/>
      <c r="D11" s="23"/>
      <c r="E11" s="23"/>
      <c r="F11" s="23"/>
    </row>
    <row r="12" spans="1:6">
      <c r="A12" s="22"/>
      <c r="B12" s="40"/>
      <c r="C12" s="19"/>
      <c r="D12" s="23"/>
      <c r="E12" s="23"/>
      <c r="F12" s="23"/>
    </row>
    <row r="13" spans="1:6">
      <c r="A13" s="22"/>
      <c r="B13" s="40"/>
      <c r="C13" s="19"/>
      <c r="D13" s="23"/>
      <c r="E13" s="23"/>
      <c r="F13" s="23"/>
    </row>
    <row r="14" spans="1:6">
      <c r="A14" s="22"/>
      <c r="B14" s="40"/>
      <c r="C14" s="19"/>
      <c r="D14" s="23"/>
      <c r="E14" s="23"/>
      <c r="F14" s="23"/>
    </row>
  </sheetData>
  <phoneticPr fontId="2" type="noConversion"/>
  <conditionalFormatting sqref="C7">
    <cfRule type="duplicateValues" dxfId="20" priority="10"/>
  </conditionalFormatting>
  <conditionalFormatting sqref="C8 C10:C13">
    <cfRule type="duplicateValues" dxfId="19" priority="9"/>
  </conditionalFormatting>
  <conditionalFormatting sqref="C14">
    <cfRule type="duplicateValues" dxfId="18" priority="8"/>
  </conditionalFormatting>
  <conditionalFormatting sqref="C3">
    <cfRule type="duplicateValues" dxfId="17" priority="3"/>
  </conditionalFormatting>
  <conditionalFormatting sqref="C4">
    <cfRule type="duplicateValues" dxfId="16" priority="2"/>
  </conditionalFormatting>
  <conditionalFormatting sqref="C5">
    <cfRule type="duplicateValues" dxfId="15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3"/>
  <sheetViews>
    <sheetView workbookViewId="0">
      <selection activeCell="C8" sqref="C8"/>
    </sheetView>
  </sheetViews>
  <sheetFormatPr defaultRowHeight="13.5"/>
  <cols>
    <col min="1" max="1" width="3.5" customWidth="1"/>
    <col min="2" max="2" width="4" customWidth="1"/>
    <col min="3" max="3" width="23.25" customWidth="1"/>
    <col min="4" max="4" width="3.125" customWidth="1"/>
    <col min="5" max="5" width="3.5" customWidth="1"/>
    <col min="6" max="6" width="2.75" bestFit="1" customWidth="1"/>
  </cols>
  <sheetData>
    <row r="1" spans="1:6">
      <c r="A1" s="14" t="s">
        <v>4</v>
      </c>
      <c r="B1" s="20">
        <f>ROW($A$3)-2</f>
        <v>1</v>
      </c>
      <c r="C1" s="14"/>
      <c r="D1" s="14"/>
      <c r="E1" s="14"/>
      <c r="F1" s="14"/>
    </row>
    <row r="2" spans="1:6" ht="38.25">
      <c r="A2" s="16" t="s">
        <v>5</v>
      </c>
      <c r="B2" s="17" t="s">
        <v>6</v>
      </c>
      <c r="C2" s="16" t="s">
        <v>18</v>
      </c>
      <c r="D2" s="13" t="s">
        <v>15</v>
      </c>
      <c r="E2" s="12" t="s">
        <v>9</v>
      </c>
      <c r="F2" s="12" t="s">
        <v>14</v>
      </c>
    </row>
    <row r="3" spans="1:6">
      <c r="A3" s="40">
        <f>ROW($A$3)-2</f>
        <v>1</v>
      </c>
      <c r="B3" s="40" t="s">
        <v>7</v>
      </c>
      <c r="C3" s="38" t="s">
        <v>169</v>
      </c>
      <c r="D3" s="46" t="s">
        <v>16</v>
      </c>
      <c r="E3" s="9">
        <f>ROW($A$4)-2</f>
        <v>2</v>
      </c>
      <c r="F3" s="46" t="s">
        <v>16</v>
      </c>
    </row>
    <row r="4" spans="1:6">
      <c r="A4" s="40">
        <f>ROW($A$4)-2</f>
        <v>2</v>
      </c>
      <c r="B4" s="40" t="s">
        <v>7</v>
      </c>
      <c r="C4" s="38" t="s">
        <v>166</v>
      </c>
      <c r="D4" s="46" t="s">
        <v>16</v>
      </c>
      <c r="E4" s="46" t="s">
        <v>16</v>
      </c>
      <c r="F4" s="46" t="s">
        <v>16</v>
      </c>
    </row>
    <row r="5" spans="1:6">
      <c r="A5" s="22"/>
      <c r="B5" s="40"/>
      <c r="C5" s="18"/>
      <c r="D5" s="23"/>
      <c r="E5" s="10"/>
      <c r="F5" s="10"/>
    </row>
    <row r="6" spans="1:6">
      <c r="A6" s="22"/>
      <c r="B6" s="40"/>
      <c r="C6" s="19"/>
      <c r="D6" s="23"/>
      <c r="E6" s="23"/>
      <c r="F6" s="23"/>
    </row>
    <row r="7" spans="1:6">
      <c r="A7" s="22"/>
      <c r="B7" s="40"/>
      <c r="C7" s="19"/>
      <c r="D7" s="23"/>
      <c r="E7" s="23"/>
      <c r="F7" s="23"/>
    </row>
    <row r="8" spans="1:6">
      <c r="A8" s="22"/>
      <c r="B8" s="40"/>
      <c r="C8" s="19"/>
      <c r="D8" s="23"/>
      <c r="E8" s="23"/>
      <c r="F8" s="23"/>
    </row>
    <row r="9" spans="1:6">
      <c r="A9" s="22"/>
      <c r="B9" s="40"/>
      <c r="C9" s="19"/>
      <c r="D9" s="23"/>
      <c r="E9" s="23"/>
      <c r="F9" s="23"/>
    </row>
    <row r="10" spans="1:6">
      <c r="A10" s="22"/>
      <c r="B10" s="40"/>
      <c r="C10" s="19"/>
      <c r="D10" s="23"/>
      <c r="E10" s="23"/>
      <c r="F10" s="23"/>
    </row>
    <row r="11" spans="1:6">
      <c r="A11" s="22"/>
      <c r="B11" s="40"/>
      <c r="C11" s="19"/>
      <c r="D11" s="23"/>
      <c r="E11" s="23"/>
      <c r="F11" s="23"/>
    </row>
    <row r="12" spans="1:6">
      <c r="A12" s="22"/>
      <c r="B12" s="40"/>
      <c r="C12" s="19"/>
      <c r="D12" s="23"/>
      <c r="E12" s="23"/>
      <c r="F12" s="23"/>
    </row>
    <row r="13" spans="1:6">
      <c r="A13" s="41"/>
      <c r="B13" s="41"/>
      <c r="C13" s="41"/>
      <c r="D13" s="41"/>
      <c r="E13" s="41"/>
      <c r="F13" s="41"/>
    </row>
  </sheetData>
  <phoneticPr fontId="2" type="noConversion"/>
  <conditionalFormatting sqref="C5">
    <cfRule type="duplicateValues" dxfId="14" priority="8"/>
  </conditionalFormatting>
  <conditionalFormatting sqref="C6 C8:C11">
    <cfRule type="duplicateValues" dxfId="13" priority="7"/>
  </conditionalFormatting>
  <conditionalFormatting sqref="C12">
    <cfRule type="duplicateValues" dxfId="12" priority="6"/>
  </conditionalFormatting>
  <conditionalFormatting sqref="C3">
    <cfRule type="duplicateValues" dxfId="11" priority="2"/>
  </conditionalFormatting>
  <conditionalFormatting sqref="C4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12"/>
  <sheetViews>
    <sheetView workbookViewId="0">
      <selection activeCell="F5" sqref="F5"/>
    </sheetView>
  </sheetViews>
  <sheetFormatPr defaultRowHeight="13.5"/>
  <cols>
    <col min="1" max="1" width="3.5" style="35" customWidth="1"/>
    <col min="2" max="2" width="4" style="35" customWidth="1"/>
    <col min="3" max="3" width="23.25" style="35" customWidth="1"/>
    <col min="4" max="4" width="3.125" style="35" customWidth="1"/>
    <col min="5" max="5" width="3.5" style="35" customWidth="1"/>
    <col min="6" max="6" width="2.75" style="35" bestFit="1" customWidth="1"/>
    <col min="7" max="16384" width="9" style="35"/>
  </cols>
  <sheetData>
    <row r="1" spans="1:6">
      <c r="A1" s="14" t="s">
        <v>4</v>
      </c>
      <c r="B1" s="20">
        <f>ROW($A$3)-2</f>
        <v>1</v>
      </c>
      <c r="C1" s="14"/>
      <c r="D1" s="14"/>
      <c r="E1" s="14"/>
      <c r="F1" s="14"/>
    </row>
    <row r="2" spans="1:6" ht="38.25">
      <c r="A2" s="16" t="s">
        <v>5</v>
      </c>
      <c r="B2" s="17" t="s">
        <v>6</v>
      </c>
      <c r="C2" s="16" t="s">
        <v>18</v>
      </c>
      <c r="D2" s="13" t="s">
        <v>15</v>
      </c>
      <c r="E2" s="12" t="s">
        <v>9</v>
      </c>
      <c r="F2" s="12" t="s">
        <v>14</v>
      </c>
    </row>
    <row r="3" spans="1:6">
      <c r="A3" s="40">
        <f>ROW($A$3)-2</f>
        <v>1</v>
      </c>
      <c r="B3" s="40" t="s">
        <v>7</v>
      </c>
      <c r="C3" s="38" t="s">
        <v>189</v>
      </c>
      <c r="D3" s="46" t="s">
        <v>16</v>
      </c>
      <c r="E3" s="9">
        <f>ROW($A$4)-2</f>
        <v>2</v>
      </c>
      <c r="F3" s="46" t="s">
        <v>16</v>
      </c>
    </row>
    <row r="4" spans="1:6">
      <c r="A4" s="40">
        <f>ROW($A$4)-2</f>
        <v>2</v>
      </c>
      <c r="B4" s="40" t="s">
        <v>7</v>
      </c>
      <c r="C4" s="38" t="s">
        <v>192</v>
      </c>
      <c r="D4" s="46" t="s">
        <v>16</v>
      </c>
      <c r="E4" s="9">
        <f>ROW($A$5)-2</f>
        <v>3</v>
      </c>
      <c r="F4" s="9">
        <f>ROW($A$3)-2</f>
        <v>1</v>
      </c>
    </row>
    <row r="5" spans="1:6">
      <c r="A5" s="40">
        <f>ROW($A$5)-2</f>
        <v>3</v>
      </c>
      <c r="B5" s="40" t="s">
        <v>7</v>
      </c>
      <c r="C5" s="38" t="s">
        <v>196</v>
      </c>
      <c r="D5" s="46" t="s">
        <v>16</v>
      </c>
      <c r="E5" s="10"/>
      <c r="F5" s="9">
        <f>ROW($A$4)-2</f>
        <v>2</v>
      </c>
    </row>
    <row r="6" spans="1:6">
      <c r="A6" s="22"/>
      <c r="B6" s="40"/>
      <c r="C6" s="19"/>
      <c r="D6" s="23"/>
      <c r="E6" s="23"/>
      <c r="F6" s="23"/>
    </row>
    <row r="7" spans="1:6">
      <c r="A7" s="22"/>
      <c r="B7" s="40"/>
      <c r="C7" s="19"/>
      <c r="D7" s="23"/>
      <c r="E7" s="23"/>
      <c r="F7" s="23"/>
    </row>
    <row r="8" spans="1:6">
      <c r="A8" s="22"/>
      <c r="B8" s="40"/>
      <c r="C8" s="19"/>
      <c r="D8" s="23"/>
      <c r="E8" s="23"/>
      <c r="F8" s="23"/>
    </row>
    <row r="9" spans="1:6">
      <c r="A9" s="22"/>
      <c r="B9" s="40"/>
      <c r="C9" s="19"/>
      <c r="D9" s="23"/>
      <c r="E9" s="23"/>
      <c r="F9" s="23"/>
    </row>
    <row r="10" spans="1:6">
      <c r="A10" s="22"/>
      <c r="B10" s="40"/>
      <c r="C10" s="19"/>
      <c r="D10" s="23"/>
      <c r="E10" s="23"/>
      <c r="F10" s="23"/>
    </row>
    <row r="11" spans="1:6">
      <c r="A11" s="22"/>
      <c r="B11" s="40"/>
      <c r="C11" s="19"/>
      <c r="D11" s="23"/>
      <c r="E11" s="23"/>
      <c r="F11" s="23"/>
    </row>
    <row r="12" spans="1:6">
      <c r="A12" s="22"/>
      <c r="B12" s="40"/>
      <c r="C12" s="19"/>
      <c r="D12" s="23"/>
      <c r="E12" s="23"/>
      <c r="F12" s="23"/>
    </row>
  </sheetData>
  <phoneticPr fontId="2" type="noConversion"/>
  <conditionalFormatting sqref="C6 C8:C11">
    <cfRule type="duplicateValues" dxfId="9" priority="4"/>
  </conditionalFormatting>
  <conditionalFormatting sqref="C12">
    <cfRule type="duplicateValues" dxfId="8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9"/>
  <sheetViews>
    <sheetView workbookViewId="0">
      <selection activeCell="E12" sqref="E12"/>
    </sheetView>
  </sheetViews>
  <sheetFormatPr defaultRowHeight="13.5"/>
  <cols>
    <col min="1" max="1" width="8.5" bestFit="1" customWidth="1"/>
    <col min="2" max="2" width="4.875" customWidth="1"/>
    <col min="3" max="3" width="22.5" customWidth="1"/>
    <col min="4" max="4" width="4.375" customWidth="1"/>
    <col min="5" max="5" width="3.75" customWidth="1"/>
    <col min="6" max="6" width="4" customWidth="1"/>
  </cols>
  <sheetData>
    <row r="1" spans="1:7">
      <c r="A1" s="14" t="s">
        <v>4</v>
      </c>
      <c r="B1" s="20">
        <f>ROW($A$3)-2</f>
        <v>1</v>
      </c>
      <c r="C1" s="14"/>
      <c r="D1" s="14"/>
      <c r="E1" s="14"/>
      <c r="F1" s="14"/>
      <c r="G1" s="14"/>
    </row>
    <row r="2" spans="1:7" ht="51.75">
      <c r="A2" s="16" t="s">
        <v>5</v>
      </c>
      <c r="B2" s="17" t="s">
        <v>6</v>
      </c>
      <c r="C2" s="16" t="s">
        <v>18</v>
      </c>
      <c r="D2" s="13" t="s">
        <v>15</v>
      </c>
      <c r="E2" s="12" t="s">
        <v>9</v>
      </c>
      <c r="F2" s="12" t="s">
        <v>314</v>
      </c>
      <c r="G2" s="12" t="s">
        <v>14</v>
      </c>
    </row>
    <row r="3" spans="1:7" s="35" customFormat="1">
      <c r="A3" s="40">
        <f>ROW($A$3)-2</f>
        <v>1</v>
      </c>
      <c r="B3" s="40" t="s">
        <v>7</v>
      </c>
      <c r="C3" s="38" t="s">
        <v>313</v>
      </c>
      <c r="D3" s="46" t="s">
        <v>16</v>
      </c>
      <c r="E3" s="46">
        <v>2</v>
      </c>
      <c r="F3" s="46"/>
      <c r="G3" s="46" t="s">
        <v>16</v>
      </c>
    </row>
    <row r="4" spans="1:7">
      <c r="A4" s="40">
        <f>ROW($A$4)-2</f>
        <v>2</v>
      </c>
      <c r="B4" s="40" t="s">
        <v>7</v>
      </c>
      <c r="C4" s="38" t="s">
        <v>315</v>
      </c>
      <c r="D4" s="46" t="s">
        <v>16</v>
      </c>
      <c r="E4" s="9">
        <f>ROW($A$5)-2</f>
        <v>3</v>
      </c>
      <c r="F4" s="9">
        <f>ROW($A$7)-2</f>
        <v>5</v>
      </c>
      <c r="G4" s="46" t="s">
        <v>16</v>
      </c>
    </row>
    <row r="5" spans="1:7">
      <c r="A5" s="40">
        <f>ROW($A$5)-2</f>
        <v>3</v>
      </c>
      <c r="B5" s="40" t="s">
        <v>7</v>
      </c>
      <c r="C5" s="38" t="s">
        <v>316</v>
      </c>
      <c r="D5" s="46" t="s">
        <v>16</v>
      </c>
      <c r="E5" s="9">
        <f>ROW($A$6)-2</f>
        <v>4</v>
      </c>
      <c r="F5" s="46"/>
      <c r="G5" s="9">
        <f>ROW($A$4)-2</f>
        <v>2</v>
      </c>
    </row>
    <row r="6" spans="1:7">
      <c r="A6" s="40">
        <f>ROW($A$6)-2</f>
        <v>4</v>
      </c>
      <c r="B6" s="40" t="s">
        <v>7</v>
      </c>
      <c r="C6" s="38" t="s">
        <v>311</v>
      </c>
      <c r="D6" s="23"/>
      <c r="E6" s="9"/>
      <c r="F6" s="46"/>
      <c r="G6" s="46" t="s">
        <v>16</v>
      </c>
    </row>
    <row r="7" spans="1:7">
      <c r="A7" s="40">
        <f>ROW($A$7)-2</f>
        <v>5</v>
      </c>
      <c r="B7" s="40" t="s">
        <v>7</v>
      </c>
      <c r="C7" s="38" t="s">
        <v>312</v>
      </c>
      <c r="D7" s="23"/>
      <c r="E7" s="9">
        <f>ROW($A$6)-2</f>
        <v>4</v>
      </c>
      <c r="F7" s="46"/>
      <c r="G7" s="9">
        <f>ROW($A$4)-2</f>
        <v>2</v>
      </c>
    </row>
    <row r="8" spans="1:7">
      <c r="A8" s="22"/>
      <c r="B8" s="40"/>
      <c r="C8" s="19"/>
      <c r="D8" s="23"/>
      <c r="E8" s="23"/>
      <c r="F8" s="23"/>
      <c r="G8" s="23"/>
    </row>
    <row r="9" spans="1:7">
      <c r="A9" s="22"/>
      <c r="B9" s="40"/>
      <c r="C9" s="19"/>
      <c r="D9" s="23"/>
      <c r="E9" s="23"/>
      <c r="F9" s="23"/>
      <c r="G9" s="23"/>
    </row>
  </sheetData>
  <phoneticPr fontId="2" type="noConversion"/>
  <conditionalFormatting sqref="C8">
    <cfRule type="duplicateValues" dxfId="7" priority="2"/>
  </conditionalFormatting>
  <conditionalFormatting sqref="C9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I17" sqref="I17"/>
    </sheetView>
  </sheetViews>
  <sheetFormatPr defaultRowHeight="13.5"/>
  <cols>
    <col min="1" max="1" width="9.75" customWidth="1"/>
    <col min="2" max="2" width="4.375" customWidth="1"/>
    <col min="3" max="3" width="20.375" bestFit="1" customWidth="1"/>
    <col min="4" max="4" width="3.125" customWidth="1"/>
    <col min="5" max="5" width="2.75" customWidth="1"/>
    <col min="6" max="6" width="3" customWidth="1"/>
  </cols>
  <sheetData>
    <row r="1" spans="1:7">
      <c r="A1" s="14" t="s">
        <v>4</v>
      </c>
      <c r="B1" s="20">
        <f>ROW($A$3)-2</f>
        <v>1</v>
      </c>
      <c r="C1" s="14"/>
      <c r="D1" s="14"/>
      <c r="E1" s="14"/>
      <c r="F1" s="14"/>
      <c r="G1" s="41"/>
    </row>
    <row r="2" spans="1:7" ht="38.25">
      <c r="A2" s="16" t="s">
        <v>5</v>
      </c>
      <c r="B2" s="17" t="s">
        <v>6</v>
      </c>
      <c r="C2" s="16" t="s">
        <v>18</v>
      </c>
      <c r="D2" s="13" t="s">
        <v>15</v>
      </c>
      <c r="E2" s="12" t="s">
        <v>9</v>
      </c>
      <c r="F2" s="12" t="s">
        <v>14</v>
      </c>
      <c r="G2" s="41"/>
    </row>
    <row r="3" spans="1:7">
      <c r="A3" s="40">
        <f>ROW($A$3)-2</f>
        <v>1</v>
      </c>
      <c r="B3" s="40" t="s">
        <v>7</v>
      </c>
      <c r="C3" s="38" t="s">
        <v>313</v>
      </c>
      <c r="D3" s="46" t="s">
        <v>16</v>
      </c>
      <c r="E3" s="46">
        <v>2</v>
      </c>
      <c r="F3" s="46" t="s">
        <v>16</v>
      </c>
      <c r="G3" s="41"/>
    </row>
    <row r="4" spans="1:7">
      <c r="A4" s="40">
        <f>ROW($A$4)-2</f>
        <v>2</v>
      </c>
      <c r="B4" s="40" t="s">
        <v>7</v>
      </c>
      <c r="C4" s="38" t="s">
        <v>259</v>
      </c>
      <c r="D4" s="46" t="s">
        <v>16</v>
      </c>
      <c r="E4" s="46">
        <v>2</v>
      </c>
      <c r="F4" s="46" t="s">
        <v>16</v>
      </c>
      <c r="G4" s="41"/>
    </row>
    <row r="5" spans="1:7">
      <c r="A5" s="40">
        <f>ROW($A$5)-2</f>
        <v>3</v>
      </c>
      <c r="B5" s="40" t="s">
        <v>7</v>
      </c>
      <c r="C5" s="38" t="s">
        <v>260</v>
      </c>
      <c r="D5" s="23"/>
      <c r="E5" s="9"/>
      <c r="F5" s="46">
        <v>2</v>
      </c>
      <c r="G5" s="41"/>
    </row>
    <row r="6" spans="1:7">
      <c r="A6" s="22"/>
      <c r="B6" s="40"/>
      <c r="C6" s="19"/>
      <c r="D6" s="23"/>
      <c r="E6" s="23"/>
      <c r="F6" s="23"/>
      <c r="G6" s="41"/>
    </row>
    <row r="7" spans="1:7">
      <c r="A7" s="22"/>
      <c r="B7" s="40"/>
      <c r="C7" s="19"/>
      <c r="D7" s="23"/>
      <c r="E7" s="23"/>
      <c r="F7" s="23"/>
      <c r="G7" s="41"/>
    </row>
    <row r="8" spans="1:7">
      <c r="A8" s="22"/>
      <c r="B8" s="40"/>
      <c r="C8" s="19"/>
      <c r="D8" s="23"/>
      <c r="E8" s="23"/>
      <c r="F8" s="23"/>
      <c r="G8" s="41"/>
    </row>
    <row r="9" spans="1:7">
      <c r="A9" s="41"/>
      <c r="B9" s="41"/>
      <c r="C9" s="41"/>
      <c r="D9" s="41"/>
      <c r="E9" s="41"/>
      <c r="F9" s="41"/>
      <c r="G9" s="41"/>
    </row>
  </sheetData>
  <phoneticPr fontId="2" type="noConversion"/>
  <conditionalFormatting sqref="C6:C7">
    <cfRule type="duplicateValues" dxfId="5" priority="2"/>
  </conditionalFormatting>
  <conditionalFormatting sqref="C8">
    <cfRule type="duplicateValues" dxfId="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4" sqref="C4"/>
    </sheetView>
  </sheetViews>
  <sheetFormatPr defaultRowHeight="13.5"/>
  <cols>
    <col min="3" max="3" width="24.375" customWidth="1"/>
  </cols>
  <sheetData>
    <row r="1" spans="1:6">
      <c r="A1" s="14" t="s">
        <v>4</v>
      </c>
      <c r="B1" s="20">
        <f>ROW($A$3)-2</f>
        <v>1</v>
      </c>
      <c r="C1" s="14"/>
      <c r="D1" s="14"/>
      <c r="E1" s="14"/>
      <c r="F1" s="14"/>
    </row>
    <row r="2" spans="1:6" ht="38.25">
      <c r="A2" s="16" t="s">
        <v>5</v>
      </c>
      <c r="B2" s="17" t="s">
        <v>6</v>
      </c>
      <c r="C2" s="16" t="s">
        <v>18</v>
      </c>
      <c r="D2" s="13" t="s">
        <v>15</v>
      </c>
      <c r="E2" s="12" t="s">
        <v>9</v>
      </c>
      <c r="F2" s="12" t="s">
        <v>14</v>
      </c>
    </row>
    <row r="3" spans="1:6">
      <c r="A3" s="40">
        <f>B1</f>
        <v>1</v>
      </c>
      <c r="B3" s="40" t="s">
        <v>7</v>
      </c>
      <c r="C3" s="38" t="s">
        <v>325</v>
      </c>
      <c r="D3" s="46" t="s">
        <v>214</v>
      </c>
      <c r="E3" s="46">
        <v>2</v>
      </c>
      <c r="F3" s="46" t="s">
        <v>16</v>
      </c>
    </row>
    <row r="4" spans="1:6">
      <c r="A4" s="40">
        <f>ROW($A$4)-2</f>
        <v>2</v>
      </c>
      <c r="B4" s="40" t="s">
        <v>7</v>
      </c>
      <c r="C4" s="38" t="s">
        <v>323</v>
      </c>
      <c r="D4" s="23"/>
      <c r="E4" s="9"/>
      <c r="F4" s="46" t="s">
        <v>16</v>
      </c>
    </row>
    <row r="5" spans="1:6">
      <c r="A5" s="22"/>
      <c r="B5" s="40"/>
      <c r="C5" s="19"/>
      <c r="D5" s="23"/>
      <c r="E5" s="23"/>
      <c r="F5" s="23"/>
    </row>
    <row r="6" spans="1:6">
      <c r="A6" s="22"/>
      <c r="B6" s="40"/>
      <c r="C6" s="19"/>
      <c r="D6" s="23"/>
      <c r="E6" s="23"/>
      <c r="F6" s="23"/>
    </row>
    <row r="7" spans="1:6">
      <c r="A7" s="22"/>
      <c r="B7" s="40"/>
      <c r="C7" s="19"/>
      <c r="D7" s="23"/>
      <c r="E7" s="23"/>
      <c r="F7" s="23"/>
    </row>
    <row r="8" spans="1:6">
      <c r="A8" s="22"/>
      <c r="B8" s="40"/>
      <c r="C8" s="19"/>
      <c r="D8" s="23"/>
      <c r="E8" s="23"/>
      <c r="F8" s="23"/>
    </row>
  </sheetData>
  <phoneticPr fontId="2" type="noConversion"/>
  <conditionalFormatting sqref="C5:C7">
    <cfRule type="duplicateValues" dxfId="3" priority="2"/>
  </conditionalFormatting>
  <conditionalFormatting sqref="C8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19" sqref="I19"/>
    </sheetView>
  </sheetViews>
  <sheetFormatPr defaultRowHeight="13.5"/>
  <cols>
    <col min="3" max="3" width="24.75" customWidth="1"/>
  </cols>
  <sheetData>
    <row r="1" spans="1:6">
      <c r="A1" s="14" t="s">
        <v>4</v>
      </c>
      <c r="B1" s="20">
        <f>ROW($A$3)-2</f>
        <v>1</v>
      </c>
      <c r="C1" s="14"/>
      <c r="D1" s="14"/>
      <c r="E1" s="14"/>
      <c r="F1" s="14"/>
    </row>
    <row r="2" spans="1:6" ht="38.25">
      <c r="A2" s="16" t="s">
        <v>5</v>
      </c>
      <c r="B2" s="17" t="s">
        <v>6</v>
      </c>
      <c r="C2" s="16" t="s">
        <v>18</v>
      </c>
      <c r="D2" s="13" t="s">
        <v>15</v>
      </c>
      <c r="E2" s="12" t="s">
        <v>9</v>
      </c>
      <c r="F2" s="12" t="s">
        <v>14</v>
      </c>
    </row>
    <row r="3" spans="1:6">
      <c r="A3" s="40">
        <f>B1</f>
        <v>1</v>
      </c>
      <c r="B3" s="40" t="s">
        <v>7</v>
      </c>
      <c r="C3" s="38" t="s">
        <v>262</v>
      </c>
      <c r="D3" s="46" t="s">
        <v>214</v>
      </c>
      <c r="E3" s="46">
        <v>2</v>
      </c>
      <c r="F3" s="46" t="s">
        <v>16</v>
      </c>
    </row>
    <row r="4" spans="1:6">
      <c r="A4" s="40">
        <f>ROW($A$4)-2</f>
        <v>2</v>
      </c>
      <c r="B4" s="40" t="s">
        <v>7</v>
      </c>
      <c r="C4" s="38" t="s">
        <v>261</v>
      </c>
      <c r="D4" s="23"/>
      <c r="E4" s="9"/>
      <c r="F4" s="46" t="s">
        <v>16</v>
      </c>
    </row>
    <row r="5" spans="1:6">
      <c r="A5" s="22"/>
      <c r="B5" s="40"/>
      <c r="C5" s="19"/>
      <c r="D5" s="23"/>
      <c r="E5" s="23"/>
      <c r="F5" s="23"/>
    </row>
    <row r="6" spans="1:6">
      <c r="A6" s="22"/>
      <c r="B6" s="40"/>
      <c r="C6" s="19"/>
      <c r="D6" s="23"/>
      <c r="E6" s="23"/>
      <c r="F6" s="23"/>
    </row>
    <row r="7" spans="1:6">
      <c r="A7" s="22"/>
      <c r="B7" s="40"/>
      <c r="C7" s="19"/>
      <c r="D7" s="23"/>
      <c r="E7" s="23"/>
      <c r="F7" s="23"/>
    </row>
    <row r="8" spans="1:6">
      <c r="A8" s="22"/>
      <c r="B8" s="40"/>
      <c r="C8" s="19"/>
      <c r="D8" s="23"/>
      <c r="E8" s="23"/>
      <c r="F8" s="23"/>
    </row>
  </sheetData>
  <phoneticPr fontId="2" type="noConversion"/>
  <conditionalFormatting sqref="C5:C7">
    <cfRule type="duplicateValues" dxfId="1" priority="2"/>
  </conditionalFormatting>
  <conditionalFormatting sqref="C8">
    <cfRule type="duplicateValues" dxfId="0" priority="1"/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73"/>
  <sheetViews>
    <sheetView tabSelected="1" topLeftCell="A67" workbookViewId="0">
      <selection activeCell="A74" sqref="A74:XFD74"/>
    </sheetView>
  </sheetViews>
  <sheetFormatPr defaultRowHeight="13.5"/>
  <cols>
    <col min="1" max="1" width="27.5" customWidth="1"/>
    <col min="2" max="2" width="33.625" customWidth="1"/>
    <col min="3" max="3" width="34" customWidth="1"/>
  </cols>
  <sheetData>
    <row r="1" spans="1:4">
      <c r="A1" s="2" t="s">
        <v>3</v>
      </c>
      <c r="B1" s="3" t="s">
        <v>11</v>
      </c>
      <c r="C1" s="4" t="s">
        <v>19</v>
      </c>
      <c r="D1" s="39" t="s">
        <v>12</v>
      </c>
    </row>
    <row r="2" spans="1:4" s="35" customFormat="1">
      <c r="A2" s="38" t="s">
        <v>145</v>
      </c>
      <c r="B2" s="36" t="s">
        <v>146</v>
      </c>
      <c r="C2" s="37" t="s">
        <v>147</v>
      </c>
      <c r="D2" s="39">
        <v>0</v>
      </c>
    </row>
    <row r="3" spans="1:4">
      <c r="A3" s="38" t="s">
        <v>33</v>
      </c>
      <c r="B3" s="36" t="s">
        <v>34</v>
      </c>
      <c r="C3" s="37" t="s">
        <v>35</v>
      </c>
      <c r="D3" s="39">
        <v>0</v>
      </c>
    </row>
    <row r="4" spans="1:4">
      <c r="A4" s="43" t="s">
        <v>20</v>
      </c>
      <c r="B4" s="36" t="s">
        <v>21</v>
      </c>
      <c r="C4" s="37" t="s">
        <v>22</v>
      </c>
      <c r="D4" s="39">
        <v>0</v>
      </c>
    </row>
    <row r="5" spans="1:4" s="35" customFormat="1">
      <c r="A5" s="38" t="s">
        <v>82</v>
      </c>
      <c r="B5" s="36" t="s">
        <v>83</v>
      </c>
      <c r="C5" s="37" t="s">
        <v>84</v>
      </c>
      <c r="D5" s="39">
        <v>0</v>
      </c>
    </row>
    <row r="6" spans="1:4" s="35" customFormat="1">
      <c r="A6" s="38" t="s">
        <v>85</v>
      </c>
      <c r="B6" s="36" t="s">
        <v>86</v>
      </c>
      <c r="C6" s="37" t="s">
        <v>87</v>
      </c>
      <c r="D6" s="39">
        <v>0</v>
      </c>
    </row>
    <row r="7" spans="1:4" s="35" customFormat="1">
      <c r="A7" s="38" t="s">
        <v>88</v>
      </c>
      <c r="B7" s="36" t="s">
        <v>89</v>
      </c>
      <c r="C7" s="37" t="s">
        <v>90</v>
      </c>
      <c r="D7" s="39">
        <v>0</v>
      </c>
    </row>
    <row r="8" spans="1:4" s="35" customFormat="1">
      <c r="A8" s="38" t="s">
        <v>91</v>
      </c>
      <c r="B8" s="36" t="s">
        <v>92</v>
      </c>
      <c r="C8" s="37" t="s">
        <v>93</v>
      </c>
      <c r="D8" s="39">
        <v>0</v>
      </c>
    </row>
    <row r="9" spans="1:4" s="35" customFormat="1">
      <c r="A9" s="38" t="s">
        <v>94</v>
      </c>
      <c r="B9" s="36" t="s">
        <v>95</v>
      </c>
      <c r="C9" s="37" t="s">
        <v>96</v>
      </c>
      <c r="D9" s="39">
        <v>0</v>
      </c>
    </row>
    <row r="10" spans="1:4">
      <c r="A10" s="38" t="s">
        <v>225</v>
      </c>
      <c r="B10" s="36" t="s">
        <v>226</v>
      </c>
      <c r="C10" s="37" t="s">
        <v>227</v>
      </c>
      <c r="D10" s="39">
        <v>0</v>
      </c>
    </row>
    <row r="11" spans="1:4">
      <c r="A11" s="43" t="s">
        <v>228</v>
      </c>
      <c r="B11" s="36" t="s">
        <v>205</v>
      </c>
      <c r="C11" s="37" t="s">
        <v>249</v>
      </c>
      <c r="D11" s="39">
        <v>0</v>
      </c>
    </row>
    <row r="12" spans="1:4">
      <c r="A12" s="38" t="s">
        <v>36</v>
      </c>
      <c r="B12" s="36" t="s">
        <v>37</v>
      </c>
      <c r="C12" s="37" t="s">
        <v>38</v>
      </c>
      <c r="D12" s="39">
        <v>0</v>
      </c>
    </row>
    <row r="13" spans="1:4">
      <c r="A13" s="38" t="s">
        <v>39</v>
      </c>
      <c r="B13" s="36" t="s">
        <v>40</v>
      </c>
      <c r="C13" s="37" t="s">
        <v>41</v>
      </c>
      <c r="D13" s="39">
        <v>0</v>
      </c>
    </row>
    <row r="14" spans="1:4" s="35" customFormat="1">
      <c r="A14" s="38" t="s">
        <v>42</v>
      </c>
      <c r="B14" s="36" t="s">
        <v>46</v>
      </c>
      <c r="C14" s="37" t="s">
        <v>47</v>
      </c>
      <c r="D14" s="39">
        <v>0</v>
      </c>
    </row>
    <row r="15" spans="1:4">
      <c r="A15" s="38" t="s">
        <v>76</v>
      </c>
      <c r="B15" s="36" t="s">
        <v>77</v>
      </c>
      <c r="C15" s="37" t="s">
        <v>78</v>
      </c>
      <c r="D15" s="39">
        <v>0</v>
      </c>
    </row>
    <row r="16" spans="1:4" ht="12" customHeight="1">
      <c r="A16" s="38" t="s">
        <v>43</v>
      </c>
      <c r="B16" s="36" t="s">
        <v>44</v>
      </c>
      <c r="C16" s="37" t="s">
        <v>45</v>
      </c>
      <c r="D16" s="39">
        <v>0</v>
      </c>
    </row>
    <row r="17" spans="1:4" ht="13.5" customHeight="1">
      <c r="A17" s="31" t="s">
        <v>48</v>
      </c>
      <c r="B17" s="5" t="s">
        <v>188</v>
      </c>
      <c r="C17" s="37" t="s">
        <v>25</v>
      </c>
      <c r="D17" s="39">
        <v>0</v>
      </c>
    </row>
    <row r="18" spans="1:4" ht="13.5" customHeight="1">
      <c r="A18" s="38" t="s">
        <v>27</v>
      </c>
      <c r="B18" s="36" t="s">
        <v>29</v>
      </c>
      <c r="C18" s="37" t="s">
        <v>30</v>
      </c>
      <c r="D18" s="39">
        <v>0</v>
      </c>
    </row>
    <row r="19" spans="1:4" s="35" customFormat="1" ht="13.5" customHeight="1">
      <c r="A19" s="38" t="s">
        <v>28</v>
      </c>
      <c r="B19" s="36" t="s">
        <v>32</v>
      </c>
      <c r="C19" s="37" t="s">
        <v>31</v>
      </c>
      <c r="D19" s="39">
        <v>0</v>
      </c>
    </row>
    <row r="20" spans="1:4" ht="13.5" customHeight="1">
      <c r="A20" s="38" t="s">
        <v>163</v>
      </c>
      <c r="B20" s="36" t="s">
        <v>164</v>
      </c>
      <c r="C20" s="37" t="s">
        <v>165</v>
      </c>
      <c r="D20" s="39">
        <v>0</v>
      </c>
    </row>
    <row r="21" spans="1:4" ht="13.5" customHeight="1">
      <c r="A21" s="38" t="s">
        <v>49</v>
      </c>
      <c r="B21" s="36" t="s">
        <v>50</v>
      </c>
      <c r="C21" s="37" t="s">
        <v>51</v>
      </c>
      <c r="D21" s="39">
        <v>0</v>
      </c>
    </row>
    <row r="22" spans="1:4">
      <c r="A22" s="38" t="s">
        <v>52</v>
      </c>
      <c r="B22" s="36" t="s">
        <v>53</v>
      </c>
      <c r="C22" s="37" t="s">
        <v>54</v>
      </c>
      <c r="D22" s="39">
        <v>0</v>
      </c>
    </row>
    <row r="23" spans="1:4">
      <c r="A23" s="38" t="s">
        <v>55</v>
      </c>
      <c r="B23" s="36" t="s">
        <v>56</v>
      </c>
      <c r="C23" s="37" t="s">
        <v>57</v>
      </c>
      <c r="D23" s="39">
        <v>0</v>
      </c>
    </row>
    <row r="24" spans="1:4">
      <c r="A24" s="38" t="s">
        <v>58</v>
      </c>
      <c r="B24" s="36" t="s">
        <v>59</v>
      </c>
      <c r="C24" s="37" t="s">
        <v>60</v>
      </c>
      <c r="D24" s="39">
        <v>0</v>
      </c>
    </row>
    <row r="25" spans="1:4" s="35" customFormat="1">
      <c r="A25" s="38" t="s">
        <v>61</v>
      </c>
      <c r="B25" s="36" t="s">
        <v>62</v>
      </c>
      <c r="C25" s="37" t="s">
        <v>63</v>
      </c>
      <c r="D25" s="39">
        <v>0</v>
      </c>
    </row>
    <row r="26" spans="1:4">
      <c r="A26" s="38" t="s">
        <v>66</v>
      </c>
      <c r="B26" s="36" t="s">
        <v>64</v>
      </c>
      <c r="C26" s="37" t="s">
        <v>65</v>
      </c>
      <c r="D26" s="39">
        <v>0</v>
      </c>
    </row>
    <row r="27" spans="1:4" s="35" customFormat="1" ht="13.5" customHeight="1">
      <c r="A27" s="38" t="s">
        <v>160</v>
      </c>
      <c r="B27" s="36" t="s">
        <v>229</v>
      </c>
      <c r="C27" s="37" t="s">
        <v>161</v>
      </c>
      <c r="D27" s="39">
        <v>0</v>
      </c>
    </row>
    <row r="28" spans="1:4" s="35" customFormat="1">
      <c r="A28" s="38" t="s">
        <v>97</v>
      </c>
      <c r="B28" s="36" t="s">
        <v>98</v>
      </c>
      <c r="C28" s="37" t="s">
        <v>99</v>
      </c>
      <c r="D28" s="39">
        <v>0</v>
      </c>
    </row>
    <row r="29" spans="1:4" s="35" customFormat="1">
      <c r="A29" s="38" t="s">
        <v>100</v>
      </c>
      <c r="B29" s="36" t="s">
        <v>101</v>
      </c>
      <c r="C29" s="37" t="s">
        <v>102</v>
      </c>
      <c r="D29" s="39">
        <v>0</v>
      </c>
    </row>
    <row r="30" spans="1:4" s="35" customFormat="1">
      <c r="A30" s="38" t="s">
        <v>103</v>
      </c>
      <c r="B30" s="36" t="s">
        <v>258</v>
      </c>
      <c r="C30" s="37" t="s">
        <v>104</v>
      </c>
      <c r="D30" s="39">
        <v>0</v>
      </c>
    </row>
    <row r="31" spans="1:4" s="35" customFormat="1">
      <c r="A31" s="38" t="s">
        <v>105</v>
      </c>
      <c r="B31" s="36" t="s">
        <v>106</v>
      </c>
      <c r="C31" s="37" t="s">
        <v>107</v>
      </c>
      <c r="D31" s="39">
        <v>0</v>
      </c>
    </row>
    <row r="32" spans="1:4" s="35" customFormat="1">
      <c r="A32" s="38" t="s">
        <v>108</v>
      </c>
      <c r="B32" s="36" t="s">
        <v>109</v>
      </c>
      <c r="C32" s="37" t="s">
        <v>110</v>
      </c>
      <c r="D32" s="39">
        <v>0</v>
      </c>
    </row>
    <row r="33" spans="1:4" s="35" customFormat="1">
      <c r="A33" s="38" t="s">
        <v>111</v>
      </c>
      <c r="B33" s="36" t="s">
        <v>112</v>
      </c>
      <c r="C33" s="37" t="s">
        <v>113</v>
      </c>
      <c r="D33" s="39">
        <v>0</v>
      </c>
    </row>
    <row r="34" spans="1:4" s="35" customFormat="1" ht="13.5" customHeight="1">
      <c r="A34" s="38" t="s">
        <v>114</v>
      </c>
      <c r="B34" s="36" t="s">
        <v>115</v>
      </c>
      <c r="C34" s="37" t="s">
        <v>117</v>
      </c>
      <c r="D34" s="39">
        <v>0</v>
      </c>
    </row>
    <row r="35" spans="1:4" s="35" customFormat="1">
      <c r="A35" s="38" t="s">
        <v>116</v>
      </c>
      <c r="B35" s="36" t="s">
        <v>118</v>
      </c>
      <c r="C35" s="37" t="s">
        <v>119</v>
      </c>
      <c r="D35" s="39">
        <v>0</v>
      </c>
    </row>
    <row r="36" spans="1:4" s="35" customFormat="1">
      <c r="A36" s="38" t="s">
        <v>120</v>
      </c>
      <c r="B36" s="36" t="s">
        <v>121</v>
      </c>
      <c r="C36" s="37" t="s">
        <v>122</v>
      </c>
      <c r="D36" s="39">
        <v>0</v>
      </c>
    </row>
    <row r="37" spans="1:4" s="35" customFormat="1">
      <c r="A37" s="38" t="s">
        <v>123</v>
      </c>
      <c r="B37" s="36" t="s">
        <v>153</v>
      </c>
      <c r="C37" s="37" t="s">
        <v>124</v>
      </c>
      <c r="D37" s="39">
        <v>0</v>
      </c>
    </row>
    <row r="38" spans="1:4" s="35" customFormat="1">
      <c r="A38" s="38" t="s">
        <v>125</v>
      </c>
      <c r="B38" s="36" t="s">
        <v>126</v>
      </c>
      <c r="C38" s="37" t="s">
        <v>127</v>
      </c>
      <c r="D38" s="39">
        <v>0</v>
      </c>
    </row>
    <row r="39" spans="1:4" s="35" customFormat="1">
      <c r="A39" s="38" t="s">
        <v>128</v>
      </c>
      <c r="B39" s="36" t="s">
        <v>129</v>
      </c>
      <c r="C39" s="37" t="s">
        <v>130</v>
      </c>
      <c r="D39" s="39">
        <v>0</v>
      </c>
    </row>
    <row r="40" spans="1:4" s="35" customFormat="1">
      <c r="A40" s="38" t="s">
        <v>131</v>
      </c>
      <c r="B40" s="36" t="s">
        <v>132</v>
      </c>
      <c r="C40" s="37" t="s">
        <v>133</v>
      </c>
      <c r="D40" s="39">
        <v>0</v>
      </c>
    </row>
    <row r="41" spans="1:4" s="35" customFormat="1">
      <c r="A41" s="38" t="s">
        <v>134</v>
      </c>
      <c r="B41" s="36" t="s">
        <v>135</v>
      </c>
      <c r="C41" s="37" t="s">
        <v>136</v>
      </c>
      <c r="D41" s="39">
        <v>0</v>
      </c>
    </row>
    <row r="42" spans="1:4" s="35" customFormat="1">
      <c r="A42" s="38" t="s">
        <v>137</v>
      </c>
      <c r="B42" s="36" t="s">
        <v>138</v>
      </c>
      <c r="C42" s="37" t="s">
        <v>139</v>
      </c>
      <c r="D42" s="39">
        <v>0</v>
      </c>
    </row>
    <row r="43" spans="1:4" s="35" customFormat="1">
      <c r="A43" s="38" t="s">
        <v>140</v>
      </c>
      <c r="B43" s="36" t="s">
        <v>141</v>
      </c>
      <c r="C43" s="37" t="s">
        <v>142</v>
      </c>
      <c r="D43" s="39">
        <v>0</v>
      </c>
    </row>
    <row r="44" spans="1:4" s="35" customFormat="1">
      <c r="A44" s="38" t="s">
        <v>230</v>
      </c>
      <c r="B44" s="36" t="s">
        <v>170</v>
      </c>
      <c r="C44" s="37" t="s">
        <v>171</v>
      </c>
      <c r="D44" s="39">
        <v>0</v>
      </c>
    </row>
    <row r="45" spans="1:4">
      <c r="A45" s="38" t="s">
        <v>166</v>
      </c>
      <c r="B45" s="36" t="s">
        <v>167</v>
      </c>
      <c r="C45" s="37" t="s">
        <v>168</v>
      </c>
      <c r="D45" s="39">
        <v>0</v>
      </c>
    </row>
    <row r="46" spans="1:4">
      <c r="A46" s="38" t="s">
        <v>143</v>
      </c>
      <c r="B46" s="7" t="s">
        <v>217</v>
      </c>
      <c r="C46" s="37" t="s">
        <v>144</v>
      </c>
      <c r="D46" s="39">
        <v>0</v>
      </c>
    </row>
    <row r="47" spans="1:4" s="35" customFormat="1">
      <c r="A47" s="38" t="s">
        <v>174</v>
      </c>
      <c r="B47" s="7" t="s">
        <v>231</v>
      </c>
      <c r="C47" s="37" t="s">
        <v>175</v>
      </c>
      <c r="D47" s="39">
        <v>0</v>
      </c>
    </row>
    <row r="48" spans="1:4">
      <c r="A48" s="38" t="s">
        <v>246</v>
      </c>
      <c r="B48" s="7" t="s">
        <v>247</v>
      </c>
      <c r="C48" s="37" t="s">
        <v>248</v>
      </c>
      <c r="D48" s="39">
        <v>0</v>
      </c>
    </row>
    <row r="49" spans="1:4" s="35" customFormat="1">
      <c r="A49" s="38" t="s">
        <v>232</v>
      </c>
      <c r="B49" s="7" t="s">
        <v>233</v>
      </c>
      <c r="C49" s="37" t="s">
        <v>177</v>
      </c>
      <c r="D49" s="39">
        <v>0</v>
      </c>
    </row>
    <row r="50" spans="1:4" s="35" customFormat="1">
      <c r="A50" s="38" t="s">
        <v>234</v>
      </c>
      <c r="B50" s="36" t="s">
        <v>180</v>
      </c>
      <c r="C50" s="37" t="s">
        <v>183</v>
      </c>
      <c r="D50" s="39">
        <v>0</v>
      </c>
    </row>
    <row r="51" spans="1:4" s="35" customFormat="1">
      <c r="A51" s="38" t="s">
        <v>179</v>
      </c>
      <c r="B51" s="7" t="s">
        <v>181</v>
      </c>
      <c r="C51" s="37" t="s">
        <v>182</v>
      </c>
      <c r="D51" s="39">
        <v>0</v>
      </c>
    </row>
    <row r="52" spans="1:4" s="35" customFormat="1">
      <c r="A52" s="38" t="s">
        <v>185</v>
      </c>
      <c r="B52" s="36" t="s">
        <v>186</v>
      </c>
      <c r="C52" s="37" t="s">
        <v>187</v>
      </c>
      <c r="D52" s="39">
        <v>0</v>
      </c>
    </row>
    <row r="53" spans="1:4" s="35" customFormat="1">
      <c r="A53" s="38" t="s">
        <v>189</v>
      </c>
      <c r="B53" s="7" t="s">
        <v>190</v>
      </c>
      <c r="C53" s="37" t="s">
        <v>191</v>
      </c>
      <c r="D53" s="39">
        <v>0</v>
      </c>
    </row>
    <row r="54" spans="1:4" s="35" customFormat="1">
      <c r="A54" s="38" t="s">
        <v>192</v>
      </c>
      <c r="B54" s="7" t="s">
        <v>235</v>
      </c>
      <c r="C54" s="37" t="s">
        <v>193</v>
      </c>
      <c r="D54" s="39">
        <v>0</v>
      </c>
    </row>
    <row r="55" spans="1:4" s="35" customFormat="1">
      <c r="A55" s="38" t="s">
        <v>196</v>
      </c>
      <c r="B55" s="7" t="s">
        <v>194</v>
      </c>
      <c r="C55" s="37" t="s">
        <v>195</v>
      </c>
      <c r="D55" s="39">
        <v>0</v>
      </c>
    </row>
    <row r="56" spans="1:4" s="35" customFormat="1">
      <c r="A56" s="38" t="s">
        <v>199</v>
      </c>
      <c r="B56" s="7" t="s">
        <v>201</v>
      </c>
      <c r="C56" s="7" t="s">
        <v>200</v>
      </c>
      <c r="D56" s="39">
        <v>0</v>
      </c>
    </row>
    <row r="57" spans="1:4" s="35" customFormat="1">
      <c r="A57" s="38" t="s">
        <v>236</v>
      </c>
      <c r="B57" s="7" t="s">
        <v>237</v>
      </c>
      <c r="C57" s="37" t="s">
        <v>203</v>
      </c>
      <c r="D57" s="39">
        <v>0</v>
      </c>
    </row>
    <row r="58" spans="1:4" s="35" customFormat="1">
      <c r="A58" s="38" t="s">
        <v>238</v>
      </c>
      <c r="B58" s="7" t="s">
        <v>202</v>
      </c>
      <c r="C58" s="37" t="s">
        <v>204</v>
      </c>
      <c r="D58" s="39">
        <v>0</v>
      </c>
    </row>
    <row r="59" spans="1:4" s="35" customFormat="1">
      <c r="A59" s="38" t="s">
        <v>208</v>
      </c>
      <c r="B59" s="7" t="s">
        <v>209</v>
      </c>
      <c r="C59" s="37" t="s">
        <v>210</v>
      </c>
      <c r="D59" s="39">
        <v>0</v>
      </c>
    </row>
    <row r="60" spans="1:4" s="35" customFormat="1">
      <c r="A60" s="38" t="s">
        <v>239</v>
      </c>
      <c r="B60" s="7" t="s">
        <v>212</v>
      </c>
      <c r="C60" s="37" t="s">
        <v>213</v>
      </c>
      <c r="D60" s="39">
        <v>0</v>
      </c>
    </row>
    <row r="61" spans="1:4" s="35" customFormat="1">
      <c r="A61" s="38" t="s">
        <v>240</v>
      </c>
      <c r="B61" s="7" t="s">
        <v>241</v>
      </c>
      <c r="C61" s="37" t="s">
        <v>220</v>
      </c>
      <c r="D61" s="39">
        <v>0</v>
      </c>
    </row>
    <row r="62" spans="1:4">
      <c r="A62" s="38" t="s">
        <v>222</v>
      </c>
      <c r="B62" s="7" t="s">
        <v>223</v>
      </c>
      <c r="C62" s="37" t="s">
        <v>250</v>
      </c>
      <c r="D62" s="39">
        <v>0</v>
      </c>
    </row>
    <row r="63" spans="1:4" s="35" customFormat="1">
      <c r="A63" s="38" t="s">
        <v>251</v>
      </c>
      <c r="B63" s="36" t="s">
        <v>253</v>
      </c>
      <c r="C63" s="37" t="s">
        <v>254</v>
      </c>
      <c r="D63" s="39">
        <v>0</v>
      </c>
    </row>
    <row r="64" spans="1:4" s="35" customFormat="1">
      <c r="A64" s="38" t="s">
        <v>252</v>
      </c>
      <c r="B64" s="38" t="s">
        <v>255</v>
      </c>
      <c r="C64" s="38" t="s">
        <v>256</v>
      </c>
      <c r="D64" s="38">
        <v>0</v>
      </c>
    </row>
    <row r="65" spans="1:4">
      <c r="A65" s="38" t="s">
        <v>263</v>
      </c>
      <c r="B65" s="38" t="s">
        <v>264</v>
      </c>
      <c r="C65" s="38" t="s">
        <v>265</v>
      </c>
      <c r="D65" s="38">
        <v>0</v>
      </c>
    </row>
    <row r="66" spans="1:4">
      <c r="A66" s="38" t="s">
        <v>266</v>
      </c>
      <c r="B66" s="38" t="s">
        <v>267</v>
      </c>
      <c r="C66" s="38" t="s">
        <v>268</v>
      </c>
      <c r="D66" s="38">
        <v>0</v>
      </c>
    </row>
    <row r="67" spans="1:4">
      <c r="A67" s="38" t="s">
        <v>269</v>
      </c>
      <c r="B67" s="38" t="s">
        <v>270</v>
      </c>
      <c r="C67" s="38" t="s">
        <v>271</v>
      </c>
      <c r="D67" s="38">
        <v>0</v>
      </c>
    </row>
    <row r="68" spans="1:4" s="35" customFormat="1">
      <c r="A68" s="38" t="s">
        <v>328</v>
      </c>
      <c r="B68" s="38" t="s">
        <v>329</v>
      </c>
      <c r="C68" s="38" t="s">
        <v>330</v>
      </c>
      <c r="D68" s="38">
        <v>0</v>
      </c>
    </row>
    <row r="69" spans="1:4" s="35" customFormat="1">
      <c r="A69" s="38" t="s">
        <v>331</v>
      </c>
      <c r="B69" s="38" t="s">
        <v>332</v>
      </c>
      <c r="C69" s="38" t="s">
        <v>333</v>
      </c>
      <c r="D69" s="38">
        <v>0</v>
      </c>
    </row>
    <row r="70" spans="1:4" s="35" customFormat="1">
      <c r="A70" s="38" t="s">
        <v>334</v>
      </c>
      <c r="B70" s="38" t="s">
        <v>335</v>
      </c>
      <c r="C70" s="38" t="s">
        <v>336</v>
      </c>
      <c r="D70" s="38">
        <v>0</v>
      </c>
    </row>
    <row r="71" spans="1:4" s="35" customFormat="1">
      <c r="A71" s="38" t="s">
        <v>324</v>
      </c>
      <c r="B71" s="38" t="s">
        <v>319</v>
      </c>
      <c r="C71" s="38" t="s">
        <v>320</v>
      </c>
      <c r="D71" s="38">
        <v>0</v>
      </c>
    </row>
    <row r="72" spans="1:4" s="35" customFormat="1">
      <c r="A72" s="38" t="s">
        <v>323</v>
      </c>
      <c r="B72" s="38" t="s">
        <v>321</v>
      </c>
      <c r="C72" s="38" t="s">
        <v>322</v>
      </c>
      <c r="D72" s="38">
        <v>0</v>
      </c>
    </row>
    <row r="73" spans="1:4" s="35" customFormat="1">
      <c r="A73" s="38" t="s">
        <v>338</v>
      </c>
      <c r="B73" s="38" t="s">
        <v>339</v>
      </c>
      <c r="C73" s="38" t="s">
        <v>340</v>
      </c>
      <c r="D73" s="38">
        <v>0</v>
      </c>
    </row>
  </sheetData>
  <phoneticPr fontId="2" type="noConversion"/>
  <conditionalFormatting sqref="A4 A22:A23 A17 A11">
    <cfRule type="duplicateValues" dxfId="115" priority="47"/>
  </conditionalFormatting>
  <conditionalFormatting sqref="A19">
    <cfRule type="duplicateValues" dxfId="114" priority="46"/>
  </conditionalFormatting>
  <conditionalFormatting sqref="A18">
    <cfRule type="duplicateValues" dxfId="113" priority="45"/>
  </conditionalFormatting>
  <conditionalFormatting sqref="A21">
    <cfRule type="duplicateValues" dxfId="112" priority="44"/>
  </conditionalFormatting>
  <conditionalFormatting sqref="A3">
    <cfRule type="duplicateValues" dxfId="111" priority="43"/>
  </conditionalFormatting>
  <conditionalFormatting sqref="A12">
    <cfRule type="duplicateValues" dxfId="110" priority="42"/>
  </conditionalFormatting>
  <conditionalFormatting sqref="A13">
    <cfRule type="duplicateValues" dxfId="109" priority="41"/>
  </conditionalFormatting>
  <conditionalFormatting sqref="A14">
    <cfRule type="duplicateValues" dxfId="108" priority="40"/>
  </conditionalFormatting>
  <conditionalFormatting sqref="A16">
    <cfRule type="duplicateValues" dxfId="107" priority="39"/>
  </conditionalFormatting>
  <conditionalFormatting sqref="A24">
    <cfRule type="duplicateValues" dxfId="106" priority="38"/>
  </conditionalFormatting>
  <conditionalFormatting sqref="A25">
    <cfRule type="duplicateValues" dxfId="105" priority="37"/>
  </conditionalFormatting>
  <conditionalFormatting sqref="A27">
    <cfRule type="duplicateValues" dxfId="104" priority="36"/>
  </conditionalFormatting>
  <conditionalFormatting sqref="A15">
    <cfRule type="duplicateValues" dxfId="103" priority="35"/>
  </conditionalFormatting>
  <conditionalFormatting sqref="A5">
    <cfRule type="duplicateValues" dxfId="102" priority="34"/>
  </conditionalFormatting>
  <conditionalFormatting sqref="A6">
    <cfRule type="duplicateValues" dxfId="101" priority="33"/>
  </conditionalFormatting>
  <conditionalFormatting sqref="A7">
    <cfRule type="duplicateValues" dxfId="100" priority="32"/>
  </conditionalFormatting>
  <conditionalFormatting sqref="A9:A10">
    <cfRule type="duplicateValues" dxfId="99" priority="31"/>
  </conditionalFormatting>
  <conditionalFormatting sqref="A8">
    <cfRule type="duplicateValues" dxfId="98" priority="30"/>
  </conditionalFormatting>
  <conditionalFormatting sqref="A28:A29">
    <cfRule type="duplicateValues" dxfId="97" priority="29"/>
  </conditionalFormatting>
  <conditionalFormatting sqref="A30">
    <cfRule type="duplicateValues" dxfId="96" priority="28"/>
  </conditionalFormatting>
  <conditionalFormatting sqref="A31">
    <cfRule type="duplicateValues" dxfId="95" priority="27"/>
  </conditionalFormatting>
  <conditionalFormatting sqref="A32">
    <cfRule type="duplicateValues" dxfId="94" priority="26"/>
  </conditionalFormatting>
  <conditionalFormatting sqref="A33">
    <cfRule type="duplicateValues" dxfId="93" priority="25"/>
  </conditionalFormatting>
  <conditionalFormatting sqref="A34">
    <cfRule type="duplicateValues" dxfId="92" priority="24"/>
  </conditionalFormatting>
  <conditionalFormatting sqref="A35:A36">
    <cfRule type="duplicateValues" dxfId="91" priority="23"/>
  </conditionalFormatting>
  <conditionalFormatting sqref="A37">
    <cfRule type="duplicateValues" dxfId="90" priority="22"/>
  </conditionalFormatting>
  <conditionalFormatting sqref="A38">
    <cfRule type="duplicateValues" dxfId="89" priority="21"/>
  </conditionalFormatting>
  <conditionalFormatting sqref="A39">
    <cfRule type="duplicateValues" dxfId="88" priority="20"/>
  </conditionalFormatting>
  <conditionalFormatting sqref="A40">
    <cfRule type="duplicateValues" dxfId="87" priority="19"/>
  </conditionalFormatting>
  <conditionalFormatting sqref="A41">
    <cfRule type="duplicateValues" dxfId="86" priority="18"/>
  </conditionalFormatting>
  <conditionalFormatting sqref="A42">
    <cfRule type="duplicateValues" dxfId="85" priority="17"/>
  </conditionalFormatting>
  <conditionalFormatting sqref="A43">
    <cfRule type="duplicateValues" dxfId="84" priority="16"/>
  </conditionalFormatting>
  <conditionalFormatting sqref="A2">
    <cfRule type="duplicateValues" dxfId="83" priority="15"/>
  </conditionalFormatting>
  <conditionalFormatting sqref="A26">
    <cfRule type="duplicateValues" dxfId="82" priority="14"/>
  </conditionalFormatting>
  <conditionalFormatting sqref="A20">
    <cfRule type="duplicateValues" dxfId="81" priority="13"/>
  </conditionalFormatting>
  <conditionalFormatting sqref="A45">
    <cfRule type="duplicateValues" dxfId="80" priority="12"/>
  </conditionalFormatting>
  <conditionalFormatting sqref="A44">
    <cfRule type="duplicateValues" dxfId="79" priority="11"/>
  </conditionalFormatting>
  <conditionalFormatting sqref="A50">
    <cfRule type="duplicateValues" dxfId="78" priority="10"/>
  </conditionalFormatting>
  <conditionalFormatting sqref="A52">
    <cfRule type="duplicateValues" dxfId="77" priority="9"/>
  </conditionalFormatting>
  <conditionalFormatting sqref="A62:A63">
    <cfRule type="duplicateValues" dxfId="76" priority="8"/>
  </conditionalFormatting>
  <conditionalFormatting sqref="A63">
    <cfRule type="duplicateValues" dxfId="75" priority="7"/>
  </conditionalFormatting>
  <conditionalFormatting sqref="A63">
    <cfRule type="duplicateValues" dxfId="74" priority="6"/>
  </conditionalFormatting>
  <conditionalFormatting sqref="A63">
    <cfRule type="duplicateValues" dxfId="73" priority="5"/>
  </conditionalFormatting>
  <hyperlinks>
    <hyperlink ref="C4" r:id="rId1" display="\\View\\Welcome\\Welcome"/>
  </hyperlinks>
  <pageMargins left="0.7" right="0.7" top="0.75" bottom="0.75" header="0.3" footer="0.3"/>
  <pageSetup paperSize="9" orientation="portrait" horizont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4"/>
  <sheetViews>
    <sheetView workbookViewId="0">
      <selection activeCell="C17" sqref="C17"/>
    </sheetView>
  </sheetViews>
  <sheetFormatPr defaultRowHeight="13.5"/>
  <cols>
    <col min="1" max="1" width="26.75" style="35" customWidth="1"/>
    <col min="2" max="2" width="31.125" style="35" customWidth="1"/>
    <col min="3" max="3" width="26.625" style="35" customWidth="1"/>
    <col min="4" max="4" width="19" style="35" customWidth="1"/>
    <col min="5" max="16384" width="9" style="35"/>
  </cols>
  <sheetData>
    <row r="1" spans="1:4">
      <c r="A1" s="24" t="s">
        <v>3</v>
      </c>
      <c r="B1" s="3" t="s">
        <v>11</v>
      </c>
      <c r="C1" s="3" t="s">
        <v>17</v>
      </c>
      <c r="D1" s="39" t="s">
        <v>12</v>
      </c>
    </row>
    <row r="2" spans="1:4">
      <c r="A2" s="25" t="s">
        <v>243</v>
      </c>
      <c r="B2" s="26" t="s">
        <v>244</v>
      </c>
      <c r="C2" s="27" t="s">
        <v>245</v>
      </c>
      <c r="D2" s="28"/>
    </row>
    <row r="3" spans="1:4">
      <c r="A3" s="25"/>
      <c r="B3" s="26"/>
      <c r="C3" s="27"/>
      <c r="D3" s="28"/>
    </row>
    <row r="4" spans="1:4">
      <c r="A4" s="25"/>
      <c r="B4" s="26"/>
      <c r="C4" s="27"/>
      <c r="D4" s="28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1"/>
  <sheetViews>
    <sheetView workbookViewId="0">
      <selection activeCell="C16" sqref="C16"/>
    </sheetView>
  </sheetViews>
  <sheetFormatPr defaultRowHeight="13.5"/>
  <cols>
    <col min="1" max="1" width="8.25" customWidth="1"/>
    <col min="2" max="2" width="5.875" customWidth="1"/>
    <col min="3" max="3" width="24.875" customWidth="1"/>
    <col min="4" max="4" width="3.375" customWidth="1"/>
    <col min="5" max="5" width="3.625" style="35" customWidth="1"/>
    <col min="6" max="6" width="3.625" customWidth="1"/>
  </cols>
  <sheetData>
    <row r="1" spans="1:6">
      <c r="A1" s="14" t="s">
        <v>4</v>
      </c>
      <c r="B1" s="14">
        <f>ROW($A$3)-2</f>
        <v>1</v>
      </c>
      <c r="C1" s="14"/>
      <c r="D1" s="15"/>
      <c r="E1" s="40"/>
      <c r="F1" s="15"/>
    </row>
    <row r="2" spans="1:6" ht="51.75">
      <c r="A2" s="16" t="s">
        <v>10</v>
      </c>
      <c r="B2" s="17" t="s">
        <v>6</v>
      </c>
      <c r="C2" s="16" t="s">
        <v>18</v>
      </c>
      <c r="D2" s="30" t="s">
        <v>67</v>
      </c>
      <c r="E2" s="30" t="s">
        <v>14</v>
      </c>
      <c r="F2" s="30" t="s">
        <v>198</v>
      </c>
    </row>
    <row r="3" spans="1:6" s="35" customFormat="1">
      <c r="A3" s="40">
        <f>ROW($A$3)-2</f>
        <v>1</v>
      </c>
      <c r="B3" s="40" t="s">
        <v>7</v>
      </c>
      <c r="C3" s="47" t="s">
        <v>337</v>
      </c>
      <c r="D3" s="9">
        <f>ROW($A$4)-2</f>
        <v>2</v>
      </c>
      <c r="E3" s="30"/>
      <c r="F3" s="30"/>
    </row>
    <row r="4" spans="1:6">
      <c r="A4" s="15">
        <f>ROW($A$4)-2</f>
        <v>2</v>
      </c>
      <c r="B4" s="40" t="s">
        <v>7</v>
      </c>
      <c r="C4" s="38" t="s">
        <v>216</v>
      </c>
      <c r="D4" s="9">
        <f>ROW($A$5)-2</f>
        <v>3</v>
      </c>
      <c r="E4" s="9" t="s">
        <v>242</v>
      </c>
      <c r="F4" s="9"/>
    </row>
    <row r="5" spans="1:6" s="35" customFormat="1">
      <c r="A5" s="40">
        <f>ROW($A$5)-2</f>
        <v>3</v>
      </c>
      <c r="B5" s="40" t="s">
        <v>7</v>
      </c>
      <c r="C5" s="38" t="s">
        <v>215</v>
      </c>
      <c r="D5" s="9">
        <f>ROW($A$6)-2</f>
        <v>4</v>
      </c>
      <c r="E5" s="9"/>
      <c r="F5" s="9">
        <f>ROW($A$7)-2</f>
        <v>5</v>
      </c>
    </row>
    <row r="6" spans="1:6">
      <c r="A6" s="15">
        <f>ROW($A$6)-2</f>
        <v>4</v>
      </c>
      <c r="B6" s="40" t="s">
        <v>8</v>
      </c>
      <c r="C6" s="32" t="s">
        <v>158</v>
      </c>
      <c r="D6" s="15"/>
      <c r="E6" s="9">
        <f>ROW(管理员操作!$A$3)-2</f>
        <v>1</v>
      </c>
      <c r="F6" s="11"/>
    </row>
    <row r="7" spans="1:6" s="35" customFormat="1">
      <c r="A7" s="40">
        <f>ROW($A$7)-2</f>
        <v>5</v>
      </c>
      <c r="B7" s="40" t="s">
        <v>7</v>
      </c>
      <c r="C7" s="38" t="s">
        <v>199</v>
      </c>
      <c r="D7" s="11"/>
      <c r="E7" s="9">
        <f>ROW($A$4)-2</f>
        <v>2</v>
      </c>
      <c r="F7" s="11"/>
    </row>
    <row r="8" spans="1:6">
      <c r="A8" s="15"/>
      <c r="B8" s="15"/>
      <c r="C8" s="32"/>
      <c r="D8" s="11"/>
      <c r="E8" s="9"/>
      <c r="F8" s="11"/>
    </row>
    <row r="9" spans="1:6" s="35" customFormat="1">
      <c r="A9" s="40"/>
      <c r="B9" s="40"/>
      <c r="C9" s="32"/>
      <c r="D9" s="11"/>
      <c r="E9" s="9"/>
      <c r="F9" s="11"/>
    </row>
    <row r="10" spans="1:6">
      <c r="A10" s="15"/>
      <c r="B10" s="15"/>
      <c r="C10" s="32"/>
      <c r="D10" s="11"/>
      <c r="E10" s="9"/>
      <c r="F10" s="11"/>
    </row>
    <row r="11" spans="1:6">
      <c r="A11" s="15"/>
      <c r="B11" s="15"/>
      <c r="C11" s="29"/>
      <c r="D11" s="9"/>
      <c r="E11" s="9"/>
      <c r="F11" s="9"/>
    </row>
  </sheetData>
  <phoneticPr fontId="2" type="noConversion"/>
  <conditionalFormatting sqref="C6">
    <cfRule type="duplicateValues" dxfId="72" priority="4"/>
  </conditionalFormatting>
  <conditionalFormatting sqref="C5">
    <cfRule type="duplicateValues" dxfId="71" priority="2"/>
  </conditionalFormatting>
  <conditionalFormatting sqref="C4">
    <cfRule type="duplicateValues" dxfId="70" priority="1"/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19"/>
  <sheetViews>
    <sheetView workbookViewId="0">
      <selection activeCell="T2" sqref="T2"/>
    </sheetView>
  </sheetViews>
  <sheetFormatPr defaultRowHeight="13.5"/>
  <cols>
    <col min="1" max="1" width="8.25" style="35" customWidth="1"/>
    <col min="2" max="2" width="5.875" style="35" customWidth="1"/>
    <col min="3" max="3" width="24.875" style="35" customWidth="1"/>
    <col min="4" max="15" width="3.625" style="35" customWidth="1"/>
    <col min="16" max="18" width="3.375" style="35" customWidth="1"/>
    <col min="19" max="16384" width="9" style="35"/>
  </cols>
  <sheetData>
    <row r="1" spans="1:18">
      <c r="A1" s="14" t="s">
        <v>4</v>
      </c>
      <c r="B1" s="40">
        <f>ROW($A$3)-2</f>
        <v>1</v>
      </c>
      <c r="C1" s="14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78">
      <c r="A2" s="16" t="s">
        <v>277</v>
      </c>
      <c r="B2" s="17" t="s">
        <v>278</v>
      </c>
      <c r="C2" s="16" t="s">
        <v>279</v>
      </c>
      <c r="D2" s="30" t="s">
        <v>280</v>
      </c>
      <c r="E2" s="30" t="s">
        <v>197</v>
      </c>
      <c r="F2" s="12" t="s">
        <v>281</v>
      </c>
      <c r="G2" s="12" t="s">
        <v>282</v>
      </c>
      <c r="H2" s="12" t="s">
        <v>283</v>
      </c>
      <c r="I2" s="30" t="s">
        <v>156</v>
      </c>
      <c r="J2" s="30" t="s">
        <v>284</v>
      </c>
      <c r="K2" s="30" t="s">
        <v>157</v>
      </c>
      <c r="L2" s="30" t="s">
        <v>285</v>
      </c>
      <c r="M2" s="30" t="s">
        <v>286</v>
      </c>
      <c r="N2" s="30" t="s">
        <v>287</v>
      </c>
      <c r="O2" s="30" t="s">
        <v>288</v>
      </c>
      <c r="P2" s="30" t="s">
        <v>289</v>
      </c>
      <c r="Q2" s="30" t="s">
        <v>290</v>
      </c>
      <c r="R2" s="30" t="s">
        <v>326</v>
      </c>
    </row>
    <row r="3" spans="1:18">
      <c r="A3" s="40">
        <f>ROW($A$3)-2</f>
        <v>1</v>
      </c>
      <c r="B3" s="40" t="s">
        <v>291</v>
      </c>
      <c r="C3" s="43" t="s">
        <v>292</v>
      </c>
      <c r="D3" s="9"/>
      <c r="E3" s="9"/>
      <c r="F3" s="9"/>
      <c r="G3" s="9"/>
      <c r="H3" s="9"/>
      <c r="I3" s="39"/>
      <c r="J3" s="9" t="s">
        <v>293</v>
      </c>
      <c r="K3" s="39"/>
      <c r="L3" s="39"/>
      <c r="M3" s="9">
        <f>ROW($A$8)-2</f>
        <v>6</v>
      </c>
      <c r="N3" s="9">
        <f>ROW($A$7)-2</f>
        <v>5</v>
      </c>
      <c r="O3" s="9"/>
      <c r="P3" s="9"/>
      <c r="Q3" s="9">
        <f>ROW($A$18)-2</f>
        <v>16</v>
      </c>
      <c r="R3" s="9"/>
    </row>
    <row r="4" spans="1:18">
      <c r="A4" s="40">
        <f>ROW($A$4)-2</f>
        <v>2</v>
      </c>
      <c r="B4" s="40" t="s">
        <v>291</v>
      </c>
      <c r="C4" s="38" t="s">
        <v>294</v>
      </c>
      <c r="D4" s="9"/>
      <c r="E4" s="9"/>
      <c r="F4" s="9"/>
      <c r="G4" s="9"/>
      <c r="H4" s="9"/>
      <c r="I4" s="39"/>
      <c r="J4" s="9"/>
      <c r="K4" s="39"/>
      <c r="L4" s="39"/>
      <c r="M4" s="39"/>
      <c r="N4" s="39"/>
      <c r="O4" s="9"/>
      <c r="P4" s="9"/>
      <c r="Q4" s="9">
        <f>ROW($A$3)-2</f>
        <v>1</v>
      </c>
      <c r="R4" s="9"/>
    </row>
    <row r="5" spans="1:18">
      <c r="A5" s="40">
        <f>ROW($A$5)-2</f>
        <v>3</v>
      </c>
      <c r="B5" s="40" t="s">
        <v>291</v>
      </c>
      <c r="C5" s="43" t="s">
        <v>295</v>
      </c>
      <c r="D5" s="9">
        <f>ROW($A$10)-2</f>
        <v>8</v>
      </c>
      <c r="E5" s="9">
        <f>ROW($A$15)-2</f>
        <v>13</v>
      </c>
      <c r="F5" s="9">
        <f>ROW($A$9)-2</f>
        <v>7</v>
      </c>
      <c r="G5" s="9">
        <f>ROW($A$13)-2</f>
        <v>11</v>
      </c>
      <c r="H5" s="9">
        <f>ROW($A$16)-2</f>
        <v>14</v>
      </c>
      <c r="I5" s="9">
        <f>ROW($A$12)-2</f>
        <v>10</v>
      </c>
      <c r="J5" s="9">
        <f>ROW($A$4)-2</f>
        <v>2</v>
      </c>
      <c r="K5" s="9">
        <f>ROW($A$11)-2</f>
        <v>9</v>
      </c>
      <c r="L5" s="9">
        <f>ROW($A$17)-2</f>
        <v>15</v>
      </c>
      <c r="M5" s="40"/>
      <c r="N5" s="40"/>
      <c r="O5" s="9"/>
      <c r="P5" s="9"/>
      <c r="Q5" s="9"/>
      <c r="R5" s="40">
        <f>ROW($A$19)-2</f>
        <v>17</v>
      </c>
    </row>
    <row r="6" spans="1:18">
      <c r="A6" s="40">
        <f>ROW($A$6)-2</f>
        <v>4</v>
      </c>
      <c r="B6" s="40" t="s">
        <v>291</v>
      </c>
      <c r="C6" s="43" t="s">
        <v>296</v>
      </c>
      <c r="D6" s="9"/>
      <c r="E6" s="9">
        <f>ROW($A$15)-2</f>
        <v>13</v>
      </c>
      <c r="F6" s="9">
        <f>ROW($A$9)-2</f>
        <v>7</v>
      </c>
      <c r="G6" s="9">
        <f>ROW($A$13)-2</f>
        <v>11</v>
      </c>
      <c r="H6" s="9">
        <f>ROW($A$16)-2</f>
        <v>14</v>
      </c>
      <c r="I6" s="9">
        <f>ROW($A$12)-2</f>
        <v>10</v>
      </c>
      <c r="J6" s="9">
        <f>ROW($A$4)-2</f>
        <v>2</v>
      </c>
      <c r="K6" s="9">
        <f>ROW($A$11)-2</f>
        <v>9</v>
      </c>
      <c r="L6" s="40"/>
      <c r="M6" s="40"/>
      <c r="N6" s="40"/>
      <c r="O6" s="9"/>
      <c r="P6" s="9"/>
      <c r="Q6" s="9"/>
      <c r="R6" s="40">
        <f>ROW($A$19)-2</f>
        <v>17</v>
      </c>
    </row>
    <row r="7" spans="1:18">
      <c r="A7" s="40">
        <f>ROW($A$7)-2</f>
        <v>5</v>
      </c>
      <c r="B7" s="40" t="s">
        <v>291</v>
      </c>
      <c r="C7" s="38" t="s">
        <v>297</v>
      </c>
      <c r="D7" s="9"/>
      <c r="E7" s="9"/>
      <c r="F7" s="9"/>
      <c r="G7" s="9"/>
      <c r="H7" s="9"/>
      <c r="I7" s="9"/>
      <c r="J7" s="9"/>
      <c r="K7" s="9"/>
      <c r="L7" s="40"/>
      <c r="M7" s="40"/>
      <c r="N7" s="40"/>
      <c r="O7" s="9">
        <f t="shared" ref="O7:Q8" si="0">ROW($A$3)-2</f>
        <v>1</v>
      </c>
      <c r="P7" s="9">
        <f t="shared" si="0"/>
        <v>1</v>
      </c>
      <c r="Q7" s="9">
        <f t="shared" si="0"/>
        <v>1</v>
      </c>
      <c r="R7" s="9"/>
    </row>
    <row r="8" spans="1:18">
      <c r="A8" s="40">
        <f>ROW($A$8)-2</f>
        <v>6</v>
      </c>
      <c r="B8" s="40" t="s">
        <v>291</v>
      </c>
      <c r="C8" s="38" t="s">
        <v>298</v>
      </c>
      <c r="D8" s="9"/>
      <c r="E8" s="9"/>
      <c r="F8" s="9"/>
      <c r="G8" s="9"/>
      <c r="H8" s="9"/>
      <c r="I8" s="9"/>
      <c r="J8" s="9"/>
      <c r="K8" s="9"/>
      <c r="L8" s="40"/>
      <c r="M8" s="40"/>
      <c r="N8" s="40"/>
      <c r="O8" s="9">
        <f t="shared" si="0"/>
        <v>1</v>
      </c>
      <c r="P8" s="9">
        <f t="shared" si="0"/>
        <v>1</v>
      </c>
      <c r="Q8" s="9">
        <f t="shared" si="0"/>
        <v>1</v>
      </c>
      <c r="R8" s="9"/>
    </row>
    <row r="9" spans="1:18">
      <c r="A9" s="40">
        <f>ROW($A$9)-2</f>
        <v>7</v>
      </c>
      <c r="B9" s="40" t="s">
        <v>299</v>
      </c>
      <c r="C9" s="32" t="s">
        <v>300</v>
      </c>
      <c r="D9" s="11"/>
      <c r="E9" s="11"/>
      <c r="F9" s="11"/>
      <c r="G9" s="11"/>
      <c r="H9" s="11"/>
      <c r="I9" s="11"/>
      <c r="J9" s="9">
        <f t="shared" ref="J9:J17" si="1">ROW($A$18)-2</f>
        <v>16</v>
      </c>
      <c r="K9" s="11"/>
      <c r="L9" s="11"/>
      <c r="M9" s="11"/>
      <c r="N9" s="11"/>
      <c r="O9" s="40"/>
      <c r="P9" s="40"/>
      <c r="Q9" s="40"/>
      <c r="R9" s="40"/>
    </row>
    <row r="10" spans="1:18">
      <c r="A10" s="40">
        <f>ROW($A$10)-2</f>
        <v>8</v>
      </c>
      <c r="B10" s="40" t="s">
        <v>299</v>
      </c>
      <c r="C10" s="32" t="s">
        <v>301</v>
      </c>
      <c r="D10" s="11"/>
      <c r="E10" s="11"/>
      <c r="F10" s="11"/>
      <c r="G10" s="11"/>
      <c r="H10" s="11"/>
      <c r="I10" s="11"/>
      <c r="J10" s="9">
        <f t="shared" si="1"/>
        <v>16</v>
      </c>
      <c r="K10" s="11"/>
      <c r="L10" s="11"/>
      <c r="M10" s="11"/>
      <c r="N10" s="11"/>
      <c r="O10" s="11"/>
      <c r="P10" s="11"/>
      <c r="Q10" s="11"/>
      <c r="R10" s="11"/>
    </row>
    <row r="11" spans="1:18">
      <c r="A11" s="40">
        <f>ROW($A$11)-2</f>
        <v>9</v>
      </c>
      <c r="B11" s="40" t="s">
        <v>299</v>
      </c>
      <c r="C11" s="32" t="s">
        <v>302</v>
      </c>
      <c r="D11" s="11"/>
      <c r="E11" s="11"/>
      <c r="F11" s="11"/>
      <c r="G11" s="11"/>
      <c r="H11" s="11"/>
      <c r="I11" s="11"/>
      <c r="J11" s="9">
        <f t="shared" si="1"/>
        <v>16</v>
      </c>
      <c r="K11" s="11"/>
      <c r="L11" s="11"/>
      <c r="M11" s="11"/>
      <c r="N11" s="11"/>
      <c r="O11" s="11"/>
      <c r="P11" s="11"/>
      <c r="Q11" s="11"/>
      <c r="R11" s="11"/>
    </row>
    <row r="12" spans="1:18">
      <c r="A12" s="40">
        <f>ROW($A$12)-2</f>
        <v>10</v>
      </c>
      <c r="B12" s="40" t="s">
        <v>299</v>
      </c>
      <c r="C12" s="32" t="s">
        <v>303</v>
      </c>
      <c r="D12" s="11"/>
      <c r="E12" s="11"/>
      <c r="F12" s="11"/>
      <c r="G12" s="11"/>
      <c r="H12" s="11"/>
      <c r="I12" s="11"/>
      <c r="J12" s="9">
        <f t="shared" si="1"/>
        <v>16</v>
      </c>
      <c r="K12" s="11"/>
      <c r="L12" s="11"/>
      <c r="M12" s="11"/>
      <c r="N12" s="11"/>
      <c r="O12" s="11"/>
      <c r="P12" s="11"/>
      <c r="Q12" s="11"/>
      <c r="R12" s="11"/>
    </row>
    <row r="13" spans="1:18">
      <c r="A13" s="40">
        <f>ROW($A$13)-2</f>
        <v>11</v>
      </c>
      <c r="B13" s="40" t="s">
        <v>299</v>
      </c>
      <c r="C13" s="29" t="s">
        <v>304</v>
      </c>
      <c r="D13" s="9"/>
      <c r="E13" s="9"/>
      <c r="F13" s="9"/>
      <c r="G13" s="9"/>
      <c r="H13" s="9"/>
      <c r="I13" s="9"/>
      <c r="J13" s="9">
        <f t="shared" si="1"/>
        <v>16</v>
      </c>
      <c r="K13" s="9"/>
      <c r="L13" s="9"/>
      <c r="M13" s="9"/>
      <c r="N13" s="9"/>
      <c r="O13" s="11"/>
      <c r="P13" s="11"/>
      <c r="Q13" s="11"/>
      <c r="R13" s="11"/>
    </row>
    <row r="14" spans="1:18">
      <c r="A14" s="40">
        <f>ROW($A$14)-2</f>
        <v>12</v>
      </c>
      <c r="B14" s="40" t="s">
        <v>299</v>
      </c>
      <c r="C14" s="29" t="s">
        <v>305</v>
      </c>
      <c r="D14" s="9"/>
      <c r="E14" s="9"/>
      <c r="F14" s="9"/>
      <c r="G14" s="9"/>
      <c r="H14" s="9"/>
      <c r="I14" s="9"/>
      <c r="J14" s="9">
        <f t="shared" si="1"/>
        <v>16</v>
      </c>
      <c r="K14" s="9"/>
      <c r="L14" s="9"/>
      <c r="M14" s="9"/>
      <c r="N14" s="9"/>
      <c r="O14" s="11"/>
      <c r="P14" s="11"/>
      <c r="Q14" s="11"/>
      <c r="R14" s="11"/>
    </row>
    <row r="15" spans="1:18">
      <c r="A15" s="40">
        <f>ROW($A$15)-2</f>
        <v>13</v>
      </c>
      <c r="B15" s="40" t="s">
        <v>299</v>
      </c>
      <c r="C15" s="29" t="s">
        <v>306</v>
      </c>
      <c r="D15" s="9"/>
      <c r="E15" s="9"/>
      <c r="F15" s="9"/>
      <c r="G15" s="9"/>
      <c r="H15" s="9"/>
      <c r="I15" s="9"/>
      <c r="J15" s="9">
        <f t="shared" si="1"/>
        <v>16</v>
      </c>
      <c r="K15" s="9"/>
      <c r="L15" s="9"/>
      <c r="M15" s="9"/>
      <c r="N15" s="9"/>
      <c r="O15" s="11"/>
      <c r="P15" s="11"/>
      <c r="Q15" s="11"/>
      <c r="R15" s="11"/>
    </row>
    <row r="16" spans="1:18">
      <c r="A16" s="40">
        <f>ROW($A$16)-2</f>
        <v>14</v>
      </c>
      <c r="B16" s="40" t="s">
        <v>299</v>
      </c>
      <c r="C16" s="29" t="s">
        <v>307</v>
      </c>
      <c r="D16" s="9"/>
      <c r="E16" s="9"/>
      <c r="F16" s="9"/>
      <c r="G16" s="9"/>
      <c r="H16" s="9"/>
      <c r="I16" s="9"/>
      <c r="J16" s="9">
        <f t="shared" si="1"/>
        <v>16</v>
      </c>
      <c r="K16" s="9"/>
      <c r="L16" s="9"/>
      <c r="M16" s="9"/>
      <c r="N16" s="9"/>
      <c r="O16" s="11"/>
      <c r="P16" s="11"/>
      <c r="Q16" s="11"/>
      <c r="R16" s="11"/>
    </row>
    <row r="17" spans="1:18">
      <c r="A17" s="40">
        <f>ROW($A$17)-2</f>
        <v>15</v>
      </c>
      <c r="B17" s="40" t="s">
        <v>299</v>
      </c>
      <c r="C17" s="32" t="s">
        <v>308</v>
      </c>
      <c r="D17" s="9"/>
      <c r="E17" s="9"/>
      <c r="F17" s="9"/>
      <c r="G17" s="9"/>
      <c r="H17" s="9"/>
      <c r="I17" s="9"/>
      <c r="J17" s="9">
        <f t="shared" si="1"/>
        <v>16</v>
      </c>
      <c r="K17" s="9"/>
      <c r="L17" s="9"/>
      <c r="M17" s="9"/>
      <c r="N17" s="9"/>
      <c r="O17" s="11"/>
      <c r="P17" s="11"/>
      <c r="Q17" s="11"/>
      <c r="R17" s="11"/>
    </row>
    <row r="18" spans="1:18">
      <c r="A18" s="40">
        <f>ROW($A$18)-2</f>
        <v>16</v>
      </c>
      <c r="B18" s="40" t="s">
        <v>309</v>
      </c>
      <c r="C18" s="29" t="s">
        <v>310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>
        <f>ROW($A$6)-2</f>
        <v>4</v>
      </c>
      <c r="P18" s="9">
        <f>ROW($A$5)-2</f>
        <v>3</v>
      </c>
      <c r="Q18" s="11"/>
      <c r="R18" s="11"/>
    </row>
    <row r="19" spans="1:18">
      <c r="A19" s="40">
        <f>ROW($A$19)-2</f>
        <v>17</v>
      </c>
      <c r="B19" s="40" t="s">
        <v>299</v>
      </c>
      <c r="C19" s="32" t="s">
        <v>327</v>
      </c>
      <c r="D19" s="9"/>
      <c r="E19" s="9"/>
      <c r="F19" s="9"/>
      <c r="G19" s="9"/>
      <c r="H19" s="9"/>
      <c r="I19" s="9"/>
      <c r="J19" s="9">
        <f>ROW($A$18)-2</f>
        <v>16</v>
      </c>
      <c r="K19" s="9"/>
      <c r="L19" s="9"/>
      <c r="M19" s="9"/>
      <c r="N19" s="9"/>
      <c r="O19" s="11"/>
      <c r="P19" s="11"/>
      <c r="Q19" s="11"/>
      <c r="R19" s="11"/>
    </row>
  </sheetData>
  <phoneticPr fontId="2" type="noConversion"/>
  <conditionalFormatting sqref="C6">
    <cfRule type="duplicateValues" dxfId="69" priority="4"/>
  </conditionalFormatting>
  <conditionalFormatting sqref="C3">
    <cfRule type="duplicateValues" dxfId="68" priority="3"/>
  </conditionalFormatting>
  <conditionalFormatting sqref="C4">
    <cfRule type="duplicateValues" dxfId="67" priority="2"/>
  </conditionalFormatting>
  <conditionalFormatting sqref="C5">
    <cfRule type="duplicateValues" dxfId="66" priority="1"/>
  </conditionalFormatting>
  <pageMargins left="0.7" right="0.7" top="0.75" bottom="0.75" header="0.3" footer="0.3"/>
  <pageSetup paperSize="9"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1"/>
  <sheetViews>
    <sheetView workbookViewId="0">
      <selection activeCell="C12" sqref="C12"/>
    </sheetView>
  </sheetViews>
  <sheetFormatPr defaultRowHeight="13.5"/>
  <cols>
    <col min="1" max="1" width="6.75" style="21" customWidth="1"/>
    <col min="2" max="2" width="4.625" style="21" customWidth="1"/>
    <col min="3" max="3" width="21.625" style="21" customWidth="1"/>
    <col min="4" max="7" width="3.625" style="21" customWidth="1"/>
    <col min="8" max="8" width="3.625" style="41" customWidth="1"/>
    <col min="9" max="9" width="3.625" style="21" customWidth="1"/>
    <col min="10" max="10" width="3.625" style="41" customWidth="1"/>
    <col min="11" max="12" width="3.625" style="21" customWidth="1"/>
    <col min="13" max="16384" width="9" style="21"/>
  </cols>
  <sheetData>
    <row r="1" spans="1:12">
      <c r="A1" s="14" t="s">
        <v>4</v>
      </c>
      <c r="B1" s="40">
        <f>ROW($A$3)-2</f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67.5">
      <c r="A2" s="16" t="s">
        <v>5</v>
      </c>
      <c r="B2" s="17" t="s">
        <v>6</v>
      </c>
      <c r="C2" s="16" t="s">
        <v>18</v>
      </c>
      <c r="D2" s="13" t="s">
        <v>15</v>
      </c>
      <c r="E2" s="12" t="s">
        <v>9</v>
      </c>
      <c r="F2" s="12" t="s">
        <v>72</v>
      </c>
      <c r="G2" s="12" t="s">
        <v>73</v>
      </c>
      <c r="H2" s="12" t="s">
        <v>162</v>
      </c>
      <c r="I2" s="12" t="s">
        <v>74</v>
      </c>
      <c r="J2" s="12" t="s">
        <v>221</v>
      </c>
      <c r="K2" s="12" t="s">
        <v>75</v>
      </c>
      <c r="L2" s="12" t="s">
        <v>14</v>
      </c>
    </row>
    <row r="3" spans="1:12">
      <c r="A3" s="15">
        <f>ROW($A$3)-2</f>
        <v>1</v>
      </c>
      <c r="B3" s="15" t="s">
        <v>7</v>
      </c>
      <c r="C3" s="31" t="s">
        <v>48</v>
      </c>
      <c r="D3" s="23" t="s">
        <v>16</v>
      </c>
      <c r="E3" s="34"/>
      <c r="F3" s="42">
        <f>ROW($A$4)-2</f>
        <v>2</v>
      </c>
      <c r="G3" s="42">
        <f>ROW($A$6)-2</f>
        <v>4</v>
      </c>
      <c r="H3" s="44">
        <f>ROW($A$8)-2</f>
        <v>6</v>
      </c>
      <c r="I3" s="9">
        <f>ROW($A$10)-2</f>
        <v>8</v>
      </c>
      <c r="J3" s="9">
        <f>ROW($A$14)-2</f>
        <v>12</v>
      </c>
      <c r="K3" s="9">
        <f>ROW($A$13)-2</f>
        <v>11</v>
      </c>
      <c r="L3" s="34" t="s">
        <v>16</v>
      </c>
    </row>
    <row r="4" spans="1:12">
      <c r="A4" s="15">
        <f>ROW($A$4)-2</f>
        <v>2</v>
      </c>
      <c r="B4" s="15" t="s">
        <v>7</v>
      </c>
      <c r="C4" s="6" t="s">
        <v>27</v>
      </c>
      <c r="D4" s="23" t="s">
        <v>16</v>
      </c>
      <c r="E4" s="42">
        <f>ROW($A$5)-2</f>
        <v>3</v>
      </c>
      <c r="F4" s="33"/>
      <c r="G4" s="33"/>
      <c r="H4" s="45"/>
      <c r="I4" s="33"/>
      <c r="J4" s="45"/>
      <c r="K4" s="33"/>
      <c r="L4" s="42">
        <f>ROW($A$3)-2</f>
        <v>1</v>
      </c>
    </row>
    <row r="5" spans="1:12">
      <c r="A5" s="15">
        <f>ROW($A$5)-2</f>
        <v>3</v>
      </c>
      <c r="B5" s="15" t="s">
        <v>7</v>
      </c>
      <c r="C5" s="6" t="s">
        <v>61</v>
      </c>
      <c r="D5" s="23" t="s">
        <v>16</v>
      </c>
      <c r="E5" s="42">
        <f>ROW($A$3)-2</f>
        <v>1</v>
      </c>
      <c r="F5" s="33"/>
      <c r="G5" s="33"/>
      <c r="H5" s="45"/>
      <c r="I5" s="33"/>
      <c r="J5" s="45"/>
      <c r="K5" s="33"/>
      <c r="L5" s="42"/>
    </row>
    <row r="6" spans="1:12">
      <c r="A6" s="15">
        <f>ROW($A$6)-2</f>
        <v>4</v>
      </c>
      <c r="B6" s="15" t="s">
        <v>7</v>
      </c>
      <c r="C6" s="6" t="s">
        <v>28</v>
      </c>
      <c r="D6" s="23" t="s">
        <v>16</v>
      </c>
      <c r="E6" s="42">
        <f>ROW($A$7)-2</f>
        <v>5</v>
      </c>
      <c r="F6" s="33"/>
      <c r="G6" s="33"/>
      <c r="H6" s="45"/>
      <c r="I6" s="33"/>
      <c r="J6" s="45"/>
      <c r="K6" s="33"/>
      <c r="L6" s="42">
        <f>ROW($A$3)-2</f>
        <v>1</v>
      </c>
    </row>
    <row r="7" spans="1:12">
      <c r="A7" s="15">
        <f>ROW($A$7)-2</f>
        <v>5</v>
      </c>
      <c r="B7" s="15" t="s">
        <v>7</v>
      </c>
      <c r="C7" s="6" t="s">
        <v>66</v>
      </c>
      <c r="D7" s="23" t="s">
        <v>16</v>
      </c>
      <c r="E7" s="42">
        <f>ROW($A$3)-2</f>
        <v>1</v>
      </c>
      <c r="F7" s="33"/>
      <c r="G7" s="33"/>
      <c r="H7" s="45"/>
      <c r="I7" s="33"/>
      <c r="J7" s="45"/>
      <c r="K7" s="33"/>
      <c r="L7" s="42"/>
    </row>
    <row r="8" spans="1:12" s="41" customFormat="1">
      <c r="A8" s="40">
        <f>ROW($A$8)-2</f>
        <v>6</v>
      </c>
      <c r="B8" s="40" t="s">
        <v>7</v>
      </c>
      <c r="C8" s="38" t="s">
        <v>163</v>
      </c>
      <c r="D8" s="23" t="s">
        <v>16</v>
      </c>
      <c r="E8" s="44">
        <f>ROW($A$9)-2</f>
        <v>7</v>
      </c>
      <c r="F8" s="45"/>
      <c r="G8" s="45"/>
      <c r="H8" s="45"/>
      <c r="I8" s="45"/>
      <c r="J8" s="45"/>
      <c r="K8" s="45"/>
      <c r="L8" s="44">
        <f>ROW($A$3)-2</f>
        <v>1</v>
      </c>
    </row>
    <row r="9" spans="1:12" s="41" customFormat="1">
      <c r="A9" s="40">
        <f>ROW($A$9)-2</f>
        <v>7</v>
      </c>
      <c r="B9" s="40" t="s">
        <v>7</v>
      </c>
      <c r="C9" s="38" t="s">
        <v>160</v>
      </c>
      <c r="D9" s="23" t="s">
        <v>16</v>
      </c>
      <c r="E9" s="44">
        <f>ROW($A$3)-2</f>
        <v>1</v>
      </c>
      <c r="F9" s="45"/>
      <c r="G9" s="45"/>
      <c r="H9" s="45"/>
      <c r="I9" s="45"/>
      <c r="J9" s="45"/>
      <c r="K9" s="45"/>
      <c r="L9" s="44"/>
    </row>
    <row r="10" spans="1:12">
      <c r="A10" s="15">
        <f>ROW($A$10)-2</f>
        <v>8</v>
      </c>
      <c r="B10" s="15" t="s">
        <v>7</v>
      </c>
      <c r="C10" s="6" t="s">
        <v>52</v>
      </c>
      <c r="D10" s="23" t="s">
        <v>16</v>
      </c>
      <c r="E10" s="42">
        <f>ROW($A$11)-2</f>
        <v>9</v>
      </c>
      <c r="F10" s="33"/>
      <c r="G10" s="33"/>
      <c r="H10" s="45"/>
      <c r="I10" s="33"/>
      <c r="J10" s="45"/>
      <c r="K10" s="33"/>
      <c r="L10" s="42">
        <f>ROW($A$3)-2</f>
        <v>1</v>
      </c>
    </row>
    <row r="11" spans="1:12">
      <c r="A11" s="15">
        <f>ROW($A$11)-2</f>
        <v>9</v>
      </c>
      <c r="B11" s="15" t="s">
        <v>7</v>
      </c>
      <c r="C11" s="6" t="s">
        <v>55</v>
      </c>
      <c r="D11" s="23" t="s">
        <v>16</v>
      </c>
      <c r="E11" s="42">
        <f>ROW($A$12)-2</f>
        <v>10</v>
      </c>
      <c r="F11" s="33"/>
      <c r="G11" s="33"/>
      <c r="H11" s="45"/>
      <c r="I11" s="33"/>
      <c r="J11" s="45"/>
      <c r="K11" s="33"/>
      <c r="L11" s="42">
        <f>ROW($A$3)-2</f>
        <v>1</v>
      </c>
    </row>
    <row r="12" spans="1:12">
      <c r="A12" s="15">
        <f>ROW($A$12)-2</f>
        <v>10</v>
      </c>
      <c r="B12" s="15" t="s">
        <v>7</v>
      </c>
      <c r="C12" s="6" t="s">
        <v>58</v>
      </c>
      <c r="D12" s="23" t="s">
        <v>16</v>
      </c>
      <c r="E12" s="42">
        <f>ROW($A$3)-2</f>
        <v>1</v>
      </c>
      <c r="F12" s="33"/>
      <c r="G12" s="33"/>
      <c r="H12" s="45"/>
      <c r="I12" s="33"/>
      <c r="J12" s="45"/>
      <c r="K12" s="33"/>
      <c r="L12" s="42"/>
    </row>
    <row r="13" spans="1:12">
      <c r="A13" s="40">
        <f>ROW($A$13)-2</f>
        <v>11</v>
      </c>
      <c r="B13" s="15" t="s">
        <v>7</v>
      </c>
      <c r="C13" s="6" t="s">
        <v>49</v>
      </c>
      <c r="D13" s="23" t="s">
        <v>16</v>
      </c>
      <c r="E13" s="42">
        <f>ROW($A$3)-2</f>
        <v>1</v>
      </c>
      <c r="F13" s="33"/>
      <c r="G13" s="33"/>
      <c r="H13" s="45"/>
      <c r="I13" s="33"/>
      <c r="J13" s="45"/>
      <c r="K13" s="33"/>
      <c r="L13" s="42"/>
    </row>
    <row r="14" spans="1:12" s="41" customFormat="1">
      <c r="A14" s="40">
        <f>ROW($A$14)-2</f>
        <v>12</v>
      </c>
      <c r="B14" s="40" t="s">
        <v>7</v>
      </c>
      <c r="C14" s="38" t="s">
        <v>219</v>
      </c>
      <c r="E14" s="44">
        <f>ROW($A$3)-2</f>
        <v>1</v>
      </c>
      <c r="F14" s="23"/>
      <c r="G14" s="23"/>
      <c r="H14" s="23"/>
      <c r="I14" s="23"/>
      <c r="J14" s="23"/>
      <c r="K14" s="44"/>
      <c r="L14" s="44">
        <f t="shared" ref="L14" si="0">ROW($A$3)-2</f>
        <v>1</v>
      </c>
    </row>
    <row r="15" spans="1:12">
      <c r="A15" s="22"/>
      <c r="B15" s="15"/>
      <c r="C15" s="6"/>
      <c r="D15" s="23"/>
      <c r="E15" s="10"/>
      <c r="F15" s="23"/>
      <c r="G15" s="23"/>
      <c r="H15" s="23"/>
      <c r="I15" s="23"/>
      <c r="J15" s="23"/>
      <c r="K15" s="23"/>
      <c r="L15" s="10"/>
    </row>
    <row r="16" spans="1:12">
      <c r="A16" s="22"/>
      <c r="B16" s="15"/>
      <c r="C16" s="19"/>
      <c r="D16" s="23"/>
      <c r="E16" s="23"/>
      <c r="F16" s="23"/>
      <c r="G16" s="23"/>
      <c r="H16" s="23"/>
      <c r="I16" s="23"/>
      <c r="J16" s="23"/>
      <c r="K16" s="23"/>
      <c r="L16" s="23"/>
    </row>
    <row r="17" spans="1:12">
      <c r="A17" s="22"/>
      <c r="B17" s="15"/>
      <c r="C17" s="19"/>
      <c r="D17" s="23"/>
      <c r="E17" s="23"/>
      <c r="F17" s="23"/>
      <c r="G17" s="23"/>
      <c r="H17" s="23"/>
      <c r="I17" s="23"/>
      <c r="J17" s="23"/>
      <c r="K17" s="23"/>
      <c r="L17" s="23"/>
    </row>
    <row r="18" spans="1:12">
      <c r="A18" s="22"/>
      <c r="B18" s="15"/>
      <c r="C18" s="19"/>
      <c r="D18" s="23"/>
      <c r="E18" s="23"/>
      <c r="F18" s="23"/>
      <c r="G18" s="23"/>
      <c r="H18" s="23"/>
      <c r="I18" s="23"/>
      <c r="J18" s="23"/>
      <c r="K18" s="23"/>
      <c r="L18" s="23"/>
    </row>
    <row r="19" spans="1:12">
      <c r="A19" s="22"/>
      <c r="B19" s="15"/>
      <c r="C19" s="19"/>
      <c r="D19" s="23"/>
      <c r="E19" s="23"/>
      <c r="F19" s="23"/>
      <c r="G19" s="23"/>
      <c r="H19" s="23"/>
      <c r="I19" s="23"/>
      <c r="J19" s="23"/>
      <c r="K19" s="23"/>
      <c r="L19" s="23"/>
    </row>
    <row r="20" spans="1:12">
      <c r="A20" s="22"/>
      <c r="B20" s="15"/>
      <c r="C20" s="19"/>
      <c r="D20" s="23"/>
      <c r="E20" s="23"/>
      <c r="F20" s="23"/>
      <c r="G20" s="23"/>
      <c r="H20" s="23"/>
      <c r="I20" s="23"/>
      <c r="J20" s="23"/>
      <c r="K20" s="23"/>
      <c r="L20" s="23"/>
    </row>
    <row r="21" spans="1:12">
      <c r="A21" s="22"/>
      <c r="B21" s="15"/>
      <c r="C21" s="19"/>
      <c r="D21" s="23"/>
      <c r="E21" s="23"/>
      <c r="F21" s="23"/>
      <c r="G21" s="23"/>
      <c r="H21" s="23"/>
      <c r="I21" s="23"/>
      <c r="J21" s="23"/>
      <c r="K21" s="23"/>
      <c r="L21" s="23"/>
    </row>
  </sheetData>
  <phoneticPr fontId="2" type="noConversion"/>
  <conditionalFormatting sqref="C17:C20">
    <cfRule type="duplicateValues" dxfId="65" priority="24"/>
  </conditionalFormatting>
  <conditionalFormatting sqref="C21">
    <cfRule type="duplicateValues" dxfId="64" priority="23"/>
  </conditionalFormatting>
  <conditionalFormatting sqref="C4">
    <cfRule type="duplicateValues" dxfId="63" priority="21"/>
  </conditionalFormatting>
  <conditionalFormatting sqref="C6">
    <cfRule type="duplicateValues" dxfId="62" priority="20"/>
  </conditionalFormatting>
  <conditionalFormatting sqref="C5">
    <cfRule type="duplicateValues" dxfId="61" priority="14"/>
  </conditionalFormatting>
  <conditionalFormatting sqref="C7">
    <cfRule type="duplicateValues" dxfId="60" priority="12"/>
  </conditionalFormatting>
  <conditionalFormatting sqref="C10">
    <cfRule type="duplicateValues" dxfId="59" priority="9"/>
  </conditionalFormatting>
  <conditionalFormatting sqref="C13">
    <cfRule type="duplicateValues" dxfId="58" priority="6"/>
  </conditionalFormatting>
  <conditionalFormatting sqref="C11">
    <cfRule type="duplicateValues" dxfId="57" priority="5"/>
  </conditionalFormatting>
  <conditionalFormatting sqref="C12">
    <cfRule type="duplicateValues" dxfId="56" priority="4"/>
  </conditionalFormatting>
  <conditionalFormatting sqref="C3">
    <cfRule type="duplicateValues" dxfId="55" priority="3"/>
  </conditionalFormatting>
  <conditionalFormatting sqref="C8">
    <cfRule type="duplicateValues" dxfId="54" priority="2"/>
  </conditionalFormatting>
  <conditionalFormatting sqref="C9">
    <cfRule type="duplicateValues" dxfId="53" priority="1"/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7"/>
  <sheetViews>
    <sheetView workbookViewId="0">
      <selection activeCell="C11" sqref="C11"/>
    </sheetView>
  </sheetViews>
  <sheetFormatPr defaultRowHeight="13.5"/>
  <cols>
    <col min="1" max="1" width="6.75" style="41" customWidth="1"/>
    <col min="2" max="2" width="4.625" style="41" customWidth="1"/>
    <col min="3" max="3" width="21.625" style="41" customWidth="1"/>
    <col min="4" max="10" width="3.625" style="41" customWidth="1"/>
    <col min="11" max="16384" width="9" style="41"/>
  </cols>
  <sheetData>
    <row r="1" spans="1:10">
      <c r="A1" s="14" t="s">
        <v>4</v>
      </c>
      <c r="B1" s="20">
        <f>ROW($A$3)-2</f>
        <v>1</v>
      </c>
      <c r="C1" s="14"/>
      <c r="D1" s="14"/>
      <c r="E1" s="14"/>
      <c r="F1" s="14"/>
      <c r="G1" s="14"/>
      <c r="H1" s="14"/>
      <c r="I1" s="14"/>
      <c r="J1" s="14"/>
    </row>
    <row r="2" spans="1:10" ht="51.75">
      <c r="A2" s="16" t="s">
        <v>5</v>
      </c>
      <c r="B2" s="17" t="s">
        <v>6</v>
      </c>
      <c r="C2" s="16" t="s">
        <v>18</v>
      </c>
      <c r="D2" s="13" t="s">
        <v>15</v>
      </c>
      <c r="E2" s="12" t="s">
        <v>9</v>
      </c>
      <c r="F2" s="12" t="s">
        <v>152</v>
      </c>
      <c r="G2" s="12" t="s">
        <v>154</v>
      </c>
      <c r="H2" s="12" t="s">
        <v>155</v>
      </c>
      <c r="I2" s="12" t="s">
        <v>257</v>
      </c>
      <c r="J2" s="12" t="s">
        <v>14</v>
      </c>
    </row>
    <row r="3" spans="1:10">
      <c r="A3" s="40">
        <f>ROW($A$3)-2</f>
        <v>1</v>
      </c>
      <c r="B3" s="40" t="s">
        <v>7</v>
      </c>
      <c r="C3" s="38" t="s">
        <v>111</v>
      </c>
      <c r="D3" s="46" t="s">
        <v>16</v>
      </c>
      <c r="E3" s="46"/>
      <c r="F3" s="9">
        <f>ROW($A$4)-2</f>
        <v>2</v>
      </c>
      <c r="G3" s="9">
        <f>ROW($A$7)-2</f>
        <v>5</v>
      </c>
      <c r="H3" s="9">
        <f>ROW($A$9)-2</f>
        <v>7</v>
      </c>
      <c r="I3" s="9">
        <f>ROW($A$11)-2</f>
        <v>9</v>
      </c>
      <c r="J3" s="46" t="s">
        <v>16</v>
      </c>
    </row>
    <row r="4" spans="1:10">
      <c r="A4" s="40">
        <f>ROW($A$4)-2</f>
        <v>2</v>
      </c>
      <c r="B4" s="40" t="s">
        <v>7</v>
      </c>
      <c r="C4" s="38" t="s">
        <v>114</v>
      </c>
      <c r="D4" s="23"/>
      <c r="E4" s="9">
        <f>ROW($A$5)-2</f>
        <v>3</v>
      </c>
      <c r="F4" s="10"/>
      <c r="G4" s="10"/>
      <c r="H4" s="10"/>
      <c r="I4" s="10"/>
      <c r="J4" s="9">
        <f>ROW($A$3)-2</f>
        <v>1</v>
      </c>
    </row>
    <row r="5" spans="1:10">
      <c r="A5" s="40">
        <f>ROW($A$5)-2</f>
        <v>3</v>
      </c>
      <c r="B5" s="40" t="s">
        <v>7</v>
      </c>
      <c r="C5" s="38" t="s">
        <v>116</v>
      </c>
      <c r="D5" s="23"/>
      <c r="E5" s="9">
        <f>ROW($A$6)-2</f>
        <v>4</v>
      </c>
      <c r="F5" s="23"/>
      <c r="G5" s="23"/>
      <c r="H5" s="23"/>
      <c r="I5" s="23"/>
      <c r="J5" s="23"/>
    </row>
    <row r="6" spans="1:10">
      <c r="A6" s="40">
        <f>ROW($A$6)-2</f>
        <v>4</v>
      </c>
      <c r="B6" s="40" t="s">
        <v>7</v>
      </c>
      <c r="C6" s="38" t="s">
        <v>120</v>
      </c>
      <c r="D6" s="23"/>
      <c r="E6" s="9"/>
      <c r="F6" s="23"/>
      <c r="G6" s="23"/>
      <c r="H6" s="23"/>
      <c r="I6" s="23"/>
      <c r="J6" s="9">
        <f t="shared" ref="J6:J12" si="0">ROW($A$3)-2</f>
        <v>1</v>
      </c>
    </row>
    <row r="7" spans="1:10">
      <c r="A7" s="40">
        <f>ROW($A$7)-2</f>
        <v>5</v>
      </c>
      <c r="B7" s="40" t="s">
        <v>7</v>
      </c>
      <c r="C7" s="38" t="s">
        <v>123</v>
      </c>
      <c r="D7" s="23"/>
      <c r="E7" s="9">
        <f>ROW($A$8)-2</f>
        <v>6</v>
      </c>
      <c r="F7" s="23"/>
      <c r="G7" s="23"/>
      <c r="H7" s="23"/>
      <c r="I7" s="23"/>
      <c r="J7" s="9">
        <f t="shared" si="0"/>
        <v>1</v>
      </c>
    </row>
    <row r="8" spans="1:10">
      <c r="A8" s="40">
        <f>ROW($A$8)-2</f>
        <v>6</v>
      </c>
      <c r="B8" s="40" t="s">
        <v>7</v>
      </c>
      <c r="C8" s="38" t="s">
        <v>125</v>
      </c>
      <c r="D8" s="23"/>
      <c r="E8" s="23"/>
      <c r="F8" s="23"/>
      <c r="G8" s="23"/>
      <c r="H8" s="23"/>
      <c r="I8" s="23"/>
      <c r="J8" s="9">
        <f t="shared" si="0"/>
        <v>1</v>
      </c>
    </row>
    <row r="9" spans="1:10">
      <c r="A9" s="40">
        <f>ROW($A$9)-2</f>
        <v>7</v>
      </c>
      <c r="B9" s="40" t="s">
        <v>7</v>
      </c>
      <c r="C9" s="38" t="s">
        <v>128</v>
      </c>
      <c r="D9" s="23"/>
      <c r="E9" s="9">
        <f>ROW($A$10)-2</f>
        <v>8</v>
      </c>
      <c r="F9" s="23"/>
      <c r="G9" s="23"/>
      <c r="H9" s="23"/>
      <c r="I9" s="23"/>
      <c r="J9" s="9">
        <f t="shared" si="0"/>
        <v>1</v>
      </c>
    </row>
    <row r="10" spans="1:10">
      <c r="A10" s="40">
        <f>ROW($A$10)-2</f>
        <v>8</v>
      </c>
      <c r="B10" s="40" t="s">
        <v>7</v>
      </c>
      <c r="C10" s="38" t="s">
        <v>131</v>
      </c>
      <c r="D10" s="23"/>
      <c r="E10" s="23"/>
      <c r="F10" s="23"/>
      <c r="G10" s="23"/>
      <c r="H10" s="23"/>
      <c r="I10" s="23"/>
      <c r="J10" s="9">
        <f t="shared" si="0"/>
        <v>1</v>
      </c>
    </row>
    <row r="11" spans="1:10">
      <c r="A11" s="40">
        <f>ROW($A$11)-2</f>
        <v>9</v>
      </c>
      <c r="B11" s="40" t="s">
        <v>7</v>
      </c>
      <c r="C11" s="38" t="s">
        <v>251</v>
      </c>
      <c r="D11" s="23"/>
      <c r="E11" s="9">
        <f>ROW($A$12)-2</f>
        <v>10</v>
      </c>
      <c r="F11" s="23"/>
      <c r="G11" s="23"/>
      <c r="H11" s="23"/>
      <c r="I11" s="23"/>
      <c r="J11" s="9">
        <f t="shared" si="0"/>
        <v>1</v>
      </c>
    </row>
    <row r="12" spans="1:10">
      <c r="A12" s="40">
        <f>ROW($A$12)-2</f>
        <v>10</v>
      </c>
      <c r="B12" s="40" t="s">
        <v>7</v>
      </c>
      <c r="C12" s="38" t="s">
        <v>252</v>
      </c>
      <c r="D12" s="23"/>
      <c r="E12" s="23"/>
      <c r="F12" s="23"/>
      <c r="G12" s="23"/>
      <c r="H12" s="23"/>
      <c r="I12" s="23"/>
      <c r="J12" s="9">
        <f t="shared" si="0"/>
        <v>1</v>
      </c>
    </row>
    <row r="13" spans="1:10">
      <c r="A13" s="22"/>
      <c r="B13" s="40"/>
      <c r="C13" s="19"/>
      <c r="D13" s="23"/>
      <c r="E13" s="23"/>
      <c r="F13" s="23"/>
      <c r="G13" s="23"/>
      <c r="H13" s="23"/>
      <c r="I13" s="23"/>
      <c r="J13" s="23"/>
    </row>
    <row r="14" spans="1:10">
      <c r="A14" s="22"/>
      <c r="B14" s="40"/>
      <c r="C14" s="19"/>
      <c r="D14" s="23"/>
      <c r="E14" s="23"/>
      <c r="F14" s="23"/>
      <c r="G14" s="23"/>
      <c r="H14" s="23"/>
      <c r="I14" s="23"/>
      <c r="J14" s="23"/>
    </row>
    <row r="15" spans="1:10">
      <c r="A15" s="22"/>
      <c r="B15" s="40"/>
      <c r="C15" s="19"/>
      <c r="D15" s="23"/>
      <c r="E15" s="23"/>
      <c r="F15" s="23"/>
      <c r="G15" s="23"/>
      <c r="H15" s="23"/>
      <c r="I15" s="23"/>
      <c r="J15" s="23"/>
    </row>
    <row r="16" spans="1:10">
      <c r="A16" s="22"/>
      <c r="B16" s="40"/>
      <c r="C16" s="19"/>
      <c r="D16" s="23"/>
      <c r="E16" s="23"/>
      <c r="F16" s="23"/>
      <c r="G16" s="23"/>
      <c r="H16" s="23"/>
      <c r="I16" s="23"/>
      <c r="J16" s="23"/>
    </row>
    <row r="17" spans="1:10">
      <c r="A17" s="22"/>
      <c r="B17" s="40"/>
      <c r="C17" s="19"/>
      <c r="D17" s="23"/>
      <c r="E17" s="23"/>
      <c r="F17" s="23"/>
      <c r="G17" s="23"/>
      <c r="H17" s="23"/>
      <c r="I17" s="23"/>
      <c r="J17" s="23"/>
    </row>
  </sheetData>
  <phoneticPr fontId="2" type="noConversion"/>
  <conditionalFormatting sqref="C14:C16">
    <cfRule type="duplicateValues" dxfId="52" priority="21"/>
  </conditionalFormatting>
  <conditionalFormatting sqref="C17">
    <cfRule type="duplicateValues" dxfId="51" priority="20"/>
  </conditionalFormatting>
  <conditionalFormatting sqref="C3">
    <cfRule type="duplicateValues" dxfId="50" priority="18"/>
  </conditionalFormatting>
  <conditionalFormatting sqref="C4">
    <cfRule type="duplicateValues" dxfId="49" priority="17"/>
  </conditionalFormatting>
  <conditionalFormatting sqref="C5">
    <cfRule type="duplicateValues" dxfId="48" priority="16"/>
  </conditionalFormatting>
  <conditionalFormatting sqref="C6">
    <cfRule type="duplicateValues" dxfId="47" priority="15"/>
  </conditionalFormatting>
  <conditionalFormatting sqref="C13">
    <cfRule type="duplicateValues" dxfId="46" priority="11"/>
  </conditionalFormatting>
  <conditionalFormatting sqref="C11">
    <cfRule type="duplicateValues" dxfId="45" priority="10"/>
  </conditionalFormatting>
  <conditionalFormatting sqref="C12">
    <cfRule type="duplicateValues" dxfId="44" priority="9"/>
  </conditionalFormatting>
  <conditionalFormatting sqref="C7">
    <cfRule type="duplicateValues" dxfId="43" priority="8"/>
  </conditionalFormatting>
  <conditionalFormatting sqref="C8">
    <cfRule type="duplicateValues" dxfId="42" priority="7"/>
  </conditionalFormatting>
  <conditionalFormatting sqref="C9">
    <cfRule type="duplicateValues" dxfId="41" priority="6"/>
  </conditionalFormatting>
  <conditionalFormatting sqref="C10">
    <cfRule type="duplicateValues" dxfId="40" priority="29"/>
  </conditionalFormatting>
  <conditionalFormatting sqref="C11">
    <cfRule type="duplicateValues" dxfId="39" priority="2"/>
  </conditionalFormatting>
  <conditionalFormatting sqref="C12">
    <cfRule type="duplicateValues" dxfId="38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workbookViewId="0">
      <selection activeCell="C3" sqref="C3"/>
    </sheetView>
  </sheetViews>
  <sheetFormatPr defaultRowHeight="13.5"/>
  <cols>
    <col min="1" max="1" width="6.75" style="21" customWidth="1"/>
    <col min="2" max="2" width="4.625" style="21" customWidth="1"/>
    <col min="3" max="3" width="21.625" style="21" customWidth="1"/>
    <col min="4" max="4" width="3.625" style="21" customWidth="1"/>
    <col min="5" max="6" width="3.625" style="41" customWidth="1"/>
    <col min="7" max="8" width="3.625" style="21" customWidth="1"/>
    <col min="9" max="16384" width="9" style="21"/>
  </cols>
  <sheetData>
    <row r="1" spans="1:8">
      <c r="A1" s="14" t="s">
        <v>4</v>
      </c>
      <c r="B1" s="20">
        <f>ROW($A$3)-2</f>
        <v>1</v>
      </c>
      <c r="C1" s="14"/>
      <c r="D1" s="14"/>
      <c r="E1" s="14"/>
      <c r="F1" s="14"/>
      <c r="G1" s="14"/>
      <c r="H1" s="14"/>
    </row>
    <row r="2" spans="1:8" ht="40.5">
      <c r="A2" s="16" t="s">
        <v>5</v>
      </c>
      <c r="B2" s="17" t="s">
        <v>6</v>
      </c>
      <c r="C2" s="16" t="s">
        <v>18</v>
      </c>
      <c r="D2" s="13" t="s">
        <v>15</v>
      </c>
      <c r="E2" s="12" t="s">
        <v>9</v>
      </c>
      <c r="F2" s="12" t="s">
        <v>150</v>
      </c>
      <c r="G2" s="12" t="s">
        <v>151</v>
      </c>
      <c r="H2" s="12" t="s">
        <v>14</v>
      </c>
    </row>
    <row r="3" spans="1:8">
      <c r="A3" s="15">
        <f>ROW($A$3)-2</f>
        <v>1</v>
      </c>
      <c r="B3" s="15" t="s">
        <v>7</v>
      </c>
      <c r="C3" s="38" t="s">
        <v>97</v>
      </c>
      <c r="D3" s="46" t="s">
        <v>16</v>
      </c>
      <c r="E3" s="46"/>
      <c r="F3" s="9">
        <f>ROW($A$4)-2</f>
        <v>2</v>
      </c>
      <c r="G3" s="9">
        <f>ROW($A$6)-2</f>
        <v>4</v>
      </c>
      <c r="H3" s="46" t="s">
        <v>16</v>
      </c>
    </row>
    <row r="4" spans="1:8">
      <c r="A4" s="40">
        <f>ROW($A$4)-2</f>
        <v>2</v>
      </c>
      <c r="B4" s="40" t="s">
        <v>7</v>
      </c>
      <c r="C4" s="38" t="s">
        <v>100</v>
      </c>
      <c r="D4" s="23"/>
      <c r="E4" s="9">
        <f>ROW($A$5)-2</f>
        <v>3</v>
      </c>
      <c r="F4" s="10"/>
      <c r="G4" s="10"/>
      <c r="H4" s="9">
        <f>ROW($A$3)-2</f>
        <v>1</v>
      </c>
    </row>
    <row r="5" spans="1:8">
      <c r="A5" s="40">
        <f>ROW($A$5)-2</f>
        <v>3</v>
      </c>
      <c r="B5" s="40" t="s">
        <v>7</v>
      </c>
      <c r="C5" s="38" t="s">
        <v>103</v>
      </c>
      <c r="D5" s="23"/>
      <c r="E5" s="23"/>
      <c r="F5" s="23"/>
      <c r="G5" s="23"/>
      <c r="H5" s="9">
        <f>ROW($A$3)-2</f>
        <v>1</v>
      </c>
    </row>
    <row r="6" spans="1:8">
      <c r="A6" s="40">
        <f>ROW($A$6)-2</f>
        <v>4</v>
      </c>
      <c r="B6" s="40" t="s">
        <v>7</v>
      </c>
      <c r="C6" s="38" t="s">
        <v>105</v>
      </c>
      <c r="D6" s="23"/>
      <c r="E6" s="9">
        <f>ROW($A$7)-2</f>
        <v>5</v>
      </c>
      <c r="F6" s="23"/>
      <c r="G6" s="23"/>
      <c r="H6" s="9">
        <f>ROW($A$3)-2</f>
        <v>1</v>
      </c>
    </row>
    <row r="7" spans="1:8">
      <c r="A7" s="40">
        <f>ROW($A$7)-2</f>
        <v>5</v>
      </c>
      <c r="B7" s="40" t="s">
        <v>7</v>
      </c>
      <c r="C7" s="38" t="s">
        <v>108</v>
      </c>
      <c r="D7" s="23"/>
      <c r="E7" s="23"/>
      <c r="F7" s="23"/>
      <c r="G7" s="23"/>
      <c r="H7" s="9">
        <f>ROW($A$3)-2</f>
        <v>1</v>
      </c>
    </row>
    <row r="8" spans="1:8">
      <c r="A8" s="22"/>
      <c r="B8" s="15"/>
      <c r="C8" s="19"/>
      <c r="D8" s="23"/>
      <c r="E8" s="23"/>
      <c r="F8" s="23"/>
      <c r="G8" s="23"/>
      <c r="H8" s="23"/>
    </row>
    <row r="9" spans="1:8">
      <c r="A9" s="22"/>
      <c r="B9" s="15"/>
      <c r="C9" s="19"/>
      <c r="D9" s="23"/>
      <c r="E9" s="23"/>
      <c r="F9" s="23"/>
      <c r="G9" s="23"/>
      <c r="H9" s="23"/>
    </row>
    <row r="10" spans="1:8">
      <c r="A10" s="22"/>
      <c r="B10" s="15"/>
      <c r="C10" s="19"/>
      <c r="D10" s="23"/>
      <c r="E10" s="23"/>
      <c r="F10" s="23"/>
      <c r="G10" s="23"/>
      <c r="H10" s="23"/>
    </row>
    <row r="11" spans="1:8">
      <c r="A11" s="22"/>
      <c r="B11" s="15"/>
      <c r="C11" s="19"/>
      <c r="D11" s="23"/>
      <c r="E11" s="23"/>
      <c r="F11" s="23"/>
      <c r="G11" s="23"/>
      <c r="H11" s="23"/>
    </row>
  </sheetData>
  <phoneticPr fontId="2" type="noConversion"/>
  <conditionalFormatting sqref="C8:C10">
    <cfRule type="duplicateValues" dxfId="37" priority="9"/>
  </conditionalFormatting>
  <conditionalFormatting sqref="C11">
    <cfRule type="duplicateValues" dxfId="36" priority="8"/>
  </conditionalFormatting>
  <conditionalFormatting sqref="C3">
    <cfRule type="duplicateValues" dxfId="35" priority="6"/>
  </conditionalFormatting>
  <conditionalFormatting sqref="C4">
    <cfRule type="duplicateValues" dxfId="34" priority="5"/>
  </conditionalFormatting>
  <conditionalFormatting sqref="C5">
    <cfRule type="duplicateValues" dxfId="33" priority="4"/>
  </conditionalFormatting>
  <conditionalFormatting sqref="C6">
    <cfRule type="duplicateValues" dxfId="32" priority="3"/>
  </conditionalFormatting>
  <conditionalFormatting sqref="C7">
    <cfRule type="duplicateValues" dxfId="31" priority="2"/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8"/>
  <sheetViews>
    <sheetView workbookViewId="0">
      <selection activeCell="N5" sqref="N5"/>
    </sheetView>
  </sheetViews>
  <sheetFormatPr defaultRowHeight="13.5"/>
  <cols>
    <col min="1" max="1" width="6.75" style="21" customWidth="1"/>
    <col min="2" max="2" width="4.625" style="21" customWidth="1"/>
    <col min="3" max="3" width="21.625" style="21" customWidth="1"/>
    <col min="4" max="5" width="3.625" style="21" customWidth="1"/>
    <col min="6" max="7" width="3.625" style="41" customWidth="1"/>
    <col min="8" max="9" width="3.625" style="21" customWidth="1"/>
    <col min="10" max="10" width="3.625" style="41" customWidth="1"/>
    <col min="11" max="12" width="3.625" style="21" customWidth="1"/>
    <col min="13" max="16384" width="9" style="21"/>
  </cols>
  <sheetData>
    <row r="1" spans="1:12">
      <c r="A1" s="14" t="s">
        <v>4</v>
      </c>
      <c r="B1" s="20">
        <f>ROW($A$3)-2</f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83.25">
      <c r="A2" s="16" t="s">
        <v>5</v>
      </c>
      <c r="B2" s="17" t="s">
        <v>6</v>
      </c>
      <c r="C2" s="16" t="s">
        <v>18</v>
      </c>
      <c r="D2" s="12" t="s">
        <v>9</v>
      </c>
      <c r="E2" s="12" t="s">
        <v>79</v>
      </c>
      <c r="F2" s="12" t="s">
        <v>218</v>
      </c>
      <c r="G2" s="12" t="s">
        <v>224</v>
      </c>
      <c r="H2" s="12" t="s">
        <v>80</v>
      </c>
      <c r="I2" s="12" t="s">
        <v>81</v>
      </c>
      <c r="J2" s="12" t="s">
        <v>184</v>
      </c>
      <c r="K2" s="13" t="s">
        <v>15</v>
      </c>
      <c r="L2" s="12" t="s">
        <v>14</v>
      </c>
    </row>
    <row r="3" spans="1:12">
      <c r="A3" s="15">
        <f>ROW($A$3)-2</f>
        <v>1</v>
      </c>
      <c r="B3" s="15" t="s">
        <v>7</v>
      </c>
      <c r="C3" s="38" t="s">
        <v>36</v>
      </c>
      <c r="D3" s="45"/>
      <c r="E3" s="44">
        <f>ROW($A$4)-2</f>
        <v>2</v>
      </c>
      <c r="F3" s="9">
        <f>ROW($A$13)-2</f>
        <v>11</v>
      </c>
      <c r="G3" s="9">
        <f>ROW($A$14)-2</f>
        <v>12</v>
      </c>
      <c r="H3" s="44">
        <f>ROW($A$7)-2</f>
        <v>5</v>
      </c>
      <c r="I3" s="44">
        <f>ROW($A$10)-2</f>
        <v>8</v>
      </c>
      <c r="J3" s="9">
        <f>ROW($A$11)-2</f>
        <v>9</v>
      </c>
      <c r="K3" s="46" t="s">
        <v>16</v>
      </c>
      <c r="L3" s="46" t="s">
        <v>16</v>
      </c>
    </row>
    <row r="4" spans="1:12" s="41" customFormat="1">
      <c r="A4" s="40">
        <f>ROW($A$4)-2</f>
        <v>2</v>
      </c>
      <c r="B4" s="40" t="s">
        <v>7</v>
      </c>
      <c r="C4" s="38" t="s">
        <v>174</v>
      </c>
      <c r="D4" s="9">
        <f>ROW($A$5)-2</f>
        <v>3</v>
      </c>
      <c r="E4" s="45"/>
      <c r="F4" s="45"/>
      <c r="G4" s="45"/>
      <c r="H4" s="45"/>
      <c r="I4" s="45"/>
      <c r="J4" s="45"/>
      <c r="K4" s="44">
        <f t="shared" ref="K4:K12" si="0">ROW($A$3)-2</f>
        <v>1</v>
      </c>
      <c r="L4" s="44">
        <f>ROW($A$3)-2</f>
        <v>1</v>
      </c>
    </row>
    <row r="5" spans="1:12" s="41" customFormat="1">
      <c r="A5" s="40">
        <f>ROW($A$5)-2</f>
        <v>3</v>
      </c>
      <c r="B5" s="40" t="s">
        <v>7</v>
      </c>
      <c r="C5" s="38" t="s">
        <v>39</v>
      </c>
      <c r="D5" s="44">
        <f>ROW($A$3)-2</f>
        <v>1</v>
      </c>
      <c r="E5" s="45"/>
      <c r="F5" s="45"/>
      <c r="G5" s="45"/>
      <c r="H5" s="45"/>
      <c r="I5" s="45"/>
      <c r="J5" s="45"/>
      <c r="K5" s="44">
        <f t="shared" si="0"/>
        <v>1</v>
      </c>
      <c r="L5" s="44">
        <f t="shared" ref="K5:L14" si="1">ROW($A$3)-2</f>
        <v>1</v>
      </c>
    </row>
    <row r="6" spans="1:12" s="41" customFormat="1">
      <c r="A6" s="40">
        <f>ROW($A$6)-2</f>
        <v>4</v>
      </c>
      <c r="B6" s="40" t="s">
        <v>7</v>
      </c>
      <c r="C6" s="38" t="s">
        <v>42</v>
      </c>
      <c r="D6" s="9">
        <f>ROW($A$8)-2</f>
        <v>6</v>
      </c>
      <c r="F6" s="45"/>
      <c r="G6" s="45"/>
      <c r="H6" s="45"/>
      <c r="I6" s="45"/>
      <c r="J6" s="45"/>
      <c r="K6" s="44">
        <f t="shared" si="0"/>
        <v>1</v>
      </c>
      <c r="L6" s="44">
        <f t="shared" si="1"/>
        <v>1</v>
      </c>
    </row>
    <row r="7" spans="1:12" s="41" customFormat="1">
      <c r="A7" s="40">
        <f>ROW($A$7)-2</f>
        <v>5</v>
      </c>
      <c r="B7" s="40" t="s">
        <v>7</v>
      </c>
      <c r="C7" s="38" t="s">
        <v>246</v>
      </c>
      <c r="D7" s="9">
        <f>ROW($A$6)-2</f>
        <v>4</v>
      </c>
      <c r="E7" s="45"/>
      <c r="F7" s="45"/>
      <c r="G7" s="45"/>
      <c r="H7" s="45"/>
      <c r="I7" s="45"/>
      <c r="J7" s="45"/>
      <c r="K7" s="44">
        <f t="shared" si="0"/>
        <v>1</v>
      </c>
      <c r="L7" s="44">
        <f>ROW($A$3)-2</f>
        <v>1</v>
      </c>
    </row>
    <row r="8" spans="1:12" s="41" customFormat="1">
      <c r="A8" s="40">
        <f>ROW($A$8)-2</f>
        <v>6</v>
      </c>
      <c r="B8" s="40" t="s">
        <v>7</v>
      </c>
      <c r="C8" s="38" t="s">
        <v>176</v>
      </c>
      <c r="D8" s="44">
        <f>ROW($A$9)-2</f>
        <v>7</v>
      </c>
      <c r="E8" s="45"/>
      <c r="F8" s="45"/>
      <c r="G8" s="45"/>
      <c r="H8" s="45"/>
      <c r="I8" s="45"/>
      <c r="J8" s="45"/>
      <c r="K8" s="44">
        <f t="shared" si="0"/>
        <v>1</v>
      </c>
      <c r="L8" s="44">
        <f t="shared" si="1"/>
        <v>1</v>
      </c>
    </row>
    <row r="9" spans="1:12" s="41" customFormat="1">
      <c r="A9" s="40">
        <f>ROW($A$9)-2</f>
        <v>7</v>
      </c>
      <c r="B9" s="40" t="s">
        <v>7</v>
      </c>
      <c r="C9" s="38" t="s">
        <v>76</v>
      </c>
      <c r="D9" s="44">
        <f>ROW($A$3)-2</f>
        <v>1</v>
      </c>
      <c r="E9" s="45"/>
      <c r="F9" s="45"/>
      <c r="G9" s="45"/>
      <c r="H9" s="45"/>
      <c r="I9" s="45"/>
      <c r="J9" s="45"/>
      <c r="K9" s="44">
        <f t="shared" si="0"/>
        <v>1</v>
      </c>
      <c r="L9" s="44">
        <f t="shared" si="1"/>
        <v>1</v>
      </c>
    </row>
    <row r="10" spans="1:12" s="41" customFormat="1">
      <c r="A10" s="40">
        <f>ROW($A$10)-2</f>
        <v>8</v>
      </c>
      <c r="B10" s="40" t="s">
        <v>7</v>
      </c>
      <c r="C10" s="38" t="s">
        <v>43</v>
      </c>
      <c r="D10" s="44">
        <f>ROW($A$3)-2</f>
        <v>1</v>
      </c>
      <c r="E10" s="45"/>
      <c r="F10" s="45"/>
      <c r="G10" s="45"/>
      <c r="H10" s="45"/>
      <c r="I10" s="45"/>
      <c r="J10" s="45"/>
      <c r="K10" s="44">
        <f t="shared" si="0"/>
        <v>1</v>
      </c>
      <c r="L10" s="44">
        <f t="shared" si="1"/>
        <v>1</v>
      </c>
    </row>
    <row r="11" spans="1:12">
      <c r="A11" s="40">
        <f>ROW($A$11)-2</f>
        <v>9</v>
      </c>
      <c r="B11" s="40" t="s">
        <v>7</v>
      </c>
      <c r="C11" s="38" t="s">
        <v>178</v>
      </c>
      <c r="D11" s="9">
        <f>ROW($A$12)-2</f>
        <v>10</v>
      </c>
      <c r="E11" s="45"/>
      <c r="F11" s="45"/>
      <c r="G11" s="45"/>
      <c r="H11" s="45"/>
      <c r="I11" s="46"/>
      <c r="J11" s="46"/>
      <c r="K11" s="44">
        <f t="shared" si="0"/>
        <v>1</v>
      </c>
      <c r="L11" s="44">
        <f t="shared" si="1"/>
        <v>1</v>
      </c>
    </row>
    <row r="12" spans="1:12">
      <c r="A12" s="40">
        <f>ROW($A$12)-2</f>
        <v>10</v>
      </c>
      <c r="B12" s="40" t="s">
        <v>7</v>
      </c>
      <c r="C12" s="38" t="s">
        <v>179</v>
      </c>
      <c r="D12" s="44">
        <f>ROW($A$3)-2</f>
        <v>1</v>
      </c>
      <c r="E12" s="23"/>
      <c r="F12" s="23"/>
      <c r="G12" s="23"/>
      <c r="H12" s="23"/>
      <c r="I12" s="23"/>
      <c r="J12" s="23"/>
      <c r="K12" s="44">
        <f t="shared" si="0"/>
        <v>1</v>
      </c>
      <c r="L12" s="44">
        <f t="shared" si="1"/>
        <v>1</v>
      </c>
    </row>
    <row r="13" spans="1:12">
      <c r="A13" s="40">
        <f>ROW($A$13)-2</f>
        <v>11</v>
      </c>
      <c r="B13" s="40" t="s">
        <v>7</v>
      </c>
      <c r="C13" s="38" t="s">
        <v>185</v>
      </c>
      <c r="D13" s="10"/>
      <c r="E13" s="23"/>
      <c r="F13" s="23"/>
      <c r="G13" s="23"/>
      <c r="H13" s="23"/>
      <c r="I13" s="23"/>
      <c r="J13" s="23"/>
      <c r="K13" s="44">
        <f t="shared" si="1"/>
        <v>1</v>
      </c>
      <c r="L13" s="44">
        <f t="shared" si="1"/>
        <v>1</v>
      </c>
    </row>
    <row r="14" spans="1:12" s="41" customFormat="1">
      <c r="A14" s="40">
        <f>ROW($A$14)-2</f>
        <v>12</v>
      </c>
      <c r="B14" s="40" t="s">
        <v>7</v>
      </c>
      <c r="C14" s="38" t="s">
        <v>222</v>
      </c>
      <c r="D14" s="10"/>
      <c r="E14" s="23"/>
      <c r="F14" s="23"/>
      <c r="G14" s="23"/>
      <c r="H14" s="23"/>
      <c r="I14" s="23"/>
      <c r="J14" s="23"/>
      <c r="K14" s="44">
        <f t="shared" si="1"/>
        <v>1</v>
      </c>
      <c r="L14" s="44">
        <f t="shared" si="1"/>
        <v>1</v>
      </c>
    </row>
    <row r="15" spans="1:12">
      <c r="A15" s="22"/>
      <c r="B15" s="15"/>
      <c r="C15" s="19"/>
      <c r="D15" s="23"/>
      <c r="E15" s="23"/>
      <c r="F15" s="23"/>
      <c r="G15" s="23"/>
      <c r="H15" s="23"/>
      <c r="I15" s="23"/>
      <c r="J15" s="23"/>
      <c r="K15" s="23"/>
      <c r="L15" s="23"/>
    </row>
    <row r="16" spans="1:12">
      <c r="A16" s="22"/>
      <c r="B16" s="15"/>
      <c r="C16" s="19"/>
      <c r="D16" s="23"/>
      <c r="E16" s="23"/>
      <c r="F16" s="23"/>
      <c r="G16" s="23"/>
      <c r="H16" s="23"/>
      <c r="I16" s="23"/>
      <c r="J16" s="23"/>
      <c r="K16" s="23"/>
      <c r="L16" s="23"/>
    </row>
    <row r="17" spans="1:12">
      <c r="A17" s="22"/>
      <c r="B17" s="15"/>
      <c r="C17" s="19"/>
      <c r="D17" s="23"/>
      <c r="E17" s="23"/>
      <c r="F17" s="23"/>
      <c r="G17" s="23"/>
      <c r="H17" s="23"/>
      <c r="I17" s="23"/>
      <c r="J17" s="23"/>
      <c r="K17" s="23"/>
      <c r="L17" s="23"/>
    </row>
    <row r="18" spans="1:12">
      <c r="A18" s="22"/>
      <c r="B18" s="15"/>
      <c r="C18" s="19"/>
      <c r="D18" s="23"/>
      <c r="E18" s="23"/>
      <c r="F18" s="23"/>
      <c r="G18" s="23"/>
      <c r="H18" s="23"/>
      <c r="I18" s="23"/>
      <c r="J18" s="23"/>
      <c r="K18" s="23"/>
      <c r="L18" s="23"/>
    </row>
  </sheetData>
  <phoneticPr fontId="2" type="noConversion"/>
  <conditionalFormatting sqref="C15:C17">
    <cfRule type="duplicateValues" dxfId="30" priority="18"/>
  </conditionalFormatting>
  <conditionalFormatting sqref="C18">
    <cfRule type="duplicateValues" dxfId="29" priority="17"/>
  </conditionalFormatting>
  <conditionalFormatting sqref="C3">
    <cfRule type="duplicateValues" dxfId="28" priority="15"/>
  </conditionalFormatting>
  <conditionalFormatting sqref="C5">
    <cfRule type="duplicateValues" dxfId="27" priority="10"/>
  </conditionalFormatting>
  <conditionalFormatting sqref="C6">
    <cfRule type="duplicateValues" dxfId="26" priority="9"/>
  </conditionalFormatting>
  <conditionalFormatting sqref="C10">
    <cfRule type="duplicateValues" dxfId="25" priority="7"/>
  </conditionalFormatting>
  <conditionalFormatting sqref="C9">
    <cfRule type="duplicateValues" dxfId="24" priority="4"/>
  </conditionalFormatting>
  <conditionalFormatting sqref="C11">
    <cfRule type="duplicateValues" dxfId="23" priority="3"/>
  </conditionalFormatting>
  <conditionalFormatting sqref="C13">
    <cfRule type="duplicateValues" dxfId="22" priority="2"/>
  </conditionalFormatting>
  <conditionalFormatting sqref="C14">
    <cfRule type="duplicateValues" dxfId="21" priority="1"/>
  </conditionalFormatting>
  <pageMargins left="0.7" right="0.7" top="0.75" bottom="0.75" header="0.3" footer="0.3"/>
  <pageSetup paperSize="9" orientation="portrait" horizontalDpi="300" verticalDpi="0" r:id="rId1"/>
  <ignoredErrors>
    <ignoredError sqref="D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DicC</vt:lpstr>
      <vt:lpstr>DicP</vt:lpstr>
      <vt:lpstr>DicF</vt:lpstr>
      <vt:lpstr>Start</vt:lpstr>
      <vt:lpstr>管理员操作</vt:lpstr>
      <vt:lpstr>主密钥输入</vt:lpstr>
      <vt:lpstr>应用参数设定</vt:lpstr>
      <vt:lpstr>系统信息设定</vt:lpstr>
      <vt:lpstr>清机加钞</vt:lpstr>
      <vt:lpstr>电子日志</vt:lpstr>
      <vt:lpstr>指纹录入</vt:lpstr>
      <vt:lpstr>冠字号查询</vt:lpstr>
      <vt:lpstr>添加管理员</vt:lpstr>
      <vt:lpstr>授权管理</vt:lpstr>
      <vt:lpstr>数据统计</vt:lpstr>
      <vt:lpstr>密码管理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2017-09-15T03:14:00Z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f8ef17c2-2084-4891-b287-1b46de63fc5e</vt:lpwstr>
  </property>
</Properties>
</file>