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74A630F-72B3-4D14-A6F3-BD795732C3BA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8"/>
  <pivotCaches>
    <pivotCache cacheId="39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<sst xmlns="http://schemas.openxmlformats.org/spreadsheetml/2006/main" count="16267" uniqueCount="49">
  <si>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</si>
  <si>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</si>
  <si>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</si>
  <si>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</si>
  <si>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</si>
  <si>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</si>
  <si>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</si>
  <si>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</si>
  <si>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</si>
  <si>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</si>
  <si>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</si>
  <si>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</si>
  <si>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</si>
  <si>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</si>
  <si>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</si>
  <si>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</si>
  <si>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</si>
  <si>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</si>
  <si>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</si>
  <si>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</si>
  <si>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</si>
  <si>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</si>
  <si>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</si>
  <si>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</si>
  <si>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</si>
  <si>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</si>
  <si>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</si>
  <si>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</si>
  <si>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</si>
  <si>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</si>
  <si>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</si>
  <si>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</si>
  <si>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</si>
  <si>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</si>
  <si>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</si>
  <si>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</si>
  <si>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Age-group</t>
  </si>
  <si>
    <t>Married</t>
  </si>
  <si>
    <t>Female</t>
  </si>
  <si>
    <t>Male</t>
  </si>
  <si>
    <t>Single</t>
  </si>
  <si>
    <t>+10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</si>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</sst>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69" fontId="0" fillId="0" borderId="0" xfId="0" applyNumberForma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9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DFA-8C6F-4D2C42D6CC1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C-4DFA-8C6F-4D2C42D6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52311"/>
        <c:axId val="433382983"/>
      </c:barChart>
      <c:catAx>
        <c:axId val="333752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2983"/>
        <c:crosses val="autoZero"/>
        <c:auto val="1"/>
        <c:lblAlgn val="ctr"/>
        <c:lblOffset val="100"/>
        <c:noMultiLvlLbl val="0"/>
      </c:catAx>
      <c:valAx>
        <c:axId val="43338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2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3-4630-87CE-56324BC1C94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3-4630-87CE-56324BC1C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54663"/>
        <c:axId val="1948828295"/>
      </c:lineChart>
      <c:catAx>
        <c:axId val="1088354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28295"/>
        <c:crosses val="autoZero"/>
        <c:auto val="1"/>
        <c:lblAlgn val="ctr"/>
        <c:lblOffset val="100"/>
        <c:noMultiLvlLbl val="0"/>
      </c:catAx>
      <c:valAx>
        <c:axId val="194882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54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F-4D1A-9BA8-D25E8AEC6394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F-4D1A-9BA8-D25E8AEC6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2952"/>
        <c:axId val="805811303"/>
      </c:lineChart>
      <c:catAx>
        <c:axId val="1774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1303"/>
        <c:crosses val="autoZero"/>
        <c:auto val="1"/>
        <c:lblAlgn val="ctr"/>
        <c:lblOffset val="100"/>
        <c:noMultiLvlLbl val="0"/>
      </c:catAx>
      <c:valAx>
        <c:axId val="80581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2-41AD-81D3-F1576B0DDD3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2-41AD-81D3-F1576B0DD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52311"/>
        <c:axId val="433382983"/>
      </c:barChart>
      <c:catAx>
        <c:axId val="333752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82983"/>
        <c:crosses val="autoZero"/>
        <c:auto val="1"/>
        <c:lblAlgn val="ctr"/>
        <c:lblOffset val="100"/>
        <c:noMultiLvlLbl val="0"/>
      </c:catAx>
      <c:valAx>
        <c:axId val="433382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52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4-4867-A5BD-F446B3A8AFA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4-4867-A5BD-F446B3A8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354663"/>
        <c:axId val="1948828295"/>
      </c:lineChart>
      <c:catAx>
        <c:axId val="1088354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28295"/>
        <c:crosses val="autoZero"/>
        <c:auto val="1"/>
        <c:lblAlgn val="ctr"/>
        <c:lblOffset val="100"/>
        <c:noMultiLvlLbl val="0"/>
      </c:catAx>
      <c:valAx>
        <c:axId val="194882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54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[7_project_dashboard.xlsx]Pivot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AC3-9745-384A640A31BE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AC3-9745-384A640A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2952"/>
        <c:axId val="805811303"/>
      </c:lineChart>
      <c:catAx>
        <c:axId val="17746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1303"/>
        <c:crosses val="autoZero"/>
        <c:auto val="1"/>
        <c:lblAlgn val="ctr"/>
        <c:lblOffset val="100"/>
        <c:noMultiLvlLbl val="0"/>
      </c:catAx>
      <c:valAx>
        <c:axId val="805811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85725</xdr:rowOff>
    </xdr:from>
    <xdr:to>
      <xdr:col>12</xdr:col>
      <xdr:colOff>409575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D786A-F7FA-49F4-3511-48086842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18</xdr:row>
      <xdr:rowOff>28575</xdr:rowOff>
    </xdr:from>
    <xdr:to>
      <xdr:col>12</xdr:col>
      <xdr:colOff>400050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67EC5A-E8AD-E5F0-61D7-774809DF58CD}"/>
            </a:ext>
            <a:ext uri="{147F2762-F138-4A5C-976F-8EAC2B608ADB}">
              <a16:predDERef xmlns:a16="http://schemas.microsoft.com/office/drawing/2014/main" pred="{FFAD786A-F7FA-49F4-3511-48086842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38</xdr:row>
      <xdr:rowOff>76200</xdr:rowOff>
    </xdr:from>
    <xdr:to>
      <xdr:col>12</xdr:col>
      <xdr:colOff>400050</xdr:colOff>
      <xdr:row>52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AC184-EE27-E13F-642C-715AEB78D396}"/>
            </a:ext>
            <a:ext uri="{147F2762-F138-4A5C-976F-8EAC2B608ADB}">
              <a16:predDERef xmlns:a16="http://schemas.microsoft.com/office/drawing/2014/main" pred="{6667EC5A-E8AD-E5F0-61D7-774809DF5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257175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ACC8A-F20E-47DB-9429-6BBF37C20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152400</xdr:rowOff>
    </xdr:from>
    <xdr:to>
      <xdr:col>14</xdr:col>
      <xdr:colOff>600075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02873-E5EC-459B-8779-FAA7F4A72352}"/>
            </a:ext>
            <a:ext uri="{147F2762-F138-4A5C-976F-8EAC2B608ADB}">
              <a16:predDERef xmlns:a16="http://schemas.microsoft.com/office/drawing/2014/main" pred="{223ACC8A-F20E-47DB-9429-6BBF37C20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6</xdr:row>
      <xdr:rowOff>9525</xdr:rowOff>
    </xdr:from>
    <xdr:to>
      <xdr:col>14</xdr:col>
      <xdr:colOff>600075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5F881-9CBB-427F-B625-51F3EDA57878}"/>
            </a:ext>
            <a:ext uri="{147F2762-F138-4A5C-976F-8EAC2B608ADB}">
              <a16:predDERef xmlns:a16="http://schemas.microsoft.com/office/drawing/2014/main" pred="{85A02873-E5EC-459B-8779-FAA7F4A72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2.405367245374" createdVersion="8" refreshedVersion="8" minRefreshableVersion="3" recordCount="1000" xr:uid="{192299A0-F882-4551-9BC0-F2F26A312FD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-group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7E564-D927-46F2-8860-7AC783A11423}" name="PivotTable3" cacheId="3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0:D4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C2B34-B6D5-4A60-A1AC-53D70B9F21B9}" name="PivotTable2" cacheId="3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CEB0F-FED4-4172-A087-1C266EF27446}" name="PivotTable1" cacheId="3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9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60C3-4EA4-4695-B30A-6A891B17311C}">
  <dimension ref="A1:N1001"/>
  <sheetViews>
    <sheetView workbookViewId="0">
      <selection activeCell="M4" sqref="M4"/>
    </sheetView>
  </sheetViews>
  <sheetFormatPr defaultColWidth="11.85546875" defaultRowHeight="15"/>
  <cols>
    <col min="1" max="1" width="10" customWidth="1"/>
    <col min="2" max="2" width="30" bestFit="1" customWidth="1"/>
    <col min="3" max="3" width="13.5703125" customWidth="1"/>
    <col min="4" max="4" width="9.85546875" style="3" bestFit="1" customWidth="1"/>
    <col min="5" max="5" width="10.7109375" bestFit="1" customWidth="1"/>
    <col min="6" max="6" width="17.7109375" bestFit="1" customWidth="1"/>
    <col min="7" max="7" width="16.5703125" customWidth="1"/>
    <col min="8" max="8" width="15" bestFit="1" customWidth="1"/>
    <col min="9" max="9" width="7.140625" style="5" bestFit="1" customWidth="1"/>
    <col min="10" max="10" width="20.28515625" bestFit="1" customWidth="1"/>
    <col min="11" max="11" width="14" bestFit="1" customWidth="1"/>
    <col min="12" max="12" width="8" customWidth="1"/>
    <col min="13" max="13" width="15" customWidth="1"/>
    <col min="14" max="14" width="16.85546875" style="4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36</v>
      </c>
      <c r="N1" s="4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 s="5">
        <v>0</v>
      </c>
      <c r="J2" t="s">
        <v>18</v>
      </c>
      <c r="K2" t="s">
        <v>19</v>
      </c>
      <c r="L2">
        <v>42</v>
      </c>
      <c r="M2" t="str">
        <f>IF(L2&gt;54,"Old",IF(L2&gt;=31, "Middle Age", IF(L2&lt;31,"Adolescent", "Invalid")))</f>
        <v>Middle Age</v>
      </c>
      <c r="N2" s="4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 s="5">
        <v>1</v>
      </c>
      <c r="J3" t="s">
        <v>18</v>
      </c>
      <c r="K3" t="s">
        <v>19</v>
      </c>
      <c r="L3">
        <v>43</v>
      </c>
      <c r="M3" t="str">
        <f t="shared" ref="M3:M66" si="0">IF(L3&gt;54,"Old",IF(L3&gt;=31, "Middle Age", IF(L3&lt;31,"Adolescent", "Invalid")))</f>
        <v>Middle Age</v>
      </c>
      <c r="N3" s="4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 s="5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s="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 s="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s="4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 s="5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s="4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 s="5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s="4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 s="5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s="4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 s="5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s="4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 s="5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s="4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 s="5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s="4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 s="5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s="4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 s="5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s="4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 s="5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s="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 s="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s="4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 s="5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s="4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 s="5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s="4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 s="5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s="4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 s="5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s="4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 s="5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s="4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 s="5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s="4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 s="5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s="4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 s="5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s="4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 s="5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s="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 s="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s="4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 s="5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s="4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 s="5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s="4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 s="5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s="4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 s="5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s="4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 s="5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s="4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 s="5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s="4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 s="5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s="4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 s="5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s="4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 s="5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s="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 s="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s="4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 s="5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s="4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 s="5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s="4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 s="5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s="4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 s="5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s="4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 s="5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s="4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 s="5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s="4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 s="5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s="4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 s="5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s="4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 s="5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s="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 s="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s="4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 s="5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s="4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 s="5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s="4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 s="5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s="4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 s="5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s="4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 s="5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s="4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 s="5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s="4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 s="5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s="4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 s="5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s="4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 s="5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s="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 s="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s="4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 s="5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s="4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 s="5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s="4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 s="5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s="4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 s="5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s="4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 s="5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s="4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 s="5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s="4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 s="5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s="4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 s="5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s="4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 s="5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s="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 s="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s="4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 s="5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s="4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 s="5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 "Middle Age", IF(L67&lt;31,"Adolescent", "Invalid")))</f>
        <v>Old</v>
      </c>
      <c r="N67" s="4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 s="5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s="4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 s="5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s="4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 s="5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s="4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 s="5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s="4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 s="5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s="4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 s="5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s="4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 s="5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s="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 s="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s="4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 s="5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s="4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 s="5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s="4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 s="5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s="4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 s="5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s="4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 s="5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s="4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 s="5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s="4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 s="5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s="4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 s="5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s="4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 s="5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s="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 s="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s="4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 s="5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s="4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 s="5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s="4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 s="5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s="4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 s="5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s="4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 s="5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s="4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 s="5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s="4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 s="5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s="4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 s="5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s="4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 s="5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s="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 s="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s="4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 s="5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s="4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 s="5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s="4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 s="5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s="4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 s="5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s="4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 s="5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s="4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 s="5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s="4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 s="5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s="4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 s="5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s="4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 s="5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s="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 s="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s="4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 s="5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s="4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 s="5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s="4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 s="5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s="4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 s="5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s="4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 s="5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s="4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 s="5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s="4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 s="5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s="4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 s="5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s="4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 s="5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s="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 s="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s="4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 s="5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s="4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 s="5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s="4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 s="5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s="4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 s="5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s="4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 s="5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s="4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 s="5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s="4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 s="5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s="4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 s="5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s="4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 s="5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s="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 s="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s="4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 s="5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s="4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 s="5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s="4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 s="5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s="4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 s="5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s="4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 s="5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s="4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 s="5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 "Middle Age", IF(L131&lt;31,"Adolescent", "Invalid")))</f>
        <v>Middle Age</v>
      </c>
      <c r="N131" s="4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 s="5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s="4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 s="5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s="4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 s="5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s="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 s="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s="4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 s="5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s="4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 s="5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s="4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 s="5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s="4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 s="5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s="4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 s="5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s="4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 s="5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s="4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 s="5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s="4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 s="5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s="4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 s="5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s="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 s="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s="4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 s="5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s="4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 s="5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s="4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 s="5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s="4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 s="5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s="4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 s="5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s="4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 s="5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s="4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 s="5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s="4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 s="5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s="4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 s="5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s="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 s="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s="4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 s="5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s="4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 s="5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s="4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 s="5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s="4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 s="5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s="4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 s="5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s="4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 s="5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s="4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 s="5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s="4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 s="5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s="4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 s="5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s="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 s="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s="4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 s="5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s="4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 s="5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s="4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 s="5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s="4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 s="5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s="4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 s="5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s="4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 s="5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s="4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 s="5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s="4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 s="5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s="4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 s="5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s="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 s="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s="4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 s="5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s="4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 s="5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s="4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 s="5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s="4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 s="5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s="4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 s="5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s="4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 s="5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s="4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 s="5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s="4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 s="5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s="4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 s="5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s="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 s="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s="4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 s="5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s="4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 s="5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s="4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 s="5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s="4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 s="5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s="4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 s="5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s="4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 s="5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s="4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 s="5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s="4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 s="5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s="4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 s="5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s="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 s="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 "Middle Age", IF(L195&lt;31,"Adolescent", "Invalid")))</f>
        <v>Middle Age</v>
      </c>
      <c r="N195" s="4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 s="5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s="4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 s="5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s="4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 s="5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s="4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 s="5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s="4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 s="5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s="4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 s="5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s="4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 s="5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s="4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 s="5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s="4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 s="5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s="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 s="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s="4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 s="5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s="4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 s="5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s="4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 s="5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s="4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 s="5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s="4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 s="5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s="4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 s="5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s="4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 s="5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s="4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 s="5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s="4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 s="5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s="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 s="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s="4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 s="5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s="4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 s="5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s="4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 s="5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s="4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 s="5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s="4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 s="5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s="4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 s="5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s="4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 s="5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s="4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 s="5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s="4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 s="5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s="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 s="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s="4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 s="5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s="4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 s="5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s="4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 s="5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s="4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 s="5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s="4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 s="5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s="4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 s="5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s="4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 s="5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s="4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 s="5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s="4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 s="5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s="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 s="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s="4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 s="5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s="4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 s="5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s="4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 s="5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s="4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 s="5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s="4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 s="5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s="4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 s="5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s="4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 s="5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s="4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 s="5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s="4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 s="5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s="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 s="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s="4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 s="5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s="4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 s="5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s="4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 s="5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s="4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 s="5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s="4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 s="5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s="4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 s="5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s="4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 s="5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s="4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 s="5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s="4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 s="5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s="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 s="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s="4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 s="5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s="4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 s="5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s="4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 s="5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s="4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 s="5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 "Middle Age", IF(L259&lt;31,"Adolescent", "Invalid")))</f>
        <v>Middle Age</v>
      </c>
      <c r="N259" s="4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 s="5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s="4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 s="5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s="4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 s="5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s="4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 s="5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s="4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 s="5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s="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 s="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s="4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 s="5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s="4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 s="5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s="4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 s="5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s="4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 s="5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s="4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 s="5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s="4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 s="5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s="4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 s="5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s="4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 s="5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s="4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 s="5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s="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 s="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s="4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 s="5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s="4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 s="5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s="4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 s="5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s="4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 s="5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s="4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 s="5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s="4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 s="5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s="4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 s="5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s="4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 s="5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s="4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 s="5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s="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 s="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s="4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 s="5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s="4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 s="5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s="4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 s="5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s="4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 s="5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s="4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 s="5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s="4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 s="5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s="4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 s="5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s="4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 s="5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s="4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 s="5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s="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 s="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s="4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 s="5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s="4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 s="5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s="4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 s="5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s="4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 s="5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s="4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 s="5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s="4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 s="5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s="4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 s="5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s="4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 s="5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s="4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 s="5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s="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 s="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s="4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 s="5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s="4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 s="5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s="4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 s="5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s="4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 s="5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s="4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 s="5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s="4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 s="5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s="4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 s="5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s="4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 s="5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s="4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 s="5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s="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 s="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s="4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 s="5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s="4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 s="5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s="4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 s="5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s="4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 s="5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s="4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 s="5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s="4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 s="5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s="4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 s="5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s="4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 s="5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 "Middle Age", IF(L323&lt;31,"Adolescent", "Invalid")))</f>
        <v>Middle Age</v>
      </c>
      <c r="N323" s="4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 s="5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s="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 s="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s="4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 s="5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s="4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 s="5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s="4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 s="5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s="4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 s="5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s="4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 s="5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s="4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 s="5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s="4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 s="5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s="4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 s="5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s="4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 s="5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s="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 s="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s="4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 s="5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s="4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 s="5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s="4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 s="5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s="4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 s="5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s="4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 s="5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s="4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 s="5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s="4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 s="5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s="4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 s="5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s="4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 s="5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s="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 s="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s="4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 s="5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s="4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 s="5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s="4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 s="5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s="4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 s="5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s="4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 s="5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s="4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 s="5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s="4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 s="5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s="4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 s="5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s="4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 s="5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s="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 s="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s="4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 s="5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s="4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 s="5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s="4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 s="5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s="4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 s="5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s="4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 s="5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s="4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 s="5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s="4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 s="5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s="4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 s="5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s="4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 s="5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s="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 s="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s="4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 s="5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s="4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 s="5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s="4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 s="5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s="4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 s="5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s="4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 s="5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s="4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 s="5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s="4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 s="5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s="4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 s="5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s="4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 s="5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s="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 s="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s="4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 s="5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s="4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 s="5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s="4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 s="5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s="4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 s="5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s="4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 s="5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s="4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 s="5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s="4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 s="5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s="4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 s="5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s="4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 s="5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s="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 s="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s="4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 s="5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s="4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 s="5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 "Middle Age", IF(L387&lt;31,"Adolescent", "Invalid")))</f>
        <v>Middle Age</v>
      </c>
      <c r="N387" s="4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 s="5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s="4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 s="5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s="4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 s="5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s="4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 s="5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s="4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 s="5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s="4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 s="5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s="4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 s="5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s="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 s="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s="4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 s="5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s="4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 s="5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s="4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 s="5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s="4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 s="5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s="4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 s="5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s="4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 s="5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s="4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 s="5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s="4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 s="5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s="4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 s="5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s="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 s="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s="4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 s="5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s="4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 s="5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s="4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 s="5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s="4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 s="5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s="4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 s="5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s="4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 s="5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s="4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 s="5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s="4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 s="5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s="4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 s="5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s="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 s="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s="4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 s="5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s="4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 s="5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s="4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 s="5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s="4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 s="5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s="4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 s="5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s="4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 s="5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s="4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 s="5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s="4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 s="5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s="4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 s="5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s="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 s="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s="4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 s="5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s="4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 s="5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s="4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 s="5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s="4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 s="5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s="4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 s="5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s="4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 s="5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s="4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 s="5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s="4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 s="5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s="4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 s="5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s="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 s="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s="4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 s="5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s="4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 s="5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s="4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 s="5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s="4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 s="5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s="4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 s="5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s="4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 s="5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s="4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 s="5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s="4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 s="5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s="4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 s="5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s="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 s="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s="4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 s="5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s="4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 s="5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s="4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 s="5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s="4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 s="5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s="4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 s="5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s="4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 s="5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 "Middle Age", IF(L451&lt;31,"Adolescent", "Invalid")))</f>
        <v>Middle Age</v>
      </c>
      <c r="N451" s="4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 s="5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s="4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 s="5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s="4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 s="5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s="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 s="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s="4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 s="5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s="4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 s="5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s="4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 s="5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s="4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 s="5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s="4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 s="5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s="4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 s="5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s="4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 s="5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s="4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 s="5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s="4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 s="5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s="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 s="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s="4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 s="5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s="4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 s="5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s="4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 s="5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s="4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 s="5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s="4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 s="5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s="4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 s="5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s="4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 s="5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s="4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 s="5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s="4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 s="5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s="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 s="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s="4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 s="5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s="4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 s="5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s="4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 s="5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s="4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 s="5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s="4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 s="5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s="4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 s="5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s="4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 s="5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s="4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 s="5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s="4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 s="5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s="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 s="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s="4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 s="5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s="4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 s="5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s="4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 s="5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s="4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 s="5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s="4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 s="5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s="4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 s="5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s="4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 s="5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s="4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 s="5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s="4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 s="5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s="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 s="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s="4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 s="5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s="4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 s="5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s="4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 s="5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s="4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 s="5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s="4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 s="5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s="4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 s="5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s="4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 s="5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s="4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 s="5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s="4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 s="5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s="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 s="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s="4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 s="5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s="4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 s="5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s="4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 s="5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s="4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 s="5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s="4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 s="5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s="4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 s="5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s="4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 s="5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s="4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 s="5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s="4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 s="5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s="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 s="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 "Middle Age", IF(L515&lt;31,"Adolescent", "Invalid")))</f>
        <v>Old</v>
      </c>
      <c r="N515" s="4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 s="5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s="4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 s="5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s="4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 s="5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s="4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 s="5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s="4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 s="5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s="4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 s="5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s="4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 s="5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s="4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 s="5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s="4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 s="5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s="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 s="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s="4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 s="5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s="4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 s="5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s="4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 s="5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s="4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 s="5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s="4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 s="5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s="4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 s="5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s="4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 s="5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s="4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 s="5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s="4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 s="5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s="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 s="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s="4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 s="5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s="4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 s="5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s="4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 s="5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s="4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 s="5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s="4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 s="5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s="4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 s="5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s="4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 s="5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s="4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 s="5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s="4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 s="5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s="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 s="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s="4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 s="5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s="4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 s="5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s="4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 s="5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s="4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 s="5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s="4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 s="5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s="4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 s="5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s="4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 s="5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s="4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 s="5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s="4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 s="5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s="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 s="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s="4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 s="5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s="4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 s="5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s="4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 s="5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s="4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 s="5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s="4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 s="5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s="4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 s="5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s="4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 s="5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s="4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 s="5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s="4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 s="5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s="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 s="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s="4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 s="5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s="4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 s="5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s="4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 s="5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s="4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 s="5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s="4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 s="5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s="4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 s="5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s="4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 s="5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s="4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 s="5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s="4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 s="5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s="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 s="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s="4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 s="5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s="4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 s="5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s="4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 s="5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s="4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 s="5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 "Middle Age", IF(L579&lt;31,"Adolescent", "Invalid")))</f>
        <v>Middle Age</v>
      </c>
      <c r="N579" s="4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 s="5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s="4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 s="5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s="4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 s="5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s="4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 s="5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s="4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 s="5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s="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 s="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s="4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 s="5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s="4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 s="5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s="4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 s="5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s="4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 s="5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s="4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 s="5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s="4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 s="5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s="4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 s="5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s="4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 s="5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s="4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 s="5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s="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 s="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s="4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 s="5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s="4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 s="5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s="4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 s="5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s="4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 s="5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s="4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 s="5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s="4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 s="5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s="4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 s="5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s="4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 s="5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s="4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 s="5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s="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 s="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s="4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 s="5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s="4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 s="5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s="4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 s="5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s="4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 s="5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s="4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 s="5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s="4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 s="5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s="4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 s="5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s="4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 s="5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s="4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 s="5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s="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 s="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s="4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 s="5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s="4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 s="5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s="4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 s="5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s="4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 s="5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s="4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 s="5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s="4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 s="5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s="4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 s="5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s="4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 s="5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s="4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 s="5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s="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 s="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s="4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 s="5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s="4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 s="5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s="4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 s="5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s="4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 s="5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s="4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 s="5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s="4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 s="5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s="4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 s="5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s="4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 s="5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s="4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 s="5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s="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 s="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s="4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 s="5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s="4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 s="5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s="4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 s="5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s="4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 s="5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s="4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 s="5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s="4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 s="5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s="4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 s="5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s="4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 s="5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 "Middle Age", IF(L643&lt;31,"Adolescent", "Invalid")))</f>
        <v>Old</v>
      </c>
      <c r="N643" s="4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 s="5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s="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 s="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s="4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 s="5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s="4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 s="5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s="4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 s="5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s="4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 s="5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s="4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 s="5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s="4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 s="5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s="4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 s="5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s="4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 s="5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s="4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 s="5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s="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 s="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s="4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 s="5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s="4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 s="5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s="4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 s="5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s="4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 s="5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s="4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 s="5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s="4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 s="5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s="4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 s="5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s="4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 s="5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s="4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 s="5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s="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 s="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s="4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 s="5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s="4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 s="5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s="4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 s="5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s="4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 s="5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s="4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 s="5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s="4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 s="5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s="4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 s="5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s="4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 s="5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s="4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 s="5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s="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 s="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s="4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 s="5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s="4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 s="5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s="4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 s="5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s="4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 s="5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s="4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 s="5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s="4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 s="5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s="4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 s="5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s="4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 s="5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s="4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 s="5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s="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 s="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s="4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 s="5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s="4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 s="5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s="4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 s="5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s="4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 s="5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s="4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 s="5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s="4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 s="5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s="4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 s="5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s="4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 s="5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s="4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 s="5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s="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 s="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s="4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 s="5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s="4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 s="5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s="4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 s="5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s="4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 s="5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s="4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 s="5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s="4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 s="5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s="4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 s="5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s="4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 s="5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s="4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 s="5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s="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 s="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s="4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 s="5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s="4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 s="5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 "Middle Age", IF(L707&lt;31,"Adolescent", "Invalid")))</f>
        <v>Old</v>
      </c>
      <c r="N707" s="4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 s="5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s="4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 s="5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s="4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 s="5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s="4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 s="5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s="4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 s="5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s="4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 s="5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s="4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 s="5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s="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 s="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s="4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 s="5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s="4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 s="5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s="4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 s="5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s="4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 s="5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s="4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 s="5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s="4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 s="5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s="4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 s="5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s="4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 s="5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s="4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 s="5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s="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 s="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s="4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 s="5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s="4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 s="5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s="4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 s="5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s="4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 s="5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s="4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 s="5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s="4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 s="5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s="4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 s="5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s="4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 s="5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s="4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 s="5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s="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 s="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s="4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 s="5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s="4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 s="5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s="4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 s="5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s="4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 s="5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s="4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 s="5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s="4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 s="5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s="4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 s="5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s="4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 s="5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s="4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 s="5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s="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 s="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s="4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 s="5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s="4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 s="5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s="4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 s="5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s="4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 s="5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s="4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 s="5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s="4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 s="5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s="4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 s="5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s="4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 s="5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s="4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 s="5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s="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 s="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s="4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 s="5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s="4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 s="5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s="4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 s="5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s="4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 s="5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s="4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 s="5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s="4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 s="5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s="4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 s="5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s="4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 s="5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s="4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 s="5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s="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 s="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s="4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 s="5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s="4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 s="5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s="4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 s="5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s="4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 s="5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s="4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 s="5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s="4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 s="5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 "Middle Age", IF(L771&lt;31,"Adolescent", "Invalid")))</f>
        <v>Middle Age</v>
      </c>
      <c r="N771" s="4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 s="5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s="4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 s="5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s="4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 s="5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s="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 s="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s="4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 s="5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s="4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 s="5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s="4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 s="5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s="4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 s="5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s="4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 s="5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s="4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 s="5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s="4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 s="5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s="4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 s="5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s="4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 s="5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s="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 s="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s="4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 s="5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s="4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 s="5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s="4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 s="5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s="4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 s="5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s="4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 s="5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s="4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 s="5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s="4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 s="5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s="4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 s="5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s="4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 s="5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s="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 s="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s="4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 s="5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s="4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 s="5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s="4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 s="5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s="4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 s="5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s="4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 s="5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s="4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 s="5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s="4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 s="5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s="4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 s="5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s="4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 s="5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s="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 s="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s="4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 s="5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s="4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 s="5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s="4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 s="5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s="4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 s="5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s="4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 s="5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s="4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 s="5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s="4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 s="5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s="4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 s="5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s="4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 s="5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s="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 s="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s="4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 s="5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s="4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 s="5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s="4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 s="5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s="4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 s="5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s="4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 s="5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s="4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 s="5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s="4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 s="5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s="4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 s="5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s="4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 s="5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s="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 s="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s="4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 s="5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s="4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 s="5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s="4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 s="5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s="4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 s="5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s="4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 s="5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s="4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 s="5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s="4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 s="5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s="4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 s="5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s="4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 s="5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s="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 s="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 "Middle Age", IF(L835&lt;31,"Adolescent", "Invalid")))</f>
        <v>Middle Age</v>
      </c>
      <c r="N835" s="4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 s="5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s="4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 s="5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s="4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 s="5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s="4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 s="5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s="4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 s="5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s="4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 s="5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s="4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 s="5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s="4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 s="5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s="4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 s="5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s="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 s="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s="4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 s="5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s="4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 s="5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s="4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 s="5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s="4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 s="5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s="4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 s="5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s="4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 s="5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s="4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 s="5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s="4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 s="5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s="4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 s="5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s="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 s="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s="4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 s="5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s="4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 s="5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s="4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 s="5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s="4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 s="5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s="4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 s="5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s="4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 s="5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s="4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 s="5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s="4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 s="5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s="4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 s="5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s="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 s="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s="4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 s="5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s="4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 s="5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s="4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 s="5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s="4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 s="5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s="4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 s="5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s="4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 s="5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s="4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 s="5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s="4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 s="5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s="4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 s="5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s="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 s="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s="4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 s="5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s="4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 s="5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s="4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 s="5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s="4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 s="5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s="4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 s="5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s="4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 s="5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s="4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 s="5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s="4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 s="5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s="4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 s="5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s="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 s="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s="4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 s="5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s="4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 s="5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s="4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 s="5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s="4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 s="5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s="4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 s="5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s="4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 s="5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s="4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 s="5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s="4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 s="5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s="4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 s="5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s="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 s="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s="4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 s="5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s="4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 s="5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s="4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 s="5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s="4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 s="5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 "Middle Age", IF(L899&lt;31,"Adolescent", "Invalid")))</f>
        <v>Adolescent</v>
      </c>
      <c r="N899" s="4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 s="5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s="4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 s="5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s="4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 s="5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s="4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 s="5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s="4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 s="5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s="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 s="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s="4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 s="5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s="4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 s="5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s="4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 s="5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s="4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 s="5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s="4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 s="5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s="4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 s="5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s="4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 s="5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s="4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 s="5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s="4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 s="5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s="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 s="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s="4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 s="5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s="4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 s="5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s="4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 s="5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s="4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 s="5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s="4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 s="5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s="4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 s="5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s="4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 s="5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s="4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 s="5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s="4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 s="5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s="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 s="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s="4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 s="5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s="4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 s="5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s="4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 s="5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s="4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 s="5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s="4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 s="5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s="4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 s="5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s="4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 s="5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s="4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 s="5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s="4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 s="5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s="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 s="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s="4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 s="5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s="4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 s="5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s="4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 s="5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s="4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 s="5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s="4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 s="5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s="4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 s="5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s="4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 s="5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s="4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 s="5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s="4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 s="5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s="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 s="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s="4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 s="5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s="4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 s="5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s="4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 s="5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s="4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 s="5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s="4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 s="5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s="4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 s="5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s="4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 s="5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s="4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 s="5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s="4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 s="5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s="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 s="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s="4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 s="5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s="4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 s="5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s="4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 s="5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s="4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 s="5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s="4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 s="5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s="4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 s="5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s="4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 s="5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s="4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 s="5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 "Middle Age", IF(L963&lt;31,"Adolescent", "Invalid")))</f>
        <v>Old</v>
      </c>
      <c r="N963" s="4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 s="5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s="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 s="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s="4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 s="5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s="4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 s="5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s="4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 s="5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s="4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 s="5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s="4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 s="5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s="4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 s="5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s="4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 s="5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s="4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 s="5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s="4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 s="5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s="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 s="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s="4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 s="5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s="4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 s="5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s="4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 s="5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s="4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 s="5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s="4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 s="5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s="4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 s="5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s="4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 s="5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s="4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 s="5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s="4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 s="5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s="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 s="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s="4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 s="5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s="4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 s="5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s="4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 s="5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s="4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 s="5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s="4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 s="5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s="4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 s="5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s="4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 s="5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s="4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 s="5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s="4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 s="5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s="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 s="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s="4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 s="5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s="4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 s="5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s="4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 s="5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s="4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 s="5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s="4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 s="5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s="4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 s="5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s="4" t="s">
        <v>17</v>
      </c>
    </row>
  </sheetData>
  <autoFilter ref="A1:N1001" xr:uid="{935060C3-4EA4-4695-B30A-6A891B1731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263A-8F30-4084-9F9D-5156078C475F}">
  <dimension ref="A3:D45"/>
  <sheetViews>
    <sheetView topLeftCell="A26" workbookViewId="0">
      <selection activeCell="B43" sqref="B4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7" t="s">
        <v>42</v>
      </c>
      <c r="B3" s="7" t="s">
        <v>12</v>
      </c>
    </row>
    <row r="4" spans="1:4">
      <c r="A4" s="7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8">
        <v>53440</v>
      </c>
      <c r="C5" s="8">
        <v>55774.058577405856</v>
      </c>
      <c r="D5" s="8">
        <v>54580.777096114522</v>
      </c>
    </row>
    <row r="6" spans="1:4">
      <c r="A6" t="s">
        <v>39</v>
      </c>
      <c r="B6" s="8">
        <v>56208.178438661707</v>
      </c>
      <c r="C6" s="8">
        <v>60123.966942148763</v>
      </c>
      <c r="D6" s="8">
        <v>58062.62230919765</v>
      </c>
    </row>
    <row r="7" spans="1:4">
      <c r="A7" t="s">
        <v>43</v>
      </c>
      <c r="B7" s="8">
        <v>54874.759152215796</v>
      </c>
      <c r="C7" s="8">
        <v>57962.577962577961</v>
      </c>
      <c r="D7" s="8">
        <v>56360</v>
      </c>
    </row>
    <row r="20" spans="1:4">
      <c r="A20" s="7" t="s">
        <v>44</v>
      </c>
      <c r="B20" s="7" t="s">
        <v>12</v>
      </c>
    </row>
    <row r="21" spans="1:4">
      <c r="A21" s="7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6">
        <v>166</v>
      </c>
      <c r="C22" s="6">
        <v>200</v>
      </c>
      <c r="D22" s="6">
        <v>366</v>
      </c>
    </row>
    <row r="23" spans="1:4">
      <c r="A23" t="s">
        <v>29</v>
      </c>
      <c r="B23" s="6">
        <v>92</v>
      </c>
      <c r="C23" s="6">
        <v>77</v>
      </c>
      <c r="D23" s="6">
        <v>169</v>
      </c>
    </row>
    <row r="24" spans="1:4">
      <c r="A24" t="s">
        <v>24</v>
      </c>
      <c r="B24" s="6">
        <v>67</v>
      </c>
      <c r="C24" s="6">
        <v>95</v>
      </c>
      <c r="D24" s="6">
        <v>162</v>
      </c>
    </row>
    <row r="25" spans="1:4">
      <c r="A25" t="s">
        <v>26</v>
      </c>
      <c r="B25" s="6">
        <v>116</v>
      </c>
      <c r="C25" s="6">
        <v>76</v>
      </c>
      <c r="D25" s="6">
        <v>192</v>
      </c>
    </row>
    <row r="26" spans="1:4">
      <c r="A26" t="s">
        <v>41</v>
      </c>
      <c r="B26" s="6">
        <v>78</v>
      </c>
      <c r="C26" s="6">
        <v>33</v>
      </c>
      <c r="D26" s="6">
        <v>111</v>
      </c>
    </row>
    <row r="27" spans="1:4">
      <c r="A27" t="s">
        <v>43</v>
      </c>
      <c r="B27" s="6">
        <v>519</v>
      </c>
      <c r="C27" s="6">
        <v>481</v>
      </c>
      <c r="D27" s="6">
        <v>1000</v>
      </c>
    </row>
    <row r="40" spans="1:4">
      <c r="A40" s="7" t="s">
        <v>44</v>
      </c>
      <c r="B40" s="7" t="s">
        <v>12</v>
      </c>
    </row>
    <row r="41" spans="1:4">
      <c r="A41" s="7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 s="6">
        <v>71</v>
      </c>
      <c r="C42" s="6">
        <v>39</v>
      </c>
      <c r="D42" s="6">
        <v>110</v>
      </c>
    </row>
    <row r="43" spans="1:4">
      <c r="A43" t="s">
        <v>46</v>
      </c>
      <c r="B43" s="6">
        <v>318</v>
      </c>
      <c r="C43" s="6">
        <v>383</v>
      </c>
      <c r="D43" s="6">
        <v>701</v>
      </c>
    </row>
    <row r="44" spans="1:4">
      <c r="A44" t="s">
        <v>47</v>
      </c>
      <c r="B44" s="6">
        <v>130</v>
      </c>
      <c r="C44" s="6">
        <v>59</v>
      </c>
      <c r="D44" s="6">
        <v>189</v>
      </c>
    </row>
    <row r="45" spans="1:4">
      <c r="A45" t="s">
        <v>43</v>
      </c>
      <c r="B45" s="6">
        <v>519</v>
      </c>
      <c r="C45" s="6">
        <v>481</v>
      </c>
      <c r="D45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FC19-365B-4DB1-BCC8-F10731A272D0}">
  <dimension ref="A1:O6"/>
  <sheetViews>
    <sheetView showGridLines="0" tabSelected="1" workbookViewId="0">
      <selection activeCell="Q9" sqref="Q9"/>
    </sheetView>
  </sheetViews>
  <sheetFormatPr defaultRowHeight="15"/>
  <sheetData>
    <row r="1" spans="1:15">
      <c r="A1" s="10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2023-06-15T08:59:54Z</dcterms:modified>
  <cp:category/>
  <cp:contentStatus/>
</cp:coreProperties>
</file>