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sasto\Documents\GitHub\SSW555-DriverlessCar\"/>
    </mc:Choice>
  </mc:AlternateContent>
  <xr:revisionPtr revIDLastSave="0" documentId="8_{A5C89F89-F847-4A3D-8965-414D0628248C}" xr6:coauthVersionLast="43" xr6:coauthVersionMax="43" xr10:uidLastSave="{00000000-0000-0000-0000-000000000000}"/>
  <bookViews>
    <workbookView xWindow="-98" yWindow="-98" windowWidth="24196" windowHeight="13096"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<sst xmlns="http://schemas.openxmlformats.org/spreadsheetml/2006/main" count="494" uniqueCount="261">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</sst>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defaultColWidth="10.8203125" defaultRowHeight="12.4" x14ac:dyDescent="0.3"/>
  <cols>
    <col min="1" max="1" width="7.8203125" bestFit="1" customWidth="1"/>
    <col min="2" max="2" width="8.64453125" bestFit="1" customWidth="1"/>
    <col min="3" max="3" width="8.46875" customWidth="1"/>
    <col min="4" max="5" width="20.46875" customWidth="1"/>
  </cols>
  <sheetData>
    <row r="1" spans="1:5" s="4" customFormat="1" x14ac:dyDescent="0.3">
      <c r="A1" s="4" t="s">
        <v>19</v>
      </c>
      <c r="B1" s="4" t="s">
        <v>21</v>
      </c>
      <c r="C1" s="4" t="s">
        <v>20</v>
      </c>
      <c r="D1" s="4" t="s">
        <v>22</v>
      </c>
      <c r="E1" s="4" t="s">
        <v>30</v>
      </c>
    </row>
    <row r="2" spans="1:5" s="13" customFormat="1" x14ac:dyDescent="0.3">
      <c r="A2" s="13" t="s">
        <v>183</v>
      </c>
      <c r="B2" s="13" t="s">
        <v>184</v>
      </c>
      <c r="C2" s="13" t="s">
        <v>185</v>
      </c>
      <c r="D2" s="14" t="s">
        <v>186</v>
      </c>
      <c r="E2" s="13" t="s">
        <v>194</v>
      </c>
    </row>
    <row r="3" spans="1:5" x14ac:dyDescent="0.3">
      <c r="A3" t="s">
        <v>182</v>
      </c>
      <c r="B3" t="s">
        <v>180</v>
      </c>
      <c r="C3" t="s">
        <v>181</v>
      </c>
      <c r="D3" s="14" t="s">
        <v>191</v>
      </c>
      <c r="E3" s="13" t="s">
        <v>193</v>
      </c>
    </row>
    <row r="4" spans="1:5" x14ac:dyDescent="0.3">
      <c r="A4" s="13" t="s">
        <v>187</v>
      </c>
      <c r="B4" s="13" t="s">
        <v>188</v>
      </c>
      <c r="C4" s="13" t="s">
        <v>189</v>
      </c>
      <c r="D4" s="14" t="s">
        <v>190</v>
      </c>
      <c r="E4" s="13" t="s">
        <v>192</v>
      </c>
    </row>
    <row r="5" spans="1:5" x14ac:dyDescent="0.3">
      <c r="A5" s="13" t="s">
        <v>195</v>
      </c>
      <c r="B5" s="13" t="s">
        <v>196</v>
      </c>
      <c r="C5" s="13" t="s">
        <v>197</v>
      </c>
      <c r="D5" s="14" t="s">
        <v>198</v>
      </c>
      <c r="E5" s="13" t="s">
        <v>199</v>
      </c>
    </row>
    <row r="10" spans="1:5" x14ac:dyDescent="0.3">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5" zoomScale="130" zoomScaleNormal="130" workbookViewId="0">
      <selection activeCell="F10" sqref="F10"/>
    </sheetView>
  </sheetViews>
  <sheetFormatPr defaultColWidth="10.8203125" defaultRowHeight="12.4" x14ac:dyDescent="0.3"/>
  <cols>
    <col min="1" max="1" width="6.8203125" style="16" bestFit="1" customWidth="1"/>
    <col min="2" max="2" width="29.17578125" style="16" customWidth="1"/>
    <col min="3" max="3" width="34.46875" style="16" customWidth="1"/>
    <col min="4" max="4" width="6.64453125" style="16" customWidth="1"/>
    <col min="5" max="5" width="10.3515625" style="16" bestFit="1" customWidth="1"/>
    <col min="6" max="16384" width="10.8203125" style="16"/>
  </cols>
  <sheetData>
    <row r="1" spans="1:5" s="15" customFormat="1" x14ac:dyDescent="0.3">
      <c r="A1" s="15" t="s">
        <v>29</v>
      </c>
      <c r="B1" s="15" t="s">
        <v>26</v>
      </c>
      <c r="C1" s="15" t="s">
        <v>18</v>
      </c>
      <c r="D1" s="15" t="s">
        <v>27</v>
      </c>
      <c r="E1" s="15" t="s">
        <v>28</v>
      </c>
    </row>
    <row r="2" spans="1:5" ht="30" x14ac:dyDescent="0.3">
      <c r="A2" s="16" t="s">
        <v>109</v>
      </c>
      <c r="B2" s="16" t="s">
        <v>151</v>
      </c>
      <c r="C2" s="17" t="s">
        <v>32</v>
      </c>
      <c r="D2" s="16" t="s">
        <v>195</v>
      </c>
      <c r="E2" s="16" t="s">
        <v>219</v>
      </c>
    </row>
    <row r="3" spans="1:5" ht="30" x14ac:dyDescent="0.3">
      <c r="A3" s="16" t="s">
        <v>110</v>
      </c>
      <c r="B3" s="16" t="s">
        <v>65</v>
      </c>
      <c r="C3" s="17" t="s">
        <v>33</v>
      </c>
      <c r="D3" s="16" t="s">
        <v>195</v>
      </c>
      <c r="E3" s="16" t="s">
        <v>219</v>
      </c>
    </row>
    <row r="4" spans="1:5" ht="30" x14ac:dyDescent="0.3">
      <c r="A4" s="16" t="s">
        <v>111</v>
      </c>
      <c r="B4" s="16" t="s">
        <v>64</v>
      </c>
      <c r="C4" s="17" t="s">
        <v>34</v>
      </c>
      <c r="D4" s="16" t="s">
        <v>183</v>
      </c>
      <c r="E4" s="16" t="s">
        <v>219</v>
      </c>
    </row>
    <row r="5" spans="1:5" ht="45" x14ac:dyDescent="0.3">
      <c r="A5" s="16" t="s">
        <v>112</v>
      </c>
      <c r="B5" s="16" t="s">
        <v>66</v>
      </c>
      <c r="C5" s="17" t="s">
        <v>35</v>
      </c>
      <c r="D5" s="16" t="s">
        <v>183</v>
      </c>
      <c r="E5" s="16" t="s">
        <v>219</v>
      </c>
    </row>
    <row r="6" spans="1:5" ht="30" x14ac:dyDescent="0.3">
      <c r="A6" s="16" t="s">
        <v>113</v>
      </c>
      <c r="B6" s="16" t="s">
        <v>67</v>
      </c>
      <c r="C6" s="17" t="s">
        <v>36</v>
      </c>
      <c r="D6" s="16" t="s">
        <v>187</v>
      </c>
      <c r="E6" s="16" t="s">
        <v>219</v>
      </c>
    </row>
    <row r="7" spans="1:5" ht="30" x14ac:dyDescent="0.3">
      <c r="A7" s="16" t="s">
        <v>114</v>
      </c>
      <c r="B7" s="16" t="s">
        <v>68</v>
      </c>
      <c r="C7" s="17" t="s">
        <v>37</v>
      </c>
      <c r="D7" s="16" t="s">
        <v>187</v>
      </c>
      <c r="E7" s="16" t="s">
        <v>219</v>
      </c>
    </row>
    <row r="8" spans="1:5" ht="60" x14ac:dyDescent="0.3">
      <c r="A8" s="16" t="s">
        <v>115</v>
      </c>
      <c r="B8" s="16" t="s">
        <v>69</v>
      </c>
      <c r="C8" s="17" t="s">
        <v>70</v>
      </c>
      <c r="D8" s="16" t="s">
        <v>183</v>
      </c>
      <c r="E8" s="16" t="s">
        <v>159</v>
      </c>
    </row>
    <row r="9" spans="1:5" ht="45" x14ac:dyDescent="0.3">
      <c r="A9" s="16" t="s">
        <v>116</v>
      </c>
      <c r="B9" s="16" t="s">
        <v>152</v>
      </c>
      <c r="C9" s="17" t="s">
        <v>166</v>
      </c>
      <c r="D9" s="16" t="s">
        <v>183</v>
      </c>
      <c r="E9" s="16" t="s">
        <v>219</v>
      </c>
    </row>
    <row r="10" spans="1:5" ht="45" x14ac:dyDescent="0.3">
      <c r="A10" s="16" t="s">
        <v>117</v>
      </c>
      <c r="B10" s="16" t="s">
        <v>71</v>
      </c>
      <c r="C10" s="17" t="s">
        <v>72</v>
      </c>
      <c r="D10" s="16" t="s">
        <v>187</v>
      </c>
      <c r="E10" s="16" t="s">
        <v>219</v>
      </c>
    </row>
    <row r="11" spans="1:5" ht="45" x14ac:dyDescent="0.3">
      <c r="A11" s="16" t="s">
        <v>118</v>
      </c>
      <c r="B11" s="19" t="s">
        <v>73</v>
      </c>
      <c r="C11" s="17" t="s">
        <v>167</v>
      </c>
      <c r="D11" s="16" t="s">
        <v>182</v>
      </c>
      <c r="E11" s="16" t="s">
        <v>219</v>
      </c>
    </row>
    <row r="12" spans="1:5" ht="30" x14ac:dyDescent="0.3">
      <c r="A12" s="16" t="s">
        <v>119</v>
      </c>
      <c r="B12" s="19" t="s">
        <v>74</v>
      </c>
      <c r="C12" s="17" t="s">
        <v>38</v>
      </c>
      <c r="D12" s="16" t="s">
        <v>182</v>
      </c>
      <c r="E12" s="16" t="s">
        <v>219</v>
      </c>
    </row>
    <row r="13" spans="1:5" ht="60" x14ac:dyDescent="0.3">
      <c r="A13" s="16" t="s">
        <v>120</v>
      </c>
      <c r="B13" s="16" t="s">
        <v>75</v>
      </c>
      <c r="C13" s="17" t="s">
        <v>76</v>
      </c>
      <c r="D13" s="16" t="s">
        <v>187</v>
      </c>
      <c r="E13" s="16" t="s">
        <v>159</v>
      </c>
    </row>
    <row r="14" spans="1:5" ht="75" x14ac:dyDescent="0.3">
      <c r="A14" s="16" t="s">
        <v>121</v>
      </c>
      <c r="B14" s="16" t="s">
        <v>77</v>
      </c>
      <c r="C14" s="17" t="s">
        <v>168</v>
      </c>
      <c r="D14" s="16" t="s">
        <v>182</v>
      </c>
      <c r="E14" s="16" t="s">
        <v>159</v>
      </c>
    </row>
    <row r="15" spans="1:5" ht="30" x14ac:dyDescent="0.3">
      <c r="A15" s="16" t="s">
        <v>122</v>
      </c>
      <c r="B15" s="16" t="s">
        <v>165</v>
      </c>
      <c r="C15" s="17" t="s">
        <v>39</v>
      </c>
      <c r="D15" s="16" t="s">
        <v>195</v>
      </c>
      <c r="E15" s="16" t="s">
        <v>228</v>
      </c>
    </row>
    <row r="16" spans="1:5" ht="30" x14ac:dyDescent="0.3">
      <c r="A16" s="16" t="s">
        <v>123</v>
      </c>
      <c r="B16" s="16" t="s">
        <v>78</v>
      </c>
      <c r="C16" s="17" t="s">
        <v>40</v>
      </c>
    </row>
    <row r="17" spans="1:5" ht="30" x14ac:dyDescent="0.3">
      <c r="A17" s="16" t="s">
        <v>124</v>
      </c>
      <c r="B17" s="16" t="s">
        <v>79</v>
      </c>
      <c r="C17" s="17" t="s">
        <v>41</v>
      </c>
    </row>
    <row r="18" spans="1:5" ht="30" x14ac:dyDescent="0.3">
      <c r="A18" s="16" t="s">
        <v>125</v>
      </c>
      <c r="B18" s="16" t="s">
        <v>172</v>
      </c>
      <c r="C18" s="17" t="s">
        <v>171</v>
      </c>
    </row>
    <row r="19" spans="1:5" ht="15" x14ac:dyDescent="0.3">
      <c r="A19" s="16" t="s">
        <v>126</v>
      </c>
      <c r="B19" s="16" t="s">
        <v>80</v>
      </c>
      <c r="C19" s="17" t="s">
        <v>42</v>
      </c>
    </row>
    <row r="20" spans="1:5" ht="30" x14ac:dyDescent="0.3">
      <c r="A20" s="16" t="s">
        <v>127</v>
      </c>
      <c r="B20" s="16" t="s">
        <v>81</v>
      </c>
      <c r="C20" s="17" t="s">
        <v>43</v>
      </c>
    </row>
    <row r="21" spans="1:5" ht="30" x14ac:dyDescent="0.3">
      <c r="A21" s="16" t="s">
        <v>128</v>
      </c>
      <c r="B21" s="16" t="s">
        <v>82</v>
      </c>
      <c r="C21" s="17" t="s">
        <v>44</v>
      </c>
    </row>
    <row r="22" spans="1:5" ht="30" x14ac:dyDescent="0.3">
      <c r="A22" s="16" t="s">
        <v>130</v>
      </c>
      <c r="B22" s="16" t="s">
        <v>86</v>
      </c>
      <c r="C22" s="17" t="s">
        <v>85</v>
      </c>
    </row>
    <row r="23" spans="1:5" ht="45" x14ac:dyDescent="0.3">
      <c r="A23" s="16" t="s">
        <v>131</v>
      </c>
      <c r="B23" s="16" t="s">
        <v>87</v>
      </c>
      <c r="C23" s="17" t="s">
        <v>45</v>
      </c>
    </row>
    <row r="24" spans="1:5" ht="45" x14ac:dyDescent="0.3">
      <c r="A24" s="16" t="s">
        <v>132</v>
      </c>
      <c r="B24" s="16" t="s">
        <v>88</v>
      </c>
      <c r="C24" s="17" t="s">
        <v>46</v>
      </c>
    </row>
    <row r="25" spans="1:5" ht="45" x14ac:dyDescent="0.3">
      <c r="A25" s="16" t="s">
        <v>133</v>
      </c>
      <c r="B25" s="16" t="s">
        <v>89</v>
      </c>
      <c r="C25" s="17" t="s">
        <v>47</v>
      </c>
    </row>
    <row r="26" spans="1:5" ht="30" x14ac:dyDescent="0.3">
      <c r="A26" s="16" t="s">
        <v>135</v>
      </c>
      <c r="B26" s="16" t="s">
        <v>91</v>
      </c>
      <c r="C26" s="17" t="s">
        <v>48</v>
      </c>
    </row>
    <row r="27" spans="1:5" ht="30" x14ac:dyDescent="0.3">
      <c r="A27" s="16" t="s">
        <v>136</v>
      </c>
      <c r="B27" s="16" t="s">
        <v>92</v>
      </c>
      <c r="C27" s="17" t="s">
        <v>170</v>
      </c>
    </row>
    <row r="28" spans="1:5" ht="30" x14ac:dyDescent="0.3">
      <c r="A28" s="16" t="s">
        <v>137</v>
      </c>
      <c r="B28" s="16" t="s">
        <v>93</v>
      </c>
      <c r="C28" s="17" t="s">
        <v>49</v>
      </c>
    </row>
    <row r="29" spans="1:5" ht="30" x14ac:dyDescent="0.3">
      <c r="A29" s="16" t="s">
        <v>138</v>
      </c>
      <c r="B29" s="16" t="s">
        <v>94</v>
      </c>
      <c r="C29" s="17" t="s">
        <v>50</v>
      </c>
    </row>
    <row r="30" spans="1:5" ht="30" x14ac:dyDescent="0.3">
      <c r="A30" s="16" t="s">
        <v>139</v>
      </c>
      <c r="B30" s="16" t="s">
        <v>95</v>
      </c>
      <c r="C30" s="17" t="s">
        <v>51</v>
      </c>
    </row>
    <row r="31" spans="1:5" ht="15" x14ac:dyDescent="0.3">
      <c r="A31" s="16" t="s">
        <v>140</v>
      </c>
      <c r="B31" s="16" t="s">
        <v>96</v>
      </c>
      <c r="C31" s="17" t="s">
        <v>52</v>
      </c>
    </row>
    <row r="32" spans="1:5" ht="30" x14ac:dyDescent="0.3">
      <c r="A32" s="16" t="s">
        <v>149</v>
      </c>
      <c r="B32" s="16" t="s">
        <v>105</v>
      </c>
      <c r="C32" s="17" t="s">
        <v>60</v>
      </c>
      <c r="D32" s="16" t="s">
        <v>182</v>
      </c>
      <c r="E32" s="16" t="s">
        <v>159</v>
      </c>
    </row>
    <row r="33" spans="1:5" ht="45" x14ac:dyDescent="0.3">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defaultColWidth="10.8203125" defaultRowHeight="12.4" x14ac:dyDescent="0.3"/>
  <cols>
    <col min="1" max="1" width="10.8203125" style="2"/>
    <col min="2" max="2" width="9.46875" customWidth="1"/>
    <col min="3" max="3" width="15.8203125" bestFit="1" customWidth="1"/>
    <col min="4" max="4" width="12.3515625" customWidth="1"/>
    <col min="5" max="5" width="6.8203125" customWidth="1"/>
    <col min="6" max="6" width="12.46875" style="7" customWidth="1"/>
  </cols>
  <sheetData>
    <row r="1" spans="1:7" x14ac:dyDescent="0.3">
      <c r="A1" s="2" t="s">
        <v>153</v>
      </c>
    </row>
    <row r="2" spans="1:7" x14ac:dyDescent="0.3">
      <c r="A2" s="2" t="s">
        <v>154</v>
      </c>
    </row>
    <row r="3" spans="1:7" x14ac:dyDescent="0.3">
      <c r="A3" s="2" t="s">
        <v>155</v>
      </c>
    </row>
    <row r="5" spans="1:7" x14ac:dyDescent="0.3">
      <c r="A5" s="2" t="s">
        <v>162</v>
      </c>
    </row>
    <row r="6" spans="1:7" x14ac:dyDescent="0.3">
      <c r="A6" s="2" t="s">
        <v>163</v>
      </c>
    </row>
    <row r="8" spans="1:7" x14ac:dyDescent="0.3">
      <c r="A8" s="2" t="s">
        <v>164</v>
      </c>
    </row>
    <row r="14" spans="1:7" s="4" customFormat="1" x14ac:dyDescent="0.3">
      <c r="A14" s="4" t="s">
        <v>156</v>
      </c>
      <c r="B14" s="3" t="s">
        <v>0</v>
      </c>
      <c r="C14" s="4" t="s">
        <v>1</v>
      </c>
      <c r="D14" s="4" t="s">
        <v>2</v>
      </c>
      <c r="E14" s="4" t="s">
        <v>23</v>
      </c>
      <c r="F14" s="4" t="s">
        <v>25</v>
      </c>
      <c r="G14" s="6" t="s">
        <v>24</v>
      </c>
    </row>
    <row r="15" spans="1:7" x14ac:dyDescent="0.3">
      <c r="A15" t="s">
        <v>157</v>
      </c>
      <c r="B15" s="10">
        <v>41065</v>
      </c>
      <c r="C15" s="11">
        <v>24</v>
      </c>
      <c r="E15" s="11">
        <v>0</v>
      </c>
      <c r="F15" s="11"/>
      <c r="G15" s="7"/>
    </row>
    <row r="16" spans="1:7" x14ac:dyDescent="0.3">
      <c r="A16" t="s">
        <v>158</v>
      </c>
      <c r="B16" s="10">
        <v>41078</v>
      </c>
      <c r="C16" s="11">
        <v>18</v>
      </c>
      <c r="D16">
        <f>C15-C16</f>
        <v>6</v>
      </c>
      <c r="E16" s="11">
        <v>250</v>
      </c>
      <c r="F16" s="11">
        <v>120</v>
      </c>
      <c r="G16" s="7">
        <f>(E16-E15)/F16*60</f>
        <v>125.00000000000001</v>
      </c>
    </row>
    <row r="17" spans="1:7" x14ac:dyDescent="0.3">
      <c r="A17" s="2" t="s">
        <v>159</v>
      </c>
      <c r="B17" s="10">
        <v>41092</v>
      </c>
      <c r="C17" s="11">
        <v>12</v>
      </c>
      <c r="D17">
        <f>C16-C17</f>
        <v>6</v>
      </c>
      <c r="E17" s="11">
        <v>480</v>
      </c>
      <c r="F17" s="12">
        <v>135</v>
      </c>
      <c r="G17" s="7">
        <f>(E17-E16)/F17*60</f>
        <v>102.22222222222223</v>
      </c>
    </row>
    <row r="18" spans="1:7" x14ac:dyDescent="0.3">
      <c r="A18" s="2" t="s">
        <v>160</v>
      </c>
      <c r="B18" s="10">
        <v>41106</v>
      </c>
      <c r="C18" s="11">
        <v>6</v>
      </c>
      <c r="D18">
        <f>C17-C18</f>
        <v>6</v>
      </c>
      <c r="E18" s="11">
        <v>740</v>
      </c>
      <c r="F18" s="12">
        <v>160</v>
      </c>
      <c r="G18" s="7">
        <f>(E18-E17)/F18*60</f>
        <v>97.5</v>
      </c>
    </row>
    <row r="19" spans="1:7" x14ac:dyDescent="0.3">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defaultColWidth="10.8203125" defaultRowHeight="12.4" x14ac:dyDescent="0.3"/>
  <cols>
    <col min="1" max="1" width="10.8203125" style="2"/>
    <col min="2" max="2" width="16.64453125" customWidth="1"/>
    <col min="3" max="3" width="14.46875" bestFit="1" customWidth="1"/>
    <col min="4" max="4" width="7.17578125" customWidth="1"/>
    <col min="5" max="5" width="6.8203125" customWidth="1"/>
    <col min="6" max="6" width="12.46875" style="7" customWidth="1"/>
  </cols>
  <sheetData>
    <row r="1" spans="1:6" s="4" customFormat="1" x14ac:dyDescent="0.3">
      <c r="A1" s="3" t="s">
        <v>0</v>
      </c>
      <c r="B1" s="4" t="s">
        <v>1</v>
      </c>
      <c r="C1" s="4" t="s">
        <v>2</v>
      </c>
      <c r="D1" s="4" t="s">
        <v>23</v>
      </c>
      <c r="E1" s="4" t="s">
        <v>232</v>
      </c>
      <c r="F1" s="6" t="s">
        <v>24</v>
      </c>
    </row>
    <row r="2" spans="1:6" x14ac:dyDescent="0.3">
      <c r="A2" s="2">
        <v>42044</v>
      </c>
      <c r="B2">
        <v>32</v>
      </c>
      <c r="D2">
        <v>0</v>
      </c>
    </row>
    <row r="3" spans="1:6" x14ac:dyDescent="0.3">
      <c r="A3" s="2">
        <v>42058</v>
      </c>
      <c r="B3">
        <v>24</v>
      </c>
      <c r="C3">
        <f>B2-B3</f>
        <v>8</v>
      </c>
      <c r="D3">
        <v>190</v>
      </c>
      <c r="E3">
        <v>4.3</v>
      </c>
      <c r="F3" s="7">
        <f>(D3-D2)/(E3*60)</f>
        <v>0.73643410852713176</v>
      </c>
    </row>
    <row r="4" spans="1:6" x14ac:dyDescent="0.3">
      <c r="A4" s="2">
        <v>42072</v>
      </c>
    </row>
    <row r="5" spans="1:6" x14ac:dyDescent="0.3">
      <c r="A5" s="2">
        <v>42093</v>
      </c>
    </row>
    <row r="6" spans="1:6" x14ac:dyDescent="0.3">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defaultColWidth="10.8203125" defaultRowHeight="12.4" x14ac:dyDescent="0.3"/>
  <cols>
    <col min="1" max="1" width="9" style="16" bestFit="1" customWidth="1"/>
    <col min="2" max="2" width="24.46875" style="18" customWidth="1"/>
    <col min="3" max="3" width="7.3515625" style="16" bestFit="1" customWidth="1"/>
    <col min="4" max="4" width="8.64453125" style="16" customWidth="1"/>
    <col min="5" max="5" width="8.46875" style="16" bestFit="1" customWidth="1"/>
    <col min="6" max="6" width="9.3515625" style="16" bestFit="1" customWidth="1"/>
    <col min="7" max="7" width="8.64453125" style="16" bestFit="1" customWidth="1"/>
    <col min="8" max="8" width="9.3515625" style="16" bestFit="1" customWidth="1"/>
    <col min="9" max="9" width="11" style="26" bestFit="1" customWidth="1"/>
    <col min="10" max="10" width="20.8203125" style="29" customWidth="1"/>
    <col min="11" max="11" width="17.8203125" style="29" customWidth="1"/>
    <col min="12" max="12" width="13" style="24" bestFit="1" customWidth="1"/>
    <col min="13" max="13" width="1.8203125" style="24" customWidth="1"/>
    <col min="14" max="14" width="16.8203125" style="29" customWidth="1"/>
    <col min="15" max="15" width="22.8203125" style="29" customWidth="1"/>
    <col min="16" max="16" width="10.17578125" style="24" bestFit="1" customWidth="1"/>
    <col min="17" max="16384" width="10.8203125" style="16"/>
  </cols>
  <sheetData>
    <row r="1" spans="1:16" x14ac:dyDescent="0.3">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4.75" x14ac:dyDescent="0.3">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4.75" x14ac:dyDescent="0.3">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4.75" x14ac:dyDescent="0.3">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4.75" x14ac:dyDescent="0.3">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4.75" x14ac:dyDescent="0.3">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4.75" x14ac:dyDescent="0.3">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7.15" x14ac:dyDescent="0.3">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4.75" x14ac:dyDescent="0.3">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3">
      <c r="J10" s="28"/>
      <c r="K10" s="28"/>
      <c r="L10" s="27"/>
      <c r="N10" s="28"/>
      <c r="O10" s="28"/>
      <c r="P10" s="27"/>
    </row>
    <row r="13" spans="1:16" x14ac:dyDescent="0.3">
      <c r="B13" s="20" t="s">
        <v>200</v>
      </c>
    </row>
    <row r="14" spans="1:16" x14ac:dyDescent="0.3">
      <c r="B14" s="30"/>
    </row>
    <row r="15" spans="1:16" x14ac:dyDescent="0.3">
      <c r="B15" s="31" t="s">
        <v>201</v>
      </c>
    </row>
    <row r="16" spans="1:16" ht="19.5" x14ac:dyDescent="0.3">
      <c r="B16" s="32" t="s">
        <v>230</v>
      </c>
    </row>
    <row r="17" spans="2:2" x14ac:dyDescent="0.3">
      <c r="B17" s="20"/>
    </row>
    <row r="18" spans="2:2" x14ac:dyDescent="0.3">
      <c r="B18" s="31" t="s">
        <v>202</v>
      </c>
    </row>
    <row r="19" spans="2:2" ht="58.5" x14ac:dyDescent="0.3">
      <c r="B19" s="32" t="s">
        <v>229</v>
      </c>
    </row>
    <row r="21" spans="2:2" x14ac:dyDescent="0.3">
      <c r="B21" s="31" t="s">
        <v>203</v>
      </c>
    </row>
    <row r="22" spans="2:2" x14ac:dyDescent="0.3">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abSelected="1" zoomScale="150" workbookViewId="0">
      <selection activeCell="D6" sqref="D6"/>
    </sheetView>
  </sheetViews>
  <sheetFormatPr defaultColWidth="10.8203125" defaultRowHeight="12.4" x14ac:dyDescent="0.3"/>
  <cols>
    <col min="1" max="1" width="10.8203125" style="33"/>
    <col min="2" max="2" width="22" style="33" bestFit="1" customWidth="1"/>
    <col min="3" max="9" width="10.8203125" style="33"/>
    <col min="10" max="10" width="13.8203125" style="33" customWidth="1"/>
    <col min="11" max="11" width="16" style="33" customWidth="1"/>
    <col min="12" max="12" width="15.8203125" style="33" customWidth="1"/>
    <col min="13" max="13" width="4.17578125" style="33" customWidth="1"/>
    <col min="14" max="14" width="10.8203125" style="33" customWidth="1"/>
    <col min="15" max="15" width="15.3515625" style="33" customWidth="1"/>
    <col min="16" max="16384" width="10.8203125" style="33"/>
  </cols>
  <sheetData>
    <row r="1" spans="1:16" ht="15" customHeight="1" x14ac:dyDescent="0.3">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4.25" x14ac:dyDescent="0.3">
      <c r="A2" s="37" t="s">
        <v>115</v>
      </c>
      <c r="B2" s="37" t="s">
        <v>60</v>
      </c>
      <c r="C2" s="37" t="s">
        <v>183</v>
      </c>
      <c r="E2" s="37">
        <v>25</v>
      </c>
      <c r="F2" s="37">
        <v>1</v>
      </c>
      <c r="G2" s="36">
        <v>35</v>
      </c>
      <c r="H2" s="36">
        <v>2</v>
      </c>
      <c r="I2" s="39">
        <v>42074</v>
      </c>
      <c r="J2" s="37" t="s">
        <v>246</v>
      </c>
      <c r="K2" s="37" t="s">
        <v>245</v>
      </c>
      <c r="L2" s="37">
        <v>21</v>
      </c>
      <c r="N2" s="37" t="s">
        <v>247</v>
      </c>
      <c r="O2" s="37" t="s">
        <v>248</v>
      </c>
      <c r="P2" s="37">
        <v>41</v>
      </c>
    </row>
    <row r="3" spans="1:16" s="37" customFormat="1" ht="86.65" x14ac:dyDescent="0.3">
      <c r="A3" s="37" t="s">
        <v>116</v>
      </c>
      <c r="B3" s="37" t="s">
        <v>60</v>
      </c>
      <c r="C3" s="37" t="s">
        <v>183</v>
      </c>
      <c r="E3" s="37">
        <v>30</v>
      </c>
      <c r="F3" s="37">
        <v>1</v>
      </c>
      <c r="G3" s="36">
        <v>48</v>
      </c>
      <c r="H3" s="36">
        <v>3</v>
      </c>
      <c r="I3" s="39">
        <v>42075</v>
      </c>
      <c r="J3" s="37" t="s">
        <v>249</v>
      </c>
      <c r="K3" s="37" t="s">
        <v>250</v>
      </c>
      <c r="L3" s="37">
        <v>35</v>
      </c>
      <c r="N3" s="37" t="s">
        <v>251</v>
      </c>
      <c r="O3" s="37" t="s">
        <v>252</v>
      </c>
      <c r="P3" s="37">
        <v>50</v>
      </c>
    </row>
    <row r="4" spans="1:16" s="37" customFormat="1" ht="24.75" x14ac:dyDescent="0.3">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4.75" x14ac:dyDescent="0.3">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4.75" x14ac:dyDescent="0.3">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24.75" x14ac:dyDescent="0.3">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4.75" x14ac:dyDescent="0.3">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4.75" x14ac:dyDescent="0.3">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3"/>
    <row r="11" spans="1:16" s="37" customFormat="1" x14ac:dyDescent="0.3"/>
    <row r="12" spans="1:16" s="37" customFormat="1" x14ac:dyDescent="0.3"/>
    <row r="13" spans="1:16" s="37" customFormat="1" x14ac:dyDescent="0.3"/>
    <row r="14" spans="1:16" s="37" customFormat="1" x14ac:dyDescent="0.3"/>
    <row r="15" spans="1:16" s="37" customFormat="1" x14ac:dyDescent="0.3"/>
    <row r="16" spans="1:16" s="37" customFormat="1" x14ac:dyDescent="0.3"/>
    <row r="17" s="37" customFormat="1" x14ac:dyDescent="0.3"/>
    <row r="18" s="37" customFormat="1" x14ac:dyDescent="0.3"/>
    <row r="19" s="37" customFormat="1" x14ac:dyDescent="0.3"/>
    <row r="20" s="37" customFormat="1" x14ac:dyDescent="0.3"/>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108</v>
      </c>
      <c r="B1" s="4" t="s">
        <v>62</v>
      </c>
      <c r="C1" s="5" t="s">
        <v>63</v>
      </c>
    </row>
    <row r="2" spans="1:3" ht="30" x14ac:dyDescent="0.3">
      <c r="A2" t="s">
        <v>109</v>
      </c>
      <c r="B2" t="s">
        <v>151</v>
      </c>
      <c r="C2" s="9" t="s">
        <v>32</v>
      </c>
    </row>
    <row r="3" spans="1:3" ht="15" x14ac:dyDescent="0.3">
      <c r="A3" t="s">
        <v>110</v>
      </c>
      <c r="B3" t="s">
        <v>65</v>
      </c>
      <c r="C3" s="9" t="s">
        <v>33</v>
      </c>
    </row>
    <row r="4" spans="1:3" ht="15" x14ac:dyDescent="0.3">
      <c r="A4" t="s">
        <v>111</v>
      </c>
      <c r="B4" t="s">
        <v>64</v>
      </c>
      <c r="C4" s="9" t="s">
        <v>34</v>
      </c>
    </row>
    <row r="5" spans="1:3" ht="30" x14ac:dyDescent="0.3">
      <c r="A5" t="s">
        <v>112</v>
      </c>
      <c r="B5" t="s">
        <v>66</v>
      </c>
      <c r="C5" s="9" t="s">
        <v>35</v>
      </c>
    </row>
    <row r="6" spans="1:3" ht="15" x14ac:dyDescent="0.3">
      <c r="A6" t="s">
        <v>113</v>
      </c>
      <c r="B6" t="s">
        <v>67</v>
      </c>
      <c r="C6" s="9" t="s">
        <v>36</v>
      </c>
    </row>
    <row r="7" spans="1:3" ht="15" x14ac:dyDescent="0.3">
      <c r="A7" t="s">
        <v>114</v>
      </c>
      <c r="B7" t="s">
        <v>68</v>
      </c>
      <c r="C7" s="9" t="s">
        <v>37</v>
      </c>
    </row>
    <row r="8" spans="1:3" ht="45" x14ac:dyDescent="0.3">
      <c r="A8" t="s">
        <v>115</v>
      </c>
      <c r="B8" t="s">
        <v>69</v>
      </c>
      <c r="C8" s="9" t="s">
        <v>70</v>
      </c>
    </row>
    <row r="9" spans="1:3" ht="30" x14ac:dyDescent="0.3">
      <c r="A9" t="s">
        <v>116</v>
      </c>
      <c r="B9" t="s">
        <v>152</v>
      </c>
      <c r="C9" s="9" t="s">
        <v>166</v>
      </c>
    </row>
    <row r="10" spans="1:3" ht="30" x14ac:dyDescent="0.3">
      <c r="A10" t="s">
        <v>117</v>
      </c>
      <c r="B10" t="s">
        <v>71</v>
      </c>
      <c r="C10" s="9" t="s">
        <v>72</v>
      </c>
    </row>
    <row r="11" spans="1:3" ht="30" x14ac:dyDescent="0.3">
      <c r="A11" t="s">
        <v>118</v>
      </c>
      <c r="B11" t="s">
        <v>73</v>
      </c>
      <c r="C11" s="9" t="s">
        <v>167</v>
      </c>
    </row>
    <row r="12" spans="1:3" ht="30" x14ac:dyDescent="0.3">
      <c r="A12" t="s">
        <v>119</v>
      </c>
      <c r="B12" t="s">
        <v>74</v>
      </c>
      <c r="C12" s="9" t="s">
        <v>38</v>
      </c>
    </row>
    <row r="13" spans="1:3" ht="45" x14ac:dyDescent="0.3">
      <c r="A13" t="s">
        <v>120</v>
      </c>
      <c r="B13" t="s">
        <v>75</v>
      </c>
      <c r="C13" s="9" t="s">
        <v>76</v>
      </c>
    </row>
    <row r="14" spans="1:3" ht="60" x14ac:dyDescent="0.3">
      <c r="A14" t="s">
        <v>121</v>
      </c>
      <c r="B14" t="s">
        <v>77</v>
      </c>
      <c r="C14" s="9" t="s">
        <v>168</v>
      </c>
    </row>
    <row r="15" spans="1:3" ht="30" x14ac:dyDescent="0.3">
      <c r="A15" t="s">
        <v>122</v>
      </c>
      <c r="B15" t="s">
        <v>165</v>
      </c>
      <c r="C15" s="9" t="s">
        <v>39</v>
      </c>
    </row>
    <row r="16" spans="1:3" ht="15" x14ac:dyDescent="0.3">
      <c r="A16" t="s">
        <v>123</v>
      </c>
      <c r="B16" t="s">
        <v>78</v>
      </c>
      <c r="C16" s="9" t="s">
        <v>40</v>
      </c>
    </row>
    <row r="17" spans="1:3" ht="30" x14ac:dyDescent="0.3">
      <c r="A17" t="s">
        <v>124</v>
      </c>
      <c r="B17" t="s">
        <v>79</v>
      </c>
      <c r="C17" s="9" t="s">
        <v>41</v>
      </c>
    </row>
    <row r="18" spans="1:3" ht="15" x14ac:dyDescent="0.3">
      <c r="A18" t="s">
        <v>125</v>
      </c>
      <c r="B18" t="s">
        <v>172</v>
      </c>
      <c r="C18" s="9" t="s">
        <v>171</v>
      </c>
    </row>
    <row r="19" spans="1:3" ht="15" x14ac:dyDescent="0.3">
      <c r="A19" t="s">
        <v>126</v>
      </c>
      <c r="B19" t="s">
        <v>80</v>
      </c>
      <c r="C19" s="9" t="s">
        <v>42</v>
      </c>
    </row>
    <row r="20" spans="1:3" ht="15" x14ac:dyDescent="0.3">
      <c r="A20" t="s">
        <v>127</v>
      </c>
      <c r="B20" t="s">
        <v>81</v>
      </c>
      <c r="C20" s="9" t="s">
        <v>43</v>
      </c>
    </row>
    <row r="21" spans="1:3" ht="30" x14ac:dyDescent="0.3">
      <c r="A21" t="s">
        <v>128</v>
      </c>
      <c r="B21" t="s">
        <v>82</v>
      </c>
      <c r="C21" s="9" t="s">
        <v>44</v>
      </c>
    </row>
    <row r="22" spans="1:3" ht="30" x14ac:dyDescent="0.3">
      <c r="A22" t="s">
        <v>129</v>
      </c>
      <c r="B22" t="s">
        <v>83</v>
      </c>
      <c r="C22" s="9" t="s">
        <v>84</v>
      </c>
    </row>
    <row r="23" spans="1:3" ht="30" x14ac:dyDescent="0.3">
      <c r="A23" t="s">
        <v>130</v>
      </c>
      <c r="B23" t="s">
        <v>86</v>
      </c>
      <c r="C23" s="9" t="s">
        <v>85</v>
      </c>
    </row>
    <row r="24" spans="1:3" ht="30" x14ac:dyDescent="0.3">
      <c r="A24" t="s">
        <v>131</v>
      </c>
      <c r="B24" t="s">
        <v>87</v>
      </c>
      <c r="C24" s="9" t="s">
        <v>45</v>
      </c>
    </row>
    <row r="25" spans="1:3" ht="45" x14ac:dyDescent="0.3">
      <c r="A25" t="s">
        <v>132</v>
      </c>
      <c r="B25" t="s">
        <v>88</v>
      </c>
      <c r="C25" s="9" t="s">
        <v>46</v>
      </c>
    </row>
    <row r="26" spans="1:3" ht="30" x14ac:dyDescent="0.3">
      <c r="A26" t="s">
        <v>133</v>
      </c>
      <c r="B26" t="s">
        <v>89</v>
      </c>
      <c r="C26" s="9" t="s">
        <v>47</v>
      </c>
    </row>
    <row r="27" spans="1:3" ht="105" x14ac:dyDescent="0.3">
      <c r="A27" t="s">
        <v>134</v>
      </c>
      <c r="B27" t="s">
        <v>90</v>
      </c>
      <c r="C27" s="9" t="s">
        <v>169</v>
      </c>
    </row>
    <row r="28" spans="1:3" ht="15" x14ac:dyDescent="0.3">
      <c r="A28" t="s">
        <v>135</v>
      </c>
      <c r="B28" t="s">
        <v>91</v>
      </c>
      <c r="C28" s="9" t="s">
        <v>48</v>
      </c>
    </row>
    <row r="29" spans="1:3" ht="30" x14ac:dyDescent="0.3">
      <c r="A29" t="s">
        <v>136</v>
      </c>
      <c r="B29" t="s">
        <v>92</v>
      </c>
      <c r="C29" s="9" t="s">
        <v>170</v>
      </c>
    </row>
    <row r="30" spans="1:3" ht="15" x14ac:dyDescent="0.3">
      <c r="A30" t="s">
        <v>137</v>
      </c>
      <c r="B30" t="s">
        <v>93</v>
      </c>
      <c r="C30" s="9" t="s">
        <v>49</v>
      </c>
    </row>
    <row r="31" spans="1:3" ht="15" x14ac:dyDescent="0.3">
      <c r="A31" t="s">
        <v>138</v>
      </c>
      <c r="B31" t="s">
        <v>94</v>
      </c>
      <c r="C31" s="9" t="s">
        <v>50</v>
      </c>
    </row>
    <row r="32" spans="1:3" ht="30" x14ac:dyDescent="0.3">
      <c r="A32" t="s">
        <v>139</v>
      </c>
      <c r="B32" t="s">
        <v>95</v>
      </c>
      <c r="C32" s="9" t="s">
        <v>51</v>
      </c>
    </row>
    <row r="33" spans="1:3" ht="15" x14ac:dyDescent="0.3">
      <c r="A33" t="s">
        <v>140</v>
      </c>
      <c r="B33" t="s">
        <v>96</v>
      </c>
      <c r="C33" s="9" t="s">
        <v>52</v>
      </c>
    </row>
    <row r="34" spans="1:3" ht="30" x14ac:dyDescent="0.3">
      <c r="A34" t="s">
        <v>141</v>
      </c>
      <c r="B34" t="s">
        <v>97</v>
      </c>
      <c r="C34" s="9" t="s">
        <v>53</v>
      </c>
    </row>
    <row r="35" spans="1:3" ht="30" x14ac:dyDescent="0.3">
      <c r="A35" t="s">
        <v>142</v>
      </c>
      <c r="B35" t="s">
        <v>107</v>
      </c>
      <c r="C35" s="9" t="s">
        <v>54</v>
      </c>
    </row>
    <row r="36" spans="1:3" ht="30" x14ac:dyDescent="0.3">
      <c r="A36" t="s">
        <v>143</v>
      </c>
      <c r="B36" t="s">
        <v>98</v>
      </c>
      <c r="C36" s="9" t="s">
        <v>55</v>
      </c>
    </row>
    <row r="37" spans="1:3" ht="30" x14ac:dyDescent="0.3">
      <c r="A37" t="s">
        <v>144</v>
      </c>
      <c r="B37" t="s">
        <v>99</v>
      </c>
      <c r="C37" s="9" t="s">
        <v>56</v>
      </c>
    </row>
    <row r="38" spans="1:3" ht="30" x14ac:dyDescent="0.3">
      <c r="A38" t="s">
        <v>145</v>
      </c>
      <c r="B38" t="s">
        <v>100</v>
      </c>
      <c r="C38" s="9" t="s">
        <v>57</v>
      </c>
    </row>
    <row r="39" spans="1:3" ht="30" x14ac:dyDescent="0.3">
      <c r="A39" t="s">
        <v>146</v>
      </c>
      <c r="B39" t="s">
        <v>101</v>
      </c>
      <c r="C39" s="9" t="s">
        <v>58</v>
      </c>
    </row>
    <row r="40" spans="1:3" ht="30" x14ac:dyDescent="0.3">
      <c r="A40" t="s">
        <v>147</v>
      </c>
      <c r="B40" t="s">
        <v>102</v>
      </c>
      <c r="C40" s="9" t="s">
        <v>59</v>
      </c>
    </row>
    <row r="41" spans="1:3" ht="30" x14ac:dyDescent="0.3">
      <c r="A41" t="s">
        <v>148</v>
      </c>
      <c r="B41" t="s">
        <v>103</v>
      </c>
      <c r="C41" s="9" t="s">
        <v>104</v>
      </c>
    </row>
    <row r="42" spans="1:3" ht="30" x14ac:dyDescent="0.3">
      <c r="A42" t="s">
        <v>149</v>
      </c>
      <c r="B42" t="s">
        <v>105</v>
      </c>
      <c r="C42" s="9" t="s">
        <v>60</v>
      </c>
    </row>
    <row r="43" spans="1:3" ht="30" x14ac:dyDescent="0.3">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2019-03-17T17:23:17Z</dcterms:modified>
</cp:coreProperties>
</file>