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Box Sync\Arcadia\Product\2 - Arcadia Analytics\Product - Analytics\For Fun\Datathon\"/>
    </mc:Choice>
  </mc:AlternateContent>
  <bookViews>
    <workbookView xWindow="0" yWindow="0" windowWidth="5910" windowHeight="6350" activeTab="2"/>
  </bookViews>
  <sheets>
    <sheet name="Output1" sheetId="1" r:id="rId1"/>
    <sheet name="Sheet1" sheetId="2" r:id="rId2"/>
    <sheet name="Diagram" sheetId="4" r:id="rId3"/>
  </sheets>
  <definedNames>
    <definedName name="_xlnm._FilterDatabase" localSheetId="0" hidden="1">Output1!$A$1:$F$2647</definedName>
    <definedName name="States">Sheet1!$A$1:$A$53</definedName>
  </definedNames>
  <calcPr calcId="171027"/>
</workbook>
</file>

<file path=xl/calcChain.xml><?xml version="1.0" encoding="utf-8"?>
<calcChain xmlns="http://schemas.openxmlformats.org/spreadsheetml/2006/main">
  <c r="G2648" i="1" l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47" i="1" l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1" i="4" a="1"/>
  <c r="B1" i="4" s="1"/>
  <c r="B7" i="4" l="1"/>
  <c r="B6" i="4"/>
  <c r="B3" i="4"/>
  <c r="B5" i="4"/>
  <c r="B4" i="4"/>
  <c r="B10" i="4"/>
  <c r="B11" i="4"/>
  <c r="B12" i="4"/>
  <c r="B13" i="4"/>
  <c r="B8" i="4"/>
  <c r="B15" i="4"/>
  <c r="B9" i="4"/>
  <c r="B16" i="4"/>
  <c r="B14" i="4"/>
  <c r="B17" i="4"/>
  <c r="B19" i="4"/>
  <c r="B20" i="4"/>
  <c r="B21" i="4"/>
  <c r="B18" i="4"/>
  <c r="B23" i="4"/>
  <c r="B27" i="4"/>
  <c r="B31" i="4"/>
  <c r="B24" i="4"/>
  <c r="B28" i="4"/>
  <c r="B32" i="4"/>
  <c r="B25" i="4"/>
  <c r="B29" i="4"/>
  <c r="B33" i="4"/>
  <c r="B37" i="4"/>
  <c r="B41" i="4"/>
  <c r="B26" i="4"/>
  <c r="B38" i="4"/>
  <c r="B42" i="4"/>
  <c r="B22" i="4"/>
  <c r="B30" i="4"/>
  <c r="B35" i="4"/>
  <c r="B39" i="4"/>
  <c r="B43" i="4"/>
  <c r="B40" i="4"/>
  <c r="B48" i="4"/>
  <c r="B52" i="4"/>
  <c r="B44" i="4"/>
  <c r="B45" i="4"/>
  <c r="B49" i="4"/>
  <c r="B53" i="4"/>
  <c r="B34" i="4"/>
  <c r="B46" i="4"/>
  <c r="B50" i="4"/>
  <c r="B54" i="4"/>
  <c r="B36" i="4"/>
  <c r="B47" i="4"/>
  <c r="B51" i="4"/>
  <c r="B2" i="4"/>
  <c r="J5" i="4"/>
  <c r="L5" i="4"/>
  <c r="AI5" i="4"/>
  <c r="AV4" i="4"/>
  <c r="AO3" i="4"/>
  <c r="AV3" i="4"/>
  <c r="AH3" i="4"/>
  <c r="AV10" i="4"/>
  <c r="BA3" i="4"/>
  <c r="AT5" i="4"/>
  <c r="AD3" i="4"/>
  <c r="AX5" i="4"/>
  <c r="Y3" i="4"/>
  <c r="AQ3" i="4"/>
  <c r="BF1" i="4"/>
  <c r="BE1" i="4"/>
  <c r="BA1" i="4"/>
  <c r="AW1" i="4"/>
  <c r="AS1" i="4"/>
  <c r="AO1" i="4"/>
  <c r="AK1" i="4"/>
  <c r="AG1" i="4"/>
  <c r="AC1" i="4"/>
  <c r="Y1" i="4"/>
  <c r="U1" i="4"/>
  <c r="Q1" i="4"/>
  <c r="M1" i="4"/>
  <c r="I1" i="4"/>
  <c r="E1" i="4"/>
  <c r="E3" i="4" s="1"/>
  <c r="BD1" i="4"/>
  <c r="AZ1" i="4"/>
  <c r="AV1" i="4"/>
  <c r="AR1" i="4"/>
  <c r="AN1" i="4"/>
  <c r="AJ1" i="4"/>
  <c r="AF1" i="4"/>
  <c r="AB1" i="4"/>
  <c r="X1" i="4"/>
  <c r="T1" i="4"/>
  <c r="P1" i="4"/>
  <c r="L1" i="4"/>
  <c r="H1" i="4"/>
  <c r="H3" i="4" s="1"/>
  <c r="D1" i="4"/>
  <c r="D7" i="4" s="1"/>
  <c r="BC1" i="4"/>
  <c r="AY1" i="4"/>
  <c r="AU1" i="4"/>
  <c r="AQ1" i="4"/>
  <c r="AM1" i="4"/>
  <c r="AI1" i="4"/>
  <c r="AI6" i="4" s="1"/>
  <c r="AE1" i="4"/>
  <c r="AA1" i="4"/>
  <c r="W1" i="4"/>
  <c r="S1" i="4"/>
  <c r="S4" i="4" s="1"/>
  <c r="O1" i="4"/>
  <c r="O5" i="4" s="1"/>
  <c r="K1" i="4"/>
  <c r="G1" i="4"/>
  <c r="C1" i="4"/>
  <c r="BB1" i="4"/>
  <c r="AX1" i="4"/>
  <c r="AT1" i="4"/>
  <c r="AP1" i="4"/>
  <c r="AL1" i="4"/>
  <c r="AH1" i="4"/>
  <c r="AH5" i="4" s="1"/>
  <c r="AD1" i="4"/>
  <c r="Z1" i="4"/>
  <c r="Z4" i="4" s="1"/>
  <c r="V1" i="4"/>
  <c r="V5" i="4" s="1"/>
  <c r="R1" i="4"/>
  <c r="N1" i="4"/>
  <c r="J1" i="4"/>
  <c r="F1" i="4"/>
  <c r="F3" i="4" s="1"/>
  <c r="N6" i="4" l="1"/>
  <c r="N4" i="4"/>
  <c r="N3" i="4"/>
  <c r="N5" i="4"/>
  <c r="N7" i="4"/>
  <c r="N10" i="4"/>
  <c r="N11" i="4"/>
  <c r="N12" i="4"/>
  <c r="N13" i="4"/>
  <c r="N8" i="4"/>
  <c r="N9" i="4"/>
  <c r="N15" i="4"/>
  <c r="N16" i="4"/>
  <c r="N19" i="4"/>
  <c r="N18" i="4"/>
  <c r="N20" i="4"/>
  <c r="N17" i="4"/>
  <c r="N21" i="4"/>
  <c r="N14" i="4"/>
  <c r="N23" i="4"/>
  <c r="N27" i="4"/>
  <c r="N31" i="4"/>
  <c r="N24" i="4"/>
  <c r="N28" i="4"/>
  <c r="N32" i="4"/>
  <c r="N22" i="4"/>
  <c r="N25" i="4"/>
  <c r="N29" i="4"/>
  <c r="N33" i="4"/>
  <c r="N26" i="4"/>
  <c r="N37" i="4"/>
  <c r="N41" i="4"/>
  <c r="N30" i="4"/>
  <c r="N38" i="4"/>
  <c r="N42" i="4"/>
  <c r="N34" i="4"/>
  <c r="N35" i="4"/>
  <c r="N39" i="4"/>
  <c r="N43" i="4"/>
  <c r="N48" i="4"/>
  <c r="N52" i="4"/>
  <c r="N45" i="4"/>
  <c r="N49" i="4"/>
  <c r="N53" i="4"/>
  <c r="N36" i="4"/>
  <c r="N44" i="4"/>
  <c r="N46" i="4"/>
  <c r="N50" i="4"/>
  <c r="N54" i="4"/>
  <c r="N40" i="4"/>
  <c r="N47" i="4"/>
  <c r="N51" i="4"/>
  <c r="N2" i="4"/>
  <c r="AD5" i="4"/>
  <c r="AD6" i="4"/>
  <c r="AD4" i="4"/>
  <c r="AD10" i="4"/>
  <c r="AD11" i="4"/>
  <c r="AD12" i="4"/>
  <c r="AD13" i="4"/>
  <c r="AD7" i="4"/>
  <c r="AD8" i="4"/>
  <c r="AD9" i="4"/>
  <c r="AD15" i="4"/>
  <c r="AD16" i="4"/>
  <c r="AD19" i="4"/>
  <c r="AD20" i="4"/>
  <c r="AD17" i="4"/>
  <c r="AD21" i="4"/>
  <c r="AD14" i="4"/>
  <c r="AD18" i="4"/>
  <c r="AD23" i="4"/>
  <c r="AD27" i="4"/>
  <c r="AD31" i="4"/>
  <c r="AD24" i="4"/>
  <c r="AD28" i="4"/>
  <c r="AD32" i="4"/>
  <c r="AD22" i="4"/>
  <c r="AD25" i="4"/>
  <c r="AD29" i="4"/>
  <c r="AD33" i="4"/>
  <c r="AD26" i="4"/>
  <c r="AD37" i="4"/>
  <c r="AD41" i="4"/>
  <c r="AD30" i="4"/>
  <c r="AD38" i="4"/>
  <c r="AD42" i="4"/>
  <c r="AD34" i="4"/>
  <c r="AD35" i="4"/>
  <c r="AD39" i="4"/>
  <c r="AD43" i="4"/>
  <c r="AD48" i="4"/>
  <c r="AD52" i="4"/>
  <c r="AD45" i="4"/>
  <c r="AD49" i="4"/>
  <c r="AD53" i="4"/>
  <c r="AD36" i="4"/>
  <c r="AD44" i="4"/>
  <c r="AD46" i="4"/>
  <c r="AD50" i="4"/>
  <c r="AD54" i="4"/>
  <c r="AD40" i="4"/>
  <c r="AD47" i="4"/>
  <c r="AD51" i="4"/>
  <c r="AD2" i="4"/>
  <c r="AT3" i="4"/>
  <c r="AT4" i="4"/>
  <c r="AT6" i="4"/>
  <c r="AT10" i="4"/>
  <c r="AT12" i="4"/>
  <c r="AT7" i="4"/>
  <c r="AT8" i="4"/>
  <c r="AT9" i="4"/>
  <c r="AT15" i="4"/>
  <c r="AT16" i="4"/>
  <c r="AT11" i="4"/>
  <c r="AT13" i="4"/>
  <c r="AT19" i="4"/>
  <c r="AT20" i="4"/>
  <c r="AT17" i="4"/>
  <c r="AT21" i="4"/>
  <c r="AT14" i="4"/>
  <c r="AT18" i="4"/>
  <c r="AT23" i="4"/>
  <c r="AT27" i="4"/>
  <c r="AT31" i="4"/>
  <c r="AT24" i="4"/>
  <c r="AT28" i="4"/>
  <c r="AT32" i="4"/>
  <c r="AT25" i="4"/>
  <c r="AT29" i="4"/>
  <c r="AT33" i="4"/>
  <c r="AT26" i="4"/>
  <c r="AT37" i="4"/>
  <c r="AT41" i="4"/>
  <c r="AT30" i="4"/>
  <c r="AT38" i="4"/>
  <c r="AT42" i="4"/>
  <c r="AT34" i="4"/>
  <c r="AT35" i="4"/>
  <c r="AT39" i="4"/>
  <c r="AT43" i="4"/>
  <c r="AT22" i="4"/>
  <c r="AT44" i="4"/>
  <c r="AT48" i="4"/>
  <c r="AT52" i="4"/>
  <c r="AT45" i="4"/>
  <c r="AT49" i="4"/>
  <c r="AT53" i="4"/>
  <c r="AT36" i="4"/>
  <c r="AT46" i="4"/>
  <c r="AT50" i="4"/>
  <c r="AT40" i="4"/>
  <c r="AT47" i="4"/>
  <c r="AT51" i="4"/>
  <c r="AT54" i="4"/>
  <c r="AT2" i="4"/>
  <c r="G7" i="4"/>
  <c r="G6" i="4"/>
  <c r="G5" i="4"/>
  <c r="G3" i="4"/>
  <c r="G4" i="4"/>
  <c r="G9" i="4"/>
  <c r="G10" i="4"/>
  <c r="G11" i="4"/>
  <c r="G12" i="4"/>
  <c r="G13" i="4"/>
  <c r="G14" i="4"/>
  <c r="G18" i="4"/>
  <c r="G8" i="4"/>
  <c r="G15" i="4"/>
  <c r="G16" i="4"/>
  <c r="G22" i="4"/>
  <c r="G19" i="4"/>
  <c r="G20" i="4"/>
  <c r="G17" i="4"/>
  <c r="G26" i="4"/>
  <c r="G30" i="4"/>
  <c r="G34" i="4"/>
  <c r="G23" i="4"/>
  <c r="G27" i="4"/>
  <c r="G31" i="4"/>
  <c r="G24" i="4"/>
  <c r="G28" i="4"/>
  <c r="G32" i="4"/>
  <c r="G36" i="4"/>
  <c r="G40" i="4"/>
  <c r="G44" i="4"/>
  <c r="G25" i="4"/>
  <c r="G37" i="4"/>
  <c r="G41" i="4"/>
  <c r="G29" i="4"/>
  <c r="G38" i="4"/>
  <c r="G42" i="4"/>
  <c r="G21" i="4"/>
  <c r="G33" i="4"/>
  <c r="G39" i="4"/>
  <c r="G47" i="4"/>
  <c r="G51" i="4"/>
  <c r="G43" i="4"/>
  <c r="G48" i="4"/>
  <c r="G52" i="4"/>
  <c r="G45" i="4"/>
  <c r="G49" i="4"/>
  <c r="G53" i="4"/>
  <c r="G35" i="4"/>
  <c r="G46" i="4"/>
  <c r="G50" i="4"/>
  <c r="G54" i="4"/>
  <c r="G2" i="4"/>
  <c r="W7" i="4"/>
  <c r="W3" i="4"/>
  <c r="W5" i="4"/>
  <c r="W6" i="4"/>
  <c r="W4" i="4"/>
  <c r="W9" i="4"/>
  <c r="W10" i="4"/>
  <c r="W11" i="4"/>
  <c r="W12" i="4"/>
  <c r="W13" i="4"/>
  <c r="W14" i="4"/>
  <c r="W18" i="4"/>
  <c r="W8" i="4"/>
  <c r="W15" i="4"/>
  <c r="W16" i="4"/>
  <c r="W22" i="4"/>
  <c r="W19" i="4"/>
  <c r="W20" i="4"/>
  <c r="W17" i="4"/>
  <c r="W26" i="4"/>
  <c r="W30" i="4"/>
  <c r="W34" i="4"/>
  <c r="W23" i="4"/>
  <c r="W27" i="4"/>
  <c r="W31" i="4"/>
  <c r="W24" i="4"/>
  <c r="W28" i="4"/>
  <c r="W32" i="4"/>
  <c r="W21" i="4"/>
  <c r="W36" i="4"/>
  <c r="W40" i="4"/>
  <c r="W44" i="4"/>
  <c r="W25" i="4"/>
  <c r="W37" i="4"/>
  <c r="W41" i="4"/>
  <c r="W29" i="4"/>
  <c r="W38" i="4"/>
  <c r="W42" i="4"/>
  <c r="W33" i="4"/>
  <c r="W39" i="4"/>
  <c r="W47" i="4"/>
  <c r="W51" i="4"/>
  <c r="W43" i="4"/>
  <c r="W48" i="4"/>
  <c r="W52" i="4"/>
  <c r="W45" i="4"/>
  <c r="W49" i="4"/>
  <c r="W53" i="4"/>
  <c r="W35" i="4"/>
  <c r="W46" i="4"/>
  <c r="W50" i="4"/>
  <c r="W54" i="4"/>
  <c r="W2" i="4"/>
  <c r="AM6" i="4"/>
  <c r="AM3" i="4"/>
  <c r="AM4" i="4"/>
  <c r="AM5" i="4"/>
  <c r="AM9" i="4"/>
  <c r="AM11" i="4"/>
  <c r="AM10" i="4"/>
  <c r="AM12" i="4"/>
  <c r="AM7" i="4"/>
  <c r="AM14" i="4"/>
  <c r="AM8" i="4"/>
  <c r="AM15" i="4"/>
  <c r="AM13" i="4"/>
  <c r="AM16" i="4"/>
  <c r="AM18" i="4"/>
  <c r="AM19" i="4"/>
  <c r="AM20" i="4"/>
  <c r="AM17" i="4"/>
  <c r="AM22" i="4"/>
  <c r="AM26" i="4"/>
  <c r="AM30" i="4"/>
  <c r="AM34" i="4"/>
  <c r="AM23" i="4"/>
  <c r="AM27" i="4"/>
  <c r="AM31" i="4"/>
  <c r="AM24" i="4"/>
  <c r="AM28" i="4"/>
  <c r="AM32" i="4"/>
  <c r="AM36" i="4"/>
  <c r="AM40" i="4"/>
  <c r="AM21" i="4"/>
  <c r="AM25" i="4"/>
  <c r="AM37" i="4"/>
  <c r="AM41" i="4"/>
  <c r="AM29" i="4"/>
  <c r="AM38" i="4"/>
  <c r="AM42" i="4"/>
  <c r="AM33" i="4"/>
  <c r="AM39" i="4"/>
  <c r="AM47" i="4"/>
  <c r="AM51" i="4"/>
  <c r="AM43" i="4"/>
  <c r="AM44" i="4"/>
  <c r="AM48" i="4"/>
  <c r="AM52" i="4"/>
  <c r="AM45" i="4"/>
  <c r="AM49" i="4"/>
  <c r="AM53" i="4"/>
  <c r="AM35" i="4"/>
  <c r="AM46" i="4"/>
  <c r="AM50" i="4"/>
  <c r="AM54" i="4"/>
  <c r="AM2" i="4"/>
  <c r="BC6" i="4"/>
  <c r="BC10" i="4"/>
  <c r="BC14" i="4"/>
  <c r="BC18" i="4"/>
  <c r="BC22" i="4"/>
  <c r="BC26" i="4"/>
  <c r="BC30" i="4"/>
  <c r="BC34" i="4"/>
  <c r="BC38" i="4"/>
  <c r="BC42" i="4"/>
  <c r="BC46" i="4"/>
  <c r="BC50" i="4"/>
  <c r="BC54" i="4"/>
  <c r="BC47" i="4"/>
  <c r="BC48" i="4"/>
  <c r="BC3" i="4"/>
  <c r="BC7" i="4"/>
  <c r="BC11" i="4"/>
  <c r="BC15" i="4"/>
  <c r="BC19" i="4"/>
  <c r="BC23" i="4"/>
  <c r="BC27" i="4"/>
  <c r="BC31" i="4"/>
  <c r="BC35" i="4"/>
  <c r="BC39" i="4"/>
  <c r="BC51" i="4"/>
  <c r="BC4" i="4"/>
  <c r="BC8" i="4"/>
  <c r="BC12" i="4"/>
  <c r="BC16" i="4"/>
  <c r="BC20" i="4"/>
  <c r="BC24" i="4"/>
  <c r="BC28" i="4"/>
  <c r="BC32" i="4"/>
  <c r="BC36" i="4"/>
  <c r="BC40" i="4"/>
  <c r="BC44" i="4"/>
  <c r="BC5" i="4"/>
  <c r="BC9" i="4"/>
  <c r="BC13" i="4"/>
  <c r="BC17" i="4"/>
  <c r="BC21" i="4"/>
  <c r="BC25" i="4"/>
  <c r="BC29" i="4"/>
  <c r="BC33" i="4"/>
  <c r="BC37" i="4"/>
  <c r="BC41" i="4"/>
  <c r="BC45" i="4"/>
  <c r="BC49" i="4"/>
  <c r="BC53" i="4"/>
  <c r="BC43" i="4"/>
  <c r="BC2" i="4"/>
  <c r="BC52" i="4"/>
  <c r="P4" i="4"/>
  <c r="P6" i="4"/>
  <c r="P3" i="4"/>
  <c r="P5" i="4"/>
  <c r="P8" i="4"/>
  <c r="P9" i="4"/>
  <c r="P7" i="4"/>
  <c r="P10" i="4"/>
  <c r="P11" i="4"/>
  <c r="P12" i="4"/>
  <c r="P17" i="4"/>
  <c r="P13" i="4"/>
  <c r="P14" i="4"/>
  <c r="P18" i="4"/>
  <c r="P15" i="4"/>
  <c r="P21" i="4"/>
  <c r="P16" i="4"/>
  <c r="P22" i="4"/>
  <c r="P19" i="4"/>
  <c r="P20" i="4"/>
  <c r="P25" i="4"/>
  <c r="P29" i="4"/>
  <c r="P33" i="4"/>
  <c r="P26" i="4"/>
  <c r="P30" i="4"/>
  <c r="P34" i="4"/>
  <c r="P23" i="4"/>
  <c r="P27" i="4"/>
  <c r="P31" i="4"/>
  <c r="P32" i="4"/>
  <c r="P35" i="4"/>
  <c r="P39" i="4"/>
  <c r="P43" i="4"/>
  <c r="P36" i="4"/>
  <c r="P40" i="4"/>
  <c r="P44" i="4"/>
  <c r="P24" i="4"/>
  <c r="P37" i="4"/>
  <c r="P41" i="4"/>
  <c r="P28" i="4"/>
  <c r="P46" i="4"/>
  <c r="P50" i="4"/>
  <c r="P54" i="4"/>
  <c r="P38" i="4"/>
  <c r="P47" i="4"/>
  <c r="P51" i="4"/>
  <c r="P42" i="4"/>
  <c r="P48" i="4"/>
  <c r="P52" i="4"/>
  <c r="P45" i="4"/>
  <c r="P49" i="4"/>
  <c r="P53" i="4"/>
  <c r="P2" i="4"/>
  <c r="AF3" i="4"/>
  <c r="AF4" i="4"/>
  <c r="AF5" i="4"/>
  <c r="AF6" i="4"/>
  <c r="AF8" i="4"/>
  <c r="AF9" i="4"/>
  <c r="AF10" i="4"/>
  <c r="AF11" i="4"/>
  <c r="AF12" i="4"/>
  <c r="AF17" i="4"/>
  <c r="AF14" i="4"/>
  <c r="AF7" i="4"/>
  <c r="AF15" i="4"/>
  <c r="AF21" i="4"/>
  <c r="AF16" i="4"/>
  <c r="AF18" i="4"/>
  <c r="AF22" i="4"/>
  <c r="AF19" i="4"/>
  <c r="AF13" i="4"/>
  <c r="AF20" i="4"/>
  <c r="AF25" i="4"/>
  <c r="AF29" i="4"/>
  <c r="AF33" i="4"/>
  <c r="AF26" i="4"/>
  <c r="AF30" i="4"/>
  <c r="AF34" i="4"/>
  <c r="AF23" i="4"/>
  <c r="AF27" i="4"/>
  <c r="AF31" i="4"/>
  <c r="AF32" i="4"/>
  <c r="AF35" i="4"/>
  <c r="AF39" i="4"/>
  <c r="AF43" i="4"/>
  <c r="AF36" i="4"/>
  <c r="AF40" i="4"/>
  <c r="AF44" i="4"/>
  <c r="AF24" i="4"/>
  <c r="AF37" i="4"/>
  <c r="AF41" i="4"/>
  <c r="AF28" i="4"/>
  <c r="AF46" i="4"/>
  <c r="AF50" i="4"/>
  <c r="AF54" i="4"/>
  <c r="AF38" i="4"/>
  <c r="AF47" i="4"/>
  <c r="AF51" i="4"/>
  <c r="AF42" i="4"/>
  <c r="AF48" i="4"/>
  <c r="AF52" i="4"/>
  <c r="AF45" i="4"/>
  <c r="AF49" i="4"/>
  <c r="AF53" i="4"/>
  <c r="AF2" i="4"/>
  <c r="AV6" i="4"/>
  <c r="AV5" i="4"/>
  <c r="AV8" i="4"/>
  <c r="AV9" i="4"/>
  <c r="AV11" i="4"/>
  <c r="AV12" i="4"/>
  <c r="AV13" i="4"/>
  <c r="AV17" i="4"/>
  <c r="AV14" i="4"/>
  <c r="AV7" i="4"/>
  <c r="AV21" i="4"/>
  <c r="AV16" i="4"/>
  <c r="AV18" i="4"/>
  <c r="AV15" i="4"/>
  <c r="AV19" i="4"/>
  <c r="AV20" i="4"/>
  <c r="AV25" i="4"/>
  <c r="AV29" i="4"/>
  <c r="AV33" i="4"/>
  <c r="AV22" i="4"/>
  <c r="AV26" i="4"/>
  <c r="AV30" i="4"/>
  <c r="AV34" i="4"/>
  <c r="AV23" i="4"/>
  <c r="AV27" i="4"/>
  <c r="AV31" i="4"/>
  <c r="AV32" i="4"/>
  <c r="AV35" i="4"/>
  <c r="AV39" i="4"/>
  <c r="AV43" i="4"/>
  <c r="AV36" i="4"/>
  <c r="AV40" i="4"/>
  <c r="AV24" i="4"/>
  <c r="AV37" i="4"/>
  <c r="AV41" i="4"/>
  <c r="AV28" i="4"/>
  <c r="AV46" i="4"/>
  <c r="AV50" i="4"/>
  <c r="AV38" i="4"/>
  <c r="AV47" i="4"/>
  <c r="AV51" i="4"/>
  <c r="AV42" i="4"/>
  <c r="AV44" i="4"/>
  <c r="AV48" i="4"/>
  <c r="AV52" i="4"/>
  <c r="AV45" i="4"/>
  <c r="AV49" i="4"/>
  <c r="AV53" i="4"/>
  <c r="AV54" i="4"/>
  <c r="AV2" i="4"/>
  <c r="I5" i="4"/>
  <c r="I3" i="4"/>
  <c r="I4" i="4"/>
  <c r="I6" i="4"/>
  <c r="I13" i="4"/>
  <c r="I8" i="4"/>
  <c r="I9" i="4"/>
  <c r="I10" i="4"/>
  <c r="I16" i="4"/>
  <c r="I11" i="4"/>
  <c r="I17" i="4"/>
  <c r="I12" i="4"/>
  <c r="I14" i="4"/>
  <c r="I20" i="4"/>
  <c r="I21" i="4"/>
  <c r="I7" i="4"/>
  <c r="I18" i="4"/>
  <c r="I22" i="4"/>
  <c r="I15" i="4"/>
  <c r="I19" i="4"/>
  <c r="I24" i="4"/>
  <c r="I28" i="4"/>
  <c r="I32" i="4"/>
  <c r="I25" i="4"/>
  <c r="I29" i="4"/>
  <c r="I33" i="4"/>
  <c r="I26" i="4"/>
  <c r="I30" i="4"/>
  <c r="I34" i="4"/>
  <c r="I27" i="4"/>
  <c r="I38" i="4"/>
  <c r="I42" i="4"/>
  <c r="I31" i="4"/>
  <c r="I35" i="4"/>
  <c r="I39" i="4"/>
  <c r="I43" i="4"/>
  <c r="I36" i="4"/>
  <c r="I40" i="4"/>
  <c r="I23" i="4"/>
  <c r="I45" i="4"/>
  <c r="I49" i="4"/>
  <c r="I53" i="4"/>
  <c r="I46" i="4"/>
  <c r="I50" i="4"/>
  <c r="I54" i="4"/>
  <c r="I37" i="4"/>
  <c r="I47" i="4"/>
  <c r="I51" i="4"/>
  <c r="I41" i="4"/>
  <c r="I44" i="4"/>
  <c r="I48" i="4"/>
  <c r="I52" i="4"/>
  <c r="I2" i="4"/>
  <c r="Y4" i="4"/>
  <c r="Y5" i="4"/>
  <c r="Y6" i="4"/>
  <c r="Y8" i="4"/>
  <c r="Y9" i="4"/>
  <c r="Y10" i="4"/>
  <c r="Y13" i="4"/>
  <c r="Y16" i="4"/>
  <c r="Y7" i="4"/>
  <c r="Y11" i="4"/>
  <c r="Y17" i="4"/>
  <c r="Y12" i="4"/>
  <c r="Y14" i="4"/>
  <c r="Y20" i="4"/>
  <c r="Y21" i="4"/>
  <c r="Y18" i="4"/>
  <c r="Y22" i="4"/>
  <c r="Y15" i="4"/>
  <c r="Y19" i="4"/>
  <c r="Y24" i="4"/>
  <c r="Y28" i="4"/>
  <c r="Y32" i="4"/>
  <c r="Y25" i="4"/>
  <c r="Y29" i="4"/>
  <c r="Y33" i="4"/>
  <c r="Y26" i="4"/>
  <c r="Y30" i="4"/>
  <c r="Y34" i="4"/>
  <c r="Y27" i="4"/>
  <c r="Y38" i="4"/>
  <c r="Y42" i="4"/>
  <c r="Y31" i="4"/>
  <c r="Y35" i="4"/>
  <c r="Y39" i="4"/>
  <c r="Y43" i="4"/>
  <c r="Y36" i="4"/>
  <c r="Y40" i="4"/>
  <c r="Y23" i="4"/>
  <c r="Y45" i="4"/>
  <c r="Y49" i="4"/>
  <c r="Y53" i="4"/>
  <c r="Y46" i="4"/>
  <c r="Y50" i="4"/>
  <c r="Y54" i="4"/>
  <c r="Y37" i="4"/>
  <c r="Y47" i="4"/>
  <c r="Y51" i="4"/>
  <c r="Y41" i="4"/>
  <c r="Y44" i="4"/>
  <c r="Y48" i="4"/>
  <c r="Y52" i="4"/>
  <c r="Y2" i="4"/>
  <c r="AO5" i="4"/>
  <c r="AO6" i="4"/>
  <c r="AO4" i="4"/>
  <c r="AO7" i="4"/>
  <c r="AO8" i="4"/>
  <c r="AO9" i="4"/>
  <c r="AO11" i="4"/>
  <c r="AO10" i="4"/>
  <c r="AO16" i="4"/>
  <c r="AO13" i="4"/>
  <c r="AO17" i="4"/>
  <c r="AO12" i="4"/>
  <c r="AO14" i="4"/>
  <c r="AO20" i="4"/>
  <c r="AO21" i="4"/>
  <c r="AO18" i="4"/>
  <c r="AO15" i="4"/>
  <c r="AO19" i="4"/>
  <c r="AO24" i="4"/>
  <c r="AO28" i="4"/>
  <c r="AO32" i="4"/>
  <c r="AO25" i="4"/>
  <c r="AO29" i="4"/>
  <c r="AO33" i="4"/>
  <c r="AO22" i="4"/>
  <c r="AO26" i="4"/>
  <c r="AO30" i="4"/>
  <c r="AO34" i="4"/>
  <c r="AO27" i="4"/>
  <c r="AO38" i="4"/>
  <c r="AO42" i="4"/>
  <c r="AO31" i="4"/>
  <c r="AO35" i="4"/>
  <c r="AO39" i="4"/>
  <c r="AO43" i="4"/>
  <c r="AO36" i="4"/>
  <c r="AO40" i="4"/>
  <c r="AO23" i="4"/>
  <c r="AO45" i="4"/>
  <c r="AO49" i="4"/>
  <c r="AO53" i="4"/>
  <c r="AO46" i="4"/>
  <c r="AO50" i="4"/>
  <c r="AO54" i="4"/>
  <c r="AO37" i="4"/>
  <c r="AO47" i="4"/>
  <c r="AO51" i="4"/>
  <c r="AO41" i="4"/>
  <c r="AO44" i="4"/>
  <c r="AO48" i="4"/>
  <c r="AO52" i="4"/>
  <c r="AO2" i="4"/>
  <c r="R6" i="4"/>
  <c r="R3" i="4"/>
  <c r="R5" i="4"/>
  <c r="R4" i="4"/>
  <c r="R7" i="4"/>
  <c r="R10" i="4"/>
  <c r="R11" i="4"/>
  <c r="R12" i="4"/>
  <c r="R13" i="4"/>
  <c r="R8" i="4"/>
  <c r="R15" i="4"/>
  <c r="R9" i="4"/>
  <c r="R16" i="4"/>
  <c r="R14" i="4"/>
  <c r="R17" i="4"/>
  <c r="R19" i="4"/>
  <c r="R20" i="4"/>
  <c r="R21" i="4"/>
  <c r="R18" i="4"/>
  <c r="R23" i="4"/>
  <c r="R27" i="4"/>
  <c r="R31" i="4"/>
  <c r="R24" i="4"/>
  <c r="R28" i="4"/>
  <c r="R32" i="4"/>
  <c r="R25" i="4"/>
  <c r="R29" i="4"/>
  <c r="R33" i="4"/>
  <c r="R37" i="4"/>
  <c r="R41" i="4"/>
  <c r="R26" i="4"/>
  <c r="R38" i="4"/>
  <c r="R42" i="4"/>
  <c r="R30" i="4"/>
  <c r="R35" i="4"/>
  <c r="R39" i="4"/>
  <c r="R43" i="4"/>
  <c r="R22" i="4"/>
  <c r="R40" i="4"/>
  <c r="R44" i="4"/>
  <c r="R48" i="4"/>
  <c r="R52" i="4"/>
  <c r="R45" i="4"/>
  <c r="R49" i="4"/>
  <c r="R53" i="4"/>
  <c r="R46" i="4"/>
  <c r="R50" i="4"/>
  <c r="R54" i="4"/>
  <c r="R34" i="4"/>
  <c r="R36" i="4"/>
  <c r="R47" i="4"/>
  <c r="R51" i="4"/>
  <c r="R2" i="4"/>
  <c r="AH6" i="4"/>
  <c r="AH4" i="4"/>
  <c r="AH10" i="4"/>
  <c r="AH11" i="4"/>
  <c r="AH12" i="4"/>
  <c r="AH7" i="4"/>
  <c r="AH13" i="4"/>
  <c r="AH8" i="4"/>
  <c r="AH15" i="4"/>
  <c r="AH9" i="4"/>
  <c r="AH16" i="4"/>
  <c r="AH14" i="4"/>
  <c r="AH17" i="4"/>
  <c r="AH19" i="4"/>
  <c r="AH20" i="4"/>
  <c r="AH21" i="4"/>
  <c r="AH18" i="4"/>
  <c r="AH22" i="4"/>
  <c r="AH23" i="4"/>
  <c r="AH27" i="4"/>
  <c r="AH31" i="4"/>
  <c r="AH24" i="4"/>
  <c r="AH28" i="4"/>
  <c r="AH32" i="4"/>
  <c r="AH25" i="4"/>
  <c r="AH29" i="4"/>
  <c r="AH33" i="4"/>
  <c r="AH37" i="4"/>
  <c r="AH41" i="4"/>
  <c r="AH26" i="4"/>
  <c r="AH38" i="4"/>
  <c r="AH42" i="4"/>
  <c r="AH30" i="4"/>
  <c r="AH35" i="4"/>
  <c r="AH39" i="4"/>
  <c r="AH43" i="4"/>
  <c r="AH34" i="4"/>
  <c r="AH40" i="4"/>
  <c r="AH44" i="4"/>
  <c r="AH48" i="4"/>
  <c r="AH52" i="4"/>
  <c r="AH45" i="4"/>
  <c r="AH49" i="4"/>
  <c r="AH53" i="4"/>
  <c r="AH46" i="4"/>
  <c r="AH50" i="4"/>
  <c r="AH54" i="4"/>
  <c r="AH36" i="4"/>
  <c r="AH47" i="4"/>
  <c r="AH51" i="4"/>
  <c r="AH2" i="4"/>
  <c r="AX4" i="4"/>
  <c r="AX6" i="4"/>
  <c r="AX12" i="4"/>
  <c r="AX7" i="4"/>
  <c r="AX8" i="4"/>
  <c r="AX15" i="4"/>
  <c r="AX9" i="4"/>
  <c r="AX16" i="4"/>
  <c r="AX10" i="4"/>
  <c r="AX13" i="4"/>
  <c r="AX14" i="4"/>
  <c r="AX17" i="4"/>
  <c r="AX19" i="4"/>
  <c r="AX11" i="4"/>
  <c r="AX20" i="4"/>
  <c r="AX21" i="4"/>
  <c r="AX18" i="4"/>
  <c r="AX23" i="4"/>
  <c r="AX27" i="4"/>
  <c r="AX31" i="4"/>
  <c r="AX24" i="4"/>
  <c r="AX28" i="4"/>
  <c r="AX32" i="4"/>
  <c r="AX25" i="4"/>
  <c r="AX29" i="4"/>
  <c r="AX33" i="4"/>
  <c r="AX22" i="4"/>
  <c r="AX37" i="4"/>
  <c r="AX41" i="4"/>
  <c r="AX26" i="4"/>
  <c r="AX38" i="4"/>
  <c r="AX42" i="4"/>
  <c r="AX30" i="4"/>
  <c r="AX35" i="4"/>
  <c r="AX39" i="4"/>
  <c r="AX43" i="4"/>
  <c r="AX40" i="4"/>
  <c r="AX44" i="4"/>
  <c r="AX48" i="4"/>
  <c r="AX52" i="4"/>
  <c r="AX34" i="4"/>
  <c r="AX45" i="4"/>
  <c r="AX49" i="4"/>
  <c r="AX53" i="4"/>
  <c r="AX46" i="4"/>
  <c r="AX50" i="4"/>
  <c r="AX36" i="4"/>
  <c r="AX47" i="4"/>
  <c r="AX51" i="4"/>
  <c r="AX54" i="4"/>
  <c r="AX2" i="4"/>
  <c r="K7" i="4"/>
  <c r="K6" i="4"/>
  <c r="K3" i="4"/>
  <c r="K4" i="4"/>
  <c r="K9" i="4"/>
  <c r="K10" i="4"/>
  <c r="K11" i="4"/>
  <c r="K12" i="4"/>
  <c r="K13" i="4"/>
  <c r="K14" i="4"/>
  <c r="K18" i="4"/>
  <c r="K15" i="4"/>
  <c r="K8" i="4"/>
  <c r="K22" i="4"/>
  <c r="K17" i="4"/>
  <c r="K19" i="4"/>
  <c r="K16" i="4"/>
  <c r="K20" i="4"/>
  <c r="K21" i="4"/>
  <c r="K26" i="4"/>
  <c r="K30" i="4"/>
  <c r="K34" i="4"/>
  <c r="K23" i="4"/>
  <c r="K27" i="4"/>
  <c r="K31" i="4"/>
  <c r="K24" i="4"/>
  <c r="K28" i="4"/>
  <c r="K32" i="4"/>
  <c r="K33" i="4"/>
  <c r="K36" i="4"/>
  <c r="K40" i="4"/>
  <c r="K44" i="4"/>
  <c r="K37" i="4"/>
  <c r="K41" i="4"/>
  <c r="K25" i="4"/>
  <c r="K38" i="4"/>
  <c r="K42" i="4"/>
  <c r="K29" i="4"/>
  <c r="K35" i="4"/>
  <c r="K47" i="4"/>
  <c r="K51" i="4"/>
  <c r="K39" i="4"/>
  <c r="K48" i="4"/>
  <c r="K52" i="4"/>
  <c r="K43" i="4"/>
  <c r="K45" i="4"/>
  <c r="K49" i="4"/>
  <c r="K53" i="4"/>
  <c r="K46" i="4"/>
  <c r="K50" i="4"/>
  <c r="K54" i="4"/>
  <c r="K2" i="4"/>
  <c r="AA3" i="4"/>
  <c r="AA4" i="4"/>
  <c r="AA7" i="4"/>
  <c r="AA5" i="4"/>
  <c r="AA6" i="4"/>
  <c r="AA9" i="4"/>
  <c r="AA10" i="4"/>
  <c r="AA11" i="4"/>
  <c r="AA12" i="4"/>
  <c r="AA13" i="4"/>
  <c r="AA14" i="4"/>
  <c r="AA15" i="4"/>
  <c r="AA8" i="4"/>
  <c r="AA18" i="4"/>
  <c r="AA22" i="4"/>
  <c r="AA17" i="4"/>
  <c r="AA19" i="4"/>
  <c r="AA16" i="4"/>
  <c r="AA20" i="4"/>
  <c r="AA21" i="4"/>
  <c r="AA26" i="4"/>
  <c r="AA30" i="4"/>
  <c r="AA34" i="4"/>
  <c r="AA23" i="4"/>
  <c r="AA27" i="4"/>
  <c r="AA31" i="4"/>
  <c r="AA24" i="4"/>
  <c r="AA28" i="4"/>
  <c r="AA32" i="4"/>
  <c r="AA33" i="4"/>
  <c r="AA36" i="4"/>
  <c r="AA40" i="4"/>
  <c r="AA44" i="4"/>
  <c r="AA37" i="4"/>
  <c r="AA41" i="4"/>
  <c r="AA25" i="4"/>
  <c r="AA38" i="4"/>
  <c r="AA42" i="4"/>
  <c r="AA29" i="4"/>
  <c r="AA35" i="4"/>
  <c r="AA47" i="4"/>
  <c r="AA51" i="4"/>
  <c r="AA39" i="4"/>
  <c r="AA48" i="4"/>
  <c r="AA52" i="4"/>
  <c r="AA43" i="4"/>
  <c r="AA45" i="4"/>
  <c r="AA49" i="4"/>
  <c r="AA53" i="4"/>
  <c r="AA46" i="4"/>
  <c r="AA50" i="4"/>
  <c r="AA54" i="4"/>
  <c r="AA2" i="4"/>
  <c r="AQ6" i="4"/>
  <c r="AQ4" i="4"/>
  <c r="AQ5" i="4"/>
  <c r="AQ9" i="4"/>
  <c r="AQ11" i="4"/>
  <c r="AQ10" i="4"/>
  <c r="AQ12" i="4"/>
  <c r="AQ7" i="4"/>
  <c r="AQ14" i="4"/>
  <c r="AQ15" i="4"/>
  <c r="AQ8" i="4"/>
  <c r="AQ18" i="4"/>
  <c r="AQ13" i="4"/>
  <c r="AQ17" i="4"/>
  <c r="AQ19" i="4"/>
  <c r="AQ16" i="4"/>
  <c r="AQ20" i="4"/>
  <c r="AQ21" i="4"/>
  <c r="AQ22" i="4"/>
  <c r="AQ26" i="4"/>
  <c r="AQ30" i="4"/>
  <c r="AQ34" i="4"/>
  <c r="AQ23" i="4"/>
  <c r="AQ27" i="4"/>
  <c r="AQ31" i="4"/>
  <c r="AQ24" i="4"/>
  <c r="AQ28" i="4"/>
  <c r="AQ32" i="4"/>
  <c r="AQ33" i="4"/>
  <c r="AQ36" i="4"/>
  <c r="AQ40" i="4"/>
  <c r="AQ37" i="4"/>
  <c r="AQ41" i="4"/>
  <c r="AQ25" i="4"/>
  <c r="AQ38" i="4"/>
  <c r="AQ42" i="4"/>
  <c r="AQ29" i="4"/>
  <c r="AQ35" i="4"/>
  <c r="AQ47" i="4"/>
  <c r="AQ51" i="4"/>
  <c r="AQ39" i="4"/>
  <c r="AQ44" i="4"/>
  <c r="AQ48" i="4"/>
  <c r="AQ52" i="4"/>
  <c r="AQ43" i="4"/>
  <c r="AQ45" i="4"/>
  <c r="AQ49" i="4"/>
  <c r="AQ53" i="4"/>
  <c r="AQ46" i="4"/>
  <c r="AQ50" i="4"/>
  <c r="AQ54" i="4"/>
  <c r="AQ2" i="4"/>
  <c r="D3" i="4"/>
  <c r="D5" i="4"/>
  <c r="D4" i="4"/>
  <c r="D6" i="4"/>
  <c r="D8" i="4"/>
  <c r="D9" i="4"/>
  <c r="D10" i="4"/>
  <c r="D11" i="4"/>
  <c r="D12" i="4"/>
  <c r="D17" i="4"/>
  <c r="D14" i="4"/>
  <c r="D18" i="4"/>
  <c r="D13" i="4"/>
  <c r="D15" i="4"/>
  <c r="D21" i="4"/>
  <c r="D22" i="4"/>
  <c r="D19" i="4"/>
  <c r="D16" i="4"/>
  <c r="D20" i="4"/>
  <c r="D25" i="4"/>
  <c r="D29" i="4"/>
  <c r="D33" i="4"/>
  <c r="D26" i="4"/>
  <c r="D30" i="4"/>
  <c r="D34" i="4"/>
  <c r="D23" i="4"/>
  <c r="D27" i="4"/>
  <c r="D31" i="4"/>
  <c r="D28" i="4"/>
  <c r="D35" i="4"/>
  <c r="D39" i="4"/>
  <c r="D43" i="4"/>
  <c r="D32" i="4"/>
  <c r="D36" i="4"/>
  <c r="D40" i="4"/>
  <c r="D44" i="4"/>
  <c r="D37" i="4"/>
  <c r="D41" i="4"/>
  <c r="D24" i="4"/>
  <c r="D46" i="4"/>
  <c r="D50" i="4"/>
  <c r="D54" i="4"/>
  <c r="D47" i="4"/>
  <c r="D51" i="4"/>
  <c r="D38" i="4"/>
  <c r="D48" i="4"/>
  <c r="D52" i="4"/>
  <c r="D42" i="4"/>
  <c r="D45" i="4"/>
  <c r="D49" i="4"/>
  <c r="D53" i="4"/>
  <c r="D2" i="4"/>
  <c r="T4" i="4"/>
  <c r="T6" i="4"/>
  <c r="T3" i="4"/>
  <c r="T5" i="4"/>
  <c r="T7" i="4"/>
  <c r="T8" i="4"/>
  <c r="T9" i="4"/>
  <c r="T10" i="4"/>
  <c r="T11" i="4"/>
  <c r="T12" i="4"/>
  <c r="T17" i="4"/>
  <c r="T14" i="4"/>
  <c r="T18" i="4"/>
  <c r="T13" i="4"/>
  <c r="T15" i="4"/>
  <c r="T21" i="4"/>
  <c r="T22" i="4"/>
  <c r="T19" i="4"/>
  <c r="T16" i="4"/>
  <c r="T20" i="4"/>
  <c r="T25" i="4"/>
  <c r="T29" i="4"/>
  <c r="T33" i="4"/>
  <c r="T26" i="4"/>
  <c r="T30" i="4"/>
  <c r="T34" i="4"/>
  <c r="T23" i="4"/>
  <c r="T27" i="4"/>
  <c r="T31" i="4"/>
  <c r="T28" i="4"/>
  <c r="T35" i="4"/>
  <c r="T39" i="4"/>
  <c r="T43" i="4"/>
  <c r="T32" i="4"/>
  <c r="T36" i="4"/>
  <c r="T40" i="4"/>
  <c r="T44" i="4"/>
  <c r="T37" i="4"/>
  <c r="T41" i="4"/>
  <c r="T24" i="4"/>
  <c r="T46" i="4"/>
  <c r="T50" i="4"/>
  <c r="T54" i="4"/>
  <c r="T47" i="4"/>
  <c r="T51" i="4"/>
  <c r="T38" i="4"/>
  <c r="T48" i="4"/>
  <c r="T52" i="4"/>
  <c r="T42" i="4"/>
  <c r="T45" i="4"/>
  <c r="T49" i="4"/>
  <c r="T53" i="4"/>
  <c r="T2" i="4"/>
  <c r="AJ5" i="4"/>
  <c r="AJ6" i="4"/>
  <c r="AJ3" i="4"/>
  <c r="AJ4" i="4"/>
  <c r="AJ8" i="4"/>
  <c r="AJ9" i="4"/>
  <c r="AJ10" i="4"/>
  <c r="AJ12" i="4"/>
  <c r="AJ17" i="4"/>
  <c r="AJ13" i="4"/>
  <c r="AJ14" i="4"/>
  <c r="AJ15" i="4"/>
  <c r="AJ21" i="4"/>
  <c r="AJ18" i="4"/>
  <c r="AJ19" i="4"/>
  <c r="AJ7" i="4"/>
  <c r="AJ16" i="4"/>
  <c r="AJ20" i="4"/>
  <c r="AJ25" i="4"/>
  <c r="AJ29" i="4"/>
  <c r="AJ33" i="4"/>
  <c r="AJ26" i="4"/>
  <c r="AJ30" i="4"/>
  <c r="AJ34" i="4"/>
  <c r="AJ22" i="4"/>
  <c r="AJ23" i="4"/>
  <c r="AJ27" i="4"/>
  <c r="AJ31" i="4"/>
  <c r="AJ28" i="4"/>
  <c r="AJ35" i="4"/>
  <c r="AJ39" i="4"/>
  <c r="AJ43" i="4"/>
  <c r="AJ32" i="4"/>
  <c r="AJ36" i="4"/>
  <c r="AJ40" i="4"/>
  <c r="AJ37" i="4"/>
  <c r="AJ41" i="4"/>
  <c r="AJ24" i="4"/>
  <c r="AJ46" i="4"/>
  <c r="AJ50" i="4"/>
  <c r="AJ54" i="4"/>
  <c r="AJ47" i="4"/>
  <c r="AJ51" i="4"/>
  <c r="AJ38" i="4"/>
  <c r="AJ44" i="4"/>
  <c r="AJ48" i="4"/>
  <c r="AJ52" i="4"/>
  <c r="AJ42" i="4"/>
  <c r="AJ45" i="4"/>
  <c r="AJ49" i="4"/>
  <c r="AJ53" i="4"/>
  <c r="AJ2" i="4"/>
  <c r="AZ3" i="4"/>
  <c r="AZ4" i="4"/>
  <c r="AZ5" i="4"/>
  <c r="AZ8" i="4"/>
  <c r="AZ9" i="4"/>
  <c r="AZ10" i="4"/>
  <c r="AZ11" i="4"/>
  <c r="AZ6" i="4"/>
  <c r="AZ12" i="4"/>
  <c r="AZ13" i="4"/>
  <c r="AZ17" i="4"/>
  <c r="AZ14" i="4"/>
  <c r="AZ7" i="4"/>
  <c r="AZ15" i="4"/>
  <c r="AZ21" i="4"/>
  <c r="AZ18" i="4"/>
  <c r="AZ19" i="4"/>
  <c r="AZ16" i="4"/>
  <c r="AZ25" i="4"/>
  <c r="AZ29" i="4"/>
  <c r="AZ33" i="4"/>
  <c r="AZ20" i="4"/>
  <c r="AZ22" i="4"/>
  <c r="AZ26" i="4"/>
  <c r="AZ30" i="4"/>
  <c r="AZ34" i="4"/>
  <c r="AZ23" i="4"/>
  <c r="AZ27" i="4"/>
  <c r="AZ31" i="4"/>
  <c r="AZ28" i="4"/>
  <c r="AZ35" i="4"/>
  <c r="AZ39" i="4"/>
  <c r="AZ43" i="4"/>
  <c r="AZ32" i="4"/>
  <c r="AZ36" i="4"/>
  <c r="AZ40" i="4"/>
  <c r="AZ37" i="4"/>
  <c r="AZ41" i="4"/>
  <c r="AZ24" i="4"/>
  <c r="AZ46" i="4"/>
  <c r="AZ50" i="4"/>
  <c r="AZ47" i="4"/>
  <c r="AZ51" i="4"/>
  <c r="AZ38" i="4"/>
  <c r="AZ44" i="4"/>
  <c r="AZ48" i="4"/>
  <c r="AZ52" i="4"/>
  <c r="AZ42" i="4"/>
  <c r="AZ45" i="4"/>
  <c r="AZ49" i="4"/>
  <c r="AZ53" i="4"/>
  <c r="AZ54" i="4"/>
  <c r="AZ2" i="4"/>
  <c r="M4" i="4"/>
  <c r="M3" i="4"/>
  <c r="M5" i="4"/>
  <c r="M6" i="4"/>
  <c r="M13" i="4"/>
  <c r="M7" i="4"/>
  <c r="M8" i="4"/>
  <c r="M9" i="4"/>
  <c r="M16" i="4"/>
  <c r="M10" i="4"/>
  <c r="M17" i="4"/>
  <c r="M11" i="4"/>
  <c r="M14" i="4"/>
  <c r="M15" i="4"/>
  <c r="M18" i="4"/>
  <c r="M20" i="4"/>
  <c r="M21" i="4"/>
  <c r="M12" i="4"/>
  <c r="M22" i="4"/>
  <c r="M19" i="4"/>
  <c r="M24" i="4"/>
  <c r="M28" i="4"/>
  <c r="M32" i="4"/>
  <c r="M25" i="4"/>
  <c r="M29" i="4"/>
  <c r="M33" i="4"/>
  <c r="M26" i="4"/>
  <c r="M30" i="4"/>
  <c r="M34" i="4"/>
  <c r="M23" i="4"/>
  <c r="M38" i="4"/>
  <c r="M42" i="4"/>
  <c r="M27" i="4"/>
  <c r="M35" i="4"/>
  <c r="M39" i="4"/>
  <c r="M43" i="4"/>
  <c r="M31" i="4"/>
  <c r="M36" i="4"/>
  <c r="M40" i="4"/>
  <c r="M41" i="4"/>
  <c r="M45" i="4"/>
  <c r="M49" i="4"/>
  <c r="M53" i="4"/>
  <c r="M44" i="4"/>
  <c r="M46" i="4"/>
  <c r="M50" i="4"/>
  <c r="M54" i="4"/>
  <c r="M47" i="4"/>
  <c r="M51" i="4"/>
  <c r="M37" i="4"/>
  <c r="M48" i="4"/>
  <c r="M52" i="4"/>
  <c r="M2" i="4"/>
  <c r="AC3" i="4"/>
  <c r="AC4" i="4"/>
  <c r="AC5" i="4"/>
  <c r="AC6" i="4"/>
  <c r="AC7" i="4"/>
  <c r="AC8" i="4"/>
  <c r="AC9" i="4"/>
  <c r="AC16" i="4"/>
  <c r="AC10" i="4"/>
  <c r="AC17" i="4"/>
  <c r="AC11" i="4"/>
  <c r="AC13" i="4"/>
  <c r="AC14" i="4"/>
  <c r="AC15" i="4"/>
  <c r="AC20" i="4"/>
  <c r="AC21" i="4"/>
  <c r="AC18" i="4"/>
  <c r="AC22" i="4"/>
  <c r="AC12" i="4"/>
  <c r="AC19" i="4"/>
  <c r="AC24" i="4"/>
  <c r="AC28" i="4"/>
  <c r="AC32" i="4"/>
  <c r="AC25" i="4"/>
  <c r="AC29" i="4"/>
  <c r="AC33" i="4"/>
  <c r="AC26" i="4"/>
  <c r="AC30" i="4"/>
  <c r="AC34" i="4"/>
  <c r="AC23" i="4"/>
  <c r="AC38" i="4"/>
  <c r="AC42" i="4"/>
  <c r="AC27" i="4"/>
  <c r="AC35" i="4"/>
  <c r="AC39" i="4"/>
  <c r="AC43" i="4"/>
  <c r="AC31" i="4"/>
  <c r="AC36" i="4"/>
  <c r="AC40" i="4"/>
  <c r="AC41" i="4"/>
  <c r="AC45" i="4"/>
  <c r="AC49" i="4"/>
  <c r="AC53" i="4"/>
  <c r="AC44" i="4"/>
  <c r="AC46" i="4"/>
  <c r="AC50" i="4"/>
  <c r="AC54" i="4"/>
  <c r="AC47" i="4"/>
  <c r="AC51" i="4"/>
  <c r="AC37" i="4"/>
  <c r="AC48" i="4"/>
  <c r="AC52" i="4"/>
  <c r="AC2" i="4"/>
  <c r="AS3" i="4"/>
  <c r="AS5" i="4"/>
  <c r="AS6" i="4"/>
  <c r="AS7" i="4"/>
  <c r="AS8" i="4"/>
  <c r="AS9" i="4"/>
  <c r="AS11" i="4"/>
  <c r="AS16" i="4"/>
  <c r="AS10" i="4"/>
  <c r="AS13" i="4"/>
  <c r="AS17" i="4"/>
  <c r="AS14" i="4"/>
  <c r="AS12" i="4"/>
  <c r="AS20" i="4"/>
  <c r="AS15" i="4"/>
  <c r="AS21" i="4"/>
  <c r="AS18" i="4"/>
  <c r="AS19" i="4"/>
  <c r="AS24" i="4"/>
  <c r="AS28" i="4"/>
  <c r="AS32" i="4"/>
  <c r="AS25" i="4"/>
  <c r="AS29" i="4"/>
  <c r="AS33" i="4"/>
  <c r="AS22" i="4"/>
  <c r="AS26" i="4"/>
  <c r="AS30" i="4"/>
  <c r="AS34" i="4"/>
  <c r="AS23" i="4"/>
  <c r="AS38" i="4"/>
  <c r="AS42" i="4"/>
  <c r="AS27" i="4"/>
  <c r="AS35" i="4"/>
  <c r="AS39" i="4"/>
  <c r="AS43" i="4"/>
  <c r="AS31" i="4"/>
  <c r="AS36" i="4"/>
  <c r="AS40" i="4"/>
  <c r="AS41" i="4"/>
  <c r="AS45" i="4"/>
  <c r="AS49" i="4"/>
  <c r="AS53" i="4"/>
  <c r="AS46" i="4"/>
  <c r="AS50" i="4"/>
  <c r="AS54" i="4"/>
  <c r="AS47" i="4"/>
  <c r="AS51" i="4"/>
  <c r="AS37" i="4"/>
  <c r="AS44" i="4"/>
  <c r="AS48" i="4"/>
  <c r="AS52" i="4"/>
  <c r="AS2" i="4"/>
  <c r="AX3" i="4"/>
  <c r="F6" i="4"/>
  <c r="F4" i="4"/>
  <c r="F7" i="4"/>
  <c r="F10" i="4"/>
  <c r="F11" i="4"/>
  <c r="F12" i="4"/>
  <c r="F13" i="4"/>
  <c r="F8" i="4"/>
  <c r="F15" i="4"/>
  <c r="F16" i="4"/>
  <c r="F9" i="4"/>
  <c r="F19" i="4"/>
  <c r="F14" i="4"/>
  <c r="F18" i="4"/>
  <c r="F20" i="4"/>
  <c r="F17" i="4"/>
  <c r="F21" i="4"/>
  <c r="F22" i="4"/>
  <c r="F23" i="4"/>
  <c r="F27" i="4"/>
  <c r="F31" i="4"/>
  <c r="F24" i="4"/>
  <c r="F28" i="4"/>
  <c r="F32" i="4"/>
  <c r="F25" i="4"/>
  <c r="F29" i="4"/>
  <c r="F33" i="4"/>
  <c r="F34" i="4"/>
  <c r="F37" i="4"/>
  <c r="F41" i="4"/>
  <c r="F38" i="4"/>
  <c r="F42" i="4"/>
  <c r="F26" i="4"/>
  <c r="F35" i="4"/>
  <c r="F39" i="4"/>
  <c r="F43" i="4"/>
  <c r="F30" i="4"/>
  <c r="F36" i="4"/>
  <c r="F48" i="4"/>
  <c r="F52" i="4"/>
  <c r="F40" i="4"/>
  <c r="F45" i="4"/>
  <c r="F49" i="4"/>
  <c r="F53" i="4"/>
  <c r="F44" i="4"/>
  <c r="F46" i="4"/>
  <c r="F50" i="4"/>
  <c r="F54" i="4"/>
  <c r="F47" i="4"/>
  <c r="F51" i="4"/>
  <c r="F2" i="4"/>
  <c r="V6" i="4"/>
  <c r="V3" i="4"/>
  <c r="V4" i="4"/>
  <c r="V7" i="4"/>
  <c r="V10" i="4"/>
  <c r="V11" i="4"/>
  <c r="V12" i="4"/>
  <c r="V13" i="4"/>
  <c r="V8" i="4"/>
  <c r="V15" i="4"/>
  <c r="V16" i="4"/>
  <c r="V9" i="4"/>
  <c r="V19" i="4"/>
  <c r="V14" i="4"/>
  <c r="V18" i="4"/>
  <c r="V20" i="4"/>
  <c r="V17" i="4"/>
  <c r="V21" i="4"/>
  <c r="V22" i="4"/>
  <c r="V23" i="4"/>
  <c r="V27" i="4"/>
  <c r="V31" i="4"/>
  <c r="V24" i="4"/>
  <c r="V28" i="4"/>
  <c r="V32" i="4"/>
  <c r="V25" i="4"/>
  <c r="V29" i="4"/>
  <c r="V33" i="4"/>
  <c r="V34" i="4"/>
  <c r="V37" i="4"/>
  <c r="V41" i="4"/>
  <c r="V38" i="4"/>
  <c r="V42" i="4"/>
  <c r="V26" i="4"/>
  <c r="V35" i="4"/>
  <c r="V39" i="4"/>
  <c r="V43" i="4"/>
  <c r="V30" i="4"/>
  <c r="V36" i="4"/>
  <c r="V48" i="4"/>
  <c r="V52" i="4"/>
  <c r="V40" i="4"/>
  <c r="V45" i="4"/>
  <c r="V49" i="4"/>
  <c r="V53" i="4"/>
  <c r="V44" i="4"/>
  <c r="V46" i="4"/>
  <c r="V50" i="4"/>
  <c r="V54" i="4"/>
  <c r="V47" i="4"/>
  <c r="V51" i="4"/>
  <c r="V2" i="4"/>
  <c r="AL3" i="4"/>
  <c r="AL4" i="4"/>
  <c r="AL5" i="4"/>
  <c r="AL6" i="4"/>
  <c r="AL10" i="4"/>
  <c r="AL12" i="4"/>
  <c r="AL7" i="4"/>
  <c r="AL13" i="4"/>
  <c r="AL8" i="4"/>
  <c r="AL11" i="4"/>
  <c r="AL15" i="4"/>
  <c r="AL16" i="4"/>
  <c r="AL9" i="4"/>
  <c r="AL19" i="4"/>
  <c r="AL14" i="4"/>
  <c r="AL20" i="4"/>
  <c r="AL17" i="4"/>
  <c r="AL21" i="4"/>
  <c r="AL18" i="4"/>
  <c r="AL23" i="4"/>
  <c r="AL27" i="4"/>
  <c r="AL31" i="4"/>
  <c r="AL24" i="4"/>
  <c r="AL28" i="4"/>
  <c r="AL32" i="4"/>
  <c r="AL25" i="4"/>
  <c r="AL29" i="4"/>
  <c r="AL33" i="4"/>
  <c r="AL34" i="4"/>
  <c r="AL37" i="4"/>
  <c r="AL41" i="4"/>
  <c r="AL22" i="4"/>
  <c r="AL38" i="4"/>
  <c r="AL42" i="4"/>
  <c r="AL26" i="4"/>
  <c r="AL35" i="4"/>
  <c r="AL39" i="4"/>
  <c r="AL43" i="4"/>
  <c r="AL30" i="4"/>
  <c r="AL36" i="4"/>
  <c r="AL44" i="4"/>
  <c r="AL48" i="4"/>
  <c r="AL52" i="4"/>
  <c r="AL40" i="4"/>
  <c r="AL45" i="4"/>
  <c r="AL49" i="4"/>
  <c r="AL53" i="4"/>
  <c r="AL46" i="4"/>
  <c r="AL50" i="4"/>
  <c r="AL54" i="4"/>
  <c r="AL47" i="4"/>
  <c r="AL51" i="4"/>
  <c r="AL2" i="4"/>
  <c r="BB5" i="4"/>
  <c r="BB4" i="4"/>
  <c r="BB3" i="4"/>
  <c r="BB6" i="4"/>
  <c r="BB12" i="4"/>
  <c r="BB7" i="4"/>
  <c r="BB8" i="4"/>
  <c r="BB11" i="4"/>
  <c r="BB15" i="4"/>
  <c r="BB16" i="4"/>
  <c r="BB9" i="4"/>
  <c r="BB13" i="4"/>
  <c r="BB19" i="4"/>
  <c r="BB14" i="4"/>
  <c r="BB20" i="4"/>
  <c r="BB10" i="4"/>
  <c r="BB17" i="4"/>
  <c r="BB21" i="4"/>
  <c r="BB18" i="4"/>
  <c r="BB23" i="4"/>
  <c r="BB27" i="4"/>
  <c r="BB31" i="4"/>
  <c r="BB24" i="4"/>
  <c r="BB28" i="4"/>
  <c r="BB32" i="4"/>
  <c r="BB25" i="4"/>
  <c r="BB29" i="4"/>
  <c r="BB33" i="4"/>
  <c r="BB37" i="4"/>
  <c r="BB41" i="4"/>
  <c r="BB22" i="4"/>
  <c r="BB34" i="4"/>
  <c r="BB38" i="4"/>
  <c r="BB42" i="4"/>
  <c r="BB26" i="4"/>
  <c r="BB35" i="4"/>
  <c r="BB39" i="4"/>
  <c r="BB43" i="4"/>
  <c r="BB30" i="4"/>
  <c r="BB36" i="4"/>
  <c r="BB44" i="4"/>
  <c r="BB48" i="4"/>
  <c r="BB52" i="4"/>
  <c r="BB40" i="4"/>
  <c r="BB45" i="4"/>
  <c r="BB49" i="4"/>
  <c r="BB53" i="4"/>
  <c r="BB46" i="4"/>
  <c r="BB50" i="4"/>
  <c r="BB47" i="4"/>
  <c r="BB51" i="4"/>
  <c r="BB54" i="4"/>
  <c r="BB2" i="4"/>
  <c r="O7" i="4"/>
  <c r="O6" i="4"/>
  <c r="O3" i="4"/>
  <c r="O9" i="4"/>
  <c r="O10" i="4"/>
  <c r="O11" i="4"/>
  <c r="O12" i="4"/>
  <c r="O13" i="4"/>
  <c r="O14" i="4"/>
  <c r="O18" i="4"/>
  <c r="O15" i="4"/>
  <c r="O16" i="4"/>
  <c r="O22" i="4"/>
  <c r="O8" i="4"/>
  <c r="O19" i="4"/>
  <c r="O20" i="4"/>
  <c r="O17" i="4"/>
  <c r="O26" i="4"/>
  <c r="O30" i="4"/>
  <c r="O34" i="4"/>
  <c r="O21" i="4"/>
  <c r="O23" i="4"/>
  <c r="O27" i="4"/>
  <c r="O31" i="4"/>
  <c r="O24" i="4"/>
  <c r="O28" i="4"/>
  <c r="O32" i="4"/>
  <c r="O29" i="4"/>
  <c r="O36" i="4"/>
  <c r="O40" i="4"/>
  <c r="O44" i="4"/>
  <c r="O33" i="4"/>
  <c r="O37" i="4"/>
  <c r="O41" i="4"/>
  <c r="O38" i="4"/>
  <c r="O42" i="4"/>
  <c r="O25" i="4"/>
  <c r="O47" i="4"/>
  <c r="O51" i="4"/>
  <c r="O35" i="4"/>
  <c r="O48" i="4"/>
  <c r="O52" i="4"/>
  <c r="O39" i="4"/>
  <c r="O45" i="4"/>
  <c r="O49" i="4"/>
  <c r="O53" i="4"/>
  <c r="O43" i="4"/>
  <c r="O46" i="4"/>
  <c r="O50" i="4"/>
  <c r="O54" i="4"/>
  <c r="O2" i="4"/>
  <c r="AE4" i="4"/>
  <c r="AE7" i="4"/>
  <c r="AE5" i="4"/>
  <c r="AE6" i="4"/>
  <c r="AE3" i="4"/>
  <c r="AE9" i="4"/>
  <c r="AE10" i="4"/>
  <c r="AE11" i="4"/>
  <c r="AE12" i="4"/>
  <c r="AE13" i="4"/>
  <c r="AE14" i="4"/>
  <c r="AE15" i="4"/>
  <c r="AE16" i="4"/>
  <c r="AE18" i="4"/>
  <c r="AE19" i="4"/>
  <c r="AE8" i="4"/>
  <c r="AE20" i="4"/>
  <c r="AE17" i="4"/>
  <c r="AE26" i="4"/>
  <c r="AE30" i="4"/>
  <c r="AE34" i="4"/>
  <c r="AE21" i="4"/>
  <c r="AE23" i="4"/>
  <c r="AE27" i="4"/>
  <c r="AE31" i="4"/>
  <c r="AE24" i="4"/>
  <c r="AE28" i="4"/>
  <c r="AE32" i="4"/>
  <c r="AE22" i="4"/>
  <c r="AE29" i="4"/>
  <c r="AE36" i="4"/>
  <c r="AE40" i="4"/>
  <c r="AE44" i="4"/>
  <c r="AE33" i="4"/>
  <c r="AE37" i="4"/>
  <c r="AE41" i="4"/>
  <c r="AE38" i="4"/>
  <c r="AE42" i="4"/>
  <c r="AE25" i="4"/>
  <c r="AE47" i="4"/>
  <c r="AE51" i="4"/>
  <c r="AE35" i="4"/>
  <c r="AE48" i="4"/>
  <c r="AE52" i="4"/>
  <c r="AE39" i="4"/>
  <c r="AE45" i="4"/>
  <c r="AE49" i="4"/>
  <c r="AE53" i="4"/>
  <c r="AE43" i="4"/>
  <c r="AE46" i="4"/>
  <c r="AE50" i="4"/>
  <c r="AE54" i="4"/>
  <c r="AE2" i="4"/>
  <c r="AU3" i="4"/>
  <c r="AU4" i="4"/>
  <c r="AU6" i="4"/>
  <c r="AU5" i="4"/>
  <c r="AU9" i="4"/>
  <c r="AU11" i="4"/>
  <c r="AU10" i="4"/>
  <c r="AU12" i="4"/>
  <c r="AU7" i="4"/>
  <c r="AU14" i="4"/>
  <c r="AU15" i="4"/>
  <c r="AU16" i="4"/>
  <c r="AU18" i="4"/>
  <c r="AU19" i="4"/>
  <c r="AU13" i="4"/>
  <c r="AU20" i="4"/>
  <c r="AU8" i="4"/>
  <c r="AU17" i="4"/>
  <c r="AU22" i="4"/>
  <c r="AU26" i="4"/>
  <c r="AU30" i="4"/>
  <c r="AU34" i="4"/>
  <c r="AU21" i="4"/>
  <c r="AU23" i="4"/>
  <c r="AU27" i="4"/>
  <c r="AU31" i="4"/>
  <c r="AU24" i="4"/>
  <c r="AU28" i="4"/>
  <c r="AU32" i="4"/>
  <c r="AU29" i="4"/>
  <c r="AU36" i="4"/>
  <c r="AU40" i="4"/>
  <c r="AU33" i="4"/>
  <c r="AU37" i="4"/>
  <c r="AU41" i="4"/>
  <c r="AU38" i="4"/>
  <c r="AU42" i="4"/>
  <c r="AU25" i="4"/>
  <c r="AU47" i="4"/>
  <c r="AU51" i="4"/>
  <c r="AU35" i="4"/>
  <c r="AU44" i="4"/>
  <c r="AU48" i="4"/>
  <c r="AU52" i="4"/>
  <c r="AU39" i="4"/>
  <c r="AU45" i="4"/>
  <c r="AU49" i="4"/>
  <c r="AU53" i="4"/>
  <c r="AU43" i="4"/>
  <c r="AU46" i="4"/>
  <c r="AU50" i="4"/>
  <c r="AU54" i="4"/>
  <c r="AU2" i="4"/>
  <c r="H4" i="4"/>
  <c r="H6" i="4"/>
  <c r="H5" i="4"/>
  <c r="H8" i="4"/>
  <c r="H9" i="4"/>
  <c r="H7" i="4"/>
  <c r="H10" i="4"/>
  <c r="H11" i="4"/>
  <c r="H12" i="4"/>
  <c r="H17" i="4"/>
  <c r="H14" i="4"/>
  <c r="H18" i="4"/>
  <c r="H15" i="4"/>
  <c r="H21" i="4"/>
  <c r="H13" i="4"/>
  <c r="H16" i="4"/>
  <c r="H22" i="4"/>
  <c r="H19" i="4"/>
  <c r="H20" i="4"/>
  <c r="H25" i="4"/>
  <c r="H29" i="4"/>
  <c r="H33" i="4"/>
  <c r="H26" i="4"/>
  <c r="H30" i="4"/>
  <c r="H34" i="4"/>
  <c r="H23" i="4"/>
  <c r="H27" i="4"/>
  <c r="H31" i="4"/>
  <c r="H24" i="4"/>
  <c r="H35" i="4"/>
  <c r="H39" i="4"/>
  <c r="H43" i="4"/>
  <c r="H28" i="4"/>
  <c r="H36" i="4"/>
  <c r="H40" i="4"/>
  <c r="H44" i="4"/>
  <c r="H32" i="4"/>
  <c r="H37" i="4"/>
  <c r="H41" i="4"/>
  <c r="H42" i="4"/>
  <c r="H46" i="4"/>
  <c r="H50" i="4"/>
  <c r="H54" i="4"/>
  <c r="H47" i="4"/>
  <c r="H51" i="4"/>
  <c r="H48" i="4"/>
  <c r="H52" i="4"/>
  <c r="H38" i="4"/>
  <c r="H45" i="4"/>
  <c r="H49" i="4"/>
  <c r="H53" i="4"/>
  <c r="H2" i="4"/>
  <c r="X3" i="4"/>
  <c r="X5" i="4"/>
  <c r="X6" i="4"/>
  <c r="X4" i="4"/>
  <c r="X8" i="4"/>
  <c r="X9" i="4"/>
  <c r="X7" i="4"/>
  <c r="X10" i="4"/>
  <c r="X11" i="4"/>
  <c r="X12" i="4"/>
  <c r="X17" i="4"/>
  <c r="X14" i="4"/>
  <c r="X18" i="4"/>
  <c r="X15" i="4"/>
  <c r="X21" i="4"/>
  <c r="X16" i="4"/>
  <c r="X22" i="4"/>
  <c r="X13" i="4"/>
  <c r="X19" i="4"/>
  <c r="X20" i="4"/>
  <c r="X25" i="4"/>
  <c r="X29" i="4"/>
  <c r="X33" i="4"/>
  <c r="X26" i="4"/>
  <c r="X30" i="4"/>
  <c r="X34" i="4"/>
  <c r="X23" i="4"/>
  <c r="X27" i="4"/>
  <c r="X31" i="4"/>
  <c r="X24" i="4"/>
  <c r="X35" i="4"/>
  <c r="X39" i="4"/>
  <c r="X43" i="4"/>
  <c r="X28" i="4"/>
  <c r="X36" i="4"/>
  <c r="X40" i="4"/>
  <c r="X44" i="4"/>
  <c r="X32" i="4"/>
  <c r="X37" i="4"/>
  <c r="X41" i="4"/>
  <c r="X42" i="4"/>
  <c r="X46" i="4"/>
  <c r="X50" i="4"/>
  <c r="X54" i="4"/>
  <c r="X47" i="4"/>
  <c r="X51" i="4"/>
  <c r="X48" i="4"/>
  <c r="X52" i="4"/>
  <c r="X38" i="4"/>
  <c r="X45" i="4"/>
  <c r="X49" i="4"/>
  <c r="X53" i="4"/>
  <c r="X2" i="4"/>
  <c r="AN4" i="4"/>
  <c r="AN5" i="4"/>
  <c r="AN6" i="4"/>
  <c r="AN3" i="4"/>
  <c r="AN8" i="4"/>
  <c r="AN9" i="4"/>
  <c r="AN11" i="4"/>
  <c r="AN10" i="4"/>
  <c r="AN12" i="4"/>
  <c r="AN7" i="4"/>
  <c r="AN13" i="4"/>
  <c r="AN17" i="4"/>
  <c r="AN14" i="4"/>
  <c r="AN15" i="4"/>
  <c r="AN21" i="4"/>
  <c r="AN16" i="4"/>
  <c r="AN18" i="4"/>
  <c r="AN19" i="4"/>
  <c r="AN25" i="4"/>
  <c r="AN29" i="4"/>
  <c r="AN33" i="4"/>
  <c r="AN22" i="4"/>
  <c r="AN26" i="4"/>
  <c r="AN30" i="4"/>
  <c r="AN34" i="4"/>
  <c r="AN20" i="4"/>
  <c r="AN23" i="4"/>
  <c r="AN27" i="4"/>
  <c r="AN31" i="4"/>
  <c r="AN24" i="4"/>
  <c r="AN35" i="4"/>
  <c r="AN39" i="4"/>
  <c r="AN43" i="4"/>
  <c r="AN28" i="4"/>
  <c r="AN36" i="4"/>
  <c r="AN40" i="4"/>
  <c r="AN32" i="4"/>
  <c r="AN37" i="4"/>
  <c r="AN41" i="4"/>
  <c r="AN42" i="4"/>
  <c r="AN46" i="4"/>
  <c r="AN50" i="4"/>
  <c r="AN54" i="4"/>
  <c r="AN47" i="4"/>
  <c r="AN51" i="4"/>
  <c r="AN44" i="4"/>
  <c r="AN48" i="4"/>
  <c r="AN52" i="4"/>
  <c r="AN38" i="4"/>
  <c r="AN45" i="4"/>
  <c r="AN49" i="4"/>
  <c r="AN53" i="4"/>
  <c r="AN2" i="4"/>
  <c r="Q3" i="4"/>
  <c r="Q5" i="4"/>
  <c r="Q4" i="4"/>
  <c r="Q6" i="4"/>
  <c r="Q13" i="4"/>
  <c r="Q8" i="4"/>
  <c r="Q9" i="4"/>
  <c r="Q7" i="4"/>
  <c r="Q12" i="4"/>
  <c r="Q16" i="4"/>
  <c r="Q17" i="4"/>
  <c r="Q10" i="4"/>
  <c r="Q14" i="4"/>
  <c r="Q20" i="4"/>
  <c r="Q15" i="4"/>
  <c r="Q21" i="4"/>
  <c r="Q18" i="4"/>
  <c r="Q22" i="4"/>
  <c r="Q11" i="4"/>
  <c r="Q19" i="4"/>
  <c r="Q24" i="4"/>
  <c r="Q28" i="4"/>
  <c r="Q32" i="4"/>
  <c r="Q25" i="4"/>
  <c r="Q29" i="4"/>
  <c r="Q33" i="4"/>
  <c r="Q26" i="4"/>
  <c r="Q30" i="4"/>
  <c r="Q34" i="4"/>
  <c r="Q38" i="4"/>
  <c r="Q42" i="4"/>
  <c r="Q23" i="4"/>
  <c r="Q35" i="4"/>
  <c r="Q39" i="4"/>
  <c r="Q43" i="4"/>
  <c r="Q27" i="4"/>
  <c r="Q36" i="4"/>
  <c r="Q40" i="4"/>
  <c r="Q31" i="4"/>
  <c r="Q37" i="4"/>
  <c r="Q45" i="4"/>
  <c r="Q49" i="4"/>
  <c r="Q53" i="4"/>
  <c r="Q41" i="4"/>
  <c r="Q46" i="4"/>
  <c r="Q50" i="4"/>
  <c r="Q54" i="4"/>
  <c r="Q47" i="4"/>
  <c r="Q51" i="4"/>
  <c r="Q44" i="4"/>
  <c r="Q48" i="4"/>
  <c r="Q52" i="4"/>
  <c r="Q2" i="4"/>
  <c r="AG4" i="4"/>
  <c r="AG5" i="4"/>
  <c r="AG6" i="4"/>
  <c r="AG7" i="4"/>
  <c r="AG8" i="4"/>
  <c r="AG9" i="4"/>
  <c r="AG12" i="4"/>
  <c r="AG13" i="4"/>
  <c r="AG16" i="4"/>
  <c r="AG17" i="4"/>
  <c r="AG10" i="4"/>
  <c r="AG14" i="4"/>
  <c r="AG11" i="4"/>
  <c r="AG20" i="4"/>
  <c r="AG15" i="4"/>
  <c r="AG21" i="4"/>
  <c r="AG18" i="4"/>
  <c r="AG22" i="4"/>
  <c r="AG19" i="4"/>
  <c r="AG24" i="4"/>
  <c r="AG28" i="4"/>
  <c r="AG32" i="4"/>
  <c r="AG25" i="4"/>
  <c r="AG29" i="4"/>
  <c r="AG33" i="4"/>
  <c r="AG26" i="4"/>
  <c r="AG30" i="4"/>
  <c r="AG34" i="4"/>
  <c r="AG38" i="4"/>
  <c r="AG42" i="4"/>
  <c r="AG23" i="4"/>
  <c r="AG35" i="4"/>
  <c r="AG39" i="4"/>
  <c r="AG43" i="4"/>
  <c r="AG27" i="4"/>
  <c r="AG36" i="4"/>
  <c r="AG40" i="4"/>
  <c r="AG31" i="4"/>
  <c r="AG37" i="4"/>
  <c r="AG45" i="4"/>
  <c r="AG49" i="4"/>
  <c r="AG53" i="4"/>
  <c r="AG41" i="4"/>
  <c r="AG46" i="4"/>
  <c r="AG50" i="4"/>
  <c r="AG54" i="4"/>
  <c r="AG47" i="4"/>
  <c r="AG51" i="4"/>
  <c r="AG44" i="4"/>
  <c r="AG48" i="4"/>
  <c r="AG52" i="4"/>
  <c r="AG2" i="4"/>
  <c r="AW5" i="4"/>
  <c r="AW4" i="4"/>
  <c r="AW6" i="4"/>
  <c r="AW3" i="4"/>
  <c r="AW7" i="4"/>
  <c r="AW8" i="4"/>
  <c r="AW9" i="4"/>
  <c r="AW10" i="4"/>
  <c r="AW11" i="4"/>
  <c r="AW12" i="4"/>
  <c r="AW16" i="4"/>
  <c r="AW13" i="4"/>
  <c r="AW17" i="4"/>
  <c r="AW14" i="4"/>
  <c r="AW20" i="4"/>
  <c r="AW21" i="4"/>
  <c r="AW18" i="4"/>
  <c r="AW15" i="4"/>
  <c r="AW19" i="4"/>
  <c r="AW24" i="4"/>
  <c r="AW28" i="4"/>
  <c r="AW32" i="4"/>
  <c r="AW25" i="4"/>
  <c r="AW29" i="4"/>
  <c r="AW33" i="4"/>
  <c r="AW22" i="4"/>
  <c r="AW26" i="4"/>
  <c r="AW30" i="4"/>
  <c r="AW34" i="4"/>
  <c r="AW38" i="4"/>
  <c r="AW42" i="4"/>
  <c r="AW23" i="4"/>
  <c r="AW35" i="4"/>
  <c r="AW39" i="4"/>
  <c r="AW43" i="4"/>
  <c r="AW27" i="4"/>
  <c r="AW36" i="4"/>
  <c r="AW40" i="4"/>
  <c r="AW31" i="4"/>
  <c r="AW37" i="4"/>
  <c r="AW45" i="4"/>
  <c r="AW49" i="4"/>
  <c r="AW53" i="4"/>
  <c r="AW41" i="4"/>
  <c r="AW46" i="4"/>
  <c r="AW50" i="4"/>
  <c r="AW47" i="4"/>
  <c r="AW51" i="4"/>
  <c r="AW44" i="4"/>
  <c r="AW48" i="4"/>
  <c r="AW52" i="4"/>
  <c r="AW54" i="4"/>
  <c r="AW2" i="4"/>
  <c r="O4" i="4"/>
  <c r="J6" i="4"/>
  <c r="J3" i="4"/>
  <c r="J4" i="4"/>
  <c r="J7" i="4"/>
  <c r="J10" i="4"/>
  <c r="J11" i="4"/>
  <c r="J12" i="4"/>
  <c r="J13" i="4"/>
  <c r="J8" i="4"/>
  <c r="J15" i="4"/>
  <c r="J16" i="4"/>
  <c r="J9" i="4"/>
  <c r="J17" i="4"/>
  <c r="J19" i="4"/>
  <c r="J20" i="4"/>
  <c r="J14" i="4"/>
  <c r="J21" i="4"/>
  <c r="J18" i="4"/>
  <c r="J23" i="4"/>
  <c r="J27" i="4"/>
  <c r="J31" i="4"/>
  <c r="J22" i="4"/>
  <c r="J24" i="4"/>
  <c r="J28" i="4"/>
  <c r="J32" i="4"/>
  <c r="J25" i="4"/>
  <c r="J29" i="4"/>
  <c r="J33" i="4"/>
  <c r="J30" i="4"/>
  <c r="J37" i="4"/>
  <c r="J41" i="4"/>
  <c r="J34" i="4"/>
  <c r="J38" i="4"/>
  <c r="J42" i="4"/>
  <c r="J35" i="4"/>
  <c r="J39" i="4"/>
  <c r="J43" i="4"/>
  <c r="J26" i="4"/>
  <c r="J44" i="4"/>
  <c r="J48" i="4"/>
  <c r="J52" i="4"/>
  <c r="J36" i="4"/>
  <c r="J45" i="4"/>
  <c r="J49" i="4"/>
  <c r="J53" i="4"/>
  <c r="J40" i="4"/>
  <c r="J46" i="4"/>
  <c r="J50" i="4"/>
  <c r="J54" i="4"/>
  <c r="J47" i="4"/>
  <c r="J51" i="4"/>
  <c r="J2" i="4"/>
  <c r="Z5" i="4"/>
  <c r="Z6" i="4"/>
  <c r="Z3" i="4"/>
  <c r="Z7" i="4"/>
  <c r="Z10" i="4"/>
  <c r="Z11" i="4"/>
  <c r="Z12" i="4"/>
  <c r="Z13" i="4"/>
  <c r="Z8" i="4"/>
  <c r="Z15" i="4"/>
  <c r="Z16" i="4"/>
  <c r="Z17" i="4"/>
  <c r="Z19" i="4"/>
  <c r="Z9" i="4"/>
  <c r="Z20" i="4"/>
  <c r="Z14" i="4"/>
  <c r="Z21" i="4"/>
  <c r="Z18" i="4"/>
  <c r="Z23" i="4"/>
  <c r="Z27" i="4"/>
  <c r="Z31" i="4"/>
  <c r="Z22" i="4"/>
  <c r="Z24" i="4"/>
  <c r="Z28" i="4"/>
  <c r="Z32" i="4"/>
  <c r="Z25" i="4"/>
  <c r="Z29" i="4"/>
  <c r="Z33" i="4"/>
  <c r="Z30" i="4"/>
  <c r="Z37" i="4"/>
  <c r="Z41" i="4"/>
  <c r="Z34" i="4"/>
  <c r="Z38" i="4"/>
  <c r="Z42" i="4"/>
  <c r="Z35" i="4"/>
  <c r="Z39" i="4"/>
  <c r="Z43" i="4"/>
  <c r="Z26" i="4"/>
  <c r="Z44" i="4"/>
  <c r="Z48" i="4"/>
  <c r="Z52" i="4"/>
  <c r="Z36" i="4"/>
  <c r="Z45" i="4"/>
  <c r="Z49" i="4"/>
  <c r="Z53" i="4"/>
  <c r="Z40" i="4"/>
  <c r="Z46" i="4"/>
  <c r="Z50" i="4"/>
  <c r="Z54" i="4"/>
  <c r="Z47" i="4"/>
  <c r="Z51" i="4"/>
  <c r="Z2" i="4"/>
  <c r="AP4" i="4"/>
  <c r="AP5" i="4"/>
  <c r="AP3" i="4"/>
  <c r="AP6" i="4"/>
  <c r="AP10" i="4"/>
  <c r="AP12" i="4"/>
  <c r="AP7" i="4"/>
  <c r="AP8" i="4"/>
  <c r="AP15" i="4"/>
  <c r="AP11" i="4"/>
  <c r="AP16" i="4"/>
  <c r="AP13" i="4"/>
  <c r="AP17" i="4"/>
  <c r="AP19" i="4"/>
  <c r="AP20" i="4"/>
  <c r="AP9" i="4"/>
  <c r="AP14" i="4"/>
  <c r="AP21" i="4"/>
  <c r="AP18" i="4"/>
  <c r="AP23" i="4"/>
  <c r="AP27" i="4"/>
  <c r="AP31" i="4"/>
  <c r="AP24" i="4"/>
  <c r="AP28" i="4"/>
  <c r="AP32" i="4"/>
  <c r="AP25" i="4"/>
  <c r="AP29" i="4"/>
  <c r="AP33" i="4"/>
  <c r="AP30" i="4"/>
  <c r="AP37" i="4"/>
  <c r="AP41" i="4"/>
  <c r="AP34" i="4"/>
  <c r="AP38" i="4"/>
  <c r="AP42" i="4"/>
  <c r="AP22" i="4"/>
  <c r="AP35" i="4"/>
  <c r="AP39" i="4"/>
  <c r="AP43" i="4"/>
  <c r="AP26" i="4"/>
  <c r="AP44" i="4"/>
  <c r="AP48" i="4"/>
  <c r="AP52" i="4"/>
  <c r="AP36" i="4"/>
  <c r="AP45" i="4"/>
  <c r="AP49" i="4"/>
  <c r="AP53" i="4"/>
  <c r="AP40" i="4"/>
  <c r="AP46" i="4"/>
  <c r="AP50" i="4"/>
  <c r="AP47" i="4"/>
  <c r="AP51" i="4"/>
  <c r="AP54" i="4"/>
  <c r="AP2" i="4"/>
  <c r="C4" i="4"/>
  <c r="C6" i="4"/>
  <c r="C3" i="4"/>
  <c r="C5" i="4"/>
  <c r="C7" i="4"/>
  <c r="C9" i="4"/>
  <c r="C10" i="4"/>
  <c r="C11" i="4"/>
  <c r="C12" i="4"/>
  <c r="C13" i="4"/>
  <c r="C8" i="4"/>
  <c r="C14" i="4"/>
  <c r="C18" i="4"/>
  <c r="C15" i="4"/>
  <c r="C22" i="4"/>
  <c r="C17" i="4"/>
  <c r="C19" i="4"/>
  <c r="C16" i="4"/>
  <c r="C20" i="4"/>
  <c r="C26" i="4"/>
  <c r="C30" i="4"/>
  <c r="C34" i="4"/>
  <c r="C23" i="4"/>
  <c r="C27" i="4"/>
  <c r="C31" i="4"/>
  <c r="C21" i="4"/>
  <c r="C24" i="4"/>
  <c r="C28" i="4"/>
  <c r="C32" i="4"/>
  <c r="C25" i="4"/>
  <c r="C36" i="4"/>
  <c r="C40" i="4"/>
  <c r="C44" i="4"/>
  <c r="C29" i="4"/>
  <c r="C37" i="4"/>
  <c r="C41" i="4"/>
  <c r="C33" i="4"/>
  <c r="C38" i="4"/>
  <c r="C42" i="4"/>
  <c r="C43" i="4"/>
  <c r="C47" i="4"/>
  <c r="C51" i="4"/>
  <c r="C48" i="4"/>
  <c r="C52" i="4"/>
  <c r="C35" i="4"/>
  <c r="C45" i="4"/>
  <c r="C49" i="4"/>
  <c r="C53" i="4"/>
  <c r="C39" i="4"/>
  <c r="C46" i="4"/>
  <c r="C50" i="4"/>
  <c r="C54" i="4"/>
  <c r="C2" i="4"/>
  <c r="S7" i="4"/>
  <c r="S6" i="4"/>
  <c r="S3" i="4"/>
  <c r="S5" i="4"/>
  <c r="S9" i="4"/>
  <c r="S10" i="4"/>
  <c r="S11" i="4"/>
  <c r="S12" i="4"/>
  <c r="S13" i="4"/>
  <c r="S8" i="4"/>
  <c r="S14" i="4"/>
  <c r="S18" i="4"/>
  <c r="S15" i="4"/>
  <c r="S22" i="4"/>
  <c r="S17" i="4"/>
  <c r="S19" i="4"/>
  <c r="S16" i="4"/>
  <c r="S20" i="4"/>
  <c r="S26" i="4"/>
  <c r="S30" i="4"/>
  <c r="S34" i="4"/>
  <c r="S23" i="4"/>
  <c r="S27" i="4"/>
  <c r="S31" i="4"/>
  <c r="S21" i="4"/>
  <c r="S24" i="4"/>
  <c r="S28" i="4"/>
  <c r="S32" i="4"/>
  <c r="S25" i="4"/>
  <c r="S36" i="4"/>
  <c r="S40" i="4"/>
  <c r="S44" i="4"/>
  <c r="S29" i="4"/>
  <c r="S37" i="4"/>
  <c r="S41" i="4"/>
  <c r="S33" i="4"/>
  <c r="S38" i="4"/>
  <c r="S42" i="4"/>
  <c r="S43" i="4"/>
  <c r="S47" i="4"/>
  <c r="S51" i="4"/>
  <c r="S48" i="4"/>
  <c r="S52" i="4"/>
  <c r="S35" i="4"/>
  <c r="S45" i="4"/>
  <c r="S49" i="4"/>
  <c r="S53" i="4"/>
  <c r="S39" i="4"/>
  <c r="S46" i="4"/>
  <c r="S50" i="4"/>
  <c r="S54" i="4"/>
  <c r="S2" i="4"/>
  <c r="AI3" i="4"/>
  <c r="AI4" i="4"/>
  <c r="AI9" i="4"/>
  <c r="AI10" i="4"/>
  <c r="AI11" i="4"/>
  <c r="AI12" i="4"/>
  <c r="AI7" i="4"/>
  <c r="AI13" i="4"/>
  <c r="AI8" i="4"/>
  <c r="AI14" i="4"/>
  <c r="AI15" i="4"/>
  <c r="AI18" i="4"/>
  <c r="AI17" i="4"/>
  <c r="AI19" i="4"/>
  <c r="AI16" i="4"/>
  <c r="AI20" i="4"/>
  <c r="AI26" i="4"/>
  <c r="AI30" i="4"/>
  <c r="AI34" i="4"/>
  <c r="AI22" i="4"/>
  <c r="AI23" i="4"/>
  <c r="AI27" i="4"/>
  <c r="AI31" i="4"/>
  <c r="AI21" i="4"/>
  <c r="AI24" i="4"/>
  <c r="AI28" i="4"/>
  <c r="AI32" i="4"/>
  <c r="AI25" i="4"/>
  <c r="AI36" i="4"/>
  <c r="AI40" i="4"/>
  <c r="AI29" i="4"/>
  <c r="AI37" i="4"/>
  <c r="AI41" i="4"/>
  <c r="AI33" i="4"/>
  <c r="AI38" i="4"/>
  <c r="AI42" i="4"/>
  <c r="AI43" i="4"/>
  <c r="AI47" i="4"/>
  <c r="AI51" i="4"/>
  <c r="AI44" i="4"/>
  <c r="AI48" i="4"/>
  <c r="AI52" i="4"/>
  <c r="AI35" i="4"/>
  <c r="AI45" i="4"/>
  <c r="AI49" i="4"/>
  <c r="AI53" i="4"/>
  <c r="AI39" i="4"/>
  <c r="AI46" i="4"/>
  <c r="AI50" i="4"/>
  <c r="AI54" i="4"/>
  <c r="AI2" i="4"/>
  <c r="AY3" i="4"/>
  <c r="AY6" i="4"/>
  <c r="AY5" i="4"/>
  <c r="AY4" i="4"/>
  <c r="AY9" i="4"/>
  <c r="AY10" i="4"/>
  <c r="AY11" i="4"/>
  <c r="AY12" i="4"/>
  <c r="AY7" i="4"/>
  <c r="AY8" i="4"/>
  <c r="AY14" i="4"/>
  <c r="AY15" i="4"/>
  <c r="AY18" i="4"/>
  <c r="AY17" i="4"/>
  <c r="AY19" i="4"/>
  <c r="AY16" i="4"/>
  <c r="AY20" i="4"/>
  <c r="AY13" i="4"/>
  <c r="AY22" i="4"/>
  <c r="AY26" i="4"/>
  <c r="AY30" i="4"/>
  <c r="AY34" i="4"/>
  <c r="AY23" i="4"/>
  <c r="AY27" i="4"/>
  <c r="AY31" i="4"/>
  <c r="AY21" i="4"/>
  <c r="AY24" i="4"/>
  <c r="AY28" i="4"/>
  <c r="AY32" i="4"/>
  <c r="AY25" i="4"/>
  <c r="AY36" i="4"/>
  <c r="AY40" i="4"/>
  <c r="AY29" i="4"/>
  <c r="AY37" i="4"/>
  <c r="AY41" i="4"/>
  <c r="AY33" i="4"/>
  <c r="AY38" i="4"/>
  <c r="AY42" i="4"/>
  <c r="AY43" i="4"/>
  <c r="AY47" i="4"/>
  <c r="AY51" i="4"/>
  <c r="AY44" i="4"/>
  <c r="AY48" i="4"/>
  <c r="AY52" i="4"/>
  <c r="AY35" i="4"/>
  <c r="AY45" i="4"/>
  <c r="AY49" i="4"/>
  <c r="AY53" i="4"/>
  <c r="AY39" i="4"/>
  <c r="AY46" i="4"/>
  <c r="AY50" i="4"/>
  <c r="AY54" i="4"/>
  <c r="AY2" i="4"/>
  <c r="L3" i="4"/>
  <c r="L6" i="4"/>
  <c r="L7" i="4"/>
  <c r="L8" i="4"/>
  <c r="L9" i="4"/>
  <c r="L10" i="4"/>
  <c r="L11" i="4"/>
  <c r="L12" i="4"/>
  <c r="L13" i="4"/>
  <c r="L17" i="4"/>
  <c r="L14" i="4"/>
  <c r="L18" i="4"/>
  <c r="L15" i="4"/>
  <c r="L21" i="4"/>
  <c r="L22" i="4"/>
  <c r="L19" i="4"/>
  <c r="L16" i="4"/>
  <c r="L20" i="4"/>
  <c r="L25" i="4"/>
  <c r="L29" i="4"/>
  <c r="L33" i="4"/>
  <c r="L26" i="4"/>
  <c r="L30" i="4"/>
  <c r="L34" i="4"/>
  <c r="L23" i="4"/>
  <c r="L27" i="4"/>
  <c r="L31" i="4"/>
  <c r="L35" i="4"/>
  <c r="L39" i="4"/>
  <c r="L43" i="4"/>
  <c r="L24" i="4"/>
  <c r="L36" i="4"/>
  <c r="L40" i="4"/>
  <c r="L44" i="4"/>
  <c r="L28" i="4"/>
  <c r="L37" i="4"/>
  <c r="L41" i="4"/>
  <c r="L32" i="4"/>
  <c r="L38" i="4"/>
  <c r="L46" i="4"/>
  <c r="L50" i="4"/>
  <c r="L54" i="4"/>
  <c r="L42" i="4"/>
  <c r="L47" i="4"/>
  <c r="L51" i="4"/>
  <c r="L48" i="4"/>
  <c r="L52" i="4"/>
  <c r="L45" i="4"/>
  <c r="L49" i="4"/>
  <c r="L53" i="4"/>
  <c r="L2" i="4"/>
  <c r="AB3" i="4"/>
  <c r="AB4" i="4"/>
  <c r="AB5" i="4"/>
  <c r="AB6" i="4"/>
  <c r="AB7" i="4"/>
  <c r="AB8" i="4"/>
  <c r="AB9" i="4"/>
  <c r="AB10" i="4"/>
  <c r="AB11" i="4"/>
  <c r="AB12" i="4"/>
  <c r="AB17" i="4"/>
  <c r="AB13" i="4"/>
  <c r="AB14" i="4"/>
  <c r="AB15" i="4"/>
  <c r="AB21" i="4"/>
  <c r="AB18" i="4"/>
  <c r="AB22" i="4"/>
  <c r="AB19" i="4"/>
  <c r="AB16" i="4"/>
  <c r="AB20" i="4"/>
  <c r="AB25" i="4"/>
  <c r="AB29" i="4"/>
  <c r="AB33" i="4"/>
  <c r="AB26" i="4"/>
  <c r="AB30" i="4"/>
  <c r="AB34" i="4"/>
  <c r="AB23" i="4"/>
  <c r="AB27" i="4"/>
  <c r="AB31" i="4"/>
  <c r="AB35" i="4"/>
  <c r="AB39" i="4"/>
  <c r="AB43" i="4"/>
  <c r="AB24" i="4"/>
  <c r="AB36" i="4"/>
  <c r="AB40" i="4"/>
  <c r="AB44" i="4"/>
  <c r="AB28" i="4"/>
  <c r="AB37" i="4"/>
  <c r="AB41" i="4"/>
  <c r="AB32" i="4"/>
  <c r="AB38" i="4"/>
  <c r="AB46" i="4"/>
  <c r="AB50" i="4"/>
  <c r="AB54" i="4"/>
  <c r="AB42" i="4"/>
  <c r="AB47" i="4"/>
  <c r="AB51" i="4"/>
  <c r="AB48" i="4"/>
  <c r="AB52" i="4"/>
  <c r="AB45" i="4"/>
  <c r="AB49" i="4"/>
  <c r="AB53" i="4"/>
  <c r="AB2" i="4"/>
  <c r="AR3" i="4"/>
  <c r="AR5" i="4"/>
  <c r="AR6" i="4"/>
  <c r="AR4" i="4"/>
  <c r="AR8" i="4"/>
  <c r="AR9" i="4"/>
  <c r="AR11" i="4"/>
  <c r="AR10" i="4"/>
  <c r="AR12" i="4"/>
  <c r="AR13" i="4"/>
  <c r="AR17" i="4"/>
  <c r="AR7" i="4"/>
  <c r="AR14" i="4"/>
  <c r="AR15" i="4"/>
  <c r="AR21" i="4"/>
  <c r="AR18" i="4"/>
  <c r="AR19" i="4"/>
  <c r="AR16" i="4"/>
  <c r="AR25" i="4"/>
  <c r="AR29" i="4"/>
  <c r="AR33" i="4"/>
  <c r="AR22" i="4"/>
  <c r="AR26" i="4"/>
  <c r="AR30" i="4"/>
  <c r="AR34" i="4"/>
  <c r="AR23" i="4"/>
  <c r="AR27" i="4"/>
  <c r="AR31" i="4"/>
  <c r="AR35" i="4"/>
  <c r="AR39" i="4"/>
  <c r="AR43" i="4"/>
  <c r="AR24" i="4"/>
  <c r="AR36" i="4"/>
  <c r="AR40" i="4"/>
  <c r="AR20" i="4"/>
  <c r="AR28" i="4"/>
  <c r="AR37" i="4"/>
  <c r="AR41" i="4"/>
  <c r="AR32" i="4"/>
  <c r="AR38" i="4"/>
  <c r="AR46" i="4"/>
  <c r="AR50" i="4"/>
  <c r="AR54" i="4"/>
  <c r="AR42" i="4"/>
  <c r="AR47" i="4"/>
  <c r="AR51" i="4"/>
  <c r="AR44" i="4"/>
  <c r="AR48" i="4"/>
  <c r="AR52" i="4"/>
  <c r="AR45" i="4"/>
  <c r="AR49" i="4"/>
  <c r="AR53" i="4"/>
  <c r="AR2" i="4"/>
  <c r="E4" i="4"/>
  <c r="E5" i="4"/>
  <c r="E13" i="4"/>
  <c r="E7" i="4"/>
  <c r="E8" i="4"/>
  <c r="E9" i="4"/>
  <c r="E11" i="4"/>
  <c r="E16" i="4"/>
  <c r="E12" i="4"/>
  <c r="E17" i="4"/>
  <c r="E14" i="4"/>
  <c r="E18" i="4"/>
  <c r="E20" i="4"/>
  <c r="E21" i="4"/>
  <c r="E15" i="4"/>
  <c r="E22" i="4"/>
  <c r="E10" i="4"/>
  <c r="E19" i="4"/>
  <c r="E24" i="4"/>
  <c r="E28" i="4"/>
  <c r="E32" i="4"/>
  <c r="E25" i="4"/>
  <c r="E29" i="4"/>
  <c r="E33" i="4"/>
  <c r="E26" i="4"/>
  <c r="E30" i="4"/>
  <c r="E34" i="4"/>
  <c r="E31" i="4"/>
  <c r="E38" i="4"/>
  <c r="E42" i="4"/>
  <c r="E35" i="4"/>
  <c r="E39" i="4"/>
  <c r="E43" i="4"/>
  <c r="E23" i="4"/>
  <c r="E36" i="4"/>
  <c r="E40" i="4"/>
  <c r="E44" i="4"/>
  <c r="E27" i="4"/>
  <c r="E45" i="4"/>
  <c r="E49" i="4"/>
  <c r="E53" i="4"/>
  <c r="E37" i="4"/>
  <c r="E46" i="4"/>
  <c r="E50" i="4"/>
  <c r="E54" i="4"/>
  <c r="E41" i="4"/>
  <c r="E47" i="4"/>
  <c r="E51" i="4"/>
  <c r="E48" i="4"/>
  <c r="E52" i="4"/>
  <c r="E2" i="4"/>
  <c r="U3" i="4"/>
  <c r="U5" i="4"/>
  <c r="U4" i="4"/>
  <c r="U6" i="4"/>
  <c r="U13" i="4"/>
  <c r="U7" i="4"/>
  <c r="U8" i="4"/>
  <c r="U9" i="4"/>
  <c r="U11" i="4"/>
  <c r="U16" i="4"/>
  <c r="U12" i="4"/>
  <c r="U17" i="4"/>
  <c r="U14" i="4"/>
  <c r="U10" i="4"/>
  <c r="U18" i="4"/>
  <c r="U20" i="4"/>
  <c r="U21" i="4"/>
  <c r="U15" i="4"/>
  <c r="U22" i="4"/>
  <c r="U19" i="4"/>
  <c r="U24" i="4"/>
  <c r="U28" i="4"/>
  <c r="U32" i="4"/>
  <c r="U25" i="4"/>
  <c r="U29" i="4"/>
  <c r="U33" i="4"/>
  <c r="U26" i="4"/>
  <c r="U30" i="4"/>
  <c r="U34" i="4"/>
  <c r="U31" i="4"/>
  <c r="U38" i="4"/>
  <c r="U42" i="4"/>
  <c r="U35" i="4"/>
  <c r="U39" i="4"/>
  <c r="U43" i="4"/>
  <c r="U23" i="4"/>
  <c r="U36" i="4"/>
  <c r="U40" i="4"/>
  <c r="U27" i="4"/>
  <c r="U45" i="4"/>
  <c r="U49" i="4"/>
  <c r="U53" i="4"/>
  <c r="U37" i="4"/>
  <c r="U44" i="4"/>
  <c r="U46" i="4"/>
  <c r="U50" i="4"/>
  <c r="U54" i="4"/>
  <c r="U41" i="4"/>
  <c r="U47" i="4"/>
  <c r="U51" i="4"/>
  <c r="U48" i="4"/>
  <c r="U52" i="4"/>
  <c r="U2" i="4"/>
  <c r="AK4" i="4"/>
  <c r="AK5" i="4"/>
  <c r="AK6" i="4"/>
  <c r="AK3" i="4"/>
  <c r="AK7" i="4"/>
  <c r="AK8" i="4"/>
  <c r="AK9" i="4"/>
  <c r="AK11" i="4"/>
  <c r="AK16" i="4"/>
  <c r="AK12" i="4"/>
  <c r="AK17" i="4"/>
  <c r="AK13" i="4"/>
  <c r="AK14" i="4"/>
  <c r="AK20" i="4"/>
  <c r="AK10" i="4"/>
  <c r="AK21" i="4"/>
  <c r="AK15" i="4"/>
  <c r="AK18" i="4"/>
  <c r="AK22" i="4"/>
  <c r="AK19" i="4"/>
  <c r="AK24" i="4"/>
  <c r="AK28" i="4"/>
  <c r="AK32" i="4"/>
  <c r="AK25" i="4"/>
  <c r="AK29" i="4"/>
  <c r="AK33" i="4"/>
  <c r="AK26" i="4"/>
  <c r="AK30" i="4"/>
  <c r="AK34" i="4"/>
  <c r="AK31" i="4"/>
  <c r="AK38" i="4"/>
  <c r="AK42" i="4"/>
  <c r="AK35" i="4"/>
  <c r="AK39" i="4"/>
  <c r="AK43" i="4"/>
  <c r="AK23" i="4"/>
  <c r="AK36" i="4"/>
  <c r="AK40" i="4"/>
  <c r="AK27" i="4"/>
  <c r="AK45" i="4"/>
  <c r="AK49" i="4"/>
  <c r="AK53" i="4"/>
  <c r="AK37" i="4"/>
  <c r="AK46" i="4"/>
  <c r="AK50" i="4"/>
  <c r="AK54" i="4"/>
  <c r="AK41" i="4"/>
  <c r="AK47" i="4"/>
  <c r="AK51" i="4"/>
  <c r="AK44" i="4"/>
  <c r="AK48" i="4"/>
  <c r="AK52" i="4"/>
  <c r="AK2" i="4"/>
  <c r="BA4" i="4"/>
  <c r="BA5" i="4"/>
  <c r="BA7" i="4"/>
  <c r="BA8" i="4"/>
  <c r="BA9" i="4"/>
  <c r="BA10" i="4"/>
  <c r="BA11" i="4"/>
  <c r="BA16" i="4"/>
  <c r="BA12" i="4"/>
  <c r="BA13" i="4"/>
  <c r="BA17" i="4"/>
  <c r="BA6" i="4"/>
  <c r="BA14" i="4"/>
  <c r="BA20" i="4"/>
  <c r="BA15" i="4"/>
  <c r="BA21" i="4"/>
  <c r="BA18" i="4"/>
  <c r="BA19" i="4"/>
  <c r="BA24" i="4"/>
  <c r="BA28" i="4"/>
  <c r="BA32" i="4"/>
  <c r="BA25" i="4"/>
  <c r="BA29" i="4"/>
  <c r="BA33" i="4"/>
  <c r="BA22" i="4"/>
  <c r="BA26" i="4"/>
  <c r="BA30" i="4"/>
  <c r="BA31" i="4"/>
  <c r="BA34" i="4"/>
  <c r="BA38" i="4"/>
  <c r="BA42" i="4"/>
  <c r="BA35" i="4"/>
  <c r="BA39" i="4"/>
  <c r="BA43" i="4"/>
  <c r="BA23" i="4"/>
  <c r="BA36" i="4"/>
  <c r="BA40" i="4"/>
  <c r="BA27" i="4"/>
  <c r="BA45" i="4"/>
  <c r="BA49" i="4"/>
  <c r="BA53" i="4"/>
  <c r="BA37" i="4"/>
  <c r="BA46" i="4"/>
  <c r="BA50" i="4"/>
  <c r="BA41" i="4"/>
  <c r="BA47" i="4"/>
  <c r="BA51" i="4"/>
  <c r="BA44" i="4"/>
  <c r="BA48" i="4"/>
  <c r="BA52" i="4"/>
  <c r="BA54" i="4"/>
  <c r="BA2" i="4"/>
  <c r="K5" i="4"/>
  <c r="F5" i="4"/>
  <c r="AS4" i="4"/>
  <c r="AJ11" i="4"/>
  <c r="E6" i="4"/>
  <c r="L4" i="4"/>
  <c r="AG3" i="4"/>
</calcChain>
</file>

<file path=xl/sharedStrings.xml><?xml version="1.0" encoding="utf-8"?>
<sst xmlns="http://schemas.openxmlformats.org/spreadsheetml/2006/main" count="8118" uniqueCount="2729">
  <si>
    <t>StatePair</t>
  </si>
  <si>
    <t>OriginState</t>
  </si>
  <si>
    <t>DestState</t>
  </si>
  <si>
    <t>TotalFare</t>
  </si>
  <si>
    <t>TotalTickets</t>
  </si>
  <si>
    <t>AvgFare</t>
  </si>
  <si>
    <t>Tennessee:Utah</t>
  </si>
  <si>
    <t>Tennessee</t>
  </si>
  <si>
    <t>Utah</t>
  </si>
  <si>
    <t>New Mexico:Kansas</t>
  </si>
  <si>
    <t>New Mexico</t>
  </si>
  <si>
    <t>Kansas</t>
  </si>
  <si>
    <t>Massachusetts:Arizona</t>
  </si>
  <si>
    <t>Massachusetts</t>
  </si>
  <si>
    <t>Arizona</t>
  </si>
  <si>
    <t>Iowa:Utah</t>
  </si>
  <si>
    <t>Iowa</t>
  </si>
  <si>
    <t>Wisconsin:North Carolina</t>
  </si>
  <si>
    <t>Wisconsin</t>
  </si>
  <si>
    <t>North Carolina</t>
  </si>
  <si>
    <t>Arizona:New Hampshire</t>
  </si>
  <si>
    <t>New Hampshire</t>
  </si>
  <si>
    <t>Arkansas:Florida</t>
  </si>
  <si>
    <t>Arkansas</t>
  </si>
  <si>
    <t>Florida</t>
  </si>
  <si>
    <t>Vermont:Michigan</t>
  </si>
  <si>
    <t>Vermont</t>
  </si>
  <si>
    <t>Michigan</t>
  </si>
  <si>
    <t>Wyoming:Illinois</t>
  </si>
  <si>
    <t>Wyoming</t>
  </si>
  <si>
    <t>Illinois</t>
  </si>
  <si>
    <t>Wyoming:Kentucky</t>
  </si>
  <si>
    <t>Kentucky</t>
  </si>
  <si>
    <t>New Jersey:Virginia</t>
  </si>
  <si>
    <t>New Jersey</t>
  </si>
  <si>
    <t>Virginia</t>
  </si>
  <si>
    <t>Michigan:U.S. Virgin Islands</t>
  </si>
  <si>
    <t>U.S. Virgin Islands</t>
  </si>
  <si>
    <t>Texas:Iowa</t>
  </si>
  <si>
    <t>Texas</t>
  </si>
  <si>
    <t>Georgia:U.S. Virgin Islands</t>
  </si>
  <si>
    <t>Georgia</t>
  </si>
  <si>
    <t>Illinois:Nebraska</t>
  </si>
  <si>
    <t>Nebraska</t>
  </si>
  <si>
    <t>Massachusetts:U.S. Pacific Trust Territories and Possessions</t>
  </si>
  <si>
    <t>U.S. Pacific Trust Territories and Possessions</t>
  </si>
  <si>
    <t>Alabama:Vermont</t>
  </si>
  <si>
    <t>Alabama</t>
  </si>
  <si>
    <t>Pennsylvania:U.S. Virgin Islands</t>
  </si>
  <si>
    <t>Pennsylvania</t>
  </si>
  <si>
    <t>Maine:Oklahoma</t>
  </si>
  <si>
    <t>Maine</t>
  </si>
  <si>
    <t>Oklahoma</t>
  </si>
  <si>
    <t>Tennessee:Nevada</t>
  </si>
  <si>
    <t>Nevada</t>
  </si>
  <si>
    <t>Minnesota:Illinois</t>
  </si>
  <si>
    <t>Minnesota</t>
  </si>
  <si>
    <t>Mississippi:Alaska</t>
  </si>
  <si>
    <t>Mississippi</t>
  </si>
  <si>
    <t>Alaska</t>
  </si>
  <si>
    <t>Utah:Florida</t>
  </si>
  <si>
    <t>Arizona:Maine</t>
  </si>
  <si>
    <t>Colorado:Hawaii</t>
  </si>
  <si>
    <t>Colorado</t>
  </si>
  <si>
    <t>Hawaii</t>
  </si>
  <si>
    <t>South Carolina:Minnesota</t>
  </si>
  <si>
    <t>South Carolina</t>
  </si>
  <si>
    <t>Hawaii:Virginia</t>
  </si>
  <si>
    <t>Arkansas:Alabama</t>
  </si>
  <si>
    <t>Tennessee:New York</t>
  </si>
  <si>
    <t>New York</t>
  </si>
  <si>
    <t>Michigan:Missouri</t>
  </si>
  <si>
    <t>Missouri</t>
  </si>
  <si>
    <t>Illinois:Maryland</t>
  </si>
  <si>
    <t>Maryland</t>
  </si>
  <si>
    <t>Oklahoma:Vermont</t>
  </si>
  <si>
    <t>Maine:Alaska</t>
  </si>
  <si>
    <t>North Dakota:Arizona</t>
  </si>
  <si>
    <t>North Dakota</t>
  </si>
  <si>
    <t>Michigan:Alabama</t>
  </si>
  <si>
    <t>New York:South Carolina</t>
  </si>
  <si>
    <t>North Carolina:Puerto Rico</t>
  </si>
  <si>
    <t>Puerto Rico</t>
  </si>
  <si>
    <t>Arkansas:New Hampshire</t>
  </si>
  <si>
    <t>Montana:New Jersey</t>
  </si>
  <si>
    <t>Montana</t>
  </si>
  <si>
    <t>Hawaii:Florida</t>
  </si>
  <si>
    <t>Wisconsin:Oregon</t>
  </si>
  <si>
    <t>Oregon</t>
  </si>
  <si>
    <t>New Mexico:Utah</t>
  </si>
  <si>
    <t>Oregon:Ohio</t>
  </si>
  <si>
    <t>Ohio</t>
  </si>
  <si>
    <t>Wisconsin:Tennessee</t>
  </si>
  <si>
    <t>California:New Jersey</t>
  </si>
  <si>
    <t>California</t>
  </si>
  <si>
    <t>Iowa:Florida</t>
  </si>
  <si>
    <t>Illinois:Kentucky</t>
  </si>
  <si>
    <t>Ohio:Iowa</t>
  </si>
  <si>
    <t>Nevada:West Virginia</t>
  </si>
  <si>
    <t>West Virginia</t>
  </si>
  <si>
    <t>Connecticut:California</t>
  </si>
  <si>
    <t>Connecticut</t>
  </si>
  <si>
    <t>Illinois:South Carolina</t>
  </si>
  <si>
    <t>Oklahoma:North Dakota</t>
  </si>
  <si>
    <t>Mississippi:Tennessee</t>
  </si>
  <si>
    <t>Puerto Rico:Utah</t>
  </si>
  <si>
    <t>Maryland:Arizona</t>
  </si>
  <si>
    <t>West Virginia:Mississippi</t>
  </si>
  <si>
    <t>Hawaii:Mississippi</t>
  </si>
  <si>
    <t>Utah:South Carolina</t>
  </si>
  <si>
    <t>Hawaii:Oklahoma</t>
  </si>
  <si>
    <t>California:West Virginia</t>
  </si>
  <si>
    <t>Minnesota:South Dakota</t>
  </si>
  <si>
    <t>South Dakota</t>
  </si>
  <si>
    <t>Oklahoma:U.S. Pacific Trust Territories and Possessions</t>
  </si>
  <si>
    <t>Utah:U.S. Virgin Islands</t>
  </si>
  <si>
    <t>Arizona:Pennsylvania</t>
  </si>
  <si>
    <t>Kansas:Mississippi</t>
  </si>
  <si>
    <t>Arkansas:Idaho</t>
  </si>
  <si>
    <t>Idaho</t>
  </si>
  <si>
    <t>Arkansas:Hawaii</t>
  </si>
  <si>
    <t>Iowa:South Dakota</t>
  </si>
  <si>
    <t>Kentucky:Vermont</t>
  </si>
  <si>
    <t>Arkansas:New Jersey</t>
  </si>
  <si>
    <t>U.S. Virgin Islands:Hawaii</t>
  </si>
  <si>
    <t>Texas:Nevada</t>
  </si>
  <si>
    <t>Virginia:Alabama</t>
  </si>
  <si>
    <t>Pennsylvania:Vermont</t>
  </si>
  <si>
    <t>Georgia:Vermont</t>
  </si>
  <si>
    <t>Tennessee:Oregon</t>
  </si>
  <si>
    <t>Florida:Rhode Island</t>
  </si>
  <si>
    <t>Rhode Island</t>
  </si>
  <si>
    <t>Kentucky:Nevada</t>
  </si>
  <si>
    <t>Massachusetts:Nebraska</t>
  </si>
  <si>
    <t>Texas:U.S. Pacific Trust Territories and Possessions</t>
  </si>
  <si>
    <t>Florida:New Jersey</t>
  </si>
  <si>
    <t>Nevada:Vermont</t>
  </si>
  <si>
    <t>Utah:California</t>
  </si>
  <si>
    <t>Nebraska:Ohio</t>
  </si>
  <si>
    <t>Maryland:Alaska</t>
  </si>
  <si>
    <t>Idaho:Texas</t>
  </si>
  <si>
    <t>Pennsylvania:Puerto Rico</t>
  </si>
  <si>
    <t>U.S. Virgin Islands:Missouri</t>
  </si>
  <si>
    <t>Virginia:Connecticut</t>
  </si>
  <si>
    <t>Wyoming:Mississippi</t>
  </si>
  <si>
    <t>Georgia:Puerto Rico</t>
  </si>
  <si>
    <t>New Jersey:Idaho</t>
  </si>
  <si>
    <t>Idaho:South Carolina</t>
  </si>
  <si>
    <t>South Carolina:Vermont</t>
  </si>
  <si>
    <t>Ohio:Alaska</t>
  </si>
  <si>
    <t>Wyoming:New Jersey</t>
  </si>
  <si>
    <t>U.S. Virgin Islands:Iowa</t>
  </si>
  <si>
    <t>Alaska:South Carolina</t>
  </si>
  <si>
    <t>West Virginia:Rhode Island</t>
  </si>
  <si>
    <t>New Hampshire:North Carolina</t>
  </si>
  <si>
    <t>Michigan:Nevada</t>
  </si>
  <si>
    <t>South Carolina:Illinois</t>
  </si>
  <si>
    <t>Oregon:North Dakota</t>
  </si>
  <si>
    <t>North Carolina:Wisconsin</t>
  </si>
  <si>
    <t>U.S. Virgin Islands:Indiana</t>
  </si>
  <si>
    <t>Indiana</t>
  </si>
  <si>
    <t>Colorado:Texas</t>
  </si>
  <si>
    <t>Indiana:Wyoming</t>
  </si>
  <si>
    <t>North Carolina:Tennessee</t>
  </si>
  <si>
    <t>Nevada:Rhode Island</t>
  </si>
  <si>
    <t>Idaho:Arkansas</t>
  </si>
  <si>
    <t>Oregon:New Hampshire</t>
  </si>
  <si>
    <t>Montana:Puerto Rico</t>
  </si>
  <si>
    <t>Colorado:Nevada</t>
  </si>
  <si>
    <t>Illinois:New Hampshire</t>
  </si>
  <si>
    <t>Michigan:Idaho</t>
  </si>
  <si>
    <t>Illinois:Puerto Rico</t>
  </si>
  <si>
    <t>Vermont:Mississippi</t>
  </si>
  <si>
    <t>Puerto Rico:Ohio</t>
  </si>
  <si>
    <t>New Jersey:Illinois</t>
  </si>
  <si>
    <t>U.S. Virgin Islands:North Dakota</t>
  </si>
  <si>
    <t>Texas:Virginia</t>
  </si>
  <si>
    <t>Arizona:South Carolina</t>
  </si>
  <si>
    <t>California:North Dakota</t>
  </si>
  <si>
    <t>Virginia:Illinois</t>
  </si>
  <si>
    <t>South Carolina:U.S. Virgin Islands</t>
  </si>
  <si>
    <t>Washington:Alaska</t>
  </si>
  <si>
    <t>Washington</t>
  </si>
  <si>
    <t>Vermont:U.S. Virgin Islands</t>
  </si>
  <si>
    <t>Florida:Louisiana</t>
  </si>
  <si>
    <t>Louisiana</t>
  </si>
  <si>
    <t>Florida:Florida</t>
  </si>
  <si>
    <t>North Dakota:Florida</t>
  </si>
  <si>
    <t>Maryland:Kansas</t>
  </si>
  <si>
    <t>Nebraska:Oklahoma</t>
  </si>
  <si>
    <t>Montana:Minnesota</t>
  </si>
  <si>
    <t>Oregon:Iowa</t>
  </si>
  <si>
    <t>Illinois:Maine</t>
  </si>
  <si>
    <t>Colorado:Rhode Island</t>
  </si>
  <si>
    <t>Alaska:Indiana</t>
  </si>
  <si>
    <t>Kentucky:Idaho</t>
  </si>
  <si>
    <t>South Dakota:Hawaii</t>
  </si>
  <si>
    <t>Montana:West Virginia</t>
  </si>
  <si>
    <t>Alabama:Hawaii</t>
  </si>
  <si>
    <t>South Dakota:New York</t>
  </si>
  <si>
    <t>North Dakota:California</t>
  </si>
  <si>
    <t>Oregon:Minnesota</t>
  </si>
  <si>
    <t>Utah:Louisiana</t>
  </si>
  <si>
    <t>Indiana:Oklahoma</t>
  </si>
  <si>
    <t>Alaska:New York</t>
  </si>
  <si>
    <t>South Carolina:Florida</t>
  </si>
  <si>
    <t>Oregon:West Virginia</t>
  </si>
  <si>
    <t>North Dakota:Iowa</t>
  </si>
  <si>
    <t>Louisiana:West Virginia</t>
  </si>
  <si>
    <t>Puerto Rico:Massachusetts</t>
  </si>
  <si>
    <t>New Hampshire:Wyoming</t>
  </si>
  <si>
    <t>Hawaii:South Dakota</t>
  </si>
  <si>
    <t>North Carolina:Texas</t>
  </si>
  <si>
    <t>Mississippi:South Carolina</t>
  </si>
  <si>
    <t>New Jersey:Vermont</t>
  </si>
  <si>
    <t>Missouri:Washington</t>
  </si>
  <si>
    <t>South Dakota:Utah</t>
  </si>
  <si>
    <t>New Mexico:Colorado</t>
  </si>
  <si>
    <t>Iowa:Virginia</t>
  </si>
  <si>
    <t>Mississippi:North Carolina</t>
  </si>
  <si>
    <t>Georgia:Florida</t>
  </si>
  <si>
    <t>Pennsylvania:Kansas</t>
  </si>
  <si>
    <t>Washington:Ohio</t>
  </si>
  <si>
    <t>North Carolina:Vermont</t>
  </si>
  <si>
    <t>Alabama:Arizona</t>
  </si>
  <si>
    <t>Georgia:Kansas</t>
  </si>
  <si>
    <t>Virginia:Nevada</t>
  </si>
  <si>
    <t>Arkansas:Maine</t>
  </si>
  <si>
    <t>South Dakota:Idaho</t>
  </si>
  <si>
    <t>Wyoming:Florida</t>
  </si>
  <si>
    <t>Oregon:U.S. Virgin Islands</t>
  </si>
  <si>
    <t>Kentucky:Mississippi</t>
  </si>
  <si>
    <t>Alabama:Alaska</t>
  </si>
  <si>
    <t>Pennsylvania:Maine</t>
  </si>
  <si>
    <t>Colorado:Georgia</t>
  </si>
  <si>
    <t>Kentucky:Puerto Rico</t>
  </si>
  <si>
    <t>Colorado:Maryland</t>
  </si>
  <si>
    <t>Georgia:Maine</t>
  </si>
  <si>
    <t>New York:Texas</t>
  </si>
  <si>
    <t>North Dakota:South Carolina</t>
  </si>
  <si>
    <t>Puerto Rico:New York</t>
  </si>
  <si>
    <t>Idaho:Colorado</t>
  </si>
  <si>
    <t>Minnesota:New Mexico</t>
  </si>
  <si>
    <t>Idaho:Massachusetts</t>
  </si>
  <si>
    <t>North Carolina:Oklahoma</t>
  </si>
  <si>
    <t>Alabama:Montana</t>
  </si>
  <si>
    <t>Florida:Puerto Rico</t>
  </si>
  <si>
    <t>Minnesota:Indiana</t>
  </si>
  <si>
    <t>Wisconsin:Puerto Rico</t>
  </si>
  <si>
    <t>Montana:Michigan</t>
  </si>
  <si>
    <t>Oregon:Nebraska</t>
  </si>
  <si>
    <t>Colorado:Alaska</t>
  </si>
  <si>
    <t>Arkansas:North Dakota</t>
  </si>
  <si>
    <t>New Jersey:Rhode Island</t>
  </si>
  <si>
    <t>Illinois:Rhode Island</t>
  </si>
  <si>
    <t>New Jersey:Nevada</t>
  </si>
  <si>
    <t>North Carolina:Alabama</t>
  </si>
  <si>
    <t>New Jersey:Oregon</t>
  </si>
  <si>
    <t>South Carolina:Indiana</t>
  </si>
  <si>
    <t>Vermont:Nevada</t>
  </si>
  <si>
    <t>Georgia:North Dakota</t>
  </si>
  <si>
    <t>Colorado:Virginia</t>
  </si>
  <si>
    <t>Pennsylvania:North Dakota</t>
  </si>
  <si>
    <t>Florida:Oregon</t>
  </si>
  <si>
    <t>Montana:Washington</t>
  </si>
  <si>
    <t>New Hampshire:Maryland</t>
  </si>
  <si>
    <t>South Dakota:North Dakota</t>
  </si>
  <si>
    <t>Rhode Island:West Virginia</t>
  </si>
  <si>
    <t>Maine:Idaho</t>
  </si>
  <si>
    <t>Missouri:Florida</t>
  </si>
  <si>
    <t>West Virginia:Alabama</t>
  </si>
  <si>
    <t>Alaska:North Dakota</t>
  </si>
  <si>
    <t>New Jersey:Oklahoma</t>
  </si>
  <si>
    <t>South Dakota:Vermont</t>
  </si>
  <si>
    <t>Mississippi:Hawaii</t>
  </si>
  <si>
    <t>Virginia:Maine</t>
  </si>
  <si>
    <t>Florida:Connecticut</t>
  </si>
  <si>
    <t>U.S. Virgin Islands:Michigan</t>
  </si>
  <si>
    <t>Vermont:Kentucky</t>
  </si>
  <si>
    <t>South Carolina:Missouri</t>
  </si>
  <si>
    <t>North Carolina:Idaho</t>
  </si>
  <si>
    <t>Illinois:U.S. Virgin Islands</t>
  </si>
  <si>
    <t>Missouri:Wyoming</t>
  </si>
  <si>
    <t>U.S. Pacific Trust Territories and Possessions:Hawaii</t>
  </si>
  <si>
    <t>Rhode Island:Utah</t>
  </si>
  <si>
    <t>Indiana:Tennessee</t>
  </si>
  <si>
    <t>Oregon:New Mexico</t>
  </si>
  <si>
    <t>Pennsylvania:North Carolina</t>
  </si>
  <si>
    <t>Florida:South Carolina</t>
  </si>
  <si>
    <t>Massachusetts:Montana</t>
  </si>
  <si>
    <t>Georgia:North Carolina</t>
  </si>
  <si>
    <t>Virginia:Ohio</t>
  </si>
  <si>
    <t>Louisiana:Hawaii</t>
  </si>
  <si>
    <t>Iowa:New York</t>
  </si>
  <si>
    <t>Arizona:Minnesota</t>
  </si>
  <si>
    <t>Tennessee:Connecticut</t>
  </si>
  <si>
    <t>Montana:Iowa</t>
  </si>
  <si>
    <t>Texas:Arizona</t>
  </si>
  <si>
    <t>Colorado:Colorado</t>
  </si>
  <si>
    <t>U.S. Pacific Trust Territories and Possessions:California</t>
  </si>
  <si>
    <t>Hawaii:Colorado</t>
  </si>
  <si>
    <t>New Mexico:Mississippi</t>
  </si>
  <si>
    <t>Illinois:Alabama</t>
  </si>
  <si>
    <t>Ohio:Illinois</t>
  </si>
  <si>
    <t>Nevada:New Jersey</t>
  </si>
  <si>
    <t>West Virginia:Virginia</t>
  </si>
  <si>
    <t>Minnesota:Ohio</t>
  </si>
  <si>
    <t>Pennsylvania:Utah</t>
  </si>
  <si>
    <t>Oklahoma:Iowa</t>
  </si>
  <si>
    <t>Georgia:Utah</t>
  </si>
  <si>
    <t>Vermont:New Mexico</t>
  </si>
  <si>
    <t>California:Hawaii</t>
  </si>
  <si>
    <t>Tennessee:Massachusetts</t>
  </si>
  <si>
    <t>Utah:Kentucky</t>
  </si>
  <si>
    <t>Vermont:North Dakota</t>
  </si>
  <si>
    <t>Oklahoma:Wisconsin</t>
  </si>
  <si>
    <t>Georgia:Illinois</t>
  </si>
  <si>
    <t>Pennsylvania:Illinois</t>
  </si>
  <si>
    <t>U.S. Virgin Islands:Washington</t>
  </si>
  <si>
    <t>Ohio:Nebraska</t>
  </si>
  <si>
    <t>North Dakota:Alabama</t>
  </si>
  <si>
    <t>Idaho:Michigan</t>
  </si>
  <si>
    <t>Massachusetts:South Carolina</t>
  </si>
  <si>
    <t>Colorado:Vermont</t>
  </si>
  <si>
    <t>Minnesota:North Dakota</t>
  </si>
  <si>
    <t>Colorado:Minnesota</t>
  </si>
  <si>
    <t>Connecticut:Wisconsin</t>
  </si>
  <si>
    <t>Montana:Connecticut</t>
  </si>
  <si>
    <t>Missouri:Pennsylvania</t>
  </si>
  <si>
    <t>Oklahoma:Arkansas</t>
  </si>
  <si>
    <t>Minnesota:South Carolina</t>
  </si>
  <si>
    <t>Missouri:Arizona</t>
  </si>
  <si>
    <t>Tennessee:New Mexico</t>
  </si>
  <si>
    <t>Nevada:New York</t>
  </si>
  <si>
    <t>Idaho:Vermont</t>
  </si>
  <si>
    <t>Arkansas:Vermont</t>
  </si>
  <si>
    <t>Iowa:Kansas</t>
  </si>
  <si>
    <t>South Carolina:North Dakota</t>
  </si>
  <si>
    <t>Colorado:Maine</t>
  </si>
  <si>
    <t>Kansas:Alabama</t>
  </si>
  <si>
    <t>Nebraska:West Virginia</t>
  </si>
  <si>
    <t>Alabama:South Dakota</t>
  </si>
  <si>
    <t>South Carolina:New Jersey</t>
  </si>
  <si>
    <t>Connecticut:Kansas</t>
  </si>
  <si>
    <t>Florida:Virginia</t>
  </si>
  <si>
    <t>Louisiana:Texas</t>
  </si>
  <si>
    <t>Utah:Indiana</t>
  </si>
  <si>
    <t>Texas:Nebraska</t>
  </si>
  <si>
    <t>Hawaii:West Virginia</t>
  </si>
  <si>
    <t>Georgia:Idaho</t>
  </si>
  <si>
    <t>Florida:Iowa</t>
  </si>
  <si>
    <t>Ohio:North Dakota</t>
  </si>
  <si>
    <t>Utah:Arizona</t>
  </si>
  <si>
    <t>Pennsylvania:Wisconsin</t>
  </si>
  <si>
    <t>Oregon:Montana</t>
  </si>
  <si>
    <t>Texas:Texas</t>
  </si>
  <si>
    <t>Arizona:Utah</t>
  </si>
  <si>
    <t>Michigan:Kentucky</t>
  </si>
  <si>
    <t>Arkansas:South Dakota</t>
  </si>
  <si>
    <t>Pennsylvania:Idaho</t>
  </si>
  <si>
    <t>Wisconsin:Texas</t>
  </si>
  <si>
    <t>Alabama:U.S. Virgin Islands</t>
  </si>
  <si>
    <t>Kentucky:California</t>
  </si>
  <si>
    <t>New Hampshire:Texas</t>
  </si>
  <si>
    <t>Colorado:New Mexico</t>
  </si>
  <si>
    <t>Arkansas:South Carolina</t>
  </si>
  <si>
    <t>Illinois:Montana</t>
  </si>
  <si>
    <t>New Jersey:Louisiana</t>
  </si>
  <si>
    <t>Puerto Rico:Missouri</t>
  </si>
  <si>
    <t>Nebraska:Idaho</t>
  </si>
  <si>
    <t>North Dakota:Washington</t>
  </si>
  <si>
    <t>Massachusetts:Tennessee</t>
  </si>
  <si>
    <t>Nebraska:Michigan</t>
  </si>
  <si>
    <t>Oregon:Tennessee</t>
  </si>
  <si>
    <t>U.S. Virgin Islands:Ohio</t>
  </si>
  <si>
    <t>Utah:Rhode Island</t>
  </si>
  <si>
    <t>Indiana:Indiana</t>
  </si>
  <si>
    <t>Illinois:South Dakota</t>
  </si>
  <si>
    <t>Alabama:Pennsylvania</t>
  </si>
  <si>
    <t>Kentucky:Alabama</t>
  </si>
  <si>
    <t>Missouri:Michigan</t>
  </si>
  <si>
    <t>Alaska:Alabama</t>
  </si>
  <si>
    <t>Florida:Montana</t>
  </si>
  <si>
    <t>Wisconsin:Alabama</t>
  </si>
  <si>
    <t>Minnesota:Virginia</t>
  </si>
  <si>
    <t>Kentucky:Rhode Island</t>
  </si>
  <si>
    <t>Pennsylvania:Georgia</t>
  </si>
  <si>
    <t>Indiana:Montana</t>
  </si>
  <si>
    <t>Ohio:Wisconsin</t>
  </si>
  <si>
    <t>North Dakota:West Virginia</t>
  </si>
  <si>
    <t>Maine:Minnesota</t>
  </si>
  <si>
    <t>Tennessee:Florida</t>
  </si>
  <si>
    <t>Arkansas:Massachusetts</t>
  </si>
  <si>
    <t>North Dakota:Oklahoma</t>
  </si>
  <si>
    <t>Texas:Pennsylvania</t>
  </si>
  <si>
    <t>Missouri:Puerto Rico</t>
  </si>
  <si>
    <t>Texas:Louisiana</t>
  </si>
  <si>
    <t>Rhode Island:Indiana</t>
  </si>
  <si>
    <t>Oklahoma:Maine</t>
  </si>
  <si>
    <t>West Virginia:Indiana</t>
  </si>
  <si>
    <t>Colorado:New Jersey</t>
  </si>
  <si>
    <t>North Dakota:Maryland</t>
  </si>
  <si>
    <t>Kansas:Michigan</t>
  </si>
  <si>
    <t>New York:Missouri</t>
  </si>
  <si>
    <t>Arizona:Hawaii</t>
  </si>
  <si>
    <t>Hawaii:U.S. Virgin Islands</t>
  </si>
  <si>
    <t>Wyoming:Arizona</t>
  </si>
  <si>
    <t>South Carolina:Montana</t>
  </si>
  <si>
    <t>Illinois:Alaska</t>
  </si>
  <si>
    <t>Louisiana:South Carolina</t>
  </si>
  <si>
    <t>Georgia:Maryland</t>
  </si>
  <si>
    <t>Connecticut:Ohio</t>
  </si>
  <si>
    <t>Mississippi:Oklahoma</t>
  </si>
  <si>
    <t>Pennsylvania:Maryland</t>
  </si>
  <si>
    <t>Colorado:South Carolina</t>
  </si>
  <si>
    <t>Maryland:Maine</t>
  </si>
  <si>
    <t>Alaska:Rhode Island</t>
  </si>
  <si>
    <t>Maryland:North Dakota</t>
  </si>
  <si>
    <t>Kentucky:Wisconsin</t>
  </si>
  <si>
    <t>North Carolina:Alaska</t>
  </si>
  <si>
    <t>Massachusetts:California</t>
  </si>
  <si>
    <t>Maryland:Oklahoma</t>
  </si>
  <si>
    <t>New Hampshire:Washington</t>
  </si>
  <si>
    <t>Massachusetts:Massachusetts</t>
  </si>
  <si>
    <t>Iowa:Hawaii</t>
  </si>
  <si>
    <t>Missouri:U.S. Pacific Trust Territories and Possessions</t>
  </si>
  <si>
    <t>Wyoming:Texas</t>
  </si>
  <si>
    <t>Arkansas:Oklahoma</t>
  </si>
  <si>
    <t>New Hampshire:Alaska</t>
  </si>
  <si>
    <t>Idaho:New Jersey</t>
  </si>
  <si>
    <t>Maryland:Vermont</t>
  </si>
  <si>
    <t>Georgia:New Mexico</t>
  </si>
  <si>
    <t>Mississippi:Indiana</t>
  </si>
  <si>
    <t>Utah:Mississippi</t>
  </si>
  <si>
    <t>Massachusetts:Pennsylvania</t>
  </si>
  <si>
    <t>Florida:Hawaii</t>
  </si>
  <si>
    <t>Kentucky:Oklahoma</t>
  </si>
  <si>
    <t>West Virginia:Montana</t>
  </si>
  <si>
    <t>Maine:Florida</t>
  </si>
  <si>
    <t>Alabama:New York</t>
  </si>
  <si>
    <t>South Carolina:New Hampshire</t>
  </si>
  <si>
    <t>Georgia:New Jersey</t>
  </si>
  <si>
    <t>Ohio:Vermont</t>
  </si>
  <si>
    <t>Mississippi:Wisconsin</t>
  </si>
  <si>
    <t>South Carolina:Oklahoma</t>
  </si>
  <si>
    <t>West Virginia:Maine</t>
  </si>
  <si>
    <t>Tennessee:Rhode Island</t>
  </si>
  <si>
    <t>Maryland:Mississippi</t>
  </si>
  <si>
    <t>U.S. Virgin Islands:Oklahoma</t>
  </si>
  <si>
    <t>Louisiana:Florida</t>
  </si>
  <si>
    <t>California:Wyoming</t>
  </si>
  <si>
    <t>Texas:New York</t>
  </si>
  <si>
    <t>South Dakota:South Dakota</t>
  </si>
  <si>
    <t>Oklahoma:New Mexico</t>
  </si>
  <si>
    <t>California:U.S. Pacific Trust Territories and Possessions</t>
  </si>
  <si>
    <t>New Jersey:Maryland</t>
  </si>
  <si>
    <t>Texas:Arkansas</t>
  </si>
  <si>
    <t>Wyoming:Louisiana</t>
  </si>
  <si>
    <t>Alabama:Kentucky</t>
  </si>
  <si>
    <t>Utah:Minnesota</t>
  </si>
  <si>
    <t>North Dakota:Maine</t>
  </si>
  <si>
    <t>Maine:U.S. Virgin Islands</t>
  </si>
  <si>
    <t>Texas:North Dakota</t>
  </si>
  <si>
    <t>U.S. Pacific Trust Territories and Possessions:Florida</t>
  </si>
  <si>
    <t>Iowa:Washington</t>
  </si>
  <si>
    <t>Utah:Massachusetts</t>
  </si>
  <si>
    <t>Louisiana:Louisiana</t>
  </si>
  <si>
    <t>New Hampshire:New Jersey</t>
  </si>
  <si>
    <t>Colorado:Washington</t>
  </si>
  <si>
    <t>U.S. Virgin Islands:Pennsylvania</t>
  </si>
  <si>
    <t>Vermont:New York</t>
  </si>
  <si>
    <t>Michigan:North Carolina</t>
  </si>
  <si>
    <t>U.S. Pacific Trust Territories and Possessions:Rhode Island</t>
  </si>
  <si>
    <t>Wyoming:Alaska</t>
  </si>
  <si>
    <t>Missouri:Kansas</t>
  </si>
  <si>
    <t>West Virginia:Utah</t>
  </si>
  <si>
    <t>Louisiana:Rhode Island</t>
  </si>
  <si>
    <t>Nevada:Tennessee</t>
  </si>
  <si>
    <t>New Mexico:Oregon</t>
  </si>
  <si>
    <t>South Dakota:Wyoming</t>
  </si>
  <si>
    <t>Nevada:Mississippi</t>
  </si>
  <si>
    <t>U.S. Pacific Trust Territories and Possessions:Louisiana</t>
  </si>
  <si>
    <t>Wisconsin:Montana</t>
  </si>
  <si>
    <t>West Virginia:Washington</t>
  </si>
  <si>
    <t>Kentucky:North Carolina</t>
  </si>
  <si>
    <t>Colorado:Oklahoma</t>
  </si>
  <si>
    <t>Oklahoma:Georgia</t>
  </si>
  <si>
    <t>West Virginia:South Dakota</t>
  </si>
  <si>
    <t>Wyoming:Massachusetts</t>
  </si>
  <si>
    <t>California:Colorado</t>
  </si>
  <si>
    <t>New Mexico:Alabama</t>
  </si>
  <si>
    <t>Nevada:New Mexico</t>
  </si>
  <si>
    <t>Pennsylvania:Oklahoma</t>
  </si>
  <si>
    <t>Virginia:North Carolina</t>
  </si>
  <si>
    <t>California:Texas</t>
  </si>
  <si>
    <t>Georgia:Oklahoma</t>
  </si>
  <si>
    <t>Maryland:South Dakota</t>
  </si>
  <si>
    <t>Puerto Rico:Hawaii</t>
  </si>
  <si>
    <t>Maine:Wisconsin</t>
  </si>
  <si>
    <t>South Dakota:Maryland</t>
  </si>
  <si>
    <t>Maine:Colorado</t>
  </si>
  <si>
    <t>Illinois:Mississippi</t>
  </si>
  <si>
    <t>New York:Rhode Island</t>
  </si>
  <si>
    <t>Louisiana:Wyoming</t>
  </si>
  <si>
    <t>Hawaii:U.S. Pacific Trust Territories and Possessions</t>
  </si>
  <si>
    <t>Alaska:Oregon</t>
  </si>
  <si>
    <t>South Dakota:Arkansas</t>
  </si>
  <si>
    <t>New Mexico:Nebraska</t>
  </si>
  <si>
    <t>Virginia:Vermont</t>
  </si>
  <si>
    <t>South Dakota:Ohio</t>
  </si>
  <si>
    <t>Oregon:South Dakota</t>
  </si>
  <si>
    <t>Massachusetts:Wyoming</t>
  </si>
  <si>
    <t>Utah:Hawaii</t>
  </si>
  <si>
    <t>Nevada:Arizona</t>
  </si>
  <si>
    <t>Nebraska:Missouri</t>
  </si>
  <si>
    <t>Kansas:Minnesota</t>
  </si>
  <si>
    <t>Kansas:Texas</t>
  </si>
  <si>
    <t>Nevada:Colorado</t>
  </si>
  <si>
    <t>Wyoming:U.S. Virgin Islands</t>
  </si>
  <si>
    <t>Nebraska:Wyoming</t>
  </si>
  <si>
    <t>Puerto Rico:Virginia</t>
  </si>
  <si>
    <t>Hawaii:North Dakota</t>
  </si>
  <si>
    <t>Maine:Mississippi</t>
  </si>
  <si>
    <t>West Virginia:Louisiana</t>
  </si>
  <si>
    <t>Kansas:Hawaii</t>
  </si>
  <si>
    <t>Florida:Wisconsin</t>
  </si>
  <si>
    <t>Arizona:Iowa</t>
  </si>
  <si>
    <t>Oregon:Georgia</t>
  </si>
  <si>
    <t>Iowa:Oklahoma</t>
  </si>
  <si>
    <t>Minnesota:Tennessee</t>
  </si>
  <si>
    <t>New Hampshire:South Dakota</t>
  </si>
  <si>
    <t>Montana:North Dakota</t>
  </si>
  <si>
    <t>Wisconsin:Michigan</t>
  </si>
  <si>
    <t>Kentucky:U.S. Pacific Trust Territories and Possessions</t>
  </si>
  <si>
    <t>Louisiana:Colorado</t>
  </si>
  <si>
    <t>New Jersey:Missouri</t>
  </si>
  <si>
    <t>North Dakota:Idaho</t>
  </si>
  <si>
    <t>Alaska:Ohio</t>
  </si>
  <si>
    <t>Wyoming:Oregon</t>
  </si>
  <si>
    <t>Wisconsin:Kentucky</t>
  </si>
  <si>
    <t>Georgia:Rhode Island</t>
  </si>
  <si>
    <t>Texas:Colorado</t>
  </si>
  <si>
    <t>Arizona:Arizona</t>
  </si>
  <si>
    <t>Maryland:Kentucky</t>
  </si>
  <si>
    <t>Oregon:Colorado</t>
  </si>
  <si>
    <t>U.S. Virgin Islands:Wisconsin</t>
  </si>
  <si>
    <t>Hawaii:Texas</t>
  </si>
  <si>
    <t>Vermont:Oklahoma</t>
  </si>
  <si>
    <t>Virginia:Washington</t>
  </si>
  <si>
    <t>Florida:Colorado</t>
  </si>
  <si>
    <t>North Dakota:Wisconsin</t>
  </si>
  <si>
    <t>Virginia:Michigan</t>
  </si>
  <si>
    <t>Nebraska:Texas</t>
  </si>
  <si>
    <t>Washington:North Dakota</t>
  </si>
  <si>
    <t>Kentucky:New Hampshire</t>
  </si>
  <si>
    <t>Pennsylvania:Florida</t>
  </si>
  <si>
    <t>South Carolina:West Virginia</t>
  </si>
  <si>
    <t>Missouri:Oklahoma</t>
  </si>
  <si>
    <t>Kentucky:South Dakota</t>
  </si>
  <si>
    <t>South Dakota:Montana</t>
  </si>
  <si>
    <t>Alaska:Virginia</t>
  </si>
  <si>
    <t>Kentucky:Oregon</t>
  </si>
  <si>
    <t>Connecticut:New York</t>
  </si>
  <si>
    <t>Illinois:Missouri</t>
  </si>
  <si>
    <t>Wyoming:Maryland</t>
  </si>
  <si>
    <t>Minnesota:Kentucky</t>
  </si>
  <si>
    <t>Hawaii:New Jersey</t>
  </si>
  <si>
    <t>Hawaii:Alaska</t>
  </si>
  <si>
    <t>Virginia:Kansas</t>
  </si>
  <si>
    <t>New Mexico:South Carolina</t>
  </si>
  <si>
    <t>Indiana:New Mexico</t>
  </si>
  <si>
    <t>Vermont:Illinois</t>
  </si>
  <si>
    <t>Alaska:Connecticut</t>
  </si>
  <si>
    <t>Michigan:North Dakota</t>
  </si>
  <si>
    <t>Ohio:New Jersey</t>
  </si>
  <si>
    <t>Iowa:Connecticut</t>
  </si>
  <si>
    <t>Oklahoma:West Virginia</t>
  </si>
  <si>
    <t>Utah:Pennsylvania</t>
  </si>
  <si>
    <t>Massachusetts:Michigan</t>
  </si>
  <si>
    <t>Wyoming:Minnesota</t>
  </si>
  <si>
    <t>West Virginia:Arizona</t>
  </si>
  <si>
    <t>Nebraska:Vermont</t>
  </si>
  <si>
    <t>Connecticut:Nebraska</t>
  </si>
  <si>
    <t>Wisconsin:Rhode Island</t>
  </si>
  <si>
    <t>Arkansas:Arkansas</t>
  </si>
  <si>
    <t>Tennessee:New Hampshire</t>
  </si>
  <si>
    <t>Nebraska:New Hampshire</t>
  </si>
  <si>
    <t>Texas:Indiana</t>
  </si>
  <si>
    <t>Tennessee:Texas</t>
  </si>
  <si>
    <t>Kansas:Louisiana</t>
  </si>
  <si>
    <t>Maine:Illinois</t>
  </si>
  <si>
    <t>North Dakota:New Jersey</t>
  </si>
  <si>
    <t>North Carolina:Missouri</t>
  </si>
  <si>
    <t>Washington:Kansas</t>
  </si>
  <si>
    <t>Oklahoma:California</t>
  </si>
  <si>
    <t>U.S. Virgin Islands:California</t>
  </si>
  <si>
    <t>Kansas:Arkansas</t>
  </si>
  <si>
    <t>Maine:Connecticut</t>
  </si>
  <si>
    <t>Indiana:North Carolina</t>
  </si>
  <si>
    <t>Massachusetts:Georgia</t>
  </si>
  <si>
    <t>South Carolina:Massachusetts</t>
  </si>
  <si>
    <t>Arkansas:Connecticut</t>
  </si>
  <si>
    <t>U.S. Virgin Islands:Texas</t>
  </si>
  <si>
    <t>New Mexico:Pennsylvania</t>
  </si>
  <si>
    <t>Alabama:New Hampshire</t>
  </si>
  <si>
    <t>South Dakota:Texas</t>
  </si>
  <si>
    <t>Iowa:New Hampshire</t>
  </si>
  <si>
    <t>New York:North Carolina</t>
  </si>
  <si>
    <t>Illinois:Michigan</t>
  </si>
  <si>
    <t>Oklahoma:Alabama</t>
  </si>
  <si>
    <t>Ohio:Oregon</t>
  </si>
  <si>
    <t>Ohio:Georgia</t>
  </si>
  <si>
    <t>Missouri:Connecticut</t>
  </si>
  <si>
    <t>Michigan:South Carolina</t>
  </si>
  <si>
    <t>Connecticut:U.S. Pacific Trust Territories and Possessions</t>
  </si>
  <si>
    <t>Arizona:Colorado</t>
  </si>
  <si>
    <t>Missouri:Virginia</t>
  </si>
  <si>
    <t>Nevada:Kentucky</t>
  </si>
  <si>
    <t>Virginia:Hawaii</t>
  </si>
  <si>
    <t>California:Oklahoma</t>
  </si>
  <si>
    <t>Michigan:New York</t>
  </si>
  <si>
    <t>Hawaii:Michigan</t>
  </si>
  <si>
    <t>West Virginia:Florida</t>
  </si>
  <si>
    <t>Connecticut:Montana</t>
  </si>
  <si>
    <t>West Virginia:Iowa</t>
  </si>
  <si>
    <t>Utah:Tennessee</t>
  </si>
  <si>
    <t>Tennessee:Virginia</t>
  </si>
  <si>
    <t>Massachusetts:Texas</t>
  </si>
  <si>
    <t>Kansas:Ohio</t>
  </si>
  <si>
    <t>New Mexico:Texas</t>
  </si>
  <si>
    <t>Illinois:Minnesota</t>
  </si>
  <si>
    <t>Illinois:Vermont</t>
  </si>
  <si>
    <t>Puerto Rico:Maine</t>
  </si>
  <si>
    <t>Missouri:New York</t>
  </si>
  <si>
    <t>Montana:South Carolina</t>
  </si>
  <si>
    <t>Idaho:New York</t>
  </si>
  <si>
    <t>Florida:Nevada</t>
  </si>
  <si>
    <t>Florida:Minnesota</t>
  </si>
  <si>
    <t>Oklahoma:Nebraska</t>
  </si>
  <si>
    <t>Utah:Alabama</t>
  </si>
  <si>
    <t>Indiana:Alaska</t>
  </si>
  <si>
    <t>Alabama:Virginia</t>
  </si>
  <si>
    <t>Ohio:U.S. Pacific Trust Territories and Possessions</t>
  </si>
  <si>
    <t>North Dakota:New Hampshire</t>
  </si>
  <si>
    <t>Wisconsin:Connecticut</t>
  </si>
  <si>
    <t>Arizona:Vermont</t>
  </si>
  <si>
    <t>Nebraska:Arizona</t>
  </si>
  <si>
    <t>Puerto Rico:Florida</t>
  </si>
  <si>
    <t>Alaska:Utah</t>
  </si>
  <si>
    <t>Mississippi:New Jersey</t>
  </si>
  <si>
    <t>Florida:Delaware</t>
  </si>
  <si>
    <t>Delaware</t>
  </si>
  <si>
    <t>Wisconsin:Nevada</t>
  </si>
  <si>
    <t>Alaska:North Carolina</t>
  </si>
  <si>
    <t>Alabama:California</t>
  </si>
  <si>
    <t>Minnesota:Rhode Island</t>
  </si>
  <si>
    <t>Illinois:Idaho</t>
  </si>
  <si>
    <t>Puerto Rico:New Hampshire</t>
  </si>
  <si>
    <t>Vermont:Washington</t>
  </si>
  <si>
    <t>Michigan:Oregon</t>
  </si>
  <si>
    <t>Kansas:California</t>
  </si>
  <si>
    <t>Massachusetts:Florida</t>
  </si>
  <si>
    <t>New Jersey:Georgia</t>
  </si>
  <si>
    <t>Kansas:U.S. Pacific Trust Territories and Possessions</t>
  </si>
  <si>
    <t>Alabama:Maine</t>
  </si>
  <si>
    <t>Hawaii:Georgia</t>
  </si>
  <si>
    <t>South Dakota:Washington</t>
  </si>
  <si>
    <t>Illinois:Hawaii</t>
  </si>
  <si>
    <t>Puerto Rico:Michigan</t>
  </si>
  <si>
    <t>Nebraska:Pennsylvania</t>
  </si>
  <si>
    <t>Indiana:Mississippi</t>
  </si>
  <si>
    <t>Montana:Alaska</t>
  </si>
  <si>
    <t>Louisiana:California</t>
  </si>
  <si>
    <t>Tennessee:Maryland</t>
  </si>
  <si>
    <t>Utah:North Carolina</t>
  </si>
  <si>
    <t>Vermont:Alabama</t>
  </si>
  <si>
    <t>Oregon:Illinois</t>
  </si>
  <si>
    <t>Louisiana:U.S. Virgin Islands</t>
  </si>
  <si>
    <t>Virginia:Louisiana</t>
  </si>
  <si>
    <t>Virginia:Minnesota</t>
  </si>
  <si>
    <t>U.S. Pacific Trust Territories and Possessions:New Mexico</t>
  </si>
  <si>
    <t>Ohio:Texas</t>
  </si>
  <si>
    <t>Oregon:Texas</t>
  </si>
  <si>
    <t>Ohio:Oklahoma</t>
  </si>
  <si>
    <t>Alaska:Washington</t>
  </si>
  <si>
    <t>Wyoming:Rhode Island</t>
  </si>
  <si>
    <t>U.S. Pacific Trust Territories and Possessions:Wisconsin</t>
  </si>
  <si>
    <t>Idaho:Florida</t>
  </si>
  <si>
    <t>South Carolina:California</t>
  </si>
  <si>
    <t>U.S. Pacific Trust Territories and Possessions:Georgia</t>
  </si>
  <si>
    <t>Illinois:West Virginia</t>
  </si>
  <si>
    <t>Alabama:Oregon</t>
  </si>
  <si>
    <t>Washington:Maryland</t>
  </si>
  <si>
    <t>North Carolina:Minnesota</t>
  </si>
  <si>
    <t>Wisconsin:Massachusetts</t>
  </si>
  <si>
    <t>Nevada:Illinois</t>
  </si>
  <si>
    <t>Oregon:South Carolina</t>
  </si>
  <si>
    <t>West Virginia:Pennsylvania</t>
  </si>
  <si>
    <t>Arkansas:Iowa</t>
  </si>
  <si>
    <t>Louisiana:Georgia</t>
  </si>
  <si>
    <t>Georgia:Kentucky</t>
  </si>
  <si>
    <t>Idaho:Oklahoma</t>
  </si>
  <si>
    <t>South Carolina:Nevada</t>
  </si>
  <si>
    <t>Iowa:Wisconsin</t>
  </si>
  <si>
    <t>Mississippi:Colorado</t>
  </si>
  <si>
    <t>Maryland:Minnesota</t>
  </si>
  <si>
    <t>Nevada:South Dakota</t>
  </si>
  <si>
    <t>Arkansas:Louisiana</t>
  </si>
  <si>
    <t>Wisconsin:New Jersey</t>
  </si>
  <si>
    <t>Pennsylvania:Iowa</t>
  </si>
  <si>
    <t>Kentucky:Georgia</t>
  </si>
  <si>
    <t>Wisconsin:Arkansas</t>
  </si>
  <si>
    <t>Puerto Rico:North Dakota</t>
  </si>
  <si>
    <t>Georgia:Iowa</t>
  </si>
  <si>
    <t>Virginia:California</t>
  </si>
  <si>
    <t>Minnesota:Massachusetts</t>
  </si>
  <si>
    <t>Oregon:Hawaii</t>
  </si>
  <si>
    <t>Utah:Colorado</t>
  </si>
  <si>
    <t>Idaho:Illinois</t>
  </si>
  <si>
    <t>Idaho:Kentucky</t>
  </si>
  <si>
    <t>Michigan:Maine</t>
  </si>
  <si>
    <t>Vermont:Indiana</t>
  </si>
  <si>
    <t>Indiana:Missouri</t>
  </si>
  <si>
    <t>Alaska:Massachusetts</t>
  </si>
  <si>
    <t>New Jersey:Tennessee</t>
  </si>
  <si>
    <t>Kansas:Colorado</t>
  </si>
  <si>
    <t>U.S. Pacific Trust Territories and Possessions:Colorado</t>
  </si>
  <si>
    <t>North Carolina:New Jersey</t>
  </si>
  <si>
    <t>Washington:Maine</t>
  </si>
  <si>
    <t>Nebraska:Nevada</t>
  </si>
  <si>
    <t>Connecticut:Texas</t>
  </si>
  <si>
    <t>Puerto Rico:New Mexico</t>
  </si>
  <si>
    <t>Maryland:Illinois</t>
  </si>
  <si>
    <t>Minnesota:Vermont</t>
  </si>
  <si>
    <t>Arizona:Alaska</t>
  </si>
  <si>
    <t>Kansas:West Virginia</t>
  </si>
  <si>
    <t>Iowa:New Jersey</t>
  </si>
  <si>
    <t>Colorado:New York</t>
  </si>
  <si>
    <t>Florida:Georgia</t>
  </si>
  <si>
    <t>Iowa:Texas</t>
  </si>
  <si>
    <t>California:Puerto Rico</t>
  </si>
  <si>
    <t>Missouri:Maryland</t>
  </si>
  <si>
    <t>Arizona:Tennessee</t>
  </si>
  <si>
    <t>Alaska:Colorado</t>
  </si>
  <si>
    <t>Idaho:Wisconsin</t>
  </si>
  <si>
    <t>Iowa:Indiana</t>
  </si>
  <si>
    <t>North Dakota:Wyoming</t>
  </si>
  <si>
    <t>New Hampshire:Idaho</t>
  </si>
  <si>
    <t>Arkansas:Missouri</t>
  </si>
  <si>
    <t>South Dakota:U.S. Virgin Islands</t>
  </si>
  <si>
    <t>Indiana:Oregon</t>
  </si>
  <si>
    <t>Alabama:Alabama</t>
  </si>
  <si>
    <t>Utah:Illinois</t>
  </si>
  <si>
    <t>Mississippi:West Virginia</t>
  </si>
  <si>
    <t>Mississippi:Nebraska</t>
  </si>
  <si>
    <t>West Virginia:Nevada</t>
  </si>
  <si>
    <t>Montana:Maine</t>
  </si>
  <si>
    <t>Kansas:Vermont</t>
  </si>
  <si>
    <t>Iowa:Maryland</t>
  </si>
  <si>
    <t>Louisiana:Washington</t>
  </si>
  <si>
    <t>South Carolina:New Mexico</t>
  </si>
  <si>
    <t>Virginia:Mississippi</t>
  </si>
  <si>
    <t>Idaho:Alabama</t>
  </si>
  <si>
    <t>U.S. Virgin Islands:Mississippi</t>
  </si>
  <si>
    <t>Rhode Island:Washington</t>
  </si>
  <si>
    <t>Alaska:California</t>
  </si>
  <si>
    <t>South Dakota:West Virginia</t>
  </si>
  <si>
    <t>Minnesota:Maryland</t>
  </si>
  <si>
    <t>Virginia:Missouri</t>
  </si>
  <si>
    <t>Idaho:Pennsylvania</t>
  </si>
  <si>
    <t>U.S. Pacific Trust Territories and Possessions:Washington</t>
  </si>
  <si>
    <t>Utah:New Jersey</t>
  </si>
  <si>
    <t>Nebraska:New York</t>
  </si>
  <si>
    <t>Wisconsin:Kansas</t>
  </si>
  <si>
    <t>Florida:North Carolina</t>
  </si>
  <si>
    <t>New Jersey:North Carolina</t>
  </si>
  <si>
    <t>South Dakota:North Carolina</t>
  </si>
  <si>
    <t>Kentucky:New Jersey</t>
  </si>
  <si>
    <t>South Dakota:New Mexico</t>
  </si>
  <si>
    <t>Puerto Rico:Idaho</t>
  </si>
  <si>
    <t>Tennessee:Minnesota</t>
  </si>
  <si>
    <t>California:Illinois</t>
  </si>
  <si>
    <t>Rhode Island:Pennsylvania</t>
  </si>
  <si>
    <t>West Virginia:Massachusetts</t>
  </si>
  <si>
    <t>Michigan:Vermont</t>
  </si>
  <si>
    <t>Puerto Rico:Colorado</t>
  </si>
  <si>
    <t>New York:Maine</t>
  </si>
  <si>
    <t>Alaska:U.S. Virgin Islands</t>
  </si>
  <si>
    <t>Michigan:Connecticut</t>
  </si>
  <si>
    <t>North Dakota:Michigan</t>
  </si>
  <si>
    <t>North Carolina:New Hampshire</t>
  </si>
  <si>
    <t>Puerto Rico:Louisiana</t>
  </si>
  <si>
    <t>Maine:Washington</t>
  </si>
  <si>
    <t>Massachusetts:West Virginia</t>
  </si>
  <si>
    <t>Montana:Alabama</t>
  </si>
  <si>
    <t>Georgia:New Hampshire</t>
  </si>
  <si>
    <t>Vermont:South Carolina</t>
  </si>
  <si>
    <t>Oklahoma:Massachusetts</t>
  </si>
  <si>
    <t>Iowa:Maine</t>
  </si>
  <si>
    <t>North Carolina:U.S. Virgin Islands</t>
  </si>
  <si>
    <t>Indiana:Kansas</t>
  </si>
  <si>
    <t>Hawaii:Connecticut</t>
  </si>
  <si>
    <t>Virginia:Arizona</t>
  </si>
  <si>
    <t>Washington:Arizona</t>
  </si>
  <si>
    <t>Texas:Alaska</t>
  </si>
  <si>
    <t>Alabama:Massachusetts</t>
  </si>
  <si>
    <t>Massachusetts:North Carolina</t>
  </si>
  <si>
    <t>Mississippi:California</t>
  </si>
  <si>
    <t>Massachusetts:Washington</t>
  </si>
  <si>
    <t>Maryland:Pennsylvania</t>
  </si>
  <si>
    <t>West Virginia:Maryland</t>
  </si>
  <si>
    <t>Puerto Rico:Nevada</t>
  </si>
  <si>
    <t>New Hampshire:Louisiana</t>
  </si>
  <si>
    <t>Mississippi:Connecticut</t>
  </si>
  <si>
    <t>California:North Carolina</t>
  </si>
  <si>
    <t>Illinois:New Jersey</t>
  </si>
  <si>
    <t>Maryland:Texas</t>
  </si>
  <si>
    <t>North Carolina:Ohio</t>
  </si>
  <si>
    <t>Arkansas:Puerto Rico</t>
  </si>
  <si>
    <t>Washington:South Carolina</t>
  </si>
  <si>
    <t>Nevada:Puerto Rico</t>
  </si>
  <si>
    <t>New York:Connecticut</t>
  </si>
  <si>
    <t>Indiana:New Hampshire</t>
  </si>
  <si>
    <t>Idaho:West Virginia</t>
  </si>
  <si>
    <t>Montana:Illinois</t>
  </si>
  <si>
    <t>California:Alaska</t>
  </si>
  <si>
    <t>Puerto Rico:Rhode Island</t>
  </si>
  <si>
    <t>U.S. Virgin Islands:Wyoming</t>
  </si>
  <si>
    <t>Alabama:Michigan</t>
  </si>
  <si>
    <t>Missouri:South Carolina</t>
  </si>
  <si>
    <t>New Hampshire:Kentucky</t>
  </si>
  <si>
    <t>Vermont:Wisconsin</t>
  </si>
  <si>
    <t>California:South Carolina</t>
  </si>
  <si>
    <t>Hawaii:New York</t>
  </si>
  <si>
    <t>Ohio:Connecticut</t>
  </si>
  <si>
    <t>Idaho:North Dakota</t>
  </si>
  <si>
    <t>Maryland:Iowa</t>
  </si>
  <si>
    <t>Kansas:Massachusetts</t>
  </si>
  <si>
    <t>South Carolina:Pennsylvania</t>
  </si>
  <si>
    <t>Iowa:Massachusetts</t>
  </si>
  <si>
    <t>Florida:Maine</t>
  </si>
  <si>
    <t>Minnesota:Maine</t>
  </si>
  <si>
    <t>Maine:West Virginia</t>
  </si>
  <si>
    <t>California:Kentucky</t>
  </si>
  <si>
    <t>New Hampshire:Florida</t>
  </si>
  <si>
    <t>Idaho:U.S. Pacific Trust Territories and Possessions</t>
  </si>
  <si>
    <t>Nebraska:New Mexico</t>
  </si>
  <si>
    <t>Indiana:Florida</t>
  </si>
  <si>
    <t>Missouri:Massachusetts</t>
  </si>
  <si>
    <t>Nebraska:Indiana</t>
  </si>
  <si>
    <t>Illinois:Nevada</t>
  </si>
  <si>
    <t>Wisconsin:Colorado</t>
  </si>
  <si>
    <t>South Carolina:Kansas</t>
  </si>
  <si>
    <t>Illinois:New York</t>
  </si>
  <si>
    <t>Michigan:South Dakota</t>
  </si>
  <si>
    <t>Washington:Missouri</t>
  </si>
  <si>
    <t>Oklahoma:Louisiana</t>
  </si>
  <si>
    <t>Alabama:Georgia</t>
  </si>
  <si>
    <t>Maryland:Arkansas</t>
  </si>
  <si>
    <t>Louisiana:South Dakota</t>
  </si>
  <si>
    <t>Oregon:Wyoming</t>
  </si>
  <si>
    <t>Arizona:Louisiana</t>
  </si>
  <si>
    <t>Pennsylvania:Arkansas</t>
  </si>
  <si>
    <t>Oregon:Vermont</t>
  </si>
  <si>
    <t>Georgia:Arkansas</t>
  </si>
  <si>
    <t>California:Arkansas</t>
  </si>
  <si>
    <t>Georgia:Virginia</t>
  </si>
  <si>
    <t>Pennsylvania:Virginia</t>
  </si>
  <si>
    <t>Washington:Virginia</t>
  </si>
  <si>
    <t>Vermont:Alaska</t>
  </si>
  <si>
    <t>Florida:Mississippi</t>
  </si>
  <si>
    <t>Georgia:U.S. Pacific Trust Territories and Possessions</t>
  </si>
  <si>
    <t>Connecticut:Nevada</t>
  </si>
  <si>
    <t>Pennsylvania:U.S. Pacific Trust Territories and Possessions</t>
  </si>
  <si>
    <t>Utah:Nevada</t>
  </si>
  <si>
    <t>Maine:Kansas</t>
  </si>
  <si>
    <t>Missouri:Oregon</t>
  </si>
  <si>
    <t>South Carolina:Tennessee</t>
  </si>
  <si>
    <t>Wisconsin:New Hampshire</t>
  </si>
  <si>
    <t>Missouri:Maine</t>
  </si>
  <si>
    <t>Hawaii:Pennsylvania</t>
  </si>
  <si>
    <t>Kentucky:Connecticut</t>
  </si>
  <si>
    <t>Massachusetts:Alabama</t>
  </si>
  <si>
    <t>New Jersey:Arkansas</t>
  </si>
  <si>
    <t>Oklahoma:Tennessee</t>
  </si>
  <si>
    <t>Wisconsin:Minnesota</t>
  </si>
  <si>
    <t>Wyoming:Michigan</t>
  </si>
  <si>
    <t>Connecticut:Washington</t>
  </si>
  <si>
    <t>Oregon:New York</t>
  </si>
  <si>
    <t>Louisiana:Missouri</t>
  </si>
  <si>
    <t>North Carolina:Indiana</t>
  </si>
  <si>
    <t>Massachusetts:North Dakota</t>
  </si>
  <si>
    <t>Oregon:Alaska</t>
  </si>
  <si>
    <t>Missouri:Georgia</t>
  </si>
  <si>
    <t>Tennessee:Illinois</t>
  </si>
  <si>
    <t>Arizona:North Carolina</t>
  </si>
  <si>
    <t>Texas:Washington</t>
  </si>
  <si>
    <t>North Dakota:Kansas</t>
  </si>
  <si>
    <t>Washington:North Carolina</t>
  </si>
  <si>
    <t>North Carolina:Massachusetts</t>
  </si>
  <si>
    <t>Minnesota:New York</t>
  </si>
  <si>
    <t>Arizona:Indiana</t>
  </si>
  <si>
    <t>Oklahoma:Mississippi</t>
  </si>
  <si>
    <t>Michigan:Minnesota</t>
  </si>
  <si>
    <t>Indiana:Washington</t>
  </si>
  <si>
    <t>Wyoming:Nebraska</t>
  </si>
  <si>
    <t>North Dakota:North Carolina</t>
  </si>
  <si>
    <t>Maryland:Oregon</t>
  </si>
  <si>
    <t>Iowa:Nevada</t>
  </si>
  <si>
    <t>Oregon:Kentucky</t>
  </si>
  <si>
    <t>Connecticut:South Carolina</t>
  </si>
  <si>
    <t>Utah:Idaho</t>
  </si>
  <si>
    <t>Oregon:Wisconsin</t>
  </si>
  <si>
    <t>U.S. Pacific Trust Territories and Possessions:North Dakota</t>
  </si>
  <si>
    <t>New Mexico:Vermont</t>
  </si>
  <si>
    <t>Maryland:New Jersey</t>
  </si>
  <si>
    <t>Connecticut:Virginia</t>
  </si>
  <si>
    <t>Connecticut:Wyoming</t>
  </si>
  <si>
    <t>South Dakota:Nevada</t>
  </si>
  <si>
    <t>Maryland:Louisiana</t>
  </si>
  <si>
    <t>Connecticut:New Jersey</t>
  </si>
  <si>
    <t>Maine:Indiana</t>
  </si>
  <si>
    <t>Ohio:South Dakota</t>
  </si>
  <si>
    <t>North Carolina:Arizona</t>
  </si>
  <si>
    <t>Maine:Maryland</t>
  </si>
  <si>
    <t>Colorado:Montana</t>
  </si>
  <si>
    <t>Virginia:Colorado</t>
  </si>
  <si>
    <t>Connecticut:Puerto Rico</t>
  </si>
  <si>
    <t>North Carolina:Washington</t>
  </si>
  <si>
    <t>Kansas:New Hampshire</t>
  </si>
  <si>
    <t>New Mexico:Arizona</t>
  </si>
  <si>
    <t>South Dakota:New Hampshire</t>
  </si>
  <si>
    <t>Hawaii:Tennessee</t>
  </si>
  <si>
    <t>Utah:Puerto Rico</t>
  </si>
  <si>
    <t>Illinois:North Carolina</t>
  </si>
  <si>
    <t>New Mexico:Maryland</t>
  </si>
  <si>
    <t>Louisiana:Oklahoma</t>
  </si>
  <si>
    <t>Wisconsin:Ohio</t>
  </si>
  <si>
    <t>Montana:Oklahoma</t>
  </si>
  <si>
    <t>Iowa:Illinois</t>
  </si>
  <si>
    <t>New York:Maryland</t>
  </si>
  <si>
    <t>New Jersey:Alabama</t>
  </si>
  <si>
    <t>South Carolina:Maine</t>
  </si>
  <si>
    <t>Oregon:Massachusetts</t>
  </si>
  <si>
    <t>Virginia:Pennsylvania</t>
  </si>
  <si>
    <t>Maine:Arkansas</t>
  </si>
  <si>
    <t>Utah:Alaska</t>
  </si>
  <si>
    <t>Montana:Montana</t>
  </si>
  <si>
    <t>Oklahoma:Colorado</t>
  </si>
  <si>
    <t>Rhode Island:Wisconsin</t>
  </si>
  <si>
    <t>Arizona:North Dakota</t>
  </si>
  <si>
    <t>Wisconsin:Louisiana</t>
  </si>
  <si>
    <t>U.S. Pacific Trust Territories and Possessions:Oklahoma</t>
  </si>
  <si>
    <t>Vermont:New Jersey</t>
  </si>
  <si>
    <t>Maine:Utah</t>
  </si>
  <si>
    <t>Connecticut:Missouri</t>
  </si>
  <si>
    <t>Michigan:Wisconsin</t>
  </si>
  <si>
    <t>Ohio:Pennsylvania</t>
  </si>
  <si>
    <t>Oklahoma:New Jersey</t>
  </si>
  <si>
    <t>Michigan:New Mexico</t>
  </si>
  <si>
    <t>Texas:Oregon</t>
  </si>
  <si>
    <t>North Carolina:Utah</t>
  </si>
  <si>
    <t>Wyoming:Missouri</t>
  </si>
  <si>
    <t>North Carolina:Oregon</t>
  </si>
  <si>
    <t>Utah:New York</t>
  </si>
  <si>
    <t>New Mexico:North Dakota</t>
  </si>
  <si>
    <t>Minnesota:Arizona</t>
  </si>
  <si>
    <t>Kansas:Alaska</t>
  </si>
  <si>
    <t>Vermont:Nebraska</t>
  </si>
  <si>
    <t>North Dakota:Missouri</t>
  </si>
  <si>
    <t>Kansas:Oregon</t>
  </si>
  <si>
    <t>Arkansas:Oregon</t>
  </si>
  <si>
    <t>Colorado:Louisiana</t>
  </si>
  <si>
    <t>New Jersey:Iowa</t>
  </si>
  <si>
    <t>South Dakota:Minnesota</t>
  </si>
  <si>
    <t>Nebraska:Montana</t>
  </si>
  <si>
    <t>Colorado:South Dakota</t>
  </si>
  <si>
    <t>Georgia:Arizona</t>
  </si>
  <si>
    <t>New Hampshire:North Dakota</t>
  </si>
  <si>
    <t>Illinois:Ohio</t>
  </si>
  <si>
    <t>Montana:Arizona</t>
  </si>
  <si>
    <t>Missouri:New Hampshire</t>
  </si>
  <si>
    <t>Maine:New Jersey</t>
  </si>
  <si>
    <t>Alabama:Tennessee</t>
  </si>
  <si>
    <t>Tennessee:Washington</t>
  </si>
  <si>
    <t>Ohio:Indiana</t>
  </si>
  <si>
    <t>Kansas:Connecticut</t>
  </si>
  <si>
    <t>Texas:Oklahoma</t>
  </si>
  <si>
    <t>Vermont:Minnesota</t>
  </si>
  <si>
    <t>Mississippi:Florida</t>
  </si>
  <si>
    <t>Oklahoma:Michigan</t>
  </si>
  <si>
    <t>California:Wisconsin</t>
  </si>
  <si>
    <t>Michigan:Indiana</t>
  </si>
  <si>
    <t>Mississippi:Kansas</t>
  </si>
  <si>
    <t>New Hampshire:Oregon</t>
  </si>
  <si>
    <t>Connecticut:Tennessee</t>
  </si>
  <si>
    <t>Kansas:New York</t>
  </si>
  <si>
    <t>Wyoming:Pennsylvania</t>
  </si>
  <si>
    <t>Alabama:Maryland</t>
  </si>
  <si>
    <t>Oregon:Oklahoma</t>
  </si>
  <si>
    <t>North Dakota:Arkansas</t>
  </si>
  <si>
    <t>U.S. Virgin Islands:Maryland</t>
  </si>
  <si>
    <t>Michigan:New Jersey</t>
  </si>
  <si>
    <t>Kentucky:Tennessee</t>
  </si>
  <si>
    <t>Wisconsin:U.S. Pacific Trust Territories and Possessions</t>
  </si>
  <si>
    <t>Texas:Illinois</t>
  </si>
  <si>
    <t>New York:Virginia</t>
  </si>
  <si>
    <t>Florida:Illinois</t>
  </si>
  <si>
    <t>Minnesota:U.S. Pacific Trust Territories and Possessions</t>
  </si>
  <si>
    <t>Maine:Massachusetts</t>
  </si>
  <si>
    <t>New York:New Jersey</t>
  </si>
  <si>
    <t>Wyoming:Arkansas</t>
  </si>
  <si>
    <t>Ohio:Missouri</t>
  </si>
  <si>
    <t>Oklahoma:Wyoming</t>
  </si>
  <si>
    <t>North Dakota:Mississippi</t>
  </si>
  <si>
    <t>Missouri:Wisconsin</t>
  </si>
  <si>
    <t>Louisiana:Indiana</t>
  </si>
  <si>
    <t>Pennsylvania:Wyoming</t>
  </si>
  <si>
    <t>Wisconsin:Washington</t>
  </si>
  <si>
    <t>North Carolina:North Dakota</t>
  </si>
  <si>
    <t>Utah:New Mexico</t>
  </si>
  <si>
    <t>Utah:Wyoming</t>
  </si>
  <si>
    <t>Kansas:Puerto Rico</t>
  </si>
  <si>
    <t>Georgia:Wyoming</t>
  </si>
  <si>
    <t>Virginia:Iowa</t>
  </si>
  <si>
    <t>Illinois:Utah</t>
  </si>
  <si>
    <t>Montana:New Hampshire</t>
  </si>
  <si>
    <t>Texas:Puerto Rico</t>
  </si>
  <si>
    <t>Kentucky:Florida</t>
  </si>
  <si>
    <t>South Carolina:New York</t>
  </si>
  <si>
    <t>Alabama:Illinois</t>
  </si>
  <si>
    <t>U.S. Virgin Islands:Minnesota</t>
  </si>
  <si>
    <t>Michigan:California</t>
  </si>
  <si>
    <t>Vermont:North Carolina</t>
  </si>
  <si>
    <t>Nevada:Ohio</t>
  </si>
  <si>
    <t>Massachusetts:Iowa</t>
  </si>
  <si>
    <t>North Dakota:Virginia</t>
  </si>
  <si>
    <t>West Virginia:North Dakota</t>
  </si>
  <si>
    <t>Nebraska:Nebraska</t>
  </si>
  <si>
    <t>New Mexico:Connecticut</t>
  </si>
  <si>
    <t>New York:Wyoming</t>
  </si>
  <si>
    <t>U.S. Virgin Islands:Montana</t>
  </si>
  <si>
    <t>Maryland:Massachusetts</t>
  </si>
  <si>
    <t>Louisiana:Vermont</t>
  </si>
  <si>
    <t>New Jersey:Montana</t>
  </si>
  <si>
    <t>Kentucky:Nebraska</t>
  </si>
  <si>
    <t>New Jersey:Michigan</t>
  </si>
  <si>
    <t>Wisconsin:New Mexico</t>
  </si>
  <si>
    <t>Indiana:Wisconsin</t>
  </si>
  <si>
    <t>U.S. Pacific Trust Territories and Possessions:Montana</t>
  </si>
  <si>
    <t>Nevada:Florida</t>
  </si>
  <si>
    <t>Montana:Nevada</t>
  </si>
  <si>
    <t>Kentucky:Washington</t>
  </si>
  <si>
    <t>North Carolina:California</t>
  </si>
  <si>
    <t>Louisiana:Montana</t>
  </si>
  <si>
    <t>North Carolina:New York</t>
  </si>
  <si>
    <t>Texas:Kansas</t>
  </si>
  <si>
    <t>South Dakota:Indiana</t>
  </si>
  <si>
    <t>South Carolina:Virginia</t>
  </si>
  <si>
    <t>New York:Mississippi</t>
  </si>
  <si>
    <t>Connecticut:Arkansas</t>
  </si>
  <si>
    <t>Tennessee:U.S. Virgin Islands</t>
  </si>
  <si>
    <t>Oregon:Puerto Rico</t>
  </si>
  <si>
    <t>Maine:Kentucky</t>
  </si>
  <si>
    <t>Louisiana:Wisconsin</t>
  </si>
  <si>
    <t>Louisiana:Maryland</t>
  </si>
  <si>
    <t>South Dakota:Maine</t>
  </si>
  <si>
    <t>California:Massachusetts</t>
  </si>
  <si>
    <t>Wyoming:South Carolina</t>
  </si>
  <si>
    <t>Pennsylvania:Connecticut</t>
  </si>
  <si>
    <t>Arizona:Rhode Island</t>
  </si>
  <si>
    <t>Nevada:Hawaii</t>
  </si>
  <si>
    <t>Idaho:Arizona</t>
  </si>
  <si>
    <t>Hawaii:Kansas</t>
  </si>
  <si>
    <t>Indiana:Minnesota</t>
  </si>
  <si>
    <t>Mississippi:Ohio</t>
  </si>
  <si>
    <t>California:Oregon</t>
  </si>
  <si>
    <t>Pennsylvania:Tennessee</t>
  </si>
  <si>
    <t>U.S. Pacific Trust Territories and Possessions:Maryland</t>
  </si>
  <si>
    <t>Georgia:Tennessee</t>
  </si>
  <si>
    <t>Arkansas:Colorado</t>
  </si>
  <si>
    <t>Nevada:Arkansas</t>
  </si>
  <si>
    <t>Alaska:Georgia</t>
  </si>
  <si>
    <t>U.S. Pacific Trust Territories and Possessions:Tennessee</t>
  </si>
  <si>
    <t>Maryland:New York</t>
  </si>
  <si>
    <t>Puerto Rico:Oregon</t>
  </si>
  <si>
    <t>New Hampshire:New York</t>
  </si>
  <si>
    <t>Utah:Oklahoma</t>
  </si>
  <si>
    <t>Nevada:North Dakota</t>
  </si>
  <si>
    <t>Utah:Connecticut</t>
  </si>
  <si>
    <t>Idaho:Hawaii</t>
  </si>
  <si>
    <t>Puerto Rico:Arizona</t>
  </si>
  <si>
    <t>Idaho:Missouri</t>
  </si>
  <si>
    <t>Wisconsin:Idaho</t>
  </si>
  <si>
    <t>Connecticut:Colorado</t>
  </si>
  <si>
    <t>Kentucky:Texas</t>
  </si>
  <si>
    <t>Louisiana:Tennessee</t>
  </si>
  <si>
    <t>Kentucky:U.S. Virgin Islands</t>
  </si>
  <si>
    <t>Maryland:Wisconsin</t>
  </si>
  <si>
    <t>Ohio:Utah</t>
  </si>
  <si>
    <t>Ohio:New Mexico</t>
  </si>
  <si>
    <t>Florida:Utah</t>
  </si>
  <si>
    <t>Illinois:Oregon</t>
  </si>
  <si>
    <t>Ohio:Colorado</t>
  </si>
  <si>
    <t>Arizona:Idaho</t>
  </si>
  <si>
    <t>Arkansas:North Carolina</t>
  </si>
  <si>
    <t>Colorado:Wyoming</t>
  </si>
  <si>
    <t>Louisiana:Kentucky</t>
  </si>
  <si>
    <t>Rhode Island:Georgia</t>
  </si>
  <si>
    <t>Georgia:Ohio</t>
  </si>
  <si>
    <t>Hawaii:Louisiana</t>
  </si>
  <si>
    <t>Michigan:Washington</t>
  </si>
  <si>
    <t>Pennsylvania:Ohio</t>
  </si>
  <si>
    <t>Florida:Pennsylvania</t>
  </si>
  <si>
    <t>Arizona:Kansas</t>
  </si>
  <si>
    <t>Arizona:West Virginia</t>
  </si>
  <si>
    <t>Pennsylvania:Arizona</t>
  </si>
  <si>
    <t>Rhode Island:Montana</t>
  </si>
  <si>
    <t>Oregon:Missouri</t>
  </si>
  <si>
    <t>New Hampshire:Nebraska</t>
  </si>
  <si>
    <t>Minnesota:Idaho</t>
  </si>
  <si>
    <t>Michigan:Arizona</t>
  </si>
  <si>
    <t>U.S. Pacific Trust Territories and Possessions:Kentucky</t>
  </si>
  <si>
    <t>Kansas:Rhode Island</t>
  </si>
  <si>
    <t>New Hampshire:South Carolina</t>
  </si>
  <si>
    <t>Washington:Nebraska</t>
  </si>
  <si>
    <t>Arizona:Wyoming</t>
  </si>
  <si>
    <t>New Jersey:Alaska</t>
  </si>
  <si>
    <t>Massachusetts:U.S. Virgin Islands</t>
  </si>
  <si>
    <t>Connecticut:Idaho</t>
  </si>
  <si>
    <t>Vermont:Colorado</t>
  </si>
  <si>
    <t>Pennsylvania:Alabama</t>
  </si>
  <si>
    <t>Indiana:Arizona</t>
  </si>
  <si>
    <t>Wisconsin:New York</t>
  </si>
  <si>
    <t>Kentucky:Arkansas</t>
  </si>
  <si>
    <t>California:Florida</t>
  </si>
  <si>
    <t>Georgia:Alabama</t>
  </si>
  <si>
    <t>Colorado:Puerto Rico</t>
  </si>
  <si>
    <t>Rhode Island:Tennessee</t>
  </si>
  <si>
    <t>South Carolina:Utah</t>
  </si>
  <si>
    <t>Alaska:Florida</t>
  </si>
  <si>
    <t>South Dakota:Nebraska</t>
  </si>
  <si>
    <t>Tennessee:Pennsylvania</t>
  </si>
  <si>
    <t>Arizona:Mississippi</t>
  </si>
  <si>
    <t>Kansas:Iowa</t>
  </si>
  <si>
    <t>New Hampshire:Pennsylvania</t>
  </si>
  <si>
    <t>New York:Kansas</t>
  </si>
  <si>
    <t>Arizona:New Jersey</t>
  </si>
  <si>
    <t>South Dakota:Connecticut</t>
  </si>
  <si>
    <t>North Dakota:Ohio</t>
  </si>
  <si>
    <t>North Carolina:Nevada</t>
  </si>
  <si>
    <t>California:Maryland</t>
  </si>
  <si>
    <t>Vermont:Arkansas</t>
  </si>
  <si>
    <t>Montana:Wisconsin</t>
  </si>
  <si>
    <t>Kansas:Florida</t>
  </si>
  <si>
    <t>Louisiana:New York</t>
  </si>
  <si>
    <t>Arkansas:Kentucky</t>
  </si>
  <si>
    <t>South Dakota:Missouri</t>
  </si>
  <si>
    <t>Arkansas:Minnesota</t>
  </si>
  <si>
    <t>Kansas:Missouri</t>
  </si>
  <si>
    <t>New Jersey:Kansas</t>
  </si>
  <si>
    <t>Puerto Rico:Arkansas</t>
  </si>
  <si>
    <t>Illinois:Wisconsin</t>
  </si>
  <si>
    <t>Iowa:Nebraska</t>
  </si>
  <si>
    <t>Arizona:Ohio</t>
  </si>
  <si>
    <t>Montana:Massachusetts</t>
  </si>
  <si>
    <t>Nebraska:Rhode Island</t>
  </si>
  <si>
    <t>West Virginia:California</t>
  </si>
  <si>
    <t>Kentucky:Virginia</t>
  </si>
  <si>
    <t>Texas:California</t>
  </si>
  <si>
    <t>Rhode Island:North Carolina</t>
  </si>
  <si>
    <t>New York:Nevada</t>
  </si>
  <si>
    <t>New Mexico:U.S. Virgin Islands</t>
  </si>
  <si>
    <t>Mississippi:Michigan</t>
  </si>
  <si>
    <t>Nevada:Missouri</t>
  </si>
  <si>
    <t>Arizona:Puerto Rico</t>
  </si>
  <si>
    <t>South Carolina:Arizona</t>
  </si>
  <si>
    <t>Rhode Island:New Mexico</t>
  </si>
  <si>
    <t>Missouri:Texas</t>
  </si>
  <si>
    <t>Hawaii:South Carolina</t>
  </si>
  <si>
    <t>Rhode Island:South Carolina</t>
  </si>
  <si>
    <t>West Virginia:Nebraska</t>
  </si>
  <si>
    <t>Ohio:Wyoming</t>
  </si>
  <si>
    <t>Oklahoma:Florida</t>
  </si>
  <si>
    <t>South Dakota:Oregon</t>
  </si>
  <si>
    <t>North Dakota:Nevada</t>
  </si>
  <si>
    <t>Ohio:Florida</t>
  </si>
  <si>
    <t>Michigan:Oklahoma</t>
  </si>
  <si>
    <t>Oklahoma:Ohio</t>
  </si>
  <si>
    <t>U.S. Virgin Islands:Alabama</t>
  </si>
  <si>
    <t>South Carolina:U.S. Pacific Trust Territories and Possessions</t>
  </si>
  <si>
    <t>Wisconsin:Florida</t>
  </si>
  <si>
    <t>Hawaii:Nebraska</t>
  </si>
  <si>
    <t>Utah:Missouri</t>
  </si>
  <si>
    <t>New York:Nebraska</t>
  </si>
  <si>
    <t>Virginia:Tennessee</t>
  </si>
  <si>
    <t>Missouri:Colorado</t>
  </si>
  <si>
    <t>Washington:Colorado</t>
  </si>
  <si>
    <t>Washington:Connecticut</t>
  </si>
  <si>
    <t>Virginia:New York</t>
  </si>
  <si>
    <t>New Mexico:Idaho</t>
  </si>
  <si>
    <t>Missouri:Kentucky</t>
  </si>
  <si>
    <t>Hawaii:Vermont</t>
  </si>
  <si>
    <t>Oregon:Virginia</t>
  </si>
  <si>
    <t>Hawaii:Arkansas</t>
  </si>
  <si>
    <t>Idaho:California</t>
  </si>
  <si>
    <t>New Mexico:Kentucky</t>
  </si>
  <si>
    <t>Alabama:Minnesota</t>
  </si>
  <si>
    <t>New Jersey:Texas</t>
  </si>
  <si>
    <t>Alaska:Wisconsin</t>
  </si>
  <si>
    <t>Minnesota:Mississippi</t>
  </si>
  <si>
    <t>Rhode Island:Hawaii</t>
  </si>
  <si>
    <t>South Carolina:Michigan</t>
  </si>
  <si>
    <t>Iowa:Idaho</t>
  </si>
  <si>
    <t>Puerto Rico:California</t>
  </si>
  <si>
    <t>Wyoming:Connecticut</t>
  </si>
  <si>
    <t>Tennessee:Arkansas</t>
  </si>
  <si>
    <t>Nevada:Alaska</t>
  </si>
  <si>
    <t>New York:Oregon</t>
  </si>
  <si>
    <t>Wyoming:California</t>
  </si>
  <si>
    <t>Alaska:Idaho</t>
  </si>
  <si>
    <t>Michigan:Utah</t>
  </si>
  <si>
    <t>Tennessee:Kansas</t>
  </si>
  <si>
    <t>U.S. Virgin Islands:Georgia</t>
  </si>
  <si>
    <t>New Jersey:South Dakota</t>
  </si>
  <si>
    <t>South Dakota:Wisconsin</t>
  </si>
  <si>
    <t>Oklahoma:Alaska</t>
  </si>
  <si>
    <t>North Carolina:Maryland</t>
  </si>
  <si>
    <t>New Jersey:Wisconsin</t>
  </si>
  <si>
    <t>Texas:South Carolina</t>
  </si>
  <si>
    <t>Wyoming:Indiana</t>
  </si>
  <si>
    <t>Washington:Illinois</t>
  </si>
  <si>
    <t>Montana:Tennessee</t>
  </si>
  <si>
    <t>New Hampshire:Arizona</t>
  </si>
  <si>
    <t>Massachusetts:Puerto Rico</t>
  </si>
  <si>
    <t>Nebraska:Alaska</t>
  </si>
  <si>
    <t>New York:South Dakota</t>
  </si>
  <si>
    <t>Arkansas:U.S. Pacific Trust Territories and Possessions</t>
  </si>
  <si>
    <t>Florida:Kansas</t>
  </si>
  <si>
    <t>Arizona:New York</t>
  </si>
  <si>
    <t>Alaska:Texas</t>
  </si>
  <si>
    <t>Michigan:West Virginia</t>
  </si>
  <si>
    <t>U.S. Pacific Trust Territories and Possessions:Arkansas</t>
  </si>
  <si>
    <t>South Dakota:Tennessee</t>
  </si>
  <si>
    <t>Idaho:U.S. Virgin Islands</t>
  </si>
  <si>
    <t>Texas:Wyoming</t>
  </si>
  <si>
    <t>Kentucky:Missouri</t>
  </si>
  <si>
    <t>Arkansas:Washington</t>
  </si>
  <si>
    <t>Idaho:Minnesota</t>
  </si>
  <si>
    <t>Colorado:Arizona</t>
  </si>
  <si>
    <t>Wisconsin:South Dakota</t>
  </si>
  <si>
    <t>Oregon:North Carolina</t>
  </si>
  <si>
    <t>Iowa:Mississippi</t>
  </si>
  <si>
    <t>Indiana:New York</t>
  </si>
  <si>
    <t>Michigan:Florida</t>
  </si>
  <si>
    <t>Massachusetts:Virginia</t>
  </si>
  <si>
    <t>Minnesota:North Carolina</t>
  </si>
  <si>
    <t>Virginia:New Jersey</t>
  </si>
  <si>
    <t>Alaska:Minnesota</t>
  </si>
  <si>
    <t>New Hampshire:Ohio</t>
  </si>
  <si>
    <t>North Carolina:Iowa</t>
  </si>
  <si>
    <t>Wyoming:Utah</t>
  </si>
  <si>
    <t>Colorado:Missouri</t>
  </si>
  <si>
    <t>Arkansas:Wyoming</t>
  </si>
  <si>
    <t>New York:Montana</t>
  </si>
  <si>
    <t>Missouri:Arkansas</t>
  </si>
  <si>
    <t>Maryland:New Hampshire</t>
  </si>
  <si>
    <t>Nevada:Oregon</t>
  </si>
  <si>
    <t>California:Maine</t>
  </si>
  <si>
    <t>North Dakota:U.S. Virgin Islands</t>
  </si>
  <si>
    <t>Rhode Island:Texas</t>
  </si>
  <si>
    <t>Utah:Montana</t>
  </si>
  <si>
    <t>Texas:Kentucky</t>
  </si>
  <si>
    <t>Puerto Rico:Puerto Rico</t>
  </si>
  <si>
    <t>Oklahoma:Virginia</t>
  </si>
  <si>
    <t>Ohio:Idaho</t>
  </si>
  <si>
    <t>Colorado:Kentucky</t>
  </si>
  <si>
    <t>Connecticut:Oklahoma</t>
  </si>
  <si>
    <t>Nebraska:Virginia</t>
  </si>
  <si>
    <t>Pennsylvania:Missouri</t>
  </si>
  <si>
    <t>Indiana:Idaho</t>
  </si>
  <si>
    <t>Louisiana:Utah</t>
  </si>
  <si>
    <t>Georgia:Missouri</t>
  </si>
  <si>
    <t>Iowa:North Carolina</t>
  </si>
  <si>
    <t>Tennessee:Oklahoma</t>
  </si>
  <si>
    <t>Massachusetts:Maine</t>
  </si>
  <si>
    <t>North Dakota:Rhode Island</t>
  </si>
  <si>
    <t>U.S. Virgin Islands:New Jersey</t>
  </si>
  <si>
    <t>U.S. Virgin Islands:Tennessee</t>
  </si>
  <si>
    <t>Connecticut:Louisiana</t>
  </si>
  <si>
    <t>Alabama:Louisiana</t>
  </si>
  <si>
    <t>Arizona:Oklahoma</t>
  </si>
  <si>
    <t>Minnesota:Montana</t>
  </si>
  <si>
    <t>U.S. Pacific Trust Territories and Possessions:Utah</t>
  </si>
  <si>
    <t>Florida:Vermont</t>
  </si>
  <si>
    <t>North Carolina:Virginia</t>
  </si>
  <si>
    <t>Vermont:Utah</t>
  </si>
  <si>
    <t>Utah:Virginia</t>
  </si>
  <si>
    <t>Maine:Wyoming</t>
  </si>
  <si>
    <t>West Virginia:Illinois</t>
  </si>
  <si>
    <t>Idaho:Puerto Rico</t>
  </si>
  <si>
    <t>West Virginia:New Jersey</t>
  </si>
  <si>
    <t>Oklahoma:Arizona</t>
  </si>
  <si>
    <t>Illinois:Colorado</t>
  </si>
  <si>
    <t>Arkansas:Michigan</t>
  </si>
  <si>
    <t>Maine:New York</t>
  </si>
  <si>
    <t>Tennessee:Maine</t>
  </si>
  <si>
    <t>New Jersey:Washington</t>
  </si>
  <si>
    <t>Indiana:South Dakota</t>
  </si>
  <si>
    <t>New Hampshire:Massachusetts</t>
  </si>
  <si>
    <t>Oklahoma:South Carolina</t>
  </si>
  <si>
    <t>Nevada:California</t>
  </si>
  <si>
    <t>Missouri:Minnesota</t>
  </si>
  <si>
    <t>Arizona:Texas</t>
  </si>
  <si>
    <t>Alaska:New Mexico</t>
  </si>
  <si>
    <t>Oklahoma:Missouri</t>
  </si>
  <si>
    <t>Missouri:North Carolina</t>
  </si>
  <si>
    <t>Maryland:Indiana</t>
  </si>
  <si>
    <t>South Dakota:Michigan</t>
  </si>
  <si>
    <t>Maine:New Mexico</t>
  </si>
  <si>
    <t>Mississippi:Kentucky</t>
  </si>
  <si>
    <t>California:Georgia</t>
  </si>
  <si>
    <t>South Dakota:Mississippi</t>
  </si>
  <si>
    <t>Kentucky:Utah</t>
  </si>
  <si>
    <t>Virginia:Indiana</t>
  </si>
  <si>
    <t>North Dakota:Oregon</t>
  </si>
  <si>
    <t>Puerto Rico:Iowa</t>
  </si>
  <si>
    <t>Connecticut:Utah</t>
  </si>
  <si>
    <t>Arkansas:West Virginia</t>
  </si>
  <si>
    <t>U.S. Pacific Trust Territories and Possessions:Oregon</t>
  </si>
  <si>
    <t>Ohio:West Virginia</t>
  </si>
  <si>
    <t>Puerto Rico:Alabama</t>
  </si>
  <si>
    <t>Arizona:Oregon</t>
  </si>
  <si>
    <t>Rhode Island:Minnesota</t>
  </si>
  <si>
    <t>Rhode Island:New Jersey</t>
  </si>
  <si>
    <t>Maryland:Idaho</t>
  </si>
  <si>
    <t>South Dakota:Kentucky</t>
  </si>
  <si>
    <t>North Dakota:Hawaii</t>
  </si>
  <si>
    <t>Ohio:North Carolina</t>
  </si>
  <si>
    <t>Vermont:Florida</t>
  </si>
  <si>
    <t>Massachusetts:Minnesota</t>
  </si>
  <si>
    <t>Vermont:Wyoming</t>
  </si>
  <si>
    <t>Utah:Wisconsin</t>
  </si>
  <si>
    <t>Arizona:U.S. Pacific Trust Territories and Possessions</t>
  </si>
  <si>
    <t>Iowa:North Dakota</t>
  </si>
  <si>
    <t>Puerto Rico:Alaska</t>
  </si>
  <si>
    <t>Kansas:Maryland</t>
  </si>
  <si>
    <t>Alaska:Montana</t>
  </si>
  <si>
    <t>Indiana:New Jersey</t>
  </si>
  <si>
    <t>Colorado:Nebraska</t>
  </si>
  <si>
    <t>Hawaii:Missouri</t>
  </si>
  <si>
    <t>New Mexico:California</t>
  </si>
  <si>
    <t>Oregon:Washington</t>
  </si>
  <si>
    <t>New Hampshire:Arkansas</t>
  </si>
  <si>
    <t>Michigan:Alaska</t>
  </si>
  <si>
    <t>Ohio:Washington</t>
  </si>
  <si>
    <t>Puerto Rico:Connecticut</t>
  </si>
  <si>
    <t>South Carolina:Iowa</t>
  </si>
  <si>
    <t>Nevada:Kansas</t>
  </si>
  <si>
    <t>Michigan:Maryland</t>
  </si>
  <si>
    <t>Hawaii:Massachusetts</t>
  </si>
  <si>
    <t>Illinois:Virginia</t>
  </si>
  <si>
    <t>Tennessee:California</t>
  </si>
  <si>
    <t>Maine:Tennessee</t>
  </si>
  <si>
    <t>Kentucky:Massachusetts</t>
  </si>
  <si>
    <t>Idaho:Utah</t>
  </si>
  <si>
    <t>California:Indiana</t>
  </si>
  <si>
    <t>Nevada:Montana</t>
  </si>
  <si>
    <t>Illinois:Indiana</t>
  </si>
  <si>
    <t>Nebraska:Maryland</t>
  </si>
  <si>
    <t>Indiana:Nevada</t>
  </si>
  <si>
    <t>Alabama:U.S. Pacific Trust Territories and Possessions</t>
  </si>
  <si>
    <t>New Jersey:Mississippi</t>
  </si>
  <si>
    <t>North Dakota:Pennsylvania</t>
  </si>
  <si>
    <t>Vermont:Kansas</t>
  </si>
  <si>
    <t>Arizona:New Mexico</t>
  </si>
  <si>
    <t>Nebraska:Mississippi</t>
  </si>
  <si>
    <t>Maine:Rhode Island</t>
  </si>
  <si>
    <t>North Carolina:Montana</t>
  </si>
  <si>
    <t>Oklahoma:Oregon</t>
  </si>
  <si>
    <t>Rhode Island:Wyoming</t>
  </si>
  <si>
    <t>Idaho:Indiana</t>
  </si>
  <si>
    <t>Virginia:Puerto Rico</t>
  </si>
  <si>
    <t>Maryland:West Virginia</t>
  </si>
  <si>
    <t>New Mexico:North Carolina</t>
  </si>
  <si>
    <t>Washington:Vermont</t>
  </si>
  <si>
    <t>Illinois:Illinois</t>
  </si>
  <si>
    <t>U.S. Pacific Trust Territories and Possessions:Alabama</t>
  </si>
  <si>
    <t>Connecticut:West Virginia</t>
  </si>
  <si>
    <t>Indiana:California</t>
  </si>
  <si>
    <t>New Mexico:South Dakota</t>
  </si>
  <si>
    <t>Arizona:Maryland</t>
  </si>
  <si>
    <t>Mississippi:Montana</t>
  </si>
  <si>
    <t>Virginia:Georgia</t>
  </si>
  <si>
    <t>Kansas:Wyoming</t>
  </si>
  <si>
    <t>Montana:Pennsylvania</t>
  </si>
  <si>
    <t>Iowa:Minnesota</t>
  </si>
  <si>
    <t>South Dakota:Florida</t>
  </si>
  <si>
    <t>New Mexico:Montana</t>
  </si>
  <si>
    <t>West Virginia:Connecticut</t>
  </si>
  <si>
    <t>Texas:Missouri</t>
  </si>
  <si>
    <t>Louisiana:Alabama</t>
  </si>
  <si>
    <t>Kansas:Idaho</t>
  </si>
  <si>
    <t>Texas:Ohio</t>
  </si>
  <si>
    <t>Indiana:Alabama</t>
  </si>
  <si>
    <t>California:Washington</t>
  </si>
  <si>
    <t>Kansas:South Carolina</t>
  </si>
  <si>
    <t>Hawaii:Maryland</t>
  </si>
  <si>
    <t>Maine:Hawaii</t>
  </si>
  <si>
    <t>New York:U.S. Pacific Trust Territories and Possessions</t>
  </si>
  <si>
    <t>Maryland:Tennessee</t>
  </si>
  <si>
    <t>Missouri:New Jersey</t>
  </si>
  <si>
    <t>Tennessee:Mississippi</t>
  </si>
  <si>
    <t>North Carolina:Rhode Island</t>
  </si>
  <si>
    <t>Missouri:Ohio</t>
  </si>
  <si>
    <t>Maryland:Utah</t>
  </si>
  <si>
    <t>Virginia:Kentucky</t>
  </si>
  <si>
    <t>Indiana:Maryland</t>
  </si>
  <si>
    <t>California:Montana</t>
  </si>
  <si>
    <t>Rhode Island:Oregon</t>
  </si>
  <si>
    <t>North Dakota:Indiana</t>
  </si>
  <si>
    <t>Florida:U.S. Pacific Trust Territories and Possessions</t>
  </si>
  <si>
    <t>Michigan:Iowa</t>
  </si>
  <si>
    <t>Washington:Hawaii</t>
  </si>
  <si>
    <t>Alabama:North Carolina</t>
  </si>
  <si>
    <t>New Mexico:Nevada</t>
  </si>
  <si>
    <t>Alabama:Oklahoma</t>
  </si>
  <si>
    <t>Wisconsin:Wyoming</t>
  </si>
  <si>
    <t>Indiana:Connecticut</t>
  </si>
  <si>
    <t>Hawaii:Maine</t>
  </si>
  <si>
    <t>Nebraska:Kentucky</t>
  </si>
  <si>
    <t>Texas:New Hampshire</t>
  </si>
  <si>
    <t>New Jersey:U.S. Virgin Islands</t>
  </si>
  <si>
    <t>Oregon:Kansas</t>
  </si>
  <si>
    <t>Alabama:Wyoming</t>
  </si>
  <si>
    <t>Illinois:Arkansas</t>
  </si>
  <si>
    <t>Hawaii:Iowa</t>
  </si>
  <si>
    <t>Minnesota:Louisiana</t>
  </si>
  <si>
    <t>South Dakota:New Jersey</t>
  </si>
  <si>
    <t>Idaho:Maine</t>
  </si>
  <si>
    <t>Utah:Georgia</t>
  </si>
  <si>
    <t>Alabama:Florida</t>
  </si>
  <si>
    <t>Puerto Rico:Georgia</t>
  </si>
  <si>
    <t>Kansas:Virginia</t>
  </si>
  <si>
    <t>West Virginia:New York</t>
  </si>
  <si>
    <t>Florida:Nebraska</t>
  </si>
  <si>
    <t>Puerto Rico:Wisconsin</t>
  </si>
  <si>
    <t>North Carolina:South Carolina</t>
  </si>
  <si>
    <t>Nebraska:U.S. Pacific Trust Territories and Possessions</t>
  </si>
  <si>
    <t>Wisconsin:Wisconsin</t>
  </si>
  <si>
    <t>Oregon:Nevada</t>
  </si>
  <si>
    <t>Tennessee:Nebraska</t>
  </si>
  <si>
    <t>Alabama:Mississippi</t>
  </si>
  <si>
    <t>Montana:New York</t>
  </si>
  <si>
    <t>New Mexico:Wisconsin</t>
  </si>
  <si>
    <t>Tennessee:Idaho</t>
  </si>
  <si>
    <t>Nevada:Alabama</t>
  </si>
  <si>
    <t>New Hampshire:Virginia</t>
  </si>
  <si>
    <t>Hawaii:Wyoming</t>
  </si>
  <si>
    <t>Massachusetts:New Mexico</t>
  </si>
  <si>
    <t>Georgia:Texas</t>
  </si>
  <si>
    <t>New Hampshire:U.S. Virgin Islands</t>
  </si>
  <si>
    <t>Colorado:Florida</t>
  </si>
  <si>
    <t>Wisconsin:Maryland</t>
  </si>
  <si>
    <t>Nevada:U.S. Virgin Islands</t>
  </si>
  <si>
    <t>Pennsylvania:Texas</t>
  </si>
  <si>
    <t>Colorado:Ohio</t>
  </si>
  <si>
    <t>Vermont:South Dakota</t>
  </si>
  <si>
    <t>Hawaii:Montana</t>
  </si>
  <si>
    <t>Texas:Montana</t>
  </si>
  <si>
    <t>New Hampshire:New Mexico</t>
  </si>
  <si>
    <t>Florida:Arkansas</t>
  </si>
  <si>
    <t>Florida:Alaska</t>
  </si>
  <si>
    <t>Alabama:Puerto Rico</t>
  </si>
  <si>
    <t>Nebraska:Wisconsin</t>
  </si>
  <si>
    <t>California:Utah</t>
  </si>
  <si>
    <t>Florida:Washington</t>
  </si>
  <si>
    <t>Mississippi:Virginia</t>
  </si>
  <si>
    <t>Virginia:West Virginia</t>
  </si>
  <si>
    <t>Montana:Maryland</t>
  </si>
  <si>
    <t>Mississippi:Vermont</t>
  </si>
  <si>
    <t>Rhode Island:New York</t>
  </si>
  <si>
    <t>Wisconsin:U.S. Virgin Islands</t>
  </si>
  <si>
    <t>Arkansas:Tennessee</t>
  </si>
  <si>
    <t>California:New Mexico</t>
  </si>
  <si>
    <t>Illinois:Wyoming</t>
  </si>
  <si>
    <t>New Hampshire:Georgia</t>
  </si>
  <si>
    <t>Tennessee:West Virginia</t>
  </si>
  <si>
    <t>Oklahoma:Kentucky</t>
  </si>
  <si>
    <t>Arkansas:Indiana</t>
  </si>
  <si>
    <t>Iowa:West Virginia</t>
  </si>
  <si>
    <t>Kansas:Nevada</t>
  </si>
  <si>
    <t>Florida:Ohio</t>
  </si>
  <si>
    <t>Washington:Wisconsin</t>
  </si>
  <si>
    <t>North Carolina:Florida</t>
  </si>
  <si>
    <t>New Hampshire:Michigan</t>
  </si>
  <si>
    <t>Puerto Rico:North Carolina</t>
  </si>
  <si>
    <t>Idaho:Tennessee</t>
  </si>
  <si>
    <t>Pennsylvania:West Virginia</t>
  </si>
  <si>
    <t>Georgia:West Virginia</t>
  </si>
  <si>
    <t>Hawaii:Illinois</t>
  </si>
  <si>
    <t>Iowa:Michigan</t>
  </si>
  <si>
    <t>Nebraska:Maine</t>
  </si>
  <si>
    <t>New Hampshire:Missouri</t>
  </si>
  <si>
    <t>Oklahoma:Idaho</t>
  </si>
  <si>
    <t>Georgia:New York</t>
  </si>
  <si>
    <t>Oklahoma:Utah</t>
  </si>
  <si>
    <t>Rhode Island:Florida</t>
  </si>
  <si>
    <t>Rhode Island:Virginia</t>
  </si>
  <si>
    <t>Massachusetts:Kentucky</t>
  </si>
  <si>
    <t>New Hampshire:Minnesota</t>
  </si>
  <si>
    <t>New Jersey:Connecticut</t>
  </si>
  <si>
    <t>Nebraska:Minnesota</t>
  </si>
  <si>
    <t>Oregon:Connecticut</t>
  </si>
  <si>
    <t>Texas:Connecticut</t>
  </si>
  <si>
    <t>Texas:Michigan</t>
  </si>
  <si>
    <t>Arkansas:Rhode Island</t>
  </si>
  <si>
    <t>New Hampshire:Iowa</t>
  </si>
  <si>
    <t>Connecticut:U.S. Virgin Islands</t>
  </si>
  <si>
    <t>Utah:Ohio</t>
  </si>
  <si>
    <t>Maryland:Rhode Island</t>
  </si>
  <si>
    <t>North Carolina:Nebraska</t>
  </si>
  <si>
    <t>Louisiana:Kansas</t>
  </si>
  <si>
    <t>Ohio:Kansas</t>
  </si>
  <si>
    <t>Maryland:Puerto Rico</t>
  </si>
  <si>
    <t>New York:Massachusetts</t>
  </si>
  <si>
    <t>New York:Michigan</t>
  </si>
  <si>
    <t>Ohio:Tennessee</t>
  </si>
  <si>
    <t>New Hampshire:Wisconsin</t>
  </si>
  <si>
    <t>Utah:Washington</t>
  </si>
  <si>
    <t>U.S. Pacific Trust Territories and Possessions:Kansas</t>
  </si>
  <si>
    <t>Kentucky:Illinois</t>
  </si>
  <si>
    <t>Mississippi:New Hampshire</t>
  </si>
  <si>
    <t>Oklahoma:Illinois</t>
  </si>
  <si>
    <t>Connecticut:Michigan</t>
  </si>
  <si>
    <t>Oklahoma:Kansas</t>
  </si>
  <si>
    <t>Virginia:New Mexico</t>
  </si>
  <si>
    <t>North Dakota:Kentucky</t>
  </si>
  <si>
    <t>Delaware:Florida</t>
  </si>
  <si>
    <t>Florida:Wyoming</t>
  </si>
  <si>
    <t>Alabama:Ohio</t>
  </si>
  <si>
    <t>Vermont:Hawaii</t>
  </si>
  <si>
    <t>New Hampshire:Utah</t>
  </si>
  <si>
    <t>Indiana:Virginia</t>
  </si>
  <si>
    <t>Rhode Island:Mississippi</t>
  </si>
  <si>
    <t>North Dakota:Illinois</t>
  </si>
  <si>
    <t>Connecticut:Alaska</t>
  </si>
  <si>
    <t>Wisconsin:Alaska</t>
  </si>
  <si>
    <t>Kansas:Illinois</t>
  </si>
  <si>
    <t>Iowa:Montana</t>
  </si>
  <si>
    <t>New York:Arizona</t>
  </si>
  <si>
    <t>Georgia:Indiana</t>
  </si>
  <si>
    <t>Florida:California</t>
  </si>
  <si>
    <t>Pennsylvania:Indiana</t>
  </si>
  <si>
    <t>Texas:South Dakota</t>
  </si>
  <si>
    <t>Arkansas:New York</t>
  </si>
  <si>
    <t>Vermont:Ohio</t>
  </si>
  <si>
    <t>New Mexico:Oklahoma</t>
  </si>
  <si>
    <t>Oklahoma:North Carolina</t>
  </si>
  <si>
    <t>Maine:California</t>
  </si>
  <si>
    <t>Rhode Island:Iowa</t>
  </si>
  <si>
    <t>Utah:Maine</t>
  </si>
  <si>
    <t>Oregon:Maryland</t>
  </si>
  <si>
    <t>West Virginia:Arkansas</t>
  </si>
  <si>
    <t>Massachusetts:Utah</t>
  </si>
  <si>
    <t>Wisconsin:Virginia</t>
  </si>
  <si>
    <t>Utah:North Dakota</t>
  </si>
  <si>
    <t>Missouri:North Dakota</t>
  </si>
  <si>
    <t>New Hampshire:Alabama</t>
  </si>
  <si>
    <t>Wyoming:Iowa</t>
  </si>
  <si>
    <t>Iowa:Ohio</t>
  </si>
  <si>
    <t>Massachusetts:Louisiana</t>
  </si>
  <si>
    <t>North Carolina:Louisiana</t>
  </si>
  <si>
    <t>Alaska:New Hampshire</t>
  </si>
  <si>
    <t>Arkansas:Pennsylvania</t>
  </si>
  <si>
    <t>Indiana:Utah</t>
  </si>
  <si>
    <t>Florida:Missouri</t>
  </si>
  <si>
    <t>U.S. Virgin Islands:Virginia</t>
  </si>
  <si>
    <t>North Carolina:Georgia</t>
  </si>
  <si>
    <t>Louisiana:Alaska</t>
  </si>
  <si>
    <t>Alabama:Texas</t>
  </si>
  <si>
    <t>Iowa:South Carolina</t>
  </si>
  <si>
    <t>North Carolina:West Virginia</t>
  </si>
  <si>
    <t>Kansas:Indiana</t>
  </si>
  <si>
    <t>South Carolina:Connecticut</t>
  </si>
  <si>
    <t>Arkansas:Kansas</t>
  </si>
  <si>
    <t>Nevada:Nebraska</t>
  </si>
  <si>
    <t>Oklahoma:Oklahoma</t>
  </si>
  <si>
    <t>Kansas:Arizona</t>
  </si>
  <si>
    <t>Minnesota:Oregon</t>
  </si>
  <si>
    <t>Massachusetts:Illinois</t>
  </si>
  <si>
    <t>South Dakota:Rhode Island</t>
  </si>
  <si>
    <t>U.S. Pacific Trust Territories and Possessions:Alaska</t>
  </si>
  <si>
    <t>Missouri:Missouri</t>
  </si>
  <si>
    <t>Idaho:Alaska</t>
  </si>
  <si>
    <t>Virginia:Virginia</t>
  </si>
  <si>
    <t>Utah:Iowa</t>
  </si>
  <si>
    <t>Massachusetts:Oklahoma</t>
  </si>
  <si>
    <t>North Dakota:New Mexico</t>
  </si>
  <si>
    <t>Arizona:South Dakota</t>
  </si>
  <si>
    <t>Montana:North Carolina</t>
  </si>
  <si>
    <t>Alabama:Kansas</t>
  </si>
  <si>
    <t>Utah:Oregon</t>
  </si>
  <si>
    <t>Texas:Alabama</t>
  </si>
  <si>
    <t>Minnesota:Connecticut</t>
  </si>
  <si>
    <t>New York:Kentucky</t>
  </si>
  <si>
    <t>New Jersey:Wyoming</t>
  </si>
  <si>
    <t>Wyoming:Colorado</t>
  </si>
  <si>
    <t>Illinois:Massachusetts</t>
  </si>
  <si>
    <t>Florida:Massachusetts</t>
  </si>
  <si>
    <t>South Dakota:Alaska</t>
  </si>
  <si>
    <t>Louisiana:U.S. Pacific Trust Territories and Possessions</t>
  </si>
  <si>
    <t>Oklahoma:Indiana</t>
  </si>
  <si>
    <t>Puerto Rico:Mississippi</t>
  </si>
  <si>
    <t>Rhode Island:Louisiana</t>
  </si>
  <si>
    <t>Louisiana:North Dakota</t>
  </si>
  <si>
    <t>Texas:Wisconsin</t>
  </si>
  <si>
    <t>Oregon:Rhode Island</t>
  </si>
  <si>
    <t>New Mexico:Louisiana</t>
  </si>
  <si>
    <t>Florida:New Hampshire</t>
  </si>
  <si>
    <t>South Carolina:Hawaii</t>
  </si>
  <si>
    <t>New Mexico:Wyoming</t>
  </si>
  <si>
    <t>Wisconsin:Indiana</t>
  </si>
  <si>
    <t>New Mexico:Virginia</t>
  </si>
  <si>
    <t>Colorado:Michigan</t>
  </si>
  <si>
    <t>Montana:Hawaii</t>
  </si>
  <si>
    <t>New Hampshire:Hawaii</t>
  </si>
  <si>
    <t>U.S. Pacific Trust Territories and Possessions:U.S. Pacific Trust Territories and Possessions</t>
  </si>
  <si>
    <t>West Virginia:Colorado</t>
  </si>
  <si>
    <t>Massachusetts:New Jersey</t>
  </si>
  <si>
    <t>Connecticut:Vermont</t>
  </si>
  <si>
    <t>Ohio:Minnesota</t>
  </si>
  <si>
    <t>Puerto Rico:New Jersey</t>
  </si>
  <si>
    <t>Maine:Nevada</t>
  </si>
  <si>
    <t>Florida:Maryland</t>
  </si>
  <si>
    <t>Idaho:Connecticut</t>
  </si>
  <si>
    <t>Tennessee:U.S. Pacific Trust Territories and Possessions</t>
  </si>
  <si>
    <t>New Jersey:Arizona</t>
  </si>
  <si>
    <t>Ohio:Nevada</t>
  </si>
  <si>
    <t>Texas:Georgia</t>
  </si>
  <si>
    <t>Connecticut:Iowa</t>
  </si>
  <si>
    <t>New Hampshire:Colorado</t>
  </si>
  <si>
    <t>Alaska:Hawaii</t>
  </si>
  <si>
    <t>West Virginia:Alaska</t>
  </si>
  <si>
    <t>Montana:New Mexico</t>
  </si>
  <si>
    <t>Texas:Maine</t>
  </si>
  <si>
    <t>Minnesota:West Virginia</t>
  </si>
  <si>
    <t>Wisconsin:Arizona</t>
  </si>
  <si>
    <t>Hawaii:Arizona</t>
  </si>
  <si>
    <t>Indiana:South Carolina</t>
  </si>
  <si>
    <t>Florida:Oklahoma</t>
  </si>
  <si>
    <t>New Hampshire:Kansas</t>
  </si>
  <si>
    <t>Colorado:Indiana</t>
  </si>
  <si>
    <t>North Dakota:Puerto Rico</t>
  </si>
  <si>
    <t>Utah:Maryland</t>
  </si>
  <si>
    <t>Alaska:Nebraska</t>
  </si>
  <si>
    <t>Wyoming:Nevada</t>
  </si>
  <si>
    <t>Minnesota:Kansas</t>
  </si>
  <si>
    <t>North Dakota:Louisiana</t>
  </si>
  <si>
    <t>Nevada:Massachusetts</t>
  </si>
  <si>
    <t>Utah:New Hampshire</t>
  </si>
  <si>
    <t>Illinois:California</t>
  </si>
  <si>
    <t>Utah:Nebraska</t>
  </si>
  <si>
    <t>Hawaii:Rhode Island</t>
  </si>
  <si>
    <t>Montana:Ohio</t>
  </si>
  <si>
    <t>Alaska:Arkansas</t>
  </si>
  <si>
    <t>Washington:West Virginia</t>
  </si>
  <si>
    <t>Maine:South Carolina</t>
  </si>
  <si>
    <t>Nebraska:North Carolina</t>
  </si>
  <si>
    <t>New Mexico:Ohio</t>
  </si>
  <si>
    <t>Mississippi:Maryland</t>
  </si>
  <si>
    <t>New Jersey:New York</t>
  </si>
  <si>
    <t>Minnesota:U.S. Virgin Islands</t>
  </si>
  <si>
    <t>Mississippi:Rhode Island</t>
  </si>
  <si>
    <t>Wyoming:Virginia</t>
  </si>
  <si>
    <t>Missouri:Hawaii</t>
  </si>
  <si>
    <t>U.S. Virgin Islands:New Hampshire</t>
  </si>
  <si>
    <t>Missouri:Mississippi</t>
  </si>
  <si>
    <t>Washington:Idaho</t>
  </si>
  <si>
    <t>Wisconsin:Illinois</t>
  </si>
  <si>
    <t>Louisiana:Arizona</t>
  </si>
  <si>
    <t>Minnesota:Wisconsin</t>
  </si>
  <si>
    <t>Florida:Tennessee</t>
  </si>
  <si>
    <t>Massachusetts:Alaska</t>
  </si>
  <si>
    <t>Colorado:West Virginia</t>
  </si>
  <si>
    <t>New Jersey:Utah</t>
  </si>
  <si>
    <t>Louisiana:Maine</t>
  </si>
  <si>
    <t>Maine:Ohio</t>
  </si>
  <si>
    <t>Nevada:Indiana</t>
  </si>
  <si>
    <t>Massachusetts:Indiana</t>
  </si>
  <si>
    <t>Wyoming:Maine</t>
  </si>
  <si>
    <t>Indiana:West Virginia</t>
  </si>
  <si>
    <t>South Dakota:Louisiana</t>
  </si>
  <si>
    <t>New York:Georgia</t>
  </si>
  <si>
    <t>Louisiana:Ohio</t>
  </si>
  <si>
    <t>Texas:North Carolina</t>
  </si>
  <si>
    <t>North Dakota:North Dakota</t>
  </si>
  <si>
    <t>Vermont:West Virginia</t>
  </si>
  <si>
    <t>West Virginia:Wisconsin</t>
  </si>
  <si>
    <t>California:Mississippi</t>
  </si>
  <si>
    <t>Puerto Rico:Kansas</t>
  </si>
  <si>
    <t>North Carolina:North Carolina</t>
  </si>
  <si>
    <t>Kentucky:Iowa</t>
  </si>
  <si>
    <t>Wyoming:New York</t>
  </si>
  <si>
    <t>U.S. Virgin Islands:New Mexico</t>
  </si>
  <si>
    <t>U.S. Pacific Trust Territories and Possessions:Ohio</t>
  </si>
  <si>
    <t>Tennessee:Vermont</t>
  </si>
  <si>
    <t>South Carolina:Colorado</t>
  </si>
  <si>
    <t>Ohio:Louisiana</t>
  </si>
  <si>
    <t>California:Virginia</t>
  </si>
  <si>
    <t>Massachusetts:Arkansas</t>
  </si>
  <si>
    <t>Rhode Island:North Dakota</t>
  </si>
  <si>
    <t>Minnesota:Puerto Rico</t>
  </si>
  <si>
    <t>Puerto Rico:Oklahoma</t>
  </si>
  <si>
    <t>Nebraska:South Carolina</t>
  </si>
  <si>
    <t>Alabama:Iowa</t>
  </si>
  <si>
    <t>Pennsylvania:New Hampshire</t>
  </si>
  <si>
    <t>U.S. Virgin Islands:Alaska</t>
  </si>
  <si>
    <t>Alaska:Illinois</t>
  </si>
  <si>
    <t>U.S. Virgin Islands:South Dakota</t>
  </si>
  <si>
    <t>Colorado:California</t>
  </si>
  <si>
    <t>South Carolina:Washington</t>
  </si>
  <si>
    <t>U.S. Virgin Islands:Oregon</t>
  </si>
  <si>
    <t>Idaho:Oregon</t>
  </si>
  <si>
    <t>Wisconsin:North Dakota</t>
  </si>
  <si>
    <t>Texas:Hawaii</t>
  </si>
  <si>
    <t>South Carolina:Rhode Island</t>
  </si>
  <si>
    <t>Iowa:Arkansas</t>
  </si>
  <si>
    <t>Kentucky:Arizona</t>
  </si>
  <si>
    <t>Alabama:Nevada</t>
  </si>
  <si>
    <t>Maine:Missouri</t>
  </si>
  <si>
    <t>Maine:South Dakota</t>
  </si>
  <si>
    <t>Arizona:Nevada</t>
  </si>
  <si>
    <t>North Carolina:Kentucky</t>
  </si>
  <si>
    <t>California:South Dakota</t>
  </si>
  <si>
    <t>Missouri:Nebraska</t>
  </si>
  <si>
    <t>Florida:Arizona</t>
  </si>
  <si>
    <t>Montana:Vermont</t>
  </si>
  <si>
    <t>Louisiana:Michigan</t>
  </si>
  <si>
    <t>Minnesota:Alabama</t>
  </si>
  <si>
    <t>Florida:Michigan</t>
  </si>
  <si>
    <t>Pennsylvania:Pennsylvania</t>
  </si>
  <si>
    <t>Indiana:Arkansas</t>
  </si>
  <si>
    <t>Georgia:Pennsylvania</t>
  </si>
  <si>
    <t>New York:Pennsylvania</t>
  </si>
  <si>
    <t>North Dakota:Nebraska</t>
  </si>
  <si>
    <t>Indiana:Maine</t>
  </si>
  <si>
    <t>Indiana:Colorado</t>
  </si>
  <si>
    <t>Pennsylvania:Oregon</t>
  </si>
  <si>
    <t>Hawaii:Alabama</t>
  </si>
  <si>
    <t>U.S. Pacific Trust Territories and Possessions:Michigan</t>
  </si>
  <si>
    <t>Minnesota:Colorado</t>
  </si>
  <si>
    <t>Wyoming:Hawaii</t>
  </si>
  <si>
    <t>Tennessee:Missouri</t>
  </si>
  <si>
    <t>Kentucky:Maryland</t>
  </si>
  <si>
    <t>New Jersey:Puerto Rico</t>
  </si>
  <si>
    <t>Vermont:Oregon</t>
  </si>
  <si>
    <t>California:Arizona</t>
  </si>
  <si>
    <t>Mississippi:Alabama</t>
  </si>
  <si>
    <t>New York:Iowa</t>
  </si>
  <si>
    <t>Virginia:South Dakota</t>
  </si>
  <si>
    <t>Georgia:Oregon</t>
  </si>
  <si>
    <t>North Dakota:Tennessee</t>
  </si>
  <si>
    <t>U.S. Pacific Trust Territories and Possessions:Texas</t>
  </si>
  <si>
    <t>Montana:Utah</t>
  </si>
  <si>
    <t>Arkansas:California</t>
  </si>
  <si>
    <t>Rhode Island:Missouri</t>
  </si>
  <si>
    <t>Kansas:New Jersey</t>
  </si>
  <si>
    <t>Virginia:Oklahoma</t>
  </si>
  <si>
    <t>Maryland:Hawaii</t>
  </si>
  <si>
    <t>Indiana:Michigan</t>
  </si>
  <si>
    <t>Connecticut:Illinois</t>
  </si>
  <si>
    <t>Mississippi:North Dakota</t>
  </si>
  <si>
    <t>Kentucky:Wyoming</t>
  </si>
  <si>
    <t>Arizona:California</t>
  </si>
  <si>
    <t>West Virginia:New Hampshire</t>
  </si>
  <si>
    <t>Maryland:Georgia</t>
  </si>
  <si>
    <t>Alabama:Missouri</t>
  </si>
  <si>
    <t>Vermont:Maryland</t>
  </si>
  <si>
    <t>Minnesota:New Hampshire</t>
  </si>
  <si>
    <t>Missouri:Rhode Island</t>
  </si>
  <si>
    <t>Missouri:Idaho</t>
  </si>
  <si>
    <t>West Virginia:Vermont</t>
  </si>
  <si>
    <t>New Jersey:Kentucky</t>
  </si>
  <si>
    <t>Kansas:North Dakota</t>
  </si>
  <si>
    <t>Louisiana:Virginia</t>
  </si>
  <si>
    <t>Nevada:New Hampshire</t>
  </si>
  <si>
    <t>Wyoming:Vermont</t>
  </si>
  <si>
    <t>New Hampshire:Illinois</t>
  </si>
  <si>
    <t>Kansas:Nebraska</t>
  </si>
  <si>
    <t>New Jersey:New Mexico</t>
  </si>
  <si>
    <t>Utah:Vermont</t>
  </si>
  <si>
    <t>Michigan:Arkansas</t>
  </si>
  <si>
    <t>Wisconsin:West Virginia</t>
  </si>
  <si>
    <t>Wisconsin:California</t>
  </si>
  <si>
    <t>Maine:Texas</t>
  </si>
  <si>
    <t>Louisiana:Massachusetts</t>
  </si>
  <si>
    <t>Puerto Rico:Montana</t>
  </si>
  <si>
    <t>South Carolina:Georgia</t>
  </si>
  <si>
    <t>Idaho:Iowa</t>
  </si>
  <si>
    <t>Texas:Massachusetts</t>
  </si>
  <si>
    <t>U.S. Pacific Trust Territories and Possessions:Virginia</t>
  </si>
  <si>
    <t>Mississippi:Wyoming</t>
  </si>
  <si>
    <t>Wisconsin:Vermont</t>
  </si>
  <si>
    <t>Rhode Island:Arizona</t>
  </si>
  <si>
    <t>Hawaii:Puerto Rico</t>
  </si>
  <si>
    <t>Colorado:Oregon</t>
  </si>
  <si>
    <t>Indiana:North Dakota</t>
  </si>
  <si>
    <t>Oklahoma:Connecticut</t>
  </si>
  <si>
    <t>Kansas:South Dakota</t>
  </si>
  <si>
    <t>Louisiana:Connecticut</t>
  </si>
  <si>
    <t>Florida:South Dakota</t>
  </si>
  <si>
    <t>Ohio:Ohio</t>
  </si>
  <si>
    <t>New Mexico:Alaska</t>
  </si>
  <si>
    <t>U.S. Virgin Islands:Vermont</t>
  </si>
  <si>
    <t>Michigan:Pennsylvania</t>
  </si>
  <si>
    <t>Alaska:Missouri</t>
  </si>
  <si>
    <t>New Mexico:New Hampshire</t>
  </si>
  <si>
    <t>Montana:Kansas</t>
  </si>
  <si>
    <t>Georgia:South Dakota</t>
  </si>
  <si>
    <t>West Virginia:New Mexico</t>
  </si>
  <si>
    <t>Alabama:Indiana</t>
  </si>
  <si>
    <t>North Dakota:Connecticut</t>
  </si>
  <si>
    <t>Washington:Mississippi</t>
  </si>
  <si>
    <t>U.S. Pacific Trust Territories and Possessions:Connecticut</t>
  </si>
  <si>
    <t>Pennsylvania:South Dakota</t>
  </si>
  <si>
    <t>Nebraska:Tennessee</t>
  </si>
  <si>
    <t>North Carolina:South Dakota</t>
  </si>
  <si>
    <t>Arizona:U.S. Virgin Islands</t>
  </si>
  <si>
    <t>Nebraska:U.S. Virgin Islands</t>
  </si>
  <si>
    <t>Indiana:Kentucky</t>
  </si>
  <si>
    <t>Arizona:Alabama</t>
  </si>
  <si>
    <t>New Hampshire:Oklahoma</t>
  </si>
  <si>
    <t>North Carolina:Hawaii</t>
  </si>
  <si>
    <t>Hawaii:Indiana</t>
  </si>
  <si>
    <t>Oregon:Michigan</t>
  </si>
  <si>
    <t>Oregon:Pennsylvania</t>
  </si>
  <si>
    <t>Arkansas:Virginia</t>
  </si>
  <si>
    <t>Nebraska:Oregon</t>
  </si>
  <si>
    <t>U.S. Virgin Islands:Kansas</t>
  </si>
  <si>
    <t>Rhode Island:Nevada</t>
  </si>
  <si>
    <t>Alaska:Mississippi</t>
  </si>
  <si>
    <t>Ohio:Mississippi</t>
  </si>
  <si>
    <t>Florida:U.S. Virgin Islands</t>
  </si>
  <si>
    <t>Florida:Alabama</t>
  </si>
  <si>
    <t>South Dakota:Puerto Rico</t>
  </si>
  <si>
    <t>U.S. Virgin Islands:Nevada</t>
  </si>
  <si>
    <t>Iowa:Puerto Rico</t>
  </si>
  <si>
    <t>New York:Hawaii</t>
  </si>
  <si>
    <t>Oregon:Florida</t>
  </si>
  <si>
    <t>New Mexico:Washington</t>
  </si>
  <si>
    <t>Maine:Louisiana</t>
  </si>
  <si>
    <t>Arizona:Washington</t>
  </si>
  <si>
    <t>New Jersey:Colorado</t>
  </si>
  <si>
    <t>Alaska:Nevada</t>
  </si>
  <si>
    <t>Maryland:South Carolina</t>
  </si>
  <si>
    <t>Arizona:Wisconsin</t>
  </si>
  <si>
    <t>Indiana:U.S. Virgin Islands</t>
  </si>
  <si>
    <t>Michigan:Montana</t>
  </si>
  <si>
    <t>Maryland:Missouri</t>
  </si>
  <si>
    <t>North Dakota:Massachusetts</t>
  </si>
  <si>
    <t>Puerto Rico:Maryland</t>
  </si>
  <si>
    <t>South Carolina:Puerto Rico</t>
  </si>
  <si>
    <t>Wisconsin:South Carolina</t>
  </si>
  <si>
    <t>Alaska:Maryland</t>
  </si>
  <si>
    <t>Virginia:Wyoming</t>
  </si>
  <si>
    <t>Washington:Florida</t>
  </si>
  <si>
    <t>Missouri:Alaska</t>
  </si>
  <si>
    <t>Texas:New Jersey</t>
  </si>
  <si>
    <t>South Carolina:North Carolina</t>
  </si>
  <si>
    <t>Mississippi:Puerto Rico</t>
  </si>
  <si>
    <t>Alaska:Oklahoma</t>
  </si>
  <si>
    <t>Alabama:Colorado</t>
  </si>
  <si>
    <t>Nebraska:Connecticut</t>
  </si>
  <si>
    <t>U.S. Virgin Islands:Arkansas</t>
  </si>
  <si>
    <t>Maine:Puerto Rico</t>
  </si>
  <si>
    <t>U.S. Virgin Islands:New York</t>
  </si>
  <si>
    <t>Virginia:Florida</t>
  </si>
  <si>
    <t>Connecticut:Kentucky</t>
  </si>
  <si>
    <t>Colorado:New Hampshire</t>
  </si>
  <si>
    <t>Tennessee:Montana</t>
  </si>
  <si>
    <t>New Mexico:Puerto Rico</t>
  </si>
  <si>
    <t>California:Kansas</t>
  </si>
  <si>
    <t>New Mexico:New Jersey</t>
  </si>
  <si>
    <t>Arizona:Florida</t>
  </si>
  <si>
    <t>California:Nebraska</t>
  </si>
  <si>
    <t>Nevada:Wyoming</t>
  </si>
  <si>
    <t>New York:Indiana</t>
  </si>
  <si>
    <t>Nebraska:Alabama</t>
  </si>
  <si>
    <t>U.S. Pacific Trust Territories and Possessions:New Jersey</t>
  </si>
  <si>
    <t>Nevada:North Carolina</t>
  </si>
  <si>
    <t>California:Vermont</t>
  </si>
  <si>
    <t>West Virginia:North Carolina</t>
  </si>
  <si>
    <t>Tennessee:Wisconsin</t>
  </si>
  <si>
    <t>New Jersey:Massachusetts</t>
  </si>
  <si>
    <t>Maine:Arizona</t>
  </si>
  <si>
    <t>Washington:South Dakota</t>
  </si>
  <si>
    <t>Louisiana:New Jersey</t>
  </si>
  <si>
    <t>Kansas:Utah</t>
  </si>
  <si>
    <t>North Carolina:Michigan</t>
  </si>
  <si>
    <t>U.S. Virgin Islands:Maine</t>
  </si>
  <si>
    <t>Hawaii:Minnesota</t>
  </si>
  <si>
    <t>Hawaii:Washington</t>
  </si>
  <si>
    <t>West Virginia:U.S. Virgin Islands</t>
  </si>
  <si>
    <t>Louisiana:Iowa</t>
  </si>
  <si>
    <t>North Dakota:Alaska</t>
  </si>
  <si>
    <t>South Carolina:Alabama</t>
  </si>
  <si>
    <t>South Dakota:Oklahoma</t>
  </si>
  <si>
    <t>Maryland:North Carolina</t>
  </si>
  <si>
    <t>Wyoming:Idaho</t>
  </si>
  <si>
    <t>Florida:Indiana</t>
  </si>
  <si>
    <t>Utah:Michigan</t>
  </si>
  <si>
    <t>Maine:Georgia</t>
  </si>
  <si>
    <t>Wisconsin:Nebraska</t>
  </si>
  <si>
    <t>Maryland:Alabama</t>
  </si>
  <si>
    <t>Pennsylvania:New Jersey</t>
  </si>
  <si>
    <t>New York:U.S. Virgin Islands</t>
  </si>
  <si>
    <t>Illinois:New Mexico</t>
  </si>
  <si>
    <t>Ohio:California</t>
  </si>
  <si>
    <t>Kentucky:Alaska</t>
  </si>
  <si>
    <t>Arizona:Nebraska</t>
  </si>
  <si>
    <t>Missouri:California</t>
  </si>
  <si>
    <t>Minnesota:Georgia</t>
  </si>
  <si>
    <t>Michigan:U.S. Pacific Trust Territories and Possessions</t>
  </si>
  <si>
    <t>Virginia:Texas</t>
  </si>
  <si>
    <t>Iowa:Kentucky</t>
  </si>
  <si>
    <t>Alaska:Kansas</t>
  </si>
  <si>
    <t>U.S. Virgin Islands:South Carolina</t>
  </si>
  <si>
    <t>Mississippi:Texas</t>
  </si>
  <si>
    <t>Utah:U.S. Pacific Trust Territories and Possessions</t>
  </si>
  <si>
    <t>Vermont:California</t>
  </si>
  <si>
    <t>Utah:South Dakota</t>
  </si>
  <si>
    <t>Wyoming:Montana</t>
  </si>
  <si>
    <t>South Carolina:Oregon</t>
  </si>
  <si>
    <t>Washington:Tennessee</t>
  </si>
  <si>
    <t>Pennsylvania:Rhode Island</t>
  </si>
  <si>
    <t>Washington:Washington</t>
  </si>
  <si>
    <t>Ohio:Alabama</t>
  </si>
  <si>
    <t>Minnesota:Oklahoma</t>
  </si>
  <si>
    <t>Tennessee:Ohio</t>
  </si>
  <si>
    <t>Connecticut:New Mexico</t>
  </si>
  <si>
    <t>West Virginia:Minnesota</t>
  </si>
  <si>
    <t>Ohio:Arkansas</t>
  </si>
  <si>
    <t>Iowa:Missouri</t>
  </si>
  <si>
    <t>Washington:Massachusetts</t>
  </si>
  <si>
    <t>Texas:Mississippi</t>
  </si>
  <si>
    <t>Michigan:Puerto Rico</t>
  </si>
  <si>
    <t>Kentucky:Maine</t>
  </si>
  <si>
    <t>Arkansas:U.S. Virgin Islands</t>
  </si>
  <si>
    <t>North Carolina:Colorado</t>
  </si>
  <si>
    <t>Alaska:U.S. Pacific Trust Territories and Possessions</t>
  </si>
  <si>
    <t>Wyoming:Wisconsin</t>
  </si>
  <si>
    <t>Wisconsin:Iowa</t>
  </si>
  <si>
    <t>North Dakota:Colorado</t>
  </si>
  <si>
    <t>Nevada:Maine</t>
  </si>
  <si>
    <t>Illinois:Tennessee</t>
  </si>
  <si>
    <t>New Hampshire:Mississippi</t>
  </si>
  <si>
    <t>Georgia:Georgia</t>
  </si>
  <si>
    <t>Connecticut:Arizona</t>
  </si>
  <si>
    <t>Minnesota:Nevada</t>
  </si>
  <si>
    <t>North Dakota:Montana</t>
  </si>
  <si>
    <t>Pennsylvania:Kentucky</t>
  </si>
  <si>
    <t>Alaska:Michigan</t>
  </si>
  <si>
    <t>Virginia:U.S. Virgin Islands</t>
  </si>
  <si>
    <t>Missouri:Montana</t>
  </si>
  <si>
    <t>Rhode Island:California</t>
  </si>
  <si>
    <t>Nevada:Iowa</t>
  </si>
  <si>
    <t>Indiana:Louisiana</t>
  </si>
  <si>
    <t>Vermont:Georgia</t>
  </si>
  <si>
    <t>New Mexico:Massachusetts</t>
  </si>
  <si>
    <t>Rhode Island:South Dakota</t>
  </si>
  <si>
    <t>U.S. Virgin Islands:Puerto Rico</t>
  </si>
  <si>
    <t>California:Connecticut</t>
  </si>
  <si>
    <t>New Jersey:Indiana</t>
  </si>
  <si>
    <t>U.S. Virgin Islands:Colorado</t>
  </si>
  <si>
    <t>U.S. Pacific Trust Territories and Possessions:Idaho</t>
  </si>
  <si>
    <t>Massachusetts:South Dakota</t>
  </si>
  <si>
    <t>Massachusetts:Oregon</t>
  </si>
  <si>
    <t>Pennsylvania:Montana</t>
  </si>
  <si>
    <t>Maryland:U.S. Virgin Islands</t>
  </si>
  <si>
    <t>Virginia:New Hampshire</t>
  </si>
  <si>
    <t>Nevada:Nevada</t>
  </si>
  <si>
    <t>Idaho:Maryland</t>
  </si>
  <si>
    <t>Vermont:Virginia</t>
  </si>
  <si>
    <t>New York:Arkansas</t>
  </si>
  <si>
    <t>Nevada:Washington</t>
  </si>
  <si>
    <t>Washington:Oklahoma</t>
  </si>
  <si>
    <t>Montana:Louisiana</t>
  </si>
  <si>
    <t>South Carolina:Wisconsin</t>
  </si>
  <si>
    <t>Idaho:Idaho</t>
  </si>
  <si>
    <t>Iowa:Pennsylvania</t>
  </si>
  <si>
    <t>U.S. Virgin Islands:Louisiana</t>
  </si>
  <si>
    <t>U.S. Pacific Trust Territories and Possessions:Nebraska</t>
  </si>
  <si>
    <t>Hawaii:California</t>
  </si>
  <si>
    <t>Alabama:Washington</t>
  </si>
  <si>
    <t>Missouri:Indiana</t>
  </si>
  <si>
    <t>Missouri:U.S. Virgin Islands</t>
  </si>
  <si>
    <t>California:Louisiana</t>
  </si>
  <si>
    <t>Connecticut:South Dakota</t>
  </si>
  <si>
    <t>Wisconsin:Mississippi</t>
  </si>
  <si>
    <t>New York:Puerto Rico</t>
  </si>
  <si>
    <t>New Mexico:Illinois</t>
  </si>
  <si>
    <t>New Mexico:Michigan</t>
  </si>
  <si>
    <t>California:Idaho</t>
  </si>
  <si>
    <t>Montana:U.S. Virgin Islands</t>
  </si>
  <si>
    <t>South Carolina:Wyoming</t>
  </si>
  <si>
    <t>Idaho:Mississippi</t>
  </si>
  <si>
    <t>Alabama:New Jersey</t>
  </si>
  <si>
    <t>Wyoming:Washington</t>
  </si>
  <si>
    <t>Puerto Rico:Vermont</t>
  </si>
  <si>
    <t>Wyoming:West Virginia</t>
  </si>
  <si>
    <t>Idaho:Ohio</t>
  </si>
  <si>
    <t>South Dakota:California</t>
  </si>
  <si>
    <t>Arizona:Missouri</t>
  </si>
  <si>
    <t>Oregon:Idaho</t>
  </si>
  <si>
    <t>Missouri:Utah</t>
  </si>
  <si>
    <t>Alaska:Puerto Rico</t>
  </si>
  <si>
    <t>Iowa:Vermont</t>
  </si>
  <si>
    <t>South Dakota:Arizona</t>
  </si>
  <si>
    <t>New York:Minnesota</t>
  </si>
  <si>
    <t>New York:Wisconsin</t>
  </si>
  <si>
    <t>California:Alabama</t>
  </si>
  <si>
    <t>Georgia:Connecticut</t>
  </si>
  <si>
    <t>Montana:Rhode Island</t>
  </si>
  <si>
    <t>Michigan:Louisiana</t>
  </si>
  <si>
    <t>Hawaii:Oregon</t>
  </si>
  <si>
    <t>Alaska:New Jersey</t>
  </si>
  <si>
    <t>Washington:Louisiana</t>
  </si>
  <si>
    <t>Georgia:Louisiana</t>
  </si>
  <si>
    <t>Pennsylvania:Louisiana</t>
  </si>
  <si>
    <t>Colorado:Pennsylvania</t>
  </si>
  <si>
    <t>Idaho:South Dakota</t>
  </si>
  <si>
    <t>Pennsylvania:Minnesota</t>
  </si>
  <si>
    <t>Iowa:Georgia</t>
  </si>
  <si>
    <t>Iowa:Arizona</t>
  </si>
  <si>
    <t>Georgia:Minnesota</t>
  </si>
  <si>
    <t>Arkansas:Illinois</t>
  </si>
  <si>
    <t>Iowa:Alabama</t>
  </si>
  <si>
    <t>U.S. Virgin Islands:Massachusetts</t>
  </si>
  <si>
    <t>Louisiana:Arkansas</t>
  </si>
  <si>
    <t>Illinois:Connecticut</t>
  </si>
  <si>
    <t>Missouri:Iowa</t>
  </si>
  <si>
    <t>New Mexico:Arkansas</t>
  </si>
  <si>
    <t>Rhode Island:U.S. Virgin Islands</t>
  </si>
  <si>
    <t>South Carolina:Nebraska</t>
  </si>
  <si>
    <t>Arkansas:Georgia</t>
  </si>
  <si>
    <t>Maryland:Virginia</t>
  </si>
  <si>
    <t>Colorado:Idaho</t>
  </si>
  <si>
    <t>Nevada:Texas</t>
  </si>
  <si>
    <t>Illinois:Washington</t>
  </si>
  <si>
    <t>Idaho:Wyoming</t>
  </si>
  <si>
    <t>South Carolina:Louisiana</t>
  </si>
  <si>
    <t>Colorado:North Dakota</t>
  </si>
  <si>
    <t>Washington:Kentucky</t>
  </si>
  <si>
    <t>Minnesota:Nebraska</t>
  </si>
  <si>
    <t>Rhode Island:Nebraska</t>
  </si>
  <si>
    <t>Maine:Pennsylvania</t>
  </si>
  <si>
    <t>Montana:Kentucky</t>
  </si>
  <si>
    <t>Indiana:Massachusetts</t>
  </si>
  <si>
    <t>Texas:Rhode Island</t>
  </si>
  <si>
    <t>Montana:Virginia</t>
  </si>
  <si>
    <t>Montana:Florida</t>
  </si>
  <si>
    <t>Nevada:Maryland</t>
  </si>
  <si>
    <t>North Dakota:New York</t>
  </si>
  <si>
    <t>Connecticut:Hawaii</t>
  </si>
  <si>
    <t>Puerto Rico:Nebraska</t>
  </si>
  <si>
    <t>South Dakota:Illinois</t>
  </si>
  <si>
    <t>Washington:Michigan</t>
  </si>
  <si>
    <t>Florida:North Dakota</t>
  </si>
  <si>
    <t>Wyoming:Ohio</t>
  </si>
  <si>
    <t>New York:West Virginia</t>
  </si>
  <si>
    <t>Oregon:California</t>
  </si>
  <si>
    <t>Puerto Rico:Minnesota</t>
  </si>
  <si>
    <t>Illinois:Kansas</t>
  </si>
  <si>
    <t>Minnesota:Utah</t>
  </si>
  <si>
    <t>Puerto Rico:Pennsylvania</t>
  </si>
  <si>
    <t>South Dakota:Georgia</t>
  </si>
  <si>
    <t>Montana:California</t>
  </si>
  <si>
    <t>New York:Utah</t>
  </si>
  <si>
    <t>Maryland:Connecticut</t>
  </si>
  <si>
    <t>Wisconsin:Pennsylvania</t>
  </si>
  <si>
    <t>New Mexico:Indiana</t>
  </si>
  <si>
    <t>Tennessee:Alaska</t>
  </si>
  <si>
    <t>Alabama:Rhode Island</t>
  </si>
  <si>
    <t>U.S. Pacific Trust Territories and Possessions:South Carolina</t>
  </si>
  <si>
    <t>South Carolina:Arkansas</t>
  </si>
  <si>
    <t>Nebraska:Massachusetts</t>
  </si>
  <si>
    <t>Puerto Rico:Texas</t>
  </si>
  <si>
    <t>Colorado:Tennessee</t>
  </si>
  <si>
    <t>Wisconsin:Maine</t>
  </si>
  <si>
    <t>Missouri:West Virginia</t>
  </si>
  <si>
    <t>Tennessee:Arizona</t>
  </si>
  <si>
    <t>California:Pennsylvania</t>
  </si>
  <si>
    <t>Virginia:Utah</t>
  </si>
  <si>
    <t>Utah:Kansas</t>
  </si>
  <si>
    <t>Indiana:Ohio</t>
  </si>
  <si>
    <t>Oregon:Indiana</t>
  </si>
  <si>
    <t>Oregon:Arizona</t>
  </si>
  <si>
    <t>Michigan:Illinois</t>
  </si>
  <si>
    <t>Washington:Utah</t>
  </si>
  <si>
    <t>Florida:New Mexico</t>
  </si>
  <si>
    <t>North Carolina:Illinois</t>
  </si>
  <si>
    <t>Tennessee:Georgia</t>
  </si>
  <si>
    <t>Kansas:U.S. Virgin Islands</t>
  </si>
  <si>
    <t>Kentucky:Ohio</t>
  </si>
  <si>
    <t>Virginia:Nebraska</t>
  </si>
  <si>
    <t>Massachusetts:Hawaii</t>
  </si>
  <si>
    <t>Oregon:Mississippi</t>
  </si>
  <si>
    <t>West Virginia:Oregon</t>
  </si>
  <si>
    <t>New York:Illinois</t>
  </si>
  <si>
    <t>Kentucky:Minnesota</t>
  </si>
  <si>
    <t>Minnesota:Minnesota</t>
  </si>
  <si>
    <t>Oklahoma:Hawaii</t>
  </si>
  <si>
    <t>Rhode Island:Kentucky</t>
  </si>
  <si>
    <t>Illinois:Oklahoma</t>
  </si>
  <si>
    <t>North Carolina:Pennsylvania</t>
  </si>
  <si>
    <t>Virginia:Montana</t>
  </si>
  <si>
    <t>North Carolina:Wyoming</t>
  </si>
  <si>
    <t>New York:New Hampshire</t>
  </si>
  <si>
    <t>Nebraska:Illinois</t>
  </si>
  <si>
    <t>Texas:Minnesota</t>
  </si>
  <si>
    <t>North Carolina:Arkansas</t>
  </si>
  <si>
    <t>Montana:Mississippi</t>
  </si>
  <si>
    <t>Iowa:U.S. Virgin Islands</t>
  </si>
  <si>
    <t>Colorado:North Carolina</t>
  </si>
  <si>
    <t>Connecticut:Oregon</t>
  </si>
  <si>
    <t>Alaska:Maine</t>
  </si>
  <si>
    <t>Mississippi:Idaho</t>
  </si>
  <si>
    <t>California:Rhode Island</t>
  </si>
  <si>
    <t>Maine:Michigan</t>
  </si>
  <si>
    <t>Nevada:Virginia</t>
  </si>
  <si>
    <t>Washington:Pennsylvania</t>
  </si>
  <si>
    <t>Washington:New Hampshire</t>
  </si>
  <si>
    <t>Rhode Island:Ohio</t>
  </si>
  <si>
    <t>Indiana:Nebraska</t>
  </si>
  <si>
    <t>U.S. Virgin Islands:Florida</t>
  </si>
  <si>
    <t>South Dakota:Kansas</t>
  </si>
  <si>
    <t>Kansas:Wisconsin</t>
  </si>
  <si>
    <t>U.S. Virgin Islands:Rhode Island</t>
  </si>
  <si>
    <t>Mississippi:Iowa</t>
  </si>
  <si>
    <t>Ohio:Maryland</t>
  </si>
  <si>
    <t>Nevada:Minnesota</t>
  </si>
  <si>
    <t>Kentucky:New Mexico</t>
  </si>
  <si>
    <t>Iowa:Oregon</t>
  </si>
  <si>
    <t>Tennessee:Colorado</t>
  </si>
  <si>
    <t>Ohio:South Carolina</t>
  </si>
  <si>
    <t>North Carolina:New Mexico</t>
  </si>
  <si>
    <t>Louisiana:Idaho</t>
  </si>
  <si>
    <t>Wyoming:Tennessee</t>
  </si>
  <si>
    <t>New Jersey:Pennsylvania</t>
  </si>
  <si>
    <t>Wisconsin:Missouri</t>
  </si>
  <si>
    <t>Arkansas:Utah</t>
  </si>
  <si>
    <t>New Mexico:Rhode Island</t>
  </si>
  <si>
    <t>Washington:Oregon</t>
  </si>
  <si>
    <t>Michigan:New Hampshire</t>
  </si>
  <si>
    <t>Puerto Rico:Wyoming</t>
  </si>
  <si>
    <t>Virginia:North Dakota</t>
  </si>
  <si>
    <t>Idaho:Nevada</t>
  </si>
  <si>
    <t>Colorado:U.S. Virgin Islands</t>
  </si>
  <si>
    <t>Minnesota:Pennsylvania</t>
  </si>
  <si>
    <t>Wyoming:South Dakota</t>
  </si>
  <si>
    <t>Nebraska:Utah</t>
  </si>
  <si>
    <t>Kansas:Georgia</t>
  </si>
  <si>
    <t>West Virginia:Wyoming</t>
  </si>
  <si>
    <t>Virginia:U.S. Pacific Trust Territories and Possessions</t>
  </si>
  <si>
    <t>Kentucky:Louisiana</t>
  </si>
  <si>
    <t>New Jersey:Minnesota</t>
  </si>
  <si>
    <t>Connecticut:Mississippi</t>
  </si>
  <si>
    <t>Texas:Idaho</t>
  </si>
  <si>
    <t>Alabama:Nebraska</t>
  </si>
  <si>
    <t>Pennsylvania:Hawaii</t>
  </si>
  <si>
    <t>Arizona:Connecticut</t>
  </si>
  <si>
    <t>Hawaii:Hawaii</t>
  </si>
  <si>
    <t>Hawaii:Utah</t>
  </si>
  <si>
    <t>Alabama:Idaho</t>
  </si>
  <si>
    <t>Georgia:Hawaii</t>
  </si>
  <si>
    <t>Idaho:Louisiana</t>
  </si>
  <si>
    <t>Rhode Island:Alabama</t>
  </si>
  <si>
    <t>New York:Louisiana</t>
  </si>
  <si>
    <t>Connecticut:Georgia</t>
  </si>
  <si>
    <t>New Jersey:Florida</t>
  </si>
  <si>
    <t>Washington:New York</t>
  </si>
  <si>
    <t>Michigan:Massachusetts</t>
  </si>
  <si>
    <t>Vermont:Montana</t>
  </si>
  <si>
    <t>Nebraska:Arkansas</t>
  </si>
  <si>
    <t>Massachusetts:New York</t>
  </si>
  <si>
    <t>Tennessee:North Carolina</t>
  </si>
  <si>
    <t>Connecticut:Indiana</t>
  </si>
  <si>
    <t>California:New Hampshire</t>
  </si>
  <si>
    <t>Rhode Island:Colorado</t>
  </si>
  <si>
    <t>Mississippi:South Dakota</t>
  </si>
  <si>
    <t>Washington:Georgia</t>
  </si>
  <si>
    <t>Tennessee:Louisiana</t>
  </si>
  <si>
    <t>Michigan:Tennessee</t>
  </si>
  <si>
    <t>Hawaii:Kentucky</t>
  </si>
  <si>
    <t>Indiana:Illinois</t>
  </si>
  <si>
    <t>Massachusetts:Idaho</t>
  </si>
  <si>
    <t>Hawaii:New Hampshire</t>
  </si>
  <si>
    <t>Texas:Vermont</t>
  </si>
  <si>
    <t>North Dakota:Vermont</t>
  </si>
  <si>
    <t>Minnesota:Arkansas</t>
  </si>
  <si>
    <t>Wisconsin:Georgia</t>
  </si>
  <si>
    <t>North Dakota:Utah</t>
  </si>
  <si>
    <t>Nevada:Idaho</t>
  </si>
  <si>
    <t>Nevada:Georgia</t>
  </si>
  <si>
    <t>New Hampshire:Puerto Rico</t>
  </si>
  <si>
    <t>Puerto Rico:Illinois</t>
  </si>
  <si>
    <t>Arkansas:Alaska</t>
  </si>
  <si>
    <t>Mississippi:Georgia</t>
  </si>
  <si>
    <t>Pennsylvania:Nebraska</t>
  </si>
  <si>
    <t>North Carolina:U.S. Pacific Trust Territories and Possessions</t>
  </si>
  <si>
    <t>Minnesota:California</t>
  </si>
  <si>
    <t>New Jersey:New Hampshire</t>
  </si>
  <si>
    <t>Massachusetts:Nevada</t>
  </si>
  <si>
    <t>Louisiana:Puerto Rico</t>
  </si>
  <si>
    <t>Louisiana:Oregon</t>
  </si>
  <si>
    <t>Alabama:South Carolina</t>
  </si>
  <si>
    <t>Colorado:Arkansas</t>
  </si>
  <si>
    <t>Washington:U.S. Virgin Islands</t>
  </si>
  <si>
    <t>Montana:Indiana</t>
  </si>
  <si>
    <t>Iowa:Colorado</t>
  </si>
  <si>
    <t>Minnesota:Iowa</t>
  </si>
  <si>
    <t>Tennessee:Michigan</t>
  </si>
  <si>
    <t>New Mexico:Maine</t>
  </si>
  <si>
    <t>Alabama:West Virginia</t>
  </si>
  <si>
    <t>Nevada:Wisconsin</t>
  </si>
  <si>
    <t>South Carolina:Ohio</t>
  </si>
  <si>
    <t>U.S. Pacific Trust Territories and Possessions:Puerto Rico</t>
  </si>
  <si>
    <t>Illinois:Georgia</t>
  </si>
  <si>
    <t>Mississippi:Missouri</t>
  </si>
  <si>
    <t>Alaska:Vermont</t>
  </si>
  <si>
    <t>Washington:Arkansas</t>
  </si>
  <si>
    <t>Maryland:Colorado</t>
  </si>
  <si>
    <t>Nebraska:Kansas</t>
  </si>
  <si>
    <t>Arizona:Michigan</t>
  </si>
  <si>
    <t>Washington:Wyoming</t>
  </si>
  <si>
    <t>Virginia:Massachusetts</t>
  </si>
  <si>
    <t>Montana:Oregon</t>
  </si>
  <si>
    <t>Wyoming:Wyoming</t>
  </si>
  <si>
    <t>Texas:Maryland</t>
  </si>
  <si>
    <t>Vermont:Arizona</t>
  </si>
  <si>
    <t>North Carolina:Kansas</t>
  </si>
  <si>
    <t>Maryland:California</t>
  </si>
  <si>
    <t>Idaho:Montana</t>
  </si>
  <si>
    <t>Arkansas:Montana</t>
  </si>
  <si>
    <t>Utah:Texas</t>
  </si>
  <si>
    <t>Michigan:Colorado</t>
  </si>
  <si>
    <t>Tennessee:Puerto Rico</t>
  </si>
  <si>
    <t>Colorado:Mississippi</t>
  </si>
  <si>
    <t>Tennessee:South Dakota</t>
  </si>
  <si>
    <t>Montana:Idaho</t>
  </si>
  <si>
    <t>Oklahoma:New York</t>
  </si>
  <si>
    <t>Alaska:West Virginia</t>
  </si>
  <si>
    <t>Kansas:North Carolina</t>
  </si>
  <si>
    <t>Nebraska:California</t>
  </si>
  <si>
    <t>California:U.S. Virgin Islands</t>
  </si>
  <si>
    <t>Tennessee:New Jersey</t>
  </si>
  <si>
    <t>U.S. Pacific Trust Territories and Possessions:North Carolina</t>
  </si>
  <si>
    <t>Rhode Island:Illinois</t>
  </si>
  <si>
    <t>Mississippi:Arizona</t>
  </si>
  <si>
    <t>New York:New York</t>
  </si>
  <si>
    <t>U.S. Pacific Trust Territories and Possessions:Missouri</t>
  </si>
  <si>
    <t>Texas:New Mexico</t>
  </si>
  <si>
    <t>U.S. Virgin Islands:Nebraska</t>
  </si>
  <si>
    <t>Nevada:Michigan</t>
  </si>
  <si>
    <t>U.S. Pacific Trust Territories and Possessions:Massachusetts</t>
  </si>
  <si>
    <t>Nevada:Pennsylvania</t>
  </si>
  <si>
    <t>Washington:Alabama</t>
  </si>
  <si>
    <t>Missouri:Tennessee</t>
  </si>
  <si>
    <t>California:California</t>
  </si>
  <si>
    <t>New Jersey:North Dakota</t>
  </si>
  <si>
    <t>Washington:New Jersey</t>
  </si>
  <si>
    <t>Oklahoma:Montana</t>
  </si>
  <si>
    <t>Minnesota:Alaska</t>
  </si>
  <si>
    <t>Louisiana:North Carolina</t>
  </si>
  <si>
    <t>South Dakota:Colorado</t>
  </si>
  <si>
    <t>Nebraska:South Dakota</t>
  </si>
  <si>
    <t>Puerto Rico:South Carolina</t>
  </si>
  <si>
    <t>Missouri:Alabama</t>
  </si>
  <si>
    <t>Maryland:Washington</t>
  </si>
  <si>
    <t>Iowa:New Mexico</t>
  </si>
  <si>
    <t>Kentucky:Hawaii</t>
  </si>
  <si>
    <t>California:Missouri</t>
  </si>
  <si>
    <t>North Carolina:Connecticut</t>
  </si>
  <si>
    <t>Alaska:Louisiana</t>
  </si>
  <si>
    <t>Minnesota:New Jersey</t>
  </si>
  <si>
    <t>Mississippi:Massachusetts</t>
  </si>
  <si>
    <t>Louisiana:Nevada</t>
  </si>
  <si>
    <t>New Mexico:Iowa</t>
  </si>
  <si>
    <t>Colorado:Kansas</t>
  </si>
  <si>
    <t>Washington:California</t>
  </si>
  <si>
    <t>Washington:U.S. Pacific Trust Territories and Possessions</t>
  </si>
  <si>
    <t>Wisconsin:Hawaii</t>
  </si>
  <si>
    <t>Massachusetts:Kansas</t>
  </si>
  <si>
    <t>New Mexico:Tennessee</t>
  </si>
  <si>
    <t>Utah:Utah</t>
  </si>
  <si>
    <t>Wyoming:Oklahoma</t>
  </si>
  <si>
    <t>Iowa:Louisiana</t>
  </si>
  <si>
    <t>North Dakota:Texas</t>
  </si>
  <si>
    <t>U.S. Pacific Trust Territories and Possessions:Nevada</t>
  </si>
  <si>
    <t>Alaska:Tennessee</t>
  </si>
  <si>
    <t>New Hampshire:California</t>
  </si>
  <si>
    <t>Hawaii:Idaho</t>
  </si>
  <si>
    <t>Texas:Utah</t>
  </si>
  <si>
    <t>Idaho:Kansas</t>
  </si>
  <si>
    <t>Colorado:Alabama</t>
  </si>
  <si>
    <t>Indiana:Puerto Rico</t>
  </si>
  <si>
    <t>Alabama:Utah</t>
  </si>
  <si>
    <t>Puerto Rico:U.S. Virgin Islands</t>
  </si>
  <si>
    <t>South Dakota:Alabama</t>
  </si>
  <si>
    <t>Maryland:New Mexico</t>
  </si>
  <si>
    <t>New York:Washington</t>
  </si>
  <si>
    <t>Missouri:New Mexico</t>
  </si>
  <si>
    <t>Idaho:New Mexico</t>
  </si>
  <si>
    <t>Nebraska:Hawaii</t>
  </si>
  <si>
    <t>California:Michigan</t>
  </si>
  <si>
    <t>Montana:Wyoming</t>
  </si>
  <si>
    <t>New Mexico:Minnesota</t>
  </si>
  <si>
    <t>California:Iowa</t>
  </si>
  <si>
    <t>Tennessee:Wyoming</t>
  </si>
  <si>
    <t>New Jersey:Maine</t>
  </si>
  <si>
    <t>Indiana:Rhode Island</t>
  </si>
  <si>
    <t>Alaska:Pennsylvania</t>
  </si>
  <si>
    <t>West Virginia:Idaho</t>
  </si>
  <si>
    <t>Georgia:Wisconsin</t>
  </si>
  <si>
    <t>South Carolina:Maryland</t>
  </si>
  <si>
    <t>Michigan:Nebraska</t>
  </si>
  <si>
    <t>Arkansas:Mississippi</t>
  </si>
  <si>
    <t>New Hampshire:West Virginia</t>
  </si>
  <si>
    <t>Illinois:U.S. Pacific Trust Territories and Possessions</t>
  </si>
  <si>
    <t>Illinois:Pennsylvania</t>
  </si>
  <si>
    <t>Wyoming:Kansas</t>
  </si>
  <si>
    <t>Mississippi:Nevada</t>
  </si>
  <si>
    <t>Nebraska:Iowa</t>
  </si>
  <si>
    <t>New Hampshire:Indiana</t>
  </si>
  <si>
    <t>Ohio:New Hampshire</t>
  </si>
  <si>
    <t>Pennsylvania:New Mexico</t>
  </si>
  <si>
    <t>Nebraska:Puerto Rico</t>
  </si>
  <si>
    <t>North Carolina:Maine</t>
  </si>
  <si>
    <t>Maryland:Michigan</t>
  </si>
  <si>
    <t>U.S. Pacific Trust Territories and Possessions:Mississippi</t>
  </si>
  <si>
    <t>Michigan:Rhode Island</t>
  </si>
  <si>
    <t>Washington:Rhode Island</t>
  </si>
  <si>
    <t>Mississippi:Arkansas</t>
  </si>
  <si>
    <t>South Carolina:Alaska</t>
  </si>
  <si>
    <t>Pennsylvania:South Carolina</t>
  </si>
  <si>
    <t>New York:Vermont</t>
  </si>
  <si>
    <t>Georgia:South Carolina</t>
  </si>
  <si>
    <t>Montana:Texas</t>
  </si>
  <si>
    <t>Tennessee:Tennessee</t>
  </si>
  <si>
    <t>Maine:Nebraska</t>
  </si>
  <si>
    <t>South Carolina:Kentucky</t>
  </si>
  <si>
    <t>New Mexico:New York</t>
  </si>
  <si>
    <t>Oklahoma:New Hampshire</t>
  </si>
  <si>
    <t>Texas:West Virginia</t>
  </si>
  <si>
    <t>Wyoming:New Hampshire</t>
  </si>
  <si>
    <t>New York:North Dakota</t>
  </si>
  <si>
    <t>Maine:Oregon</t>
  </si>
  <si>
    <t>Ohio:New York</t>
  </si>
  <si>
    <t>North Dakota:Minnesota</t>
  </si>
  <si>
    <t>Virginia:Arkansas</t>
  </si>
  <si>
    <t>Oregon:Utah</t>
  </si>
  <si>
    <t>New Mexico:Florida</t>
  </si>
  <si>
    <t>West Virginia:Puerto Rico</t>
  </si>
  <si>
    <t>South Carolina:Idaho</t>
  </si>
  <si>
    <t>Ohio:Kentucky</t>
  </si>
  <si>
    <t>New Mexico:Missouri</t>
  </si>
  <si>
    <t>Texas:Tennessee</t>
  </si>
  <si>
    <t>North Dakota:Georgia</t>
  </si>
  <si>
    <t>Maryland:Wyoming</t>
  </si>
  <si>
    <t>Oklahoma:Rhode Island</t>
  </si>
  <si>
    <t>Louisiana:Illinois</t>
  </si>
  <si>
    <t>Louisiana:New Mexico</t>
  </si>
  <si>
    <t>Kansas:Maine</t>
  </si>
  <si>
    <t>Hawaii:Nevada</t>
  </si>
  <si>
    <t>West Virginia:Michigan</t>
  </si>
  <si>
    <t>Oregon:Alabama</t>
  </si>
  <si>
    <t>Pennsylvania:Colorado</t>
  </si>
  <si>
    <t>Connecticut:Maryland</t>
  </si>
  <si>
    <t>Michigan:Ohio</t>
  </si>
  <si>
    <t>Missouri:Nevada</t>
  </si>
  <si>
    <t>Minnesota:Michigan</t>
  </si>
  <si>
    <t>Georgia:Colorado</t>
  </si>
  <si>
    <t>Minnesota:Washington</t>
  </si>
  <si>
    <t>U.S. Pacific Trust Territories and Possessions:Illinois</t>
  </si>
  <si>
    <t>Tennessee:Hawaii</t>
  </si>
  <si>
    <t>Illinois:Arizona</t>
  </si>
  <si>
    <t>Virginia:Alaska</t>
  </si>
  <si>
    <t>Vermont:Iowa</t>
  </si>
  <si>
    <t>Tennessee:Alabama</t>
  </si>
  <si>
    <t>New York:Alaska</t>
  </si>
  <si>
    <t>Kansas:Tennessee</t>
  </si>
  <si>
    <t>Iowa:Wyoming</t>
  </si>
  <si>
    <t>Michigan:Hawaii</t>
  </si>
  <si>
    <t>Arkansas:Maryland</t>
  </si>
  <si>
    <t>North Carolina:Mississippi</t>
  </si>
  <si>
    <t>Minnesota:Texas</t>
  </si>
  <si>
    <t>Mississippi:Utah</t>
  </si>
  <si>
    <t>Maine:North Carolina</t>
  </si>
  <si>
    <t>Idaho:North Carolina</t>
  </si>
  <si>
    <t>West Virginia:Tennessee</t>
  </si>
  <si>
    <t>Ohio:Maine</t>
  </si>
  <si>
    <t>U.S. Virgin Islands:Utah</t>
  </si>
  <si>
    <t>U.S. Pacific Trust Territories and Possessions:Arizona</t>
  </si>
  <si>
    <t>New Hampshire:Nevada</t>
  </si>
  <si>
    <t>Nebraska:Louisiana</t>
  </si>
  <si>
    <t>Washington:Nevada</t>
  </si>
  <si>
    <t>Nebraska:Florida</t>
  </si>
  <si>
    <t>Arkansas:Wisconsin</t>
  </si>
  <si>
    <t>Rhode Island:Michigan</t>
  </si>
  <si>
    <t>Wyoming:Georgia</t>
  </si>
  <si>
    <t>Kansas:Oklahoma</t>
  </si>
  <si>
    <t>Colorado:Connecticut</t>
  </si>
  <si>
    <t>Montana:Georgia</t>
  </si>
  <si>
    <t>Vermont:Louisiana</t>
  </si>
  <si>
    <t>Maine:Virginia</t>
  </si>
  <si>
    <t>Alabama:Connecticut</t>
  </si>
  <si>
    <t>South Carolina:Mississippi</t>
  </si>
  <si>
    <t>Mississippi:New Mexico</t>
  </si>
  <si>
    <t>Kentucky:Colorado</t>
  </si>
  <si>
    <t>Indiana:Iowa</t>
  </si>
  <si>
    <t>Idaho:Rhode Island</t>
  </si>
  <si>
    <t>West Virginia:Oklahoma</t>
  </si>
  <si>
    <t>California:Ohio</t>
  </si>
  <si>
    <t>New York:Oklahoma</t>
  </si>
  <si>
    <t>Michigan:Wyoming</t>
  </si>
  <si>
    <t>Colorado:U.S. Pacific Trust Territories and Possessions</t>
  </si>
  <si>
    <t>Florida:West Virginia</t>
  </si>
  <si>
    <t>Kentucky:Indiana</t>
  </si>
  <si>
    <t>Alabama:North Dakota</t>
  </si>
  <si>
    <t>Indiana:Vermont</t>
  </si>
  <si>
    <t>U.S. Virgin Islands:Connecticut</t>
  </si>
  <si>
    <t>Idaho:Georgia</t>
  </si>
  <si>
    <t>Indiana:Pennsylvania</t>
  </si>
  <si>
    <t>U.S. Virgin Islands:Idaho</t>
  </si>
  <si>
    <t>U.S. Virgin Islands:Illinois</t>
  </si>
  <si>
    <t>U.S. Virgin Islands:Kentucky</t>
  </si>
  <si>
    <t>Hawaii:Wisconsin</t>
  </si>
  <si>
    <t>Connecticut:Florida</t>
  </si>
  <si>
    <t>Vermont:Tennessee</t>
  </si>
  <si>
    <t>Georgia:Nebraska</t>
  </si>
  <si>
    <t>Arkansas:Arizona</t>
  </si>
  <si>
    <t>Connecticut:North Dakota</t>
  </si>
  <si>
    <t>Maine:Alabama</t>
  </si>
  <si>
    <t>Georgia:Mississippi</t>
  </si>
  <si>
    <t>Vermont:Idaho</t>
  </si>
  <si>
    <t>Tennessee:Indiana</t>
  </si>
  <si>
    <t>Pennsylvania:Mississippi</t>
  </si>
  <si>
    <t>California:Minnesota</t>
  </si>
  <si>
    <t>U.S. Virgin Islands:North Carolina</t>
  </si>
  <si>
    <t>Florida:Kentucky</t>
  </si>
  <si>
    <t>Kentucky:New York</t>
  </si>
  <si>
    <t>Montana:South Dakota</t>
  </si>
  <si>
    <t>Virginia:Idaho</t>
  </si>
  <si>
    <t>Texas:U.S. Virgin Islands</t>
  </si>
  <si>
    <t>Massachusetts:Maryland</t>
  </si>
  <si>
    <t>Tennessee:North Dakota</t>
  </si>
  <si>
    <t>Kansas:Montana</t>
  </si>
  <si>
    <t>Arizona:Massachusetts</t>
  </si>
  <si>
    <t>Iowa:Rhode Island</t>
  </si>
  <si>
    <t>Virginia:Oregon</t>
  </si>
  <si>
    <t>Maryland:Ohio</t>
  </si>
  <si>
    <t>Michigan:Georgia</t>
  </si>
  <si>
    <t>Wyoming:Alabama</t>
  </si>
  <si>
    <t>New York:Colorado</t>
  </si>
  <si>
    <t>West Virginia:Texas</t>
  </si>
  <si>
    <t>New Jersey:U.S. Pacific Trust Territories and Possessions</t>
  </si>
  <si>
    <t>Kentucky:South Carolina</t>
  </si>
  <si>
    <t>California:Tennessee</t>
  </si>
  <si>
    <t>Arkansas:Ohio</t>
  </si>
  <si>
    <t>Puerto Rico:Indiana</t>
  </si>
  <si>
    <t>Missouri:Vermont</t>
  </si>
  <si>
    <t>U.S. Pacific Trust Territories and Possessions:New York</t>
  </si>
  <si>
    <t>Louisiana:Minnesota</t>
  </si>
  <si>
    <t>New Mexico:West Virginia</t>
  </si>
  <si>
    <t>New York:Idaho</t>
  </si>
  <si>
    <t>Vermont:Pennsylvania</t>
  </si>
  <si>
    <t>Nevada:Louisiana</t>
  </si>
  <si>
    <t>Montana:Nebraska</t>
  </si>
  <si>
    <t>Oklahoma:Maryland</t>
  </si>
  <si>
    <t>Pennsylvania:New York</t>
  </si>
  <si>
    <t>South Dakota:Iowa</t>
  </si>
  <si>
    <t>U.S. Pacific Trust Territories and Possessions:Pennsylvania</t>
  </si>
  <si>
    <t>Montana:Missouri</t>
  </si>
  <si>
    <t>Washington:New Mexico</t>
  </si>
  <si>
    <t>New Jersey:Ohio</t>
  </si>
  <si>
    <t>U.S. Pacific Trust Territories and Possessions:Minnesota</t>
  </si>
  <si>
    <t>New York:Alabama</t>
  </si>
  <si>
    <t>Arizona:Arkansas</t>
  </si>
  <si>
    <t>Massachusetts:Ohio</t>
  </si>
  <si>
    <t>Ohio:U.S. Virgin Islands</t>
  </si>
  <si>
    <t>Oklahoma:Washington</t>
  </si>
  <si>
    <t>Arizona:Virginia</t>
  </si>
  <si>
    <t>New Mexico:Georgia</t>
  </si>
  <si>
    <t>Oregon:U.S. Pacific Trust Territories and Possessions</t>
  </si>
  <si>
    <t>Louisiana:Pennsylvania</t>
  </si>
  <si>
    <t>Arizona:Kentucky</t>
  </si>
  <si>
    <t>Montana:Arkansas</t>
  </si>
  <si>
    <t>Rhode Island:Idaho</t>
  </si>
  <si>
    <t>Maryland:Nebraska</t>
  </si>
  <si>
    <t>Alaska:Wyoming</t>
  </si>
  <si>
    <t>Massachusetts:Wisconsin</t>
  </si>
  <si>
    <t>Massachusetts:Colorado</t>
  </si>
  <si>
    <t>Washington:Texas</t>
  </si>
  <si>
    <t>South Dakota:Massachusetts</t>
  </si>
  <si>
    <t>New Jersey:Hawaii</t>
  </si>
  <si>
    <t>Alabama:New Mexico</t>
  </si>
  <si>
    <t>California:Nevada</t>
  </si>
  <si>
    <t>Georgia:Alaska</t>
  </si>
  <si>
    <t>Puerto Rico:Kentucky</t>
  </si>
  <si>
    <t>Hawaii:New Mexico</t>
  </si>
  <si>
    <t>Pennsylvania:Alaska</t>
  </si>
  <si>
    <t>Nebraska:Washington</t>
  </si>
  <si>
    <t>Mississippi:U.S. Pacific Trust Territories and Possessions</t>
  </si>
  <si>
    <t>Washington:Minnesota</t>
  </si>
  <si>
    <t>Oklahoma:U.S. Virgin Islands</t>
  </si>
  <si>
    <t>Oregon:Arkansas</t>
  </si>
  <si>
    <t>Iowa:Tennessee</t>
  </si>
  <si>
    <t>North Dakota:South Dakota</t>
  </si>
  <si>
    <t>Hawaii:North Carolina</t>
  </si>
  <si>
    <t>Missouri:Louisiana</t>
  </si>
  <si>
    <t>Arkansas:Nevada</t>
  </si>
  <si>
    <t>Mississippi:Washington</t>
  </si>
  <si>
    <t>Puerto Rico:Washington</t>
  </si>
  <si>
    <t>Nevada:Connecticut</t>
  </si>
  <si>
    <t>South Dakota:Pennsylvania</t>
  </si>
  <si>
    <t>Oklahoma:South Dakota</t>
  </si>
  <si>
    <t>Pennsylvania:Michigan</t>
  </si>
  <si>
    <t>Mississippi:New York</t>
  </si>
  <si>
    <t>Georgia:Michigan</t>
  </si>
  <si>
    <t>Maryland:Nevada</t>
  </si>
  <si>
    <t>Tennessee:Kentucky</t>
  </si>
  <si>
    <t>Wisconsin:Oklahoma</t>
  </si>
  <si>
    <t>Oklahoma:Nevada</t>
  </si>
  <si>
    <t>Rhode Island:Alaska</t>
  </si>
  <si>
    <t>U.S. Virgin Islands:Arizona</t>
  </si>
  <si>
    <t>Ohio:Michigan</t>
  </si>
  <si>
    <t>Connecticut:Minnesota</t>
  </si>
  <si>
    <t>Virginia:Rhode Island</t>
  </si>
  <si>
    <t>Ohio:Massachusetts</t>
  </si>
  <si>
    <t>Idaho:New Hampshire</t>
  </si>
  <si>
    <t>Idaho:Virginia</t>
  </si>
  <si>
    <t>Kansas:Kentucky</t>
  </si>
  <si>
    <t>Mississippi:Minnesota</t>
  </si>
  <si>
    <t>New Jersey:West Virginia</t>
  </si>
  <si>
    <t>Ohio:Puerto Rico</t>
  </si>
  <si>
    <t>Alaska:Iowa</t>
  </si>
  <si>
    <t>Wyoming:North Dakota</t>
  </si>
  <si>
    <t>Michigan:Mississippi</t>
  </si>
  <si>
    <t>Utah:West Virginia</t>
  </si>
  <si>
    <t>Arkansas:Nebraska</t>
  </si>
  <si>
    <t>Ohio:Virginia</t>
  </si>
  <si>
    <t>Illinois:Iowa</t>
  </si>
  <si>
    <t>Kentucky:Kansas</t>
  </si>
  <si>
    <t>Texas:Florida</t>
  </si>
  <si>
    <t>South Dakota:Virginia</t>
  </si>
  <si>
    <t>Colorado:Massachusetts</t>
  </si>
  <si>
    <t>Kansas:Washington</t>
  </si>
  <si>
    <t>South Carolina:Texas</t>
  </si>
  <si>
    <t>Mississippi:Oregon</t>
  </si>
  <si>
    <t>Montana:Colorado</t>
  </si>
  <si>
    <t>Hawaii:Ohio</t>
  </si>
  <si>
    <t>Tennessee:Iowa</t>
  </si>
  <si>
    <t>Kentucky:Montana</t>
  </si>
  <si>
    <t>New Hampshire:Montana</t>
  </si>
  <si>
    <t>Maine:North Dakota</t>
  </si>
  <si>
    <t>Wyoming:North Carolina</t>
  </si>
  <si>
    <t>West Virginia:South Carolina</t>
  </si>
  <si>
    <t>Massachusetts:Missouri</t>
  </si>
  <si>
    <t>Oklahoma:Minnesota</t>
  </si>
  <si>
    <t>West Virginia:Georgia</t>
  </si>
  <si>
    <t>Pennsylvania:Nevada</t>
  </si>
  <si>
    <t>Oklahoma:Puerto Rico</t>
  </si>
  <si>
    <t>New York:Tennessee</t>
  </si>
  <si>
    <t>Nebraska:New Jersey</t>
  </si>
  <si>
    <t>Kansas:New Mexico</t>
  </si>
  <si>
    <t>Georgia:Nevada</t>
  </si>
  <si>
    <t>Louisiana:Nebraska</t>
  </si>
  <si>
    <t>Rhode Island:U.S. Pacific Trust Territories and Possessions</t>
  </si>
  <si>
    <t>New York:California</t>
  </si>
  <si>
    <t>West Virginia:Hawaii</t>
  </si>
  <si>
    <t>Maine:Iowa</t>
  </si>
  <si>
    <t>Indiana:Georgia</t>
  </si>
  <si>
    <t>Georgia:Montana</t>
  </si>
  <si>
    <t>Connecticut:Pennsylvania</t>
  </si>
  <si>
    <t>Mississippi:Louisiana</t>
  </si>
  <si>
    <t>Massachusetts:Mississippi</t>
  </si>
  <si>
    <t>Florida:Idaho</t>
  </si>
  <si>
    <t>Kentucky:Pennsylvania</t>
  </si>
  <si>
    <t>Louisiana:New Hampshire</t>
  </si>
  <si>
    <t>Utah:Arkansas</t>
  </si>
  <si>
    <t>New York:New Mexico</t>
  </si>
  <si>
    <t>Arizona:Illinois</t>
  </si>
  <si>
    <t>Kentucky:Michigan</t>
  </si>
  <si>
    <t>Arizona:Montana</t>
  </si>
  <si>
    <t>Connecticut:North Carolina</t>
  </si>
  <si>
    <t>Kentucky:North Dakota</t>
  </si>
  <si>
    <t>Puerto Rico:South Dakota</t>
  </si>
  <si>
    <t>Iowa:Alaska</t>
  </si>
  <si>
    <t>South Dakota:South Carolina</t>
  </si>
  <si>
    <t>Colorado:Utah</t>
  </si>
  <si>
    <t>Georgia:Massachusetts</t>
  </si>
  <si>
    <t>Minnesota:Hawaii</t>
  </si>
  <si>
    <t>U.S. Virgin Islands:West Virginia</t>
  </si>
  <si>
    <t>Florida:Texas</t>
  </si>
  <si>
    <t>Nevada:South Carolina</t>
  </si>
  <si>
    <t>Pennsylvania:Washington</t>
  </si>
  <si>
    <t>Pennsylvania:Massachusetts</t>
  </si>
  <si>
    <t>Georgia:Washington</t>
  </si>
  <si>
    <t>Oregon:Louisiana</t>
  </si>
  <si>
    <t>Colorado:Wisconsin</t>
  </si>
  <si>
    <t>South Carolina:South Carolina</t>
  </si>
  <si>
    <t>Colorado:Iowa</t>
  </si>
  <si>
    <t>Mississippi:Illinois</t>
  </si>
  <si>
    <t>Kansas:Pennsylvania</t>
  </si>
  <si>
    <t>West Virginia:Kansas</t>
  </si>
  <si>
    <t>Alabama:Wisconsin</t>
  </si>
  <si>
    <t>Missouri:Illinois</t>
  </si>
  <si>
    <t>Arkansas:Texas</t>
  </si>
  <si>
    <t>New Hampshire:Tennessee</t>
  </si>
  <si>
    <t>Washington:Montana</t>
  </si>
  <si>
    <t>Minnesota:Missouri</t>
  </si>
  <si>
    <t>South Carolina:South Dakota</t>
  </si>
  <si>
    <t>Maryland:Florida</t>
  </si>
  <si>
    <t>Puerto Rico:Tennessee</t>
  </si>
  <si>
    <t>Indiana:Hawaii</t>
  </si>
  <si>
    <t>West Virginia:Missouri</t>
  </si>
  <si>
    <t>Arkansas:New Mexico</t>
  </si>
  <si>
    <t>Idaho:Washington</t>
  </si>
  <si>
    <t>Tennessee:South Carolina</t>
  </si>
  <si>
    <t>Ohio:Arizona</t>
  </si>
  <si>
    <t>Nevada:Utah</t>
  </si>
  <si>
    <t>Wyoming:New Mexico</t>
  </si>
  <si>
    <t>Michigan:Kansas</t>
  </si>
  <si>
    <t>Washington:Iowa</t>
  </si>
  <si>
    <t>Vermont:Texas</t>
  </si>
  <si>
    <t>Virginia:Maryland</t>
  </si>
  <si>
    <t>Missouri:South Dakota</t>
  </si>
  <si>
    <t>Virginia:South Carolina</t>
  </si>
  <si>
    <t>Illinois:Florida</t>
  </si>
  <si>
    <t>Louisiana:Mississippi</t>
  </si>
  <si>
    <t>Oregon:Maine</t>
  </si>
  <si>
    <t>Illinois:Texas</t>
  </si>
  <si>
    <t>Rhode Island:Puerto Rico</t>
  </si>
  <si>
    <t>Iowa:California</t>
  </si>
  <si>
    <t>New Mexico:U.S. Pacific Trust Territories and Possessions</t>
  </si>
  <si>
    <t>Florida:New York</t>
  </si>
  <si>
    <t>Ohio:Montana</t>
  </si>
  <si>
    <t>Nebraska:Georgia</t>
  </si>
  <si>
    <t>Nevada:U.S. Pacific Trust Territories and Possessions</t>
  </si>
  <si>
    <t>Alaska:Kentucky</t>
  </si>
  <si>
    <t>Nevada:Oklahoma</t>
  </si>
  <si>
    <t>Ohio:Rhode Island</t>
  </si>
  <si>
    <t>Ohio:Hawaii</t>
  </si>
  <si>
    <t>Maine:Montana</t>
  </si>
  <si>
    <t>Washington:Indiana</t>
  </si>
  <si>
    <t>Rhode Island:Kansas</t>
  </si>
  <si>
    <t>Mississippi:Pennsylvania</t>
  </si>
  <si>
    <t>Virginia:Wisconsin</t>
  </si>
  <si>
    <t>New Jersey:South Carolina</t>
  </si>
  <si>
    <t>Puerto Rico:West Virginia</t>
  </si>
  <si>
    <t>Alaska:South Dakota</t>
  </si>
  <si>
    <t>Vermont:Puerto Rico</t>
  </si>
  <si>
    <t>Maryland:Montana</t>
  </si>
  <si>
    <t>Alaska:Alaska</t>
  </si>
  <si>
    <t>Wisconsin:Utah</t>
  </si>
  <si>
    <t>California:New York</t>
  </si>
  <si>
    <t>Oregon:New Jersey</t>
  </si>
  <si>
    <t>Oregon:Oregon</t>
  </si>
  <si>
    <t>Puerto Rico:U.S. Pacific Trust Territories and Possessions</t>
  </si>
  <si>
    <t>Vermont:Missouri</t>
  </si>
  <si>
    <t>New Jersey:Nebraska</t>
  </si>
  <si>
    <t>Oklahoma:Pennsylvania</t>
  </si>
  <si>
    <t>Rhode Island:Oklahoma</t>
  </si>
  <si>
    <t>Alabama:Arkansas</t>
  </si>
  <si>
    <t>Alaska:Arizona</t>
  </si>
  <si>
    <t>New Mexico:Hawaii</t>
  </si>
  <si>
    <t>New York:Florida</t>
  </si>
  <si>
    <t>Illinois:Louisiana</t>
  </si>
  <si>
    <t>Michigan:Texas</t>
  </si>
  <si>
    <t>Rhode Island:Arkansas</t>
  </si>
  <si>
    <t>Nebraska:North Dakota</t>
  </si>
  <si>
    <t>Wyoming:Puerto Rico</t>
  </si>
  <si>
    <t>Kentucky:West Virginia</t>
  </si>
  <si>
    <t>Oklahoma:Texas</t>
  </si>
  <si>
    <t>Washington:Puerto Rico</t>
  </si>
  <si>
    <t>Mississippi:Maine</t>
  </si>
  <si>
    <t>Indiana:Texas</t>
  </si>
  <si>
    <t>Colorado:Illinois</t>
  </si>
  <si>
    <t>Georgia:California</t>
  </si>
  <si>
    <t>Rhode Island:Maryland</t>
  </si>
  <si>
    <t>Pennsylvania:California</t>
  </si>
  <si>
    <t>Mississippi:U.S. Virgin Islands</t>
  </si>
  <si>
    <t>Minnesota:Wyoming</t>
  </si>
  <si>
    <t>New York:Ohio</t>
  </si>
  <si>
    <t>Illinois:North Dakota</t>
  </si>
  <si>
    <t>Michigan:Virginia</t>
  </si>
  <si>
    <t>Arizona:Georgia</t>
  </si>
  <si>
    <t>Idaho:Nebraska</t>
  </si>
  <si>
    <t>New Jersey:California</t>
  </si>
  <si>
    <t>Maryland:U.S. Pacific Trust Territories and Possessions</t>
  </si>
  <si>
    <t>Connecticut:Alabama</t>
  </si>
  <si>
    <t>Minnesota:Florida</t>
  </si>
  <si>
    <t>Michigan:Michigan</t>
  </si>
  <si>
    <t>Nebraska:Colorado</t>
  </si>
  <si>
    <t>TheStates</t>
  </si>
  <si>
    <t>LogofFare</t>
  </si>
  <si>
    <t>Massachusetts:Vermont</t>
  </si>
  <si>
    <t>Vermont:Massachusetts</t>
  </si>
  <si>
    <t>West Virginia:U.S. Pacific Trust Territories and Possessions</t>
  </si>
  <si>
    <t>U.S. Pacific Trust Territories and Possessions:U.S. Virgin Islands</t>
  </si>
  <si>
    <t>New Hampshire:U.S. Pacific Trust Territories and Possessions</t>
  </si>
  <si>
    <t>U.S. Pacific Trust Territories and Possessions:Indiana</t>
  </si>
  <si>
    <t>Indiana:U.S. Pacific Trust Territories and Possessions</t>
  </si>
  <si>
    <t>Iowa:U.S. Pacific Trust Territories and Possessions</t>
  </si>
  <si>
    <t>Maine:U.S. Pacific Trust Territories and Possessions</t>
  </si>
  <si>
    <t>Iowa:Iowa</t>
  </si>
  <si>
    <t>South Dakota:U.S. Pacific Trust Territories and Possessions</t>
  </si>
  <si>
    <t>U.S. Pacific Trust Territories and Possessions:Iowa</t>
  </si>
  <si>
    <t>Montana:U.S. Pacific Trust Territories and Possessions</t>
  </si>
  <si>
    <t>U.S. Pacific Trust Territories and Possessions:Maine</t>
  </si>
  <si>
    <t>Connecticut:Maine</t>
  </si>
  <si>
    <t>Rhode Island:Vermont</t>
  </si>
  <si>
    <t>West Virginia:Kentucky</t>
  </si>
  <si>
    <t>U.S. Pacific Trust Territories and Possessions:South Dakota</t>
  </si>
  <si>
    <t>North Dakota:U.S. Pacific Trust Territories and Possessions</t>
  </si>
  <si>
    <t>Vermont:Connecticut</t>
  </si>
  <si>
    <t>Mississippi:Mississippi</t>
  </si>
  <si>
    <t>U.S. Pacific Trust Territories and Possessions:New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</si>
</sst>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: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0" fontId="19" fillId="0" borderId="0" xfId="0" applyFont="1" applyAlignment="1">
      <alignment textRotation="45"/>
    </xf>
    <xf numFmtId="0" fontId="16" fillId="0" borderId="0" xfId="0" applyFont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9"/>
  <sheetViews>
    <sheetView topLeftCell="A2652" workbookViewId="0">
      <selection activeCell="G2647" sqref="G2647:G2669"/>
    </sheetView>
  </sheetViews>
  <sheetFormatPr defaultRowHeight="14.5" x14ac:dyDescent="0.35"/>
  <cols>
    <col min="1" max="1" width="38.81640625" customWidth="1"/>
    <col min="2" max="2" width="22.453125" customWidth="1"/>
    <col min="3" max="3" width="40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2706</v>
      </c>
    </row>
    <row r="2" spans="1:7" x14ac:dyDescent="0.35">
      <c r="A2" t="s">
        <v>6</v>
      </c>
      <c r="B2" t="s">
        <v>7</v>
      </c>
      <c r="C2" t="s">
        <v>8</v>
      </c>
      <c r="D2">
        <v>1592306.5999999901</v>
      </c>
      <c r="E2">
        <v>5599</v>
      </c>
      <c r="F2">
        <v>284.39124843721999</v>
      </c>
      <c r="G2">
        <f>LOG(F2,20)</f>
        <v>1.8861334757165364</v>
      </c>
    </row>
    <row r="3" spans="1:7" x14ac:dyDescent="0.35">
      <c r="A3" t="s">
        <v>9</v>
      </c>
      <c r="B3" t="s">
        <v>10</v>
      </c>
      <c r="C3" t="s">
        <v>11</v>
      </c>
      <c r="D3">
        <v>66771.659999999902</v>
      </c>
      <c r="E3">
        <v>257</v>
      </c>
      <c r="F3">
        <v>259.81190661478502</v>
      </c>
      <c r="G3">
        <f t="shared" ref="G3:G66" si="0">LOG(F3,20)</f>
        <v>1.8559595535939919</v>
      </c>
    </row>
    <row r="4" spans="1:7" x14ac:dyDescent="0.35">
      <c r="A4" t="s">
        <v>12</v>
      </c>
      <c r="B4" t="s">
        <v>13</v>
      </c>
      <c r="C4" t="s">
        <v>14</v>
      </c>
      <c r="D4">
        <v>3901936.27</v>
      </c>
      <c r="E4">
        <v>13553</v>
      </c>
      <c r="F4">
        <v>287.90203423596301</v>
      </c>
      <c r="G4">
        <f t="shared" si="0"/>
        <v>1.8902290813351021</v>
      </c>
    </row>
    <row r="5" spans="1:7" x14ac:dyDescent="0.35">
      <c r="A5" t="s">
        <v>15</v>
      </c>
      <c r="B5" t="s">
        <v>16</v>
      </c>
      <c r="C5" t="s">
        <v>8</v>
      </c>
      <c r="D5">
        <v>379467.11999999901</v>
      </c>
      <c r="E5">
        <v>1402</v>
      </c>
      <c r="F5">
        <v>270.66128388017</v>
      </c>
      <c r="G5">
        <f t="shared" si="0"/>
        <v>1.8696157242078881</v>
      </c>
    </row>
    <row r="6" spans="1:7" x14ac:dyDescent="0.35">
      <c r="A6" t="s">
        <v>17</v>
      </c>
      <c r="B6" t="s">
        <v>18</v>
      </c>
      <c r="C6" t="s">
        <v>19</v>
      </c>
      <c r="D6">
        <v>2759362.9099999899</v>
      </c>
      <c r="E6">
        <v>10774</v>
      </c>
      <c r="F6">
        <v>256.11313439762301</v>
      </c>
      <c r="G6">
        <f t="shared" si="0"/>
        <v>1.8511731929630597</v>
      </c>
    </row>
    <row r="7" spans="1:7" x14ac:dyDescent="0.35">
      <c r="A7" t="s">
        <v>20</v>
      </c>
      <c r="B7" t="s">
        <v>14</v>
      </c>
      <c r="C7" t="s">
        <v>21</v>
      </c>
      <c r="D7">
        <v>507797.91</v>
      </c>
      <c r="E7">
        <v>1857</v>
      </c>
      <c r="F7">
        <v>273.45067851373102</v>
      </c>
      <c r="G7">
        <f t="shared" si="0"/>
        <v>1.8730382953885116</v>
      </c>
    </row>
    <row r="8" spans="1:7" x14ac:dyDescent="0.35">
      <c r="A8" t="s">
        <v>22</v>
      </c>
      <c r="B8" t="s">
        <v>23</v>
      </c>
      <c r="C8" t="s">
        <v>24</v>
      </c>
      <c r="D8">
        <v>3047356.00999999</v>
      </c>
      <c r="E8">
        <v>11676</v>
      </c>
      <c r="F8">
        <v>260.993149194929</v>
      </c>
      <c r="G8">
        <f t="shared" si="0"/>
        <v>1.8574737828896386</v>
      </c>
    </row>
    <row r="9" spans="1:7" x14ac:dyDescent="0.35">
      <c r="A9" t="s">
        <v>25</v>
      </c>
      <c r="B9" t="s">
        <v>26</v>
      </c>
      <c r="C9" t="s">
        <v>27</v>
      </c>
      <c r="D9">
        <v>277956.86</v>
      </c>
      <c r="E9">
        <v>940</v>
      </c>
      <c r="F9">
        <v>295.69878723404202</v>
      </c>
      <c r="G9">
        <f t="shared" si="0"/>
        <v>1.8991487910104232</v>
      </c>
    </row>
    <row r="10" spans="1:7" x14ac:dyDescent="0.35">
      <c r="A10" t="s">
        <v>28</v>
      </c>
      <c r="B10" t="s">
        <v>29</v>
      </c>
      <c r="C10" t="s">
        <v>30</v>
      </c>
      <c r="D10">
        <v>593270.81999999995</v>
      </c>
      <c r="E10">
        <v>1635</v>
      </c>
      <c r="F10">
        <v>362.85677064220198</v>
      </c>
      <c r="G10">
        <f t="shared" si="0"/>
        <v>1.9674682671743466</v>
      </c>
    </row>
    <row r="11" spans="1:7" x14ac:dyDescent="0.35">
      <c r="A11" t="s">
        <v>31</v>
      </c>
      <c r="B11" t="s">
        <v>29</v>
      </c>
      <c r="C11" t="s">
        <v>32</v>
      </c>
      <c r="D11">
        <v>157578.14000000001</v>
      </c>
      <c r="E11">
        <v>450</v>
      </c>
      <c r="F11">
        <v>350.17364444444399</v>
      </c>
      <c r="G11">
        <f t="shared" si="0"/>
        <v>1.9555916962790298</v>
      </c>
    </row>
    <row r="12" spans="1:7" x14ac:dyDescent="0.35">
      <c r="A12" t="s">
        <v>33</v>
      </c>
      <c r="B12" t="s">
        <v>34</v>
      </c>
      <c r="C12" t="s">
        <v>35</v>
      </c>
      <c r="D12">
        <v>2146059.79</v>
      </c>
      <c r="E12">
        <v>7543</v>
      </c>
      <c r="F12">
        <v>284.51011401299201</v>
      </c>
      <c r="G12">
        <f t="shared" si="0"/>
        <v>1.8862729666974671</v>
      </c>
    </row>
    <row r="13" spans="1:7" x14ac:dyDescent="0.35">
      <c r="A13" t="s">
        <v>36</v>
      </c>
      <c r="B13" t="s">
        <v>27</v>
      </c>
      <c r="C13" t="s">
        <v>37</v>
      </c>
      <c r="D13">
        <v>490908.34999999899</v>
      </c>
      <c r="E13">
        <v>1372</v>
      </c>
      <c r="F13">
        <v>357.80491982507198</v>
      </c>
      <c r="G13">
        <f t="shared" si="0"/>
        <v>1.9627881880826987</v>
      </c>
    </row>
    <row r="14" spans="1:7" x14ac:dyDescent="0.35">
      <c r="A14" t="s">
        <v>38</v>
      </c>
      <c r="B14" t="s">
        <v>39</v>
      </c>
      <c r="C14" t="s">
        <v>16</v>
      </c>
      <c r="D14">
        <v>3276702.59</v>
      </c>
      <c r="E14">
        <v>11992</v>
      </c>
      <c r="F14">
        <v>273.24070963975998</v>
      </c>
      <c r="G14">
        <f t="shared" si="0"/>
        <v>1.8727818825860147</v>
      </c>
    </row>
    <row r="15" spans="1:7" x14ac:dyDescent="0.35">
      <c r="A15" t="s">
        <v>40</v>
      </c>
      <c r="B15" t="s">
        <v>41</v>
      </c>
      <c r="C15" t="s">
        <v>37</v>
      </c>
      <c r="D15">
        <v>758388.81999999902</v>
      </c>
      <c r="E15">
        <v>2182</v>
      </c>
      <c r="F15">
        <v>347.56591200733197</v>
      </c>
      <c r="G15">
        <f t="shared" si="0"/>
        <v>1.9530965345307056</v>
      </c>
    </row>
    <row r="16" spans="1:7" x14ac:dyDescent="0.35">
      <c r="A16" t="s">
        <v>42</v>
      </c>
      <c r="B16" t="s">
        <v>30</v>
      </c>
      <c r="C16" t="s">
        <v>43</v>
      </c>
      <c r="D16">
        <v>1789041.23</v>
      </c>
      <c r="E16">
        <v>8701</v>
      </c>
      <c r="F16">
        <v>205.613289277094</v>
      </c>
      <c r="G16">
        <f t="shared" si="0"/>
        <v>1.7778615315765167</v>
      </c>
    </row>
    <row r="17" spans="1:7" x14ac:dyDescent="0.35">
      <c r="A17" t="s">
        <v>44</v>
      </c>
      <c r="B17" t="s">
        <v>13</v>
      </c>
      <c r="C17" t="s">
        <v>45</v>
      </c>
      <c r="D17">
        <v>19861.349999999999</v>
      </c>
      <c r="E17">
        <v>17</v>
      </c>
      <c r="F17">
        <v>1168.3147058823499</v>
      </c>
      <c r="G17">
        <f t="shared" si="0"/>
        <v>2.3577933280012147</v>
      </c>
    </row>
    <row r="18" spans="1:7" x14ac:dyDescent="0.35">
      <c r="A18" t="s">
        <v>46</v>
      </c>
      <c r="B18" t="s">
        <v>47</v>
      </c>
      <c r="C18" t="s">
        <v>26</v>
      </c>
      <c r="D18">
        <v>83170.819999999905</v>
      </c>
      <c r="E18">
        <v>253</v>
      </c>
      <c r="F18">
        <v>328.73841897233098</v>
      </c>
      <c r="G18">
        <f t="shared" si="0"/>
        <v>1.9345060994171102</v>
      </c>
    </row>
    <row r="19" spans="1:7" x14ac:dyDescent="0.35">
      <c r="A19" t="s">
        <v>48</v>
      </c>
      <c r="B19" t="s">
        <v>49</v>
      </c>
      <c r="C19" t="s">
        <v>37</v>
      </c>
      <c r="D19">
        <v>828125.66999999899</v>
      </c>
      <c r="E19">
        <v>2191</v>
      </c>
      <c r="F19">
        <v>377.96698767685899</v>
      </c>
      <c r="G19">
        <f t="shared" si="0"/>
        <v>1.981087198615638</v>
      </c>
    </row>
    <row r="20" spans="1:7" x14ac:dyDescent="0.35">
      <c r="A20" t="s">
        <v>50</v>
      </c>
      <c r="B20" t="s">
        <v>51</v>
      </c>
      <c r="C20" t="s">
        <v>52</v>
      </c>
      <c r="D20">
        <v>146954.179999999</v>
      </c>
      <c r="E20">
        <v>464</v>
      </c>
      <c r="F20">
        <v>316.711594827586</v>
      </c>
      <c r="G20">
        <f t="shared" si="0"/>
        <v>1.922064803686409</v>
      </c>
    </row>
    <row r="21" spans="1:7" x14ac:dyDescent="0.35">
      <c r="A21" t="s">
        <v>53</v>
      </c>
      <c r="B21" t="s">
        <v>7</v>
      </c>
      <c r="C21" t="s">
        <v>54</v>
      </c>
      <c r="D21">
        <v>3118365.4499999899</v>
      </c>
      <c r="E21">
        <v>11702</v>
      </c>
      <c r="F21">
        <v>266.48140916082599</v>
      </c>
      <c r="G21">
        <f t="shared" si="0"/>
        <v>1.8644204394473625</v>
      </c>
    </row>
    <row r="22" spans="1:7" x14ac:dyDescent="0.35">
      <c r="A22" t="s">
        <v>55</v>
      </c>
      <c r="B22" t="s">
        <v>56</v>
      </c>
      <c r="C22" t="s">
        <v>30</v>
      </c>
      <c r="D22">
        <v>5585201.7399999797</v>
      </c>
      <c r="E22">
        <v>31291</v>
      </c>
      <c r="F22">
        <v>178.492273816752</v>
      </c>
      <c r="G22">
        <f t="shared" si="0"/>
        <v>1.7306437434719293</v>
      </c>
    </row>
    <row r="23" spans="1:7" x14ac:dyDescent="0.35">
      <c r="A23" t="s">
        <v>57</v>
      </c>
      <c r="B23" t="s">
        <v>58</v>
      </c>
      <c r="C23" t="s">
        <v>59</v>
      </c>
      <c r="D23">
        <v>156624.69</v>
      </c>
      <c r="E23">
        <v>325</v>
      </c>
      <c r="F23">
        <v>481.92212307692301</v>
      </c>
      <c r="G23">
        <f t="shared" si="0"/>
        <v>2.0621944708322859</v>
      </c>
    </row>
    <row r="24" spans="1:7" x14ac:dyDescent="0.35">
      <c r="A24" t="s">
        <v>60</v>
      </c>
      <c r="B24" t="s">
        <v>8</v>
      </c>
      <c r="C24" t="s">
        <v>24</v>
      </c>
      <c r="D24">
        <v>5917615.2999999803</v>
      </c>
      <c r="E24">
        <v>21986</v>
      </c>
      <c r="F24">
        <v>269.153793323022</v>
      </c>
      <c r="G24">
        <f t="shared" si="0"/>
        <v>1.8677513301224691</v>
      </c>
    </row>
    <row r="25" spans="1:7" x14ac:dyDescent="0.35">
      <c r="A25" t="s">
        <v>61</v>
      </c>
      <c r="B25" t="s">
        <v>14</v>
      </c>
      <c r="C25" t="s">
        <v>51</v>
      </c>
      <c r="D25">
        <v>547949.61</v>
      </c>
      <c r="E25">
        <v>1769</v>
      </c>
      <c r="F25">
        <v>309.751051441492</v>
      </c>
      <c r="G25">
        <f t="shared" si="0"/>
        <v>1.9146467011162815</v>
      </c>
    </row>
    <row r="26" spans="1:7" x14ac:dyDescent="0.35">
      <c r="A26" t="s">
        <v>62</v>
      </c>
      <c r="B26" t="s">
        <v>63</v>
      </c>
      <c r="C26" t="s">
        <v>64</v>
      </c>
      <c r="D26">
        <v>6016875.73999999</v>
      </c>
      <c r="E26">
        <v>13037</v>
      </c>
      <c r="F26">
        <v>461.52302983815201</v>
      </c>
      <c r="G26">
        <f t="shared" si="0"/>
        <v>2.0477570739528406</v>
      </c>
    </row>
    <row r="27" spans="1:7" x14ac:dyDescent="0.35">
      <c r="A27" t="s">
        <v>65</v>
      </c>
      <c r="B27" t="s">
        <v>66</v>
      </c>
      <c r="C27" t="s">
        <v>56</v>
      </c>
      <c r="D27">
        <v>1250532.27999999</v>
      </c>
      <c r="E27">
        <v>4500</v>
      </c>
      <c r="F27">
        <v>277.89606222222199</v>
      </c>
      <c r="G27">
        <f t="shared" si="0"/>
        <v>1.8784212516450509</v>
      </c>
    </row>
    <row r="28" spans="1:7" x14ac:dyDescent="0.35">
      <c r="A28" t="s">
        <v>67</v>
      </c>
      <c r="B28" t="s">
        <v>64</v>
      </c>
      <c r="C28" t="s">
        <v>35</v>
      </c>
      <c r="D28">
        <v>6286659.1300000101</v>
      </c>
      <c r="E28">
        <v>11260</v>
      </c>
      <c r="F28">
        <v>558.31786234458298</v>
      </c>
      <c r="G28">
        <f t="shared" si="0"/>
        <v>2.1113129840771716</v>
      </c>
    </row>
    <row r="29" spans="1:7" x14ac:dyDescent="0.35">
      <c r="A29" t="s">
        <v>68</v>
      </c>
      <c r="B29" t="s">
        <v>23</v>
      </c>
      <c r="C29" t="s">
        <v>47</v>
      </c>
      <c r="D29">
        <v>271007.74</v>
      </c>
      <c r="E29">
        <v>939</v>
      </c>
      <c r="F29">
        <v>288.61314164004199</v>
      </c>
      <c r="G29">
        <f t="shared" si="0"/>
        <v>1.8910525587156506</v>
      </c>
    </row>
    <row r="30" spans="1:7" x14ac:dyDescent="0.35">
      <c r="A30" t="s">
        <v>69</v>
      </c>
      <c r="B30" t="s">
        <v>7</v>
      </c>
      <c r="C30" t="s">
        <v>70</v>
      </c>
      <c r="D30">
        <v>7449717.6499999696</v>
      </c>
      <c r="E30">
        <v>30961</v>
      </c>
      <c r="F30">
        <v>240.616183262813</v>
      </c>
      <c r="G30">
        <f t="shared" si="0"/>
        <v>1.8303381486357038</v>
      </c>
    </row>
    <row r="31" spans="1:7" x14ac:dyDescent="0.35">
      <c r="A31" t="s">
        <v>71</v>
      </c>
      <c r="B31" t="s">
        <v>27</v>
      </c>
      <c r="C31" t="s">
        <v>72</v>
      </c>
      <c r="D31">
        <v>3460345.21</v>
      </c>
      <c r="E31">
        <v>14819</v>
      </c>
      <c r="F31">
        <v>233.507335852621</v>
      </c>
      <c r="G31">
        <f t="shared" si="0"/>
        <v>1.8203273842871601</v>
      </c>
    </row>
    <row r="32" spans="1:7" x14ac:dyDescent="0.35">
      <c r="A32" t="s">
        <v>73</v>
      </c>
      <c r="B32" t="s">
        <v>30</v>
      </c>
      <c r="C32" t="s">
        <v>74</v>
      </c>
      <c r="D32">
        <v>2707573.21</v>
      </c>
      <c r="E32">
        <v>13698</v>
      </c>
      <c r="F32">
        <v>197.66193677909101</v>
      </c>
      <c r="G32">
        <f t="shared" si="0"/>
        <v>1.7646964744171452</v>
      </c>
    </row>
    <row r="33" spans="1:7" x14ac:dyDescent="0.35">
      <c r="A33" t="s">
        <v>75</v>
      </c>
      <c r="B33" t="s">
        <v>52</v>
      </c>
      <c r="C33" t="s">
        <v>26</v>
      </c>
      <c r="D33">
        <v>69668.519999999902</v>
      </c>
      <c r="E33">
        <v>187</v>
      </c>
      <c r="F33">
        <v>372.55893048128303</v>
      </c>
      <c r="G33">
        <f t="shared" si="0"/>
        <v>1.976276478444299</v>
      </c>
    </row>
    <row r="34" spans="1:7" x14ac:dyDescent="0.35">
      <c r="A34" t="s">
        <v>76</v>
      </c>
      <c r="B34" t="s">
        <v>51</v>
      </c>
      <c r="C34" t="s">
        <v>59</v>
      </c>
      <c r="D34">
        <v>105461.639999999</v>
      </c>
      <c r="E34">
        <v>194</v>
      </c>
      <c r="F34">
        <v>543.61670103092695</v>
      </c>
      <c r="G34">
        <f t="shared" si="0"/>
        <v>2.1024056323124185</v>
      </c>
    </row>
    <row r="35" spans="1:7" x14ac:dyDescent="0.35">
      <c r="A35" t="s">
        <v>77</v>
      </c>
      <c r="B35" t="s">
        <v>78</v>
      </c>
      <c r="C35" t="s">
        <v>14</v>
      </c>
      <c r="D35">
        <v>896530.91</v>
      </c>
      <c r="E35">
        <v>3724</v>
      </c>
      <c r="F35">
        <v>240.74406820623</v>
      </c>
      <c r="G35">
        <f t="shared" si="0"/>
        <v>1.830515517015133</v>
      </c>
    </row>
    <row r="36" spans="1:7" x14ac:dyDescent="0.35">
      <c r="A36" t="s">
        <v>79</v>
      </c>
      <c r="B36" t="s">
        <v>27</v>
      </c>
      <c r="C36" t="s">
        <v>47</v>
      </c>
      <c r="D36">
        <v>1425579.26999999</v>
      </c>
      <c r="E36">
        <v>4784</v>
      </c>
      <c r="F36">
        <v>297.98897784280899</v>
      </c>
      <c r="G36">
        <f t="shared" si="0"/>
        <v>1.9017241790962804</v>
      </c>
    </row>
    <row r="37" spans="1:7" x14ac:dyDescent="0.35">
      <c r="A37" t="s">
        <v>80</v>
      </c>
      <c r="B37" t="s">
        <v>70</v>
      </c>
      <c r="C37" t="s">
        <v>66</v>
      </c>
      <c r="D37">
        <v>4980637.8900000202</v>
      </c>
      <c r="E37">
        <v>25502</v>
      </c>
      <c r="F37">
        <v>195.30381499490301</v>
      </c>
      <c r="G37">
        <f t="shared" si="0"/>
        <v>1.7606901719086034</v>
      </c>
    </row>
    <row r="38" spans="1:7" x14ac:dyDescent="0.35">
      <c r="A38" t="s">
        <v>81</v>
      </c>
      <c r="B38" t="s">
        <v>19</v>
      </c>
      <c r="C38" t="s">
        <v>82</v>
      </c>
      <c r="D38">
        <v>1326334.47999999</v>
      </c>
      <c r="E38">
        <v>5019</v>
      </c>
      <c r="F38">
        <v>264.26269774855501</v>
      </c>
      <c r="G38">
        <f t="shared" si="0"/>
        <v>1.8616295337394291</v>
      </c>
    </row>
    <row r="39" spans="1:7" x14ac:dyDescent="0.35">
      <c r="A39" t="s">
        <v>83</v>
      </c>
      <c r="B39" t="s">
        <v>23</v>
      </c>
      <c r="C39" t="s">
        <v>21</v>
      </c>
      <c r="D39">
        <v>72833.98</v>
      </c>
      <c r="E39">
        <v>258</v>
      </c>
      <c r="F39">
        <v>282.302248062015</v>
      </c>
      <c r="G39">
        <f t="shared" si="0"/>
        <v>1.883672432420878</v>
      </c>
    </row>
    <row r="40" spans="1:7" x14ac:dyDescent="0.35">
      <c r="A40" t="s">
        <v>84</v>
      </c>
      <c r="B40" t="s">
        <v>85</v>
      </c>
      <c r="C40" t="s">
        <v>34</v>
      </c>
      <c r="D40">
        <v>600963.10999999905</v>
      </c>
      <c r="E40">
        <v>1681</v>
      </c>
      <c r="F40">
        <v>357.50333729922602</v>
      </c>
      <c r="G40">
        <f t="shared" si="0"/>
        <v>1.9625067129975837</v>
      </c>
    </row>
    <row r="41" spans="1:7" x14ac:dyDescent="0.35">
      <c r="A41" t="s">
        <v>86</v>
      </c>
      <c r="B41" t="s">
        <v>64</v>
      </c>
      <c r="C41" t="s">
        <v>24</v>
      </c>
      <c r="D41">
        <v>6896864.3599999901</v>
      </c>
      <c r="E41">
        <v>12355</v>
      </c>
      <c r="F41">
        <v>558.22455362201401</v>
      </c>
      <c r="G41">
        <f t="shared" si="0"/>
        <v>2.1112571918091541</v>
      </c>
    </row>
    <row r="42" spans="1:7" x14ac:dyDescent="0.35">
      <c r="A42" t="s">
        <v>87</v>
      </c>
      <c r="B42" t="s">
        <v>18</v>
      </c>
      <c r="C42" t="s">
        <v>88</v>
      </c>
      <c r="D42">
        <v>1557529.3</v>
      </c>
      <c r="E42">
        <v>4964</v>
      </c>
      <c r="F42">
        <v>313.76496776792902</v>
      </c>
      <c r="G42">
        <f t="shared" si="0"/>
        <v>1.9189445752845682</v>
      </c>
    </row>
    <row r="43" spans="1:7" x14ac:dyDescent="0.35">
      <c r="A43" t="s">
        <v>89</v>
      </c>
      <c r="B43" t="s">
        <v>10</v>
      </c>
      <c r="C43" t="s">
        <v>8</v>
      </c>
      <c r="D43">
        <v>503877.43999999901</v>
      </c>
      <c r="E43">
        <v>2334</v>
      </c>
      <c r="F43">
        <v>215.88579263067601</v>
      </c>
      <c r="G43">
        <f t="shared" si="0"/>
        <v>1.7941354698081033</v>
      </c>
    </row>
    <row r="44" spans="1:7" x14ac:dyDescent="0.35">
      <c r="A44" t="s">
        <v>90</v>
      </c>
      <c r="B44" t="s">
        <v>88</v>
      </c>
      <c r="C44" t="s">
        <v>91</v>
      </c>
      <c r="D44">
        <v>1761075.68</v>
      </c>
      <c r="E44">
        <v>5703</v>
      </c>
      <c r="F44">
        <v>308.798120287568</v>
      </c>
      <c r="G44">
        <f t="shared" si="0"/>
        <v>1.9136181766267968</v>
      </c>
    </row>
    <row r="45" spans="1:7" x14ac:dyDescent="0.35">
      <c r="A45" t="s">
        <v>92</v>
      </c>
      <c r="B45" t="s">
        <v>18</v>
      </c>
      <c r="C45" t="s">
        <v>7</v>
      </c>
      <c r="D45">
        <v>1515353.53</v>
      </c>
      <c r="E45">
        <v>5515</v>
      </c>
      <c r="F45">
        <v>274.76945240253798</v>
      </c>
      <c r="G45">
        <f t="shared" si="0"/>
        <v>1.8746442867166626</v>
      </c>
    </row>
    <row r="46" spans="1:7" x14ac:dyDescent="0.35">
      <c r="A46" t="s">
        <v>93</v>
      </c>
      <c r="B46" t="s">
        <v>94</v>
      </c>
      <c r="C46" t="s">
        <v>34</v>
      </c>
      <c r="D46">
        <v>31566398.969999801</v>
      </c>
      <c r="E46">
        <v>75152</v>
      </c>
      <c r="F46">
        <v>420.03405059080001</v>
      </c>
      <c r="G46">
        <f t="shared" si="0"/>
        <v>2.0163136185933155</v>
      </c>
    </row>
    <row r="47" spans="1:7" x14ac:dyDescent="0.35">
      <c r="A47" t="s">
        <v>95</v>
      </c>
      <c r="B47" t="s">
        <v>16</v>
      </c>
      <c r="C47" t="s">
        <v>24</v>
      </c>
      <c r="D47">
        <v>2940880.1699999901</v>
      </c>
      <c r="E47">
        <v>12416</v>
      </c>
      <c r="F47">
        <v>236.86212709407201</v>
      </c>
      <c r="G47">
        <f t="shared" si="0"/>
        <v>1.8250890701764937</v>
      </c>
    </row>
    <row r="48" spans="1:7" x14ac:dyDescent="0.35">
      <c r="A48" t="s">
        <v>96</v>
      </c>
      <c r="B48" t="s">
        <v>30</v>
      </c>
      <c r="C48" t="s">
        <v>32</v>
      </c>
      <c r="D48">
        <v>3083639.28</v>
      </c>
      <c r="E48">
        <v>12019</v>
      </c>
      <c r="F48">
        <v>256.56371411931099</v>
      </c>
      <c r="G48">
        <f t="shared" si="0"/>
        <v>1.8517599455941862</v>
      </c>
    </row>
    <row r="49" spans="1:7" x14ac:dyDescent="0.35">
      <c r="A49" t="s">
        <v>97</v>
      </c>
      <c r="B49" t="s">
        <v>91</v>
      </c>
      <c r="C49" t="s">
        <v>16</v>
      </c>
      <c r="D49">
        <v>700368.68999999901</v>
      </c>
      <c r="E49">
        <v>2725</v>
      </c>
      <c r="F49">
        <v>257.01603302752198</v>
      </c>
      <c r="G49">
        <f t="shared" si="0"/>
        <v>1.8523479275026158</v>
      </c>
    </row>
    <row r="50" spans="1:7" x14ac:dyDescent="0.35">
      <c r="A50" t="s">
        <v>98</v>
      </c>
      <c r="B50" t="s">
        <v>54</v>
      </c>
      <c r="C50" t="s">
        <v>99</v>
      </c>
      <c r="D50">
        <v>215058.69999999899</v>
      </c>
      <c r="E50">
        <v>638</v>
      </c>
      <c r="F50">
        <v>337.08260188087701</v>
      </c>
      <c r="G50">
        <f t="shared" si="0"/>
        <v>1.9428732203935573</v>
      </c>
    </row>
    <row r="51" spans="1:7" x14ac:dyDescent="0.35">
      <c r="A51" t="s">
        <v>100</v>
      </c>
      <c r="B51" t="s">
        <v>101</v>
      </c>
      <c r="C51" t="s">
        <v>94</v>
      </c>
      <c r="D51">
        <v>5961153.76999998</v>
      </c>
      <c r="E51">
        <v>19352</v>
      </c>
      <c r="F51">
        <v>308.038123708142</v>
      </c>
      <c r="G51">
        <f t="shared" si="0"/>
        <v>1.9127956140048543</v>
      </c>
    </row>
    <row r="52" spans="1:7" x14ac:dyDescent="0.35">
      <c r="A52" t="s">
        <v>102</v>
      </c>
      <c r="B52" t="s">
        <v>30</v>
      </c>
      <c r="C52" t="s">
        <v>66</v>
      </c>
      <c r="D52">
        <v>2952132.02</v>
      </c>
      <c r="E52">
        <v>14379</v>
      </c>
      <c r="F52">
        <v>205.30857639613299</v>
      </c>
      <c r="G52">
        <f t="shared" si="0"/>
        <v>1.7773664706626895</v>
      </c>
    </row>
    <row r="53" spans="1:7" x14ac:dyDescent="0.35">
      <c r="A53" t="s">
        <v>103</v>
      </c>
      <c r="B53" t="s">
        <v>52</v>
      </c>
      <c r="C53" t="s">
        <v>78</v>
      </c>
      <c r="D53">
        <v>429623.33</v>
      </c>
      <c r="E53">
        <v>1198</v>
      </c>
      <c r="F53">
        <v>358.617136894824</v>
      </c>
      <c r="G53">
        <f t="shared" si="0"/>
        <v>1.9635450738660001</v>
      </c>
    </row>
    <row r="54" spans="1:7" x14ac:dyDescent="0.35">
      <c r="A54" t="s">
        <v>104</v>
      </c>
      <c r="B54" t="s">
        <v>58</v>
      </c>
      <c r="C54" t="s">
        <v>7</v>
      </c>
      <c r="D54">
        <v>253237.65</v>
      </c>
      <c r="E54">
        <v>937</v>
      </c>
      <c r="F54">
        <v>270.264300960512</v>
      </c>
      <c r="G54">
        <f t="shared" si="0"/>
        <v>1.8691257633643901</v>
      </c>
    </row>
    <row r="55" spans="1:7" x14ac:dyDescent="0.35">
      <c r="A55" t="s">
        <v>105</v>
      </c>
      <c r="B55" t="s">
        <v>82</v>
      </c>
      <c r="C55" t="s">
        <v>8</v>
      </c>
      <c r="D55">
        <v>396233.12</v>
      </c>
      <c r="E55">
        <v>1201</v>
      </c>
      <c r="F55">
        <v>329.91933388842602</v>
      </c>
      <c r="G55">
        <f t="shared" si="0"/>
        <v>1.9357030776778019</v>
      </c>
    </row>
    <row r="56" spans="1:7" x14ac:dyDescent="0.35">
      <c r="A56" t="s">
        <v>106</v>
      </c>
      <c r="B56" t="s">
        <v>74</v>
      </c>
      <c r="C56" t="s">
        <v>14</v>
      </c>
      <c r="D56">
        <v>2642725.75999999</v>
      </c>
      <c r="E56">
        <v>9670</v>
      </c>
      <c r="F56">
        <v>273.29118510858302</v>
      </c>
      <c r="G56">
        <f t="shared" si="0"/>
        <v>1.8728435409288742</v>
      </c>
    </row>
    <row r="57" spans="1:7" x14ac:dyDescent="0.35">
      <c r="A57" t="s">
        <v>107</v>
      </c>
      <c r="B57" t="s">
        <v>99</v>
      </c>
      <c r="C57" t="s">
        <v>58</v>
      </c>
      <c r="D57">
        <v>47562.41</v>
      </c>
      <c r="E57">
        <v>163</v>
      </c>
      <c r="F57">
        <v>291.79392638036802</v>
      </c>
      <c r="G57">
        <f t="shared" si="0"/>
        <v>1.8947113103717572</v>
      </c>
    </row>
    <row r="58" spans="1:7" x14ac:dyDescent="0.35">
      <c r="A58" t="s">
        <v>108</v>
      </c>
      <c r="B58" t="s">
        <v>64</v>
      </c>
      <c r="C58" t="s">
        <v>58</v>
      </c>
      <c r="D58">
        <v>279321.89</v>
      </c>
      <c r="E58">
        <v>490</v>
      </c>
      <c r="F58">
        <v>570.04467346938702</v>
      </c>
      <c r="G58">
        <f t="shared" si="0"/>
        <v>2.1182516169033105</v>
      </c>
    </row>
    <row r="59" spans="1:7" x14ac:dyDescent="0.35">
      <c r="A59" t="s">
        <v>109</v>
      </c>
      <c r="B59" t="s">
        <v>8</v>
      </c>
      <c r="C59" t="s">
        <v>66</v>
      </c>
      <c r="D59">
        <v>749477.23999999894</v>
      </c>
      <c r="E59">
        <v>2354</v>
      </c>
      <c r="F59">
        <v>318.384553950721</v>
      </c>
      <c r="G59">
        <f t="shared" si="0"/>
        <v>1.9238234311556002</v>
      </c>
    </row>
    <row r="60" spans="1:7" x14ac:dyDescent="0.35">
      <c r="A60" t="s">
        <v>110</v>
      </c>
      <c r="B60" t="s">
        <v>64</v>
      </c>
      <c r="C60" t="s">
        <v>52</v>
      </c>
      <c r="D60">
        <v>1224858.1299999901</v>
      </c>
      <c r="E60">
        <v>2240</v>
      </c>
      <c r="F60">
        <v>546.81166517857105</v>
      </c>
      <c r="G60">
        <f t="shared" si="0"/>
        <v>2.1043617594977344</v>
      </c>
    </row>
    <row r="61" spans="1:7" x14ac:dyDescent="0.35">
      <c r="A61" t="s">
        <v>111</v>
      </c>
      <c r="B61" t="s">
        <v>94</v>
      </c>
      <c r="C61" t="s">
        <v>99</v>
      </c>
      <c r="D61">
        <v>657548.15999999898</v>
      </c>
      <c r="E61">
        <v>1748</v>
      </c>
      <c r="F61">
        <v>376.17171624713899</v>
      </c>
      <c r="G61">
        <f t="shared" si="0"/>
        <v>1.9794978956010996</v>
      </c>
    </row>
    <row r="62" spans="1:7" x14ac:dyDescent="0.35">
      <c r="A62" t="s">
        <v>112</v>
      </c>
      <c r="B62" t="s">
        <v>56</v>
      </c>
      <c r="C62" t="s">
        <v>113</v>
      </c>
      <c r="D62">
        <v>573319.06999999995</v>
      </c>
      <c r="E62">
        <v>1381</v>
      </c>
      <c r="F62">
        <v>415.14776973207802</v>
      </c>
      <c r="G62">
        <f t="shared" si="0"/>
        <v>2.0124076446069457</v>
      </c>
    </row>
    <row r="63" spans="1:7" x14ac:dyDescent="0.35">
      <c r="A63" t="s">
        <v>114</v>
      </c>
      <c r="B63" t="s">
        <v>52</v>
      </c>
      <c r="C63" t="s">
        <v>45</v>
      </c>
      <c r="D63">
        <v>32456.12</v>
      </c>
      <c r="E63">
        <v>26</v>
      </c>
      <c r="F63">
        <v>1248.3123076923</v>
      </c>
      <c r="G63">
        <f t="shared" si="0"/>
        <v>2.3799015109294457</v>
      </c>
    </row>
    <row r="64" spans="1:7" x14ac:dyDescent="0.35">
      <c r="A64" t="s">
        <v>115</v>
      </c>
      <c r="B64" t="s">
        <v>8</v>
      </c>
      <c r="C64" t="s">
        <v>37</v>
      </c>
      <c r="D64">
        <v>118172.27</v>
      </c>
      <c r="E64">
        <v>317</v>
      </c>
      <c r="F64">
        <v>372.78318611987299</v>
      </c>
      <c r="G64">
        <f t="shared" si="0"/>
        <v>1.9764773482779094</v>
      </c>
    </row>
    <row r="65" spans="1:7" x14ac:dyDescent="0.35">
      <c r="A65" t="s">
        <v>116</v>
      </c>
      <c r="B65" t="s">
        <v>14</v>
      </c>
      <c r="C65" t="s">
        <v>49</v>
      </c>
      <c r="D65">
        <v>5815026.5599999996</v>
      </c>
      <c r="E65">
        <v>20139</v>
      </c>
      <c r="F65">
        <v>288.74455335418799</v>
      </c>
      <c r="G65">
        <f t="shared" si="0"/>
        <v>1.8912045141117149</v>
      </c>
    </row>
    <row r="66" spans="1:7" x14ac:dyDescent="0.35">
      <c r="A66" t="s">
        <v>117</v>
      </c>
      <c r="B66" t="s">
        <v>11</v>
      </c>
      <c r="C66" t="s">
        <v>58</v>
      </c>
      <c r="D66">
        <v>56204.599999999897</v>
      </c>
      <c r="E66">
        <v>212</v>
      </c>
      <c r="F66">
        <v>265.11603773584898</v>
      </c>
      <c r="G66">
        <f t="shared" si="0"/>
        <v>1.8627057089363885</v>
      </c>
    </row>
    <row r="67" spans="1:7" x14ac:dyDescent="0.35">
      <c r="A67" t="s">
        <v>118</v>
      </c>
      <c r="B67" t="s">
        <v>23</v>
      </c>
      <c r="C67" t="s">
        <v>119</v>
      </c>
      <c r="D67">
        <v>133097.71</v>
      </c>
      <c r="E67">
        <v>336</v>
      </c>
      <c r="F67">
        <v>396.12413690476097</v>
      </c>
      <c r="G67">
        <f t="shared" ref="G67:G130" si="1">LOG(F67,20)</f>
        <v>1.996749740278565</v>
      </c>
    </row>
    <row r="68" spans="1:7" x14ac:dyDescent="0.35">
      <c r="A68" t="s">
        <v>120</v>
      </c>
      <c r="B68" t="s">
        <v>23</v>
      </c>
      <c r="C68" t="s">
        <v>64</v>
      </c>
      <c r="D68">
        <v>603089.85</v>
      </c>
      <c r="E68">
        <v>1041</v>
      </c>
      <c r="F68">
        <v>579.33703170028798</v>
      </c>
      <c r="G68">
        <f t="shared" si="1"/>
        <v>2.1236491849192882</v>
      </c>
    </row>
    <row r="69" spans="1:7" x14ac:dyDescent="0.35">
      <c r="A69" t="s">
        <v>121</v>
      </c>
      <c r="B69" t="s">
        <v>16</v>
      </c>
      <c r="C69" t="s">
        <v>113</v>
      </c>
      <c r="D69">
        <v>64695.799999999901</v>
      </c>
      <c r="E69">
        <v>193</v>
      </c>
      <c r="F69">
        <v>335.21139896373001</v>
      </c>
      <c r="G69">
        <f t="shared" si="1"/>
        <v>1.9410150318894863</v>
      </c>
    </row>
    <row r="70" spans="1:7" x14ac:dyDescent="0.35">
      <c r="A70" t="s">
        <v>122</v>
      </c>
      <c r="B70" t="s">
        <v>32</v>
      </c>
      <c r="C70" t="s">
        <v>26</v>
      </c>
      <c r="D70">
        <v>163740.46999999901</v>
      </c>
      <c r="E70">
        <v>535</v>
      </c>
      <c r="F70">
        <v>306.056953271027</v>
      </c>
      <c r="G70">
        <f t="shared" si="1"/>
        <v>1.9106417676116985</v>
      </c>
    </row>
    <row r="71" spans="1:7" x14ac:dyDescent="0.35">
      <c r="A71" t="s">
        <v>123</v>
      </c>
      <c r="B71" t="s">
        <v>23</v>
      </c>
      <c r="C71" t="s">
        <v>34</v>
      </c>
      <c r="D71">
        <v>741682.26999999897</v>
      </c>
      <c r="E71">
        <v>2117</v>
      </c>
      <c r="F71">
        <v>350.34589985828899</v>
      </c>
      <c r="G71">
        <f t="shared" si="1"/>
        <v>1.955755860923349</v>
      </c>
    </row>
    <row r="72" spans="1:7" x14ac:dyDescent="0.35">
      <c r="A72" t="s">
        <v>124</v>
      </c>
      <c r="B72" t="s">
        <v>37</v>
      </c>
      <c r="C72" t="s">
        <v>64</v>
      </c>
      <c r="D72">
        <v>30872.11</v>
      </c>
      <c r="E72">
        <v>49</v>
      </c>
      <c r="F72">
        <v>630.04306122448895</v>
      </c>
      <c r="G72">
        <f t="shared" si="1"/>
        <v>2.1516569504900245</v>
      </c>
    </row>
    <row r="73" spans="1:7" x14ac:dyDescent="0.35">
      <c r="A73" t="s">
        <v>125</v>
      </c>
      <c r="B73" t="s">
        <v>39</v>
      </c>
      <c r="C73" t="s">
        <v>54</v>
      </c>
      <c r="D73">
        <v>12974758.749999899</v>
      </c>
      <c r="E73">
        <v>57780</v>
      </c>
      <c r="F73">
        <v>224.55449550017201</v>
      </c>
      <c r="G73">
        <f t="shared" si="1"/>
        <v>1.8072771279227662</v>
      </c>
    </row>
    <row r="74" spans="1:7" x14ac:dyDescent="0.35">
      <c r="A74" t="s">
        <v>126</v>
      </c>
      <c r="B74" t="s">
        <v>35</v>
      </c>
      <c r="C74" t="s">
        <v>47</v>
      </c>
      <c r="D74">
        <v>3170743.61</v>
      </c>
      <c r="E74">
        <v>11820</v>
      </c>
      <c r="F74">
        <v>268.25242047377299</v>
      </c>
      <c r="G74">
        <f t="shared" si="1"/>
        <v>1.8666315591805198</v>
      </c>
    </row>
    <row r="75" spans="1:7" x14ac:dyDescent="0.35">
      <c r="A75" t="s">
        <v>127</v>
      </c>
      <c r="B75" t="s">
        <v>49</v>
      </c>
      <c r="C75" t="s">
        <v>26</v>
      </c>
      <c r="D75">
        <v>475607.89</v>
      </c>
      <c r="E75">
        <v>1864</v>
      </c>
      <c r="F75">
        <v>255.154447424892</v>
      </c>
      <c r="G75">
        <f t="shared" si="1"/>
        <v>1.8499213320595178</v>
      </c>
    </row>
    <row r="76" spans="1:7" x14ac:dyDescent="0.35">
      <c r="A76" t="s">
        <v>128</v>
      </c>
      <c r="B76" t="s">
        <v>41</v>
      </c>
      <c r="C76" t="s">
        <v>26</v>
      </c>
      <c r="D76">
        <v>481088.00999999902</v>
      </c>
      <c r="E76">
        <v>1848</v>
      </c>
      <c r="F76">
        <v>260.32900974025898</v>
      </c>
      <c r="G76">
        <f t="shared" si="1"/>
        <v>1.8566232711187185</v>
      </c>
    </row>
    <row r="77" spans="1:7" x14ac:dyDescent="0.35">
      <c r="A77" t="s">
        <v>129</v>
      </c>
      <c r="B77" t="s">
        <v>7</v>
      </c>
      <c r="C77" t="s">
        <v>88</v>
      </c>
      <c r="D77">
        <v>1724674.74</v>
      </c>
      <c r="E77">
        <v>5737</v>
      </c>
      <c r="F77">
        <v>300.623102666899</v>
      </c>
      <c r="G77">
        <f t="shared" si="1"/>
        <v>1.9046619685996906</v>
      </c>
    </row>
    <row r="78" spans="1:7" x14ac:dyDescent="0.35">
      <c r="A78" t="s">
        <v>130</v>
      </c>
      <c r="B78" t="s">
        <v>24</v>
      </c>
      <c r="C78" t="s">
        <v>131</v>
      </c>
      <c r="D78">
        <v>4949373.4099999899</v>
      </c>
      <c r="E78">
        <v>25019</v>
      </c>
      <c r="F78">
        <v>197.82458971181799</v>
      </c>
      <c r="G78">
        <f t="shared" si="1"/>
        <v>1.7649710470371249</v>
      </c>
    </row>
    <row r="79" spans="1:7" x14ac:dyDescent="0.35">
      <c r="A79" t="s">
        <v>132</v>
      </c>
      <c r="B79" t="s">
        <v>32</v>
      </c>
      <c r="C79" t="s">
        <v>54</v>
      </c>
      <c r="D79">
        <v>2219767.44</v>
      </c>
      <c r="E79">
        <v>8604</v>
      </c>
      <c r="F79">
        <v>257.99249651324902</v>
      </c>
      <c r="G79">
        <f t="shared" si="1"/>
        <v>1.8536137391973895</v>
      </c>
    </row>
    <row r="80" spans="1:7" x14ac:dyDescent="0.35">
      <c r="A80" t="s">
        <v>133</v>
      </c>
      <c r="B80" t="s">
        <v>13</v>
      </c>
      <c r="C80" t="s">
        <v>43</v>
      </c>
      <c r="D80">
        <v>701419.31999999902</v>
      </c>
      <c r="E80">
        <v>2454</v>
      </c>
      <c r="F80">
        <v>285.82694376528099</v>
      </c>
      <c r="G80">
        <f t="shared" si="1"/>
        <v>1.887814403801481</v>
      </c>
    </row>
    <row r="81" spans="1:7" x14ac:dyDescent="0.35">
      <c r="A81" t="s">
        <v>134</v>
      </c>
      <c r="B81" t="s">
        <v>39</v>
      </c>
      <c r="C81" t="s">
        <v>45</v>
      </c>
      <c r="D81">
        <v>279883.49999999901</v>
      </c>
      <c r="E81">
        <v>259</v>
      </c>
      <c r="F81">
        <v>1080.6312741312699</v>
      </c>
      <c r="G81">
        <f t="shared" si="1"/>
        <v>2.3317506454455352</v>
      </c>
    </row>
    <row r="82" spans="1:7" x14ac:dyDescent="0.35">
      <c r="A82" t="s">
        <v>135</v>
      </c>
      <c r="B82" t="s">
        <v>24</v>
      </c>
      <c r="C82" t="s">
        <v>34</v>
      </c>
      <c r="D82">
        <v>19863011.449999999</v>
      </c>
      <c r="E82">
        <v>85451</v>
      </c>
      <c r="F82">
        <v>232.44913985792999</v>
      </c>
      <c r="G82">
        <f t="shared" si="1"/>
        <v>1.8188112121695554</v>
      </c>
    </row>
    <row r="83" spans="1:7" x14ac:dyDescent="0.35">
      <c r="A83" t="s">
        <v>136</v>
      </c>
      <c r="B83" t="s">
        <v>54</v>
      </c>
      <c r="C83" t="s">
        <v>26</v>
      </c>
      <c r="D83">
        <v>265348.92</v>
      </c>
      <c r="E83">
        <v>867</v>
      </c>
      <c r="F83">
        <v>306.05411764705798</v>
      </c>
      <c r="G83">
        <f t="shared" si="1"/>
        <v>1.9106386748575237</v>
      </c>
    </row>
    <row r="84" spans="1:7" x14ac:dyDescent="0.35">
      <c r="A84" t="s">
        <v>137</v>
      </c>
      <c r="B84" t="s">
        <v>8</v>
      </c>
      <c r="C84" t="s">
        <v>94</v>
      </c>
      <c r="D84">
        <v>10645680.859999901</v>
      </c>
      <c r="E84">
        <v>58111</v>
      </c>
      <c r="F84">
        <v>183.195623203867</v>
      </c>
      <c r="G84">
        <f t="shared" si="1"/>
        <v>1.7393258426810301</v>
      </c>
    </row>
    <row r="85" spans="1:7" x14ac:dyDescent="0.35">
      <c r="A85" t="s">
        <v>138</v>
      </c>
      <c r="B85" t="s">
        <v>43</v>
      </c>
      <c r="C85" t="s">
        <v>91</v>
      </c>
      <c r="D85">
        <v>708022.63999999897</v>
      </c>
      <c r="E85">
        <v>2731</v>
      </c>
      <c r="F85">
        <v>259.25398755034701</v>
      </c>
      <c r="G85">
        <f t="shared" si="1"/>
        <v>1.8552419644291176</v>
      </c>
    </row>
    <row r="86" spans="1:7" x14ac:dyDescent="0.35">
      <c r="A86" t="s">
        <v>139</v>
      </c>
      <c r="B86" t="s">
        <v>74</v>
      </c>
      <c r="C86" t="s">
        <v>59</v>
      </c>
      <c r="D86">
        <v>479710.06</v>
      </c>
      <c r="E86">
        <v>1177</v>
      </c>
      <c r="F86">
        <v>407.57014443500401</v>
      </c>
      <c r="G86">
        <f t="shared" si="1"/>
        <v>2.0062584045002927</v>
      </c>
    </row>
    <row r="87" spans="1:7" x14ac:dyDescent="0.35">
      <c r="A87" t="s">
        <v>140</v>
      </c>
      <c r="B87" t="s">
        <v>119</v>
      </c>
      <c r="C87" t="s">
        <v>39</v>
      </c>
      <c r="D87">
        <v>2236913.29</v>
      </c>
      <c r="E87">
        <v>8217</v>
      </c>
      <c r="F87">
        <v>272.22992454667099</v>
      </c>
      <c r="G87">
        <f t="shared" si="1"/>
        <v>1.8715447536985348</v>
      </c>
    </row>
    <row r="88" spans="1:7" x14ac:dyDescent="0.35">
      <c r="A88" t="s">
        <v>141</v>
      </c>
      <c r="B88" t="s">
        <v>49</v>
      </c>
      <c r="C88" t="s">
        <v>82</v>
      </c>
      <c r="D88">
        <v>1580867.96999999</v>
      </c>
      <c r="E88">
        <v>5467</v>
      </c>
      <c r="F88">
        <v>289.16553319919399</v>
      </c>
      <c r="G88">
        <f t="shared" si="1"/>
        <v>1.891690840800647</v>
      </c>
    </row>
    <row r="89" spans="1:7" x14ac:dyDescent="0.35">
      <c r="A89" t="s">
        <v>142</v>
      </c>
      <c r="B89" t="s">
        <v>37</v>
      </c>
      <c r="C89" t="s">
        <v>72</v>
      </c>
      <c r="D89">
        <v>431246.41</v>
      </c>
      <c r="E89">
        <v>1155</v>
      </c>
      <c r="F89">
        <v>373.37351515151499</v>
      </c>
      <c r="G89">
        <f t="shared" si="1"/>
        <v>1.9770055395081154</v>
      </c>
    </row>
    <row r="90" spans="1:7" x14ac:dyDescent="0.35">
      <c r="A90" t="s">
        <v>143</v>
      </c>
      <c r="B90" t="s">
        <v>35</v>
      </c>
      <c r="C90" t="s">
        <v>101</v>
      </c>
      <c r="D90">
        <v>1695812.51</v>
      </c>
      <c r="E90">
        <v>9172</v>
      </c>
      <c r="F90">
        <v>184.89015590928901</v>
      </c>
      <c r="G90">
        <f t="shared" si="1"/>
        <v>1.7423993268609892</v>
      </c>
    </row>
    <row r="91" spans="1:7" x14ac:dyDescent="0.35">
      <c r="A91" t="s">
        <v>144</v>
      </c>
      <c r="B91" t="s">
        <v>29</v>
      </c>
      <c r="C91" t="s">
        <v>58</v>
      </c>
      <c r="D91">
        <v>55058.31</v>
      </c>
      <c r="E91">
        <v>129</v>
      </c>
      <c r="F91">
        <v>426.808604651162</v>
      </c>
      <c r="G91">
        <f t="shared" si="1"/>
        <v>2.0216545161728772</v>
      </c>
    </row>
    <row r="92" spans="1:7" x14ac:dyDescent="0.35">
      <c r="A92" t="s">
        <v>145</v>
      </c>
      <c r="B92" t="s">
        <v>41</v>
      </c>
      <c r="C92" t="s">
        <v>82</v>
      </c>
      <c r="D92">
        <v>1226426.3899999999</v>
      </c>
      <c r="E92">
        <v>4261</v>
      </c>
      <c r="F92">
        <v>287.82595400140798</v>
      </c>
      <c r="G92">
        <f t="shared" si="1"/>
        <v>1.8901408584004107</v>
      </c>
    </row>
    <row r="93" spans="1:7" x14ac:dyDescent="0.35">
      <c r="A93" t="s">
        <v>146</v>
      </c>
      <c r="B93" t="s">
        <v>34</v>
      </c>
      <c r="C93" t="s">
        <v>119</v>
      </c>
      <c r="D93">
        <v>390110.00999999902</v>
      </c>
      <c r="E93">
        <v>1109</v>
      </c>
      <c r="F93">
        <v>351.767366997294</v>
      </c>
      <c r="G93">
        <f t="shared" si="1"/>
        <v>1.9571074890970743</v>
      </c>
    </row>
    <row r="94" spans="1:7" x14ac:dyDescent="0.35">
      <c r="A94" t="s">
        <v>147</v>
      </c>
      <c r="B94" t="s">
        <v>119</v>
      </c>
      <c r="C94" t="s">
        <v>66</v>
      </c>
      <c r="D94">
        <v>159671.11999999901</v>
      </c>
      <c r="E94">
        <v>412</v>
      </c>
      <c r="F94">
        <v>387.551262135922</v>
      </c>
      <c r="G94">
        <f t="shared" si="1"/>
        <v>1.9894461805014652</v>
      </c>
    </row>
    <row r="95" spans="1:7" x14ac:dyDescent="0.35">
      <c r="A95" t="s">
        <v>148</v>
      </c>
      <c r="B95" t="s">
        <v>66</v>
      </c>
      <c r="C95" t="s">
        <v>26</v>
      </c>
      <c r="D95">
        <v>188085.58</v>
      </c>
      <c r="E95">
        <v>781</v>
      </c>
      <c r="F95">
        <v>240.82660691421199</v>
      </c>
      <c r="G95">
        <f t="shared" si="1"/>
        <v>1.8306299429936757</v>
      </c>
    </row>
    <row r="96" spans="1:7" x14ac:dyDescent="0.35">
      <c r="A96" t="s">
        <v>149</v>
      </c>
      <c r="B96" t="s">
        <v>91</v>
      </c>
      <c r="C96" t="s">
        <v>59</v>
      </c>
      <c r="D96">
        <v>584410.39999999898</v>
      </c>
      <c r="E96">
        <v>1383</v>
      </c>
      <c r="F96">
        <v>422.567172812725</v>
      </c>
      <c r="G96">
        <f t="shared" si="1"/>
        <v>2.0183206878806286</v>
      </c>
    </row>
    <row r="97" spans="1:7" x14ac:dyDescent="0.35">
      <c r="A97" t="s">
        <v>150</v>
      </c>
      <c r="B97" t="s">
        <v>29</v>
      </c>
      <c r="C97" t="s">
        <v>34</v>
      </c>
      <c r="D97">
        <v>493694.59999999899</v>
      </c>
      <c r="E97">
        <v>1170</v>
      </c>
      <c r="F97">
        <v>421.96119658119602</v>
      </c>
      <c r="G97">
        <f t="shared" si="1"/>
        <v>2.0178416515863931</v>
      </c>
    </row>
    <row r="98" spans="1:7" x14ac:dyDescent="0.35">
      <c r="A98" t="s">
        <v>151</v>
      </c>
      <c r="B98" t="s">
        <v>37</v>
      </c>
      <c r="C98" t="s">
        <v>16</v>
      </c>
      <c r="D98">
        <v>90298.18</v>
      </c>
      <c r="E98">
        <v>227</v>
      </c>
      <c r="F98">
        <v>397.78933920704799</v>
      </c>
      <c r="G98">
        <f t="shared" si="1"/>
        <v>1.9981500414856468</v>
      </c>
    </row>
    <row r="99" spans="1:7" x14ac:dyDescent="0.35">
      <c r="A99" t="s">
        <v>152</v>
      </c>
      <c r="B99" t="s">
        <v>59</v>
      </c>
      <c r="C99" t="s">
        <v>66</v>
      </c>
      <c r="D99">
        <v>253537.91</v>
      </c>
      <c r="E99">
        <v>561</v>
      </c>
      <c r="F99">
        <v>451.939233511586</v>
      </c>
      <c r="G99">
        <f t="shared" si="1"/>
        <v>2.04075236817074</v>
      </c>
    </row>
    <row r="100" spans="1:7" x14ac:dyDescent="0.35">
      <c r="A100" t="s">
        <v>153</v>
      </c>
      <c r="B100" t="s">
        <v>99</v>
      </c>
      <c r="C100" t="s">
        <v>131</v>
      </c>
      <c r="D100">
        <v>34467.81</v>
      </c>
      <c r="E100">
        <v>108</v>
      </c>
      <c r="F100">
        <v>319.146388888888</v>
      </c>
      <c r="G100">
        <f t="shared" si="1"/>
        <v>1.924621217910393</v>
      </c>
    </row>
    <row r="101" spans="1:7" x14ac:dyDescent="0.35">
      <c r="A101" t="s">
        <v>154</v>
      </c>
      <c r="B101" t="s">
        <v>21</v>
      </c>
      <c r="C101" t="s">
        <v>19</v>
      </c>
      <c r="D101">
        <v>764394.15999999898</v>
      </c>
      <c r="E101">
        <v>3735</v>
      </c>
      <c r="F101">
        <v>204.65707095046801</v>
      </c>
      <c r="G101">
        <f t="shared" si="1"/>
        <v>1.7763055132627417</v>
      </c>
    </row>
    <row r="102" spans="1:7" x14ac:dyDescent="0.35">
      <c r="A102" t="s">
        <v>155</v>
      </c>
      <c r="B102" t="s">
        <v>27</v>
      </c>
      <c r="C102" t="s">
        <v>54</v>
      </c>
      <c r="D102">
        <v>4034098.56</v>
      </c>
      <c r="E102">
        <v>16080</v>
      </c>
      <c r="F102">
        <v>250.87677611940299</v>
      </c>
      <c r="G102">
        <f t="shared" si="1"/>
        <v>1.8442775863397041</v>
      </c>
    </row>
    <row r="103" spans="1:7" x14ac:dyDescent="0.35">
      <c r="A103" t="s">
        <v>156</v>
      </c>
      <c r="B103" t="s">
        <v>66</v>
      </c>
      <c r="C103" t="s">
        <v>30</v>
      </c>
      <c r="D103">
        <v>2904989.23999999</v>
      </c>
      <c r="E103">
        <v>14131</v>
      </c>
      <c r="F103">
        <v>205.57563088245601</v>
      </c>
      <c r="G103">
        <f t="shared" si="1"/>
        <v>1.7778003884845022</v>
      </c>
    </row>
    <row r="104" spans="1:7" x14ac:dyDescent="0.35">
      <c r="A104" t="s">
        <v>157</v>
      </c>
      <c r="B104" t="s">
        <v>88</v>
      </c>
      <c r="C104" t="s">
        <v>78</v>
      </c>
      <c r="D104">
        <v>546191.19999999902</v>
      </c>
      <c r="E104">
        <v>1699</v>
      </c>
      <c r="F104">
        <v>321.478045909358</v>
      </c>
      <c r="G104">
        <f t="shared" si="1"/>
        <v>1.9270511273214548</v>
      </c>
    </row>
    <row r="105" spans="1:7" x14ac:dyDescent="0.35">
      <c r="A105" t="s">
        <v>158</v>
      </c>
      <c r="B105" t="s">
        <v>19</v>
      </c>
      <c r="C105" t="s">
        <v>18</v>
      </c>
      <c r="D105">
        <v>2825081.4999999902</v>
      </c>
      <c r="E105">
        <v>10976</v>
      </c>
      <c r="F105">
        <v>257.38716290087399</v>
      </c>
      <c r="G105">
        <f t="shared" si="1"/>
        <v>1.8528295972034416</v>
      </c>
    </row>
    <row r="106" spans="1:7" x14ac:dyDescent="0.35">
      <c r="A106" t="s">
        <v>159</v>
      </c>
      <c r="B106" t="s">
        <v>37</v>
      </c>
      <c r="C106" t="s">
        <v>160</v>
      </c>
      <c r="D106">
        <v>214328.28999999899</v>
      </c>
      <c r="E106">
        <v>555</v>
      </c>
      <c r="F106">
        <v>386.17709909909797</v>
      </c>
      <c r="G106">
        <f t="shared" si="1"/>
        <v>1.988260474002743</v>
      </c>
    </row>
    <row r="107" spans="1:7" x14ac:dyDescent="0.35">
      <c r="A107" t="s">
        <v>161</v>
      </c>
      <c r="B107" t="s">
        <v>63</v>
      </c>
      <c r="C107" t="s">
        <v>39</v>
      </c>
      <c r="D107">
        <v>16117200.050000001</v>
      </c>
      <c r="E107">
        <v>70642</v>
      </c>
      <c r="F107">
        <v>228.15322400271799</v>
      </c>
      <c r="G107">
        <f t="shared" si="1"/>
        <v>1.8125843508364332</v>
      </c>
    </row>
    <row r="108" spans="1:7" x14ac:dyDescent="0.35">
      <c r="A108" t="s">
        <v>162</v>
      </c>
      <c r="B108" t="s">
        <v>160</v>
      </c>
      <c r="C108" t="s">
        <v>29</v>
      </c>
      <c r="D108">
        <v>133406.09999999899</v>
      </c>
      <c r="E108">
        <v>386</v>
      </c>
      <c r="F108">
        <v>345.61165803108798</v>
      </c>
      <c r="G108">
        <f t="shared" si="1"/>
        <v>1.9512143393759314</v>
      </c>
    </row>
    <row r="109" spans="1:7" x14ac:dyDescent="0.35">
      <c r="A109" t="s">
        <v>163</v>
      </c>
      <c r="B109" t="s">
        <v>19</v>
      </c>
      <c r="C109" t="s">
        <v>7</v>
      </c>
      <c r="D109">
        <v>4178985.0199999898</v>
      </c>
      <c r="E109">
        <v>17929</v>
      </c>
      <c r="F109">
        <v>233.085226169892</v>
      </c>
      <c r="G109">
        <f t="shared" si="1"/>
        <v>1.8197234153275335</v>
      </c>
    </row>
    <row r="110" spans="1:7" x14ac:dyDescent="0.35">
      <c r="A110" t="s">
        <v>164</v>
      </c>
      <c r="B110" t="s">
        <v>54</v>
      </c>
      <c r="C110" t="s">
        <v>131</v>
      </c>
      <c r="D110">
        <v>650291.41999999899</v>
      </c>
      <c r="E110">
        <v>2339</v>
      </c>
      <c r="F110">
        <v>278.02112868747298</v>
      </c>
      <c r="G110">
        <f t="shared" si="1"/>
        <v>1.878571447440827</v>
      </c>
    </row>
    <row r="111" spans="1:7" x14ac:dyDescent="0.35">
      <c r="A111" t="s">
        <v>165</v>
      </c>
      <c r="B111" t="s">
        <v>119</v>
      </c>
      <c r="C111" t="s">
        <v>23</v>
      </c>
      <c r="D111">
        <v>116483.95</v>
      </c>
      <c r="E111">
        <v>333</v>
      </c>
      <c r="F111">
        <v>349.80165165165101</v>
      </c>
      <c r="G111">
        <f t="shared" si="1"/>
        <v>1.9552369001677488</v>
      </c>
    </row>
    <row r="112" spans="1:7" x14ac:dyDescent="0.35">
      <c r="A112" t="s">
        <v>166</v>
      </c>
      <c r="B112" t="s">
        <v>88</v>
      </c>
      <c r="C112" t="s">
        <v>21</v>
      </c>
      <c r="D112">
        <v>165379</v>
      </c>
      <c r="E112">
        <v>561</v>
      </c>
      <c r="F112">
        <v>294.79322638146101</v>
      </c>
      <c r="G112">
        <f t="shared" si="1"/>
        <v>1.8981249537058551</v>
      </c>
    </row>
    <row r="113" spans="1:7" x14ac:dyDescent="0.35">
      <c r="A113" t="s">
        <v>167</v>
      </c>
      <c r="B113" t="s">
        <v>85</v>
      </c>
      <c r="C113" t="s">
        <v>82</v>
      </c>
      <c r="D113">
        <v>58298.02</v>
      </c>
      <c r="E113">
        <v>122</v>
      </c>
      <c r="F113">
        <v>477.85262295081901</v>
      </c>
      <c r="G113">
        <f t="shared" si="1"/>
        <v>2.0593637219274887</v>
      </c>
    </row>
    <row r="114" spans="1:7" x14ac:dyDescent="0.35">
      <c r="A114" t="s">
        <v>168</v>
      </c>
      <c r="B114" t="s">
        <v>63</v>
      </c>
      <c r="C114" t="s">
        <v>54</v>
      </c>
      <c r="D114">
        <v>2881622.95</v>
      </c>
      <c r="E114">
        <v>15693</v>
      </c>
      <c r="F114">
        <v>183.62473395781501</v>
      </c>
      <c r="G114">
        <f t="shared" si="1"/>
        <v>1.7401068285299208</v>
      </c>
    </row>
    <row r="115" spans="1:7" x14ac:dyDescent="0.35">
      <c r="A115" t="s">
        <v>169</v>
      </c>
      <c r="B115" t="s">
        <v>30</v>
      </c>
      <c r="C115" t="s">
        <v>21</v>
      </c>
      <c r="D115">
        <v>749546.83</v>
      </c>
      <c r="E115">
        <v>3411</v>
      </c>
      <c r="F115">
        <v>219.74401348578101</v>
      </c>
      <c r="G115">
        <f t="shared" si="1"/>
        <v>1.8000484694219105</v>
      </c>
    </row>
    <row r="116" spans="1:7" x14ac:dyDescent="0.35">
      <c r="A116" t="s">
        <v>170</v>
      </c>
      <c r="B116" t="s">
        <v>27</v>
      </c>
      <c r="C116" t="s">
        <v>119</v>
      </c>
      <c r="D116">
        <v>515858.36</v>
      </c>
      <c r="E116">
        <v>1608</v>
      </c>
      <c r="F116">
        <v>320.80743781094498</v>
      </c>
      <c r="G116">
        <f t="shared" si="1"/>
        <v>1.9263540710443912</v>
      </c>
    </row>
    <row r="117" spans="1:7" x14ac:dyDescent="0.35">
      <c r="A117" t="s">
        <v>171</v>
      </c>
      <c r="B117" t="s">
        <v>30</v>
      </c>
      <c r="C117" t="s">
        <v>82</v>
      </c>
      <c r="D117">
        <v>2273359.11</v>
      </c>
      <c r="E117">
        <v>8839</v>
      </c>
      <c r="F117">
        <v>257.19641475280002</v>
      </c>
      <c r="G117">
        <f t="shared" si="1"/>
        <v>1.852582122150696</v>
      </c>
    </row>
    <row r="118" spans="1:7" x14ac:dyDescent="0.35">
      <c r="A118" t="s">
        <v>172</v>
      </c>
      <c r="B118" t="s">
        <v>26</v>
      </c>
      <c r="C118" t="s">
        <v>58</v>
      </c>
      <c r="D118">
        <v>30317.4399999999</v>
      </c>
      <c r="E118">
        <v>98</v>
      </c>
      <c r="F118">
        <v>309.36163265306101</v>
      </c>
      <c r="G118">
        <f t="shared" si="1"/>
        <v>1.9142267736763641</v>
      </c>
    </row>
    <row r="119" spans="1:7" x14ac:dyDescent="0.35">
      <c r="A119" t="s">
        <v>173</v>
      </c>
      <c r="B119" t="s">
        <v>82</v>
      </c>
      <c r="C119" t="s">
        <v>91</v>
      </c>
      <c r="D119">
        <v>1183662.6399999899</v>
      </c>
      <c r="E119">
        <v>4529</v>
      </c>
      <c r="F119">
        <v>261.35187458600097</v>
      </c>
      <c r="G119">
        <f t="shared" si="1"/>
        <v>1.8579322748469134</v>
      </c>
    </row>
    <row r="120" spans="1:7" x14ac:dyDescent="0.35">
      <c r="A120" t="s">
        <v>174</v>
      </c>
      <c r="B120" t="s">
        <v>34</v>
      </c>
      <c r="C120" t="s">
        <v>30</v>
      </c>
      <c r="D120">
        <v>6246386.54</v>
      </c>
      <c r="E120">
        <v>23688</v>
      </c>
      <c r="F120">
        <v>263.69412951705499</v>
      </c>
      <c r="G120">
        <f t="shared" si="1"/>
        <v>1.8609105627861262</v>
      </c>
    </row>
    <row r="121" spans="1:7" x14ac:dyDescent="0.35">
      <c r="A121" t="s">
        <v>175</v>
      </c>
      <c r="B121" t="s">
        <v>37</v>
      </c>
      <c r="C121" t="s">
        <v>78</v>
      </c>
      <c r="D121">
        <v>28292.97</v>
      </c>
      <c r="E121">
        <v>59</v>
      </c>
      <c r="F121">
        <v>479.54186440677898</v>
      </c>
      <c r="G121">
        <f t="shared" si="1"/>
        <v>2.0605416757251209</v>
      </c>
    </row>
    <row r="122" spans="1:7" x14ac:dyDescent="0.35">
      <c r="A122" t="s">
        <v>176</v>
      </c>
      <c r="B122" t="s">
        <v>39</v>
      </c>
      <c r="C122" t="s">
        <v>35</v>
      </c>
      <c r="D122">
        <v>24575354.600000001</v>
      </c>
      <c r="E122">
        <v>90068</v>
      </c>
      <c r="F122">
        <v>272.85333969889399</v>
      </c>
      <c r="G122">
        <f t="shared" si="1"/>
        <v>1.8723083111020973</v>
      </c>
    </row>
    <row r="123" spans="1:7" x14ac:dyDescent="0.35">
      <c r="A123" t="s">
        <v>177</v>
      </c>
      <c r="B123" t="s">
        <v>14</v>
      </c>
      <c r="C123" t="s">
        <v>66</v>
      </c>
      <c r="D123">
        <v>1474995.6399999899</v>
      </c>
      <c r="E123">
        <v>4994</v>
      </c>
      <c r="F123">
        <v>295.35355226271503</v>
      </c>
      <c r="G123">
        <f t="shared" si="1"/>
        <v>1.8987588347578184</v>
      </c>
    </row>
    <row r="124" spans="1:7" x14ac:dyDescent="0.35">
      <c r="A124" t="s">
        <v>178</v>
      </c>
      <c r="B124" t="s">
        <v>94</v>
      </c>
      <c r="C124" t="s">
        <v>78</v>
      </c>
      <c r="D124">
        <v>2350774.3199999901</v>
      </c>
      <c r="E124">
        <v>7860</v>
      </c>
      <c r="F124">
        <v>299.08070229007501</v>
      </c>
      <c r="G124">
        <f t="shared" si="1"/>
        <v>1.9029448975204564</v>
      </c>
    </row>
    <row r="125" spans="1:7" x14ac:dyDescent="0.35">
      <c r="A125" t="s">
        <v>179</v>
      </c>
      <c r="B125" t="s">
        <v>35</v>
      </c>
      <c r="C125" t="s">
        <v>30</v>
      </c>
      <c r="D125">
        <v>10493598.109999999</v>
      </c>
      <c r="E125">
        <v>43298</v>
      </c>
      <c r="F125">
        <v>242.357571019446</v>
      </c>
      <c r="G125">
        <f t="shared" si="1"/>
        <v>1.8327452857836117</v>
      </c>
    </row>
    <row r="126" spans="1:7" x14ac:dyDescent="0.35">
      <c r="A126" t="s">
        <v>180</v>
      </c>
      <c r="B126" t="s">
        <v>66</v>
      </c>
      <c r="C126" t="s">
        <v>37</v>
      </c>
      <c r="D126">
        <v>169055.49999999901</v>
      </c>
      <c r="E126">
        <v>540</v>
      </c>
      <c r="F126">
        <v>313.06574074074001</v>
      </c>
      <c r="G126">
        <f t="shared" si="1"/>
        <v>1.9181998516790799</v>
      </c>
    </row>
    <row r="127" spans="1:7" x14ac:dyDescent="0.35">
      <c r="A127" t="s">
        <v>181</v>
      </c>
      <c r="B127" t="s">
        <v>182</v>
      </c>
      <c r="C127" t="s">
        <v>59</v>
      </c>
      <c r="D127">
        <v>5651837.75</v>
      </c>
      <c r="E127">
        <v>18949</v>
      </c>
      <c r="F127">
        <v>298.265752810175</v>
      </c>
      <c r="G127">
        <f t="shared" si="1"/>
        <v>1.902034079398081</v>
      </c>
    </row>
    <row r="128" spans="1:7" x14ac:dyDescent="0.35">
      <c r="A128" t="s">
        <v>183</v>
      </c>
      <c r="B128" t="s">
        <v>26</v>
      </c>
      <c r="C128" t="s">
        <v>37</v>
      </c>
      <c r="D128">
        <v>37943.11</v>
      </c>
      <c r="E128">
        <v>103</v>
      </c>
      <c r="F128">
        <v>368.37970873786401</v>
      </c>
      <c r="G128">
        <f t="shared" si="1"/>
        <v>1.9725107866276723</v>
      </c>
    </row>
    <row r="129" spans="1:7" x14ac:dyDescent="0.35">
      <c r="A129" t="s">
        <v>184</v>
      </c>
      <c r="B129" t="s">
        <v>24</v>
      </c>
      <c r="C129" t="s">
        <v>185</v>
      </c>
      <c r="D129">
        <v>5917716.4399999902</v>
      </c>
      <c r="E129">
        <v>27453</v>
      </c>
      <c r="F129">
        <v>215.55809711142601</v>
      </c>
      <c r="G129">
        <f t="shared" si="1"/>
        <v>1.7936283935680994</v>
      </c>
    </row>
    <row r="130" spans="1:7" x14ac:dyDescent="0.35">
      <c r="A130" t="s">
        <v>186</v>
      </c>
      <c r="B130" t="s">
        <v>24</v>
      </c>
      <c r="C130" t="s">
        <v>24</v>
      </c>
      <c r="D130">
        <v>8337822.4400000004</v>
      </c>
      <c r="E130">
        <v>39697</v>
      </c>
      <c r="F130">
        <v>210.03658815527601</v>
      </c>
      <c r="G130">
        <f t="shared" si="1"/>
        <v>1.7849664978601003</v>
      </c>
    </row>
    <row r="131" spans="1:7" x14ac:dyDescent="0.35">
      <c r="A131" t="s">
        <v>187</v>
      </c>
      <c r="B131" t="s">
        <v>78</v>
      </c>
      <c r="C131" t="s">
        <v>24</v>
      </c>
      <c r="D131">
        <v>1908420.9199999899</v>
      </c>
      <c r="E131">
        <v>6478</v>
      </c>
      <c r="F131">
        <v>294.60032726150001</v>
      </c>
      <c r="G131">
        <f t="shared" ref="G131:G194" si="2">LOG(F131,20)</f>
        <v>1.8979064534862617</v>
      </c>
    </row>
    <row r="132" spans="1:7" x14ac:dyDescent="0.35">
      <c r="A132" t="s">
        <v>188</v>
      </c>
      <c r="B132" t="s">
        <v>74</v>
      </c>
      <c r="C132" t="s">
        <v>11</v>
      </c>
      <c r="D132">
        <v>203875.38</v>
      </c>
      <c r="E132">
        <v>862</v>
      </c>
      <c r="F132">
        <v>236.51436194895501</v>
      </c>
      <c r="G132">
        <f t="shared" si="2"/>
        <v>1.8245986069577773</v>
      </c>
    </row>
    <row r="133" spans="1:7" x14ac:dyDescent="0.35">
      <c r="A133" t="s">
        <v>189</v>
      </c>
      <c r="B133" t="s">
        <v>43</v>
      </c>
      <c r="C133" t="s">
        <v>52</v>
      </c>
      <c r="D133">
        <v>127263.829999999</v>
      </c>
      <c r="E133">
        <v>488</v>
      </c>
      <c r="F133">
        <v>260.78653688524503</v>
      </c>
      <c r="G133">
        <f t="shared" si="2"/>
        <v>1.857209422705516</v>
      </c>
    </row>
    <row r="134" spans="1:7" x14ac:dyDescent="0.35">
      <c r="A134" t="s">
        <v>190</v>
      </c>
      <c r="B134" t="s">
        <v>85</v>
      </c>
      <c r="C134" t="s">
        <v>56</v>
      </c>
      <c r="D134">
        <v>1183824.02999999</v>
      </c>
      <c r="E134">
        <v>4014</v>
      </c>
      <c r="F134">
        <v>294.92377428998401</v>
      </c>
      <c r="G134">
        <f t="shared" si="2"/>
        <v>1.8982727465051501</v>
      </c>
    </row>
    <row r="135" spans="1:7" x14ac:dyDescent="0.35">
      <c r="A135" t="s">
        <v>191</v>
      </c>
      <c r="B135" t="s">
        <v>88</v>
      </c>
      <c r="C135" t="s">
        <v>16</v>
      </c>
      <c r="D135">
        <v>626141.67000000004</v>
      </c>
      <c r="E135">
        <v>2138</v>
      </c>
      <c r="F135">
        <v>292.86326941066397</v>
      </c>
      <c r="G135">
        <f t="shared" si="2"/>
        <v>1.8959323878629009</v>
      </c>
    </row>
    <row r="136" spans="1:7" x14ac:dyDescent="0.35">
      <c r="A136" t="s">
        <v>192</v>
      </c>
      <c r="B136" t="s">
        <v>30</v>
      </c>
      <c r="C136" t="s">
        <v>51</v>
      </c>
      <c r="D136">
        <v>869672.66</v>
      </c>
      <c r="E136">
        <v>2964</v>
      </c>
      <c r="F136">
        <v>293.411828609986</v>
      </c>
      <c r="G136">
        <f t="shared" si="2"/>
        <v>1.8965570557478439</v>
      </c>
    </row>
    <row r="137" spans="1:7" x14ac:dyDescent="0.35">
      <c r="A137" t="s">
        <v>193</v>
      </c>
      <c r="B137" t="s">
        <v>63</v>
      </c>
      <c r="C137" t="s">
        <v>131</v>
      </c>
      <c r="D137">
        <v>571734.38999999897</v>
      </c>
      <c r="E137">
        <v>2078</v>
      </c>
      <c r="F137">
        <v>275.13685755534101</v>
      </c>
      <c r="G137">
        <f t="shared" si="2"/>
        <v>1.8750903367765048</v>
      </c>
    </row>
    <row r="138" spans="1:7" x14ac:dyDescent="0.35">
      <c r="A138" t="s">
        <v>194</v>
      </c>
      <c r="B138" t="s">
        <v>59</v>
      </c>
      <c r="C138" t="s">
        <v>160</v>
      </c>
      <c r="D138">
        <v>330967.96999999997</v>
      </c>
      <c r="E138">
        <v>848</v>
      </c>
      <c r="F138">
        <v>390.29241745283002</v>
      </c>
      <c r="G138">
        <f t="shared" si="2"/>
        <v>1.991798899784391</v>
      </c>
    </row>
    <row r="139" spans="1:7" x14ac:dyDescent="0.35">
      <c r="A139" t="s">
        <v>195</v>
      </c>
      <c r="B139" t="s">
        <v>32</v>
      </c>
      <c r="C139" t="s">
        <v>119</v>
      </c>
      <c r="D139">
        <v>307745.75</v>
      </c>
      <c r="E139">
        <v>859</v>
      </c>
      <c r="F139">
        <v>358.26047729918503</v>
      </c>
      <c r="G139">
        <f t="shared" si="2"/>
        <v>1.9632129225884407</v>
      </c>
    </row>
    <row r="140" spans="1:7" x14ac:dyDescent="0.35">
      <c r="A140" t="s">
        <v>196</v>
      </c>
      <c r="B140" t="s">
        <v>113</v>
      </c>
      <c r="C140" t="s">
        <v>64</v>
      </c>
      <c r="D140">
        <v>345234.71</v>
      </c>
      <c r="E140">
        <v>618</v>
      </c>
      <c r="F140">
        <v>558.63221682847905</v>
      </c>
      <c r="G140">
        <f t="shared" si="2"/>
        <v>2.1115008780741857</v>
      </c>
    </row>
    <row r="141" spans="1:7" x14ac:dyDescent="0.35">
      <c r="A141" t="s">
        <v>197</v>
      </c>
      <c r="B141" t="s">
        <v>85</v>
      </c>
      <c r="C141" t="s">
        <v>99</v>
      </c>
      <c r="D141">
        <v>45970.799999999901</v>
      </c>
      <c r="E141">
        <v>106</v>
      </c>
      <c r="F141">
        <v>433.68679245282999</v>
      </c>
      <c r="G141">
        <f t="shared" si="2"/>
        <v>2.0269910802098408</v>
      </c>
    </row>
    <row r="142" spans="1:7" x14ac:dyDescent="0.35">
      <c r="A142" t="s">
        <v>198</v>
      </c>
      <c r="B142" t="s">
        <v>47</v>
      </c>
      <c r="C142" t="s">
        <v>64</v>
      </c>
      <c r="D142">
        <v>839805.14999999898</v>
      </c>
      <c r="E142">
        <v>1441</v>
      </c>
      <c r="F142">
        <v>582.79330326162301</v>
      </c>
      <c r="G142">
        <f t="shared" si="2"/>
        <v>2.1256347370694431</v>
      </c>
    </row>
    <row r="143" spans="1:7" x14ac:dyDescent="0.35">
      <c r="A143" t="s">
        <v>199</v>
      </c>
      <c r="B143" t="s">
        <v>113</v>
      </c>
      <c r="C143" t="s">
        <v>70</v>
      </c>
      <c r="D143">
        <v>639704.94999999902</v>
      </c>
      <c r="E143">
        <v>1731</v>
      </c>
      <c r="F143">
        <v>369.55803004043798</v>
      </c>
      <c r="G143">
        <f t="shared" si="2"/>
        <v>1.9735768214094089</v>
      </c>
    </row>
    <row r="144" spans="1:7" x14ac:dyDescent="0.35">
      <c r="A144" t="s">
        <v>200</v>
      </c>
      <c r="B144" t="s">
        <v>78</v>
      </c>
      <c r="C144" t="s">
        <v>94</v>
      </c>
      <c r="D144">
        <v>2341844.64</v>
      </c>
      <c r="E144">
        <v>7846</v>
      </c>
      <c r="F144">
        <v>298.476247769564</v>
      </c>
      <c r="G144">
        <f t="shared" si="2"/>
        <v>1.902269574625483</v>
      </c>
    </row>
    <row r="145" spans="1:7" x14ac:dyDescent="0.35">
      <c r="A145" t="s">
        <v>201</v>
      </c>
      <c r="B145" t="s">
        <v>88</v>
      </c>
      <c r="C145" t="s">
        <v>56</v>
      </c>
      <c r="D145">
        <v>1957090.46999999</v>
      </c>
      <c r="E145">
        <v>6911</v>
      </c>
      <c r="F145">
        <v>283.18484589784299</v>
      </c>
      <c r="G145">
        <f t="shared" si="2"/>
        <v>1.8847144319214657</v>
      </c>
    </row>
    <row r="146" spans="1:7" x14ac:dyDescent="0.35">
      <c r="A146" t="s">
        <v>202</v>
      </c>
      <c r="B146" t="s">
        <v>8</v>
      </c>
      <c r="C146" t="s">
        <v>185</v>
      </c>
      <c r="D146">
        <v>1028799.23999999</v>
      </c>
      <c r="E146">
        <v>3444</v>
      </c>
      <c r="F146">
        <v>298.72219512194999</v>
      </c>
      <c r="G146">
        <f t="shared" si="2"/>
        <v>1.902544522588876</v>
      </c>
    </row>
    <row r="147" spans="1:7" x14ac:dyDescent="0.35">
      <c r="A147" t="s">
        <v>203</v>
      </c>
      <c r="B147" t="s">
        <v>160</v>
      </c>
      <c r="C147" t="s">
        <v>52</v>
      </c>
      <c r="D147">
        <v>604114.549999999</v>
      </c>
      <c r="E147">
        <v>2306</v>
      </c>
      <c r="F147">
        <v>261.975086730268</v>
      </c>
      <c r="G147">
        <f t="shared" si="2"/>
        <v>1.858727316716523</v>
      </c>
    </row>
    <row r="148" spans="1:7" x14ac:dyDescent="0.35">
      <c r="A148" t="s">
        <v>204</v>
      </c>
      <c r="B148" t="s">
        <v>59</v>
      </c>
      <c r="C148" t="s">
        <v>70</v>
      </c>
      <c r="D148">
        <v>1123444.0999999901</v>
      </c>
      <c r="E148">
        <v>2944</v>
      </c>
      <c r="F148">
        <v>381.60465353260798</v>
      </c>
      <c r="G148">
        <f t="shared" si="2"/>
        <v>1.9842845059180125</v>
      </c>
    </row>
    <row r="149" spans="1:7" x14ac:dyDescent="0.35">
      <c r="A149" t="s">
        <v>205</v>
      </c>
      <c r="B149" t="s">
        <v>66</v>
      </c>
      <c r="C149" t="s">
        <v>24</v>
      </c>
      <c r="D149">
        <v>4068317.04</v>
      </c>
      <c r="E149">
        <v>17448</v>
      </c>
      <c r="F149">
        <v>233.16810178816999</v>
      </c>
      <c r="G149">
        <f t="shared" si="2"/>
        <v>1.8198420828400266</v>
      </c>
    </row>
    <row r="150" spans="1:7" x14ac:dyDescent="0.35">
      <c r="A150" t="s">
        <v>206</v>
      </c>
      <c r="B150" t="s">
        <v>88</v>
      </c>
      <c r="C150" t="s">
        <v>99</v>
      </c>
      <c r="D150">
        <v>73304.83</v>
      </c>
      <c r="E150">
        <v>182</v>
      </c>
      <c r="F150">
        <v>402.77379120879101</v>
      </c>
      <c r="G150">
        <f t="shared" si="2"/>
        <v>2.0023067966280159</v>
      </c>
    </row>
    <row r="151" spans="1:7" x14ac:dyDescent="0.35">
      <c r="A151" t="s">
        <v>207</v>
      </c>
      <c r="B151" t="s">
        <v>78</v>
      </c>
      <c r="C151" t="s">
        <v>16</v>
      </c>
      <c r="D151">
        <v>162883.23000000001</v>
      </c>
      <c r="E151">
        <v>500</v>
      </c>
      <c r="F151">
        <v>325.76646</v>
      </c>
      <c r="G151">
        <f t="shared" si="2"/>
        <v>1.9314745831446198</v>
      </c>
    </row>
    <row r="152" spans="1:7" x14ac:dyDescent="0.35">
      <c r="A152" t="s">
        <v>208</v>
      </c>
      <c r="B152" t="s">
        <v>185</v>
      </c>
      <c r="C152" t="s">
        <v>99</v>
      </c>
      <c r="D152">
        <v>234105.7</v>
      </c>
      <c r="E152">
        <v>741</v>
      </c>
      <c r="F152">
        <v>315.932118758434</v>
      </c>
      <c r="G152">
        <f t="shared" si="2"/>
        <v>1.9212422375873404</v>
      </c>
    </row>
    <row r="153" spans="1:7" x14ac:dyDescent="0.35">
      <c r="A153" t="s">
        <v>209</v>
      </c>
      <c r="B153" t="s">
        <v>82</v>
      </c>
      <c r="C153" t="s">
        <v>13</v>
      </c>
      <c r="D153">
        <v>1872105.24999999</v>
      </c>
      <c r="E153">
        <v>6688</v>
      </c>
      <c r="F153">
        <v>279.92004336124398</v>
      </c>
      <c r="G153">
        <f t="shared" si="2"/>
        <v>1.8808436430404925</v>
      </c>
    </row>
    <row r="154" spans="1:7" x14ac:dyDescent="0.35">
      <c r="A154" t="s">
        <v>210</v>
      </c>
      <c r="B154" t="s">
        <v>21</v>
      </c>
      <c r="C154" t="s">
        <v>29</v>
      </c>
      <c r="D154">
        <v>12698.17</v>
      </c>
      <c r="E154">
        <v>42</v>
      </c>
      <c r="F154">
        <v>302.33738095237999</v>
      </c>
      <c r="G154">
        <f t="shared" si="2"/>
        <v>1.9065600753823764</v>
      </c>
    </row>
    <row r="155" spans="1:7" x14ac:dyDescent="0.35">
      <c r="A155" t="s">
        <v>211</v>
      </c>
      <c r="B155" t="s">
        <v>64</v>
      </c>
      <c r="C155" t="s">
        <v>113</v>
      </c>
      <c r="D155">
        <v>370183.18</v>
      </c>
      <c r="E155">
        <v>646</v>
      </c>
      <c r="F155">
        <v>573.03897832817302</v>
      </c>
      <c r="G155">
        <f t="shared" si="2"/>
        <v>2.1200004404506481</v>
      </c>
    </row>
    <row r="156" spans="1:7" x14ac:dyDescent="0.35">
      <c r="A156" t="s">
        <v>212</v>
      </c>
      <c r="B156" t="s">
        <v>19</v>
      </c>
      <c r="C156" t="s">
        <v>39</v>
      </c>
      <c r="D156">
        <v>17845646.23</v>
      </c>
      <c r="E156">
        <v>66487</v>
      </c>
      <c r="F156">
        <v>268.40805315324798</v>
      </c>
      <c r="G156">
        <f t="shared" si="2"/>
        <v>1.866825169363175</v>
      </c>
    </row>
    <row r="157" spans="1:7" x14ac:dyDescent="0.35">
      <c r="A157" t="s">
        <v>213</v>
      </c>
      <c r="B157" t="s">
        <v>58</v>
      </c>
      <c r="C157" t="s">
        <v>66</v>
      </c>
      <c r="D157">
        <v>311165.07</v>
      </c>
      <c r="E157">
        <v>1148</v>
      </c>
      <c r="F157">
        <v>271.04971254355399</v>
      </c>
      <c r="G157">
        <f t="shared" si="2"/>
        <v>1.8700944322138184</v>
      </c>
    </row>
    <row r="158" spans="1:7" x14ac:dyDescent="0.35">
      <c r="A158" t="s">
        <v>214</v>
      </c>
      <c r="B158" t="s">
        <v>34</v>
      </c>
      <c r="C158" t="s">
        <v>26</v>
      </c>
      <c r="D158">
        <v>239466.30999999901</v>
      </c>
      <c r="E158">
        <v>1290</v>
      </c>
      <c r="F158">
        <v>185.63279844961201</v>
      </c>
      <c r="G158">
        <f t="shared" si="2"/>
        <v>1.7437374383015296</v>
      </c>
    </row>
    <row r="159" spans="1:7" x14ac:dyDescent="0.35">
      <c r="A159" t="s">
        <v>215</v>
      </c>
      <c r="B159" t="s">
        <v>72</v>
      </c>
      <c r="C159" t="s">
        <v>182</v>
      </c>
      <c r="D159">
        <v>3855805.2499999902</v>
      </c>
      <c r="E159">
        <v>15428</v>
      </c>
      <c r="F159">
        <v>249.922559631838</v>
      </c>
      <c r="G159">
        <f t="shared" si="2"/>
        <v>1.8430055172632565</v>
      </c>
    </row>
    <row r="160" spans="1:7" x14ac:dyDescent="0.35">
      <c r="A160" t="s">
        <v>216</v>
      </c>
      <c r="B160" t="s">
        <v>113</v>
      </c>
      <c r="C160" t="s">
        <v>8</v>
      </c>
      <c r="D160">
        <v>206495.12</v>
      </c>
      <c r="E160">
        <v>657</v>
      </c>
      <c r="F160">
        <v>314.3000304414</v>
      </c>
      <c r="G160">
        <f t="shared" si="2"/>
        <v>1.919513332824025</v>
      </c>
    </row>
    <row r="161" spans="1:7" x14ac:dyDescent="0.35">
      <c r="A161" t="s">
        <v>217</v>
      </c>
      <c r="B161" t="s">
        <v>10</v>
      </c>
      <c r="C161" t="s">
        <v>63</v>
      </c>
      <c r="D161">
        <v>679655.32</v>
      </c>
      <c r="E161">
        <v>3659</v>
      </c>
      <c r="F161">
        <v>185.74892593604801</v>
      </c>
      <c r="G161">
        <f t="shared" si="2"/>
        <v>1.7439461955236357</v>
      </c>
    </row>
    <row r="162" spans="1:7" x14ac:dyDescent="0.35">
      <c r="A162" t="s">
        <v>218</v>
      </c>
      <c r="B162" t="s">
        <v>16</v>
      </c>
      <c r="C162" t="s">
        <v>35</v>
      </c>
      <c r="D162">
        <v>1755878.1299999901</v>
      </c>
      <c r="E162">
        <v>7402</v>
      </c>
      <c r="F162">
        <v>237.216715752499</v>
      </c>
      <c r="G162">
        <f t="shared" si="2"/>
        <v>1.8255884159115543</v>
      </c>
    </row>
    <row r="163" spans="1:7" x14ac:dyDescent="0.35">
      <c r="A163" t="s">
        <v>219</v>
      </c>
      <c r="B163" t="s">
        <v>58</v>
      </c>
      <c r="C163" t="s">
        <v>19</v>
      </c>
      <c r="D163">
        <v>797377.92</v>
      </c>
      <c r="E163">
        <v>3190</v>
      </c>
      <c r="F163">
        <v>249.96173040752299</v>
      </c>
      <c r="G163">
        <f t="shared" si="2"/>
        <v>1.843057831474519</v>
      </c>
    </row>
    <row r="164" spans="1:7" x14ac:dyDescent="0.35">
      <c r="A164" t="s">
        <v>220</v>
      </c>
      <c r="B164" t="s">
        <v>41</v>
      </c>
      <c r="C164" t="s">
        <v>24</v>
      </c>
      <c r="D164">
        <v>11284480.079999899</v>
      </c>
      <c r="E164">
        <v>58645</v>
      </c>
      <c r="F164">
        <v>192.42015653508301</v>
      </c>
      <c r="G164">
        <f t="shared" si="2"/>
        <v>1.7557247497955821</v>
      </c>
    </row>
    <row r="165" spans="1:7" x14ac:dyDescent="0.35">
      <c r="A165" t="s">
        <v>221</v>
      </c>
      <c r="B165" t="s">
        <v>49</v>
      </c>
      <c r="C165" t="s">
        <v>11</v>
      </c>
      <c r="D165">
        <v>522129.429999999</v>
      </c>
      <c r="E165">
        <v>1881</v>
      </c>
      <c r="F165">
        <v>277.58077086655999</v>
      </c>
      <c r="G165">
        <f t="shared" si="2"/>
        <v>1.8780423092836003</v>
      </c>
    </row>
    <row r="166" spans="1:7" x14ac:dyDescent="0.35">
      <c r="A166" t="s">
        <v>222</v>
      </c>
      <c r="B166" t="s">
        <v>182</v>
      </c>
      <c r="C166" t="s">
        <v>91</v>
      </c>
      <c r="D166">
        <v>2893100.79</v>
      </c>
      <c r="E166">
        <v>9464</v>
      </c>
      <c r="F166">
        <v>305.69534974640698</v>
      </c>
      <c r="G166">
        <f t="shared" si="2"/>
        <v>1.910247143070422</v>
      </c>
    </row>
    <row r="167" spans="1:7" x14ac:dyDescent="0.35">
      <c r="A167" t="s">
        <v>223</v>
      </c>
      <c r="B167" t="s">
        <v>19</v>
      </c>
      <c r="C167" t="s">
        <v>26</v>
      </c>
      <c r="D167">
        <v>559343.16</v>
      </c>
      <c r="E167">
        <v>2650</v>
      </c>
      <c r="F167">
        <v>211.07289056603699</v>
      </c>
      <c r="G167">
        <f t="shared" si="2"/>
        <v>1.7866094290164849</v>
      </c>
    </row>
    <row r="168" spans="1:7" x14ac:dyDescent="0.35">
      <c r="A168" t="s">
        <v>224</v>
      </c>
      <c r="B168" t="s">
        <v>47</v>
      </c>
      <c r="C168" t="s">
        <v>14</v>
      </c>
      <c r="D168">
        <v>1322098.71999999</v>
      </c>
      <c r="E168">
        <v>4251</v>
      </c>
      <c r="F168">
        <v>311.00887320630397</v>
      </c>
      <c r="G168">
        <f t="shared" si="2"/>
        <v>1.9159994681943866</v>
      </c>
    </row>
    <row r="169" spans="1:7" x14ac:dyDescent="0.35">
      <c r="A169" t="s">
        <v>225</v>
      </c>
      <c r="B169" t="s">
        <v>41</v>
      </c>
      <c r="C169" t="s">
        <v>11</v>
      </c>
      <c r="D169">
        <v>745441.02999999898</v>
      </c>
      <c r="E169">
        <v>2684</v>
      </c>
      <c r="F169">
        <v>277.73510804768898</v>
      </c>
      <c r="G169">
        <f t="shared" si="2"/>
        <v>1.8782278577975748</v>
      </c>
    </row>
    <row r="170" spans="1:7" x14ac:dyDescent="0.35">
      <c r="A170" t="s">
        <v>226</v>
      </c>
      <c r="B170" t="s">
        <v>35</v>
      </c>
      <c r="C170" t="s">
        <v>54</v>
      </c>
      <c r="D170">
        <v>6643730.76000001</v>
      </c>
      <c r="E170">
        <v>23717</v>
      </c>
      <c r="F170">
        <v>280.12525867521202</v>
      </c>
      <c r="G170">
        <f t="shared" si="2"/>
        <v>1.8810882752426648</v>
      </c>
    </row>
    <row r="171" spans="1:7" x14ac:dyDescent="0.35">
      <c r="A171" t="s">
        <v>227</v>
      </c>
      <c r="B171" t="s">
        <v>23</v>
      </c>
      <c r="C171" t="s">
        <v>51</v>
      </c>
      <c r="D171">
        <v>112276.98</v>
      </c>
      <c r="E171">
        <v>357</v>
      </c>
      <c r="F171">
        <v>314.50134453781499</v>
      </c>
      <c r="G171">
        <f t="shared" si="2"/>
        <v>1.9197270737643881</v>
      </c>
    </row>
    <row r="172" spans="1:7" x14ac:dyDescent="0.35">
      <c r="A172" t="s">
        <v>228</v>
      </c>
      <c r="B172" t="s">
        <v>113</v>
      </c>
      <c r="C172" t="s">
        <v>119</v>
      </c>
      <c r="D172">
        <v>128072.249999999</v>
      </c>
      <c r="E172">
        <v>403</v>
      </c>
      <c r="F172">
        <v>317.797146401985</v>
      </c>
      <c r="G172">
        <f t="shared" si="2"/>
        <v>1.9232069987353262</v>
      </c>
    </row>
    <row r="173" spans="1:7" x14ac:dyDescent="0.35">
      <c r="A173" t="s">
        <v>229</v>
      </c>
      <c r="B173" t="s">
        <v>29</v>
      </c>
      <c r="C173" t="s">
        <v>24</v>
      </c>
      <c r="D173">
        <v>881430.01</v>
      </c>
      <c r="E173">
        <v>2349</v>
      </c>
      <c r="F173">
        <v>375.23627501064198</v>
      </c>
      <c r="G173">
        <f t="shared" si="2"/>
        <v>1.9786667675828749</v>
      </c>
    </row>
    <row r="174" spans="1:7" x14ac:dyDescent="0.35">
      <c r="A174" t="s">
        <v>230</v>
      </c>
      <c r="B174" t="s">
        <v>88</v>
      </c>
      <c r="C174" t="s">
        <v>37</v>
      </c>
      <c r="D174">
        <v>119326.159999999</v>
      </c>
      <c r="E174">
        <v>300</v>
      </c>
      <c r="F174">
        <v>397.753866666666</v>
      </c>
      <c r="G174">
        <f t="shared" si="2"/>
        <v>1.9981202730838818</v>
      </c>
    </row>
    <row r="175" spans="1:7" x14ac:dyDescent="0.35">
      <c r="A175" t="s">
        <v>231</v>
      </c>
      <c r="B175" t="s">
        <v>32</v>
      </c>
      <c r="C175" t="s">
        <v>58</v>
      </c>
      <c r="D175">
        <v>250829.93</v>
      </c>
      <c r="E175">
        <v>854</v>
      </c>
      <c r="F175">
        <v>293.71186182669697</v>
      </c>
      <c r="G175">
        <f t="shared" si="2"/>
        <v>1.8968982225533011</v>
      </c>
    </row>
    <row r="176" spans="1:7" x14ac:dyDescent="0.35">
      <c r="A176" t="s">
        <v>232</v>
      </c>
      <c r="B176" t="s">
        <v>47</v>
      </c>
      <c r="C176" t="s">
        <v>59</v>
      </c>
      <c r="D176">
        <v>379449.41</v>
      </c>
      <c r="E176">
        <v>728</v>
      </c>
      <c r="F176">
        <v>521.22171703296704</v>
      </c>
      <c r="G176">
        <f t="shared" si="2"/>
        <v>2.0883626908121786</v>
      </c>
    </row>
    <row r="177" spans="1:7" x14ac:dyDescent="0.35">
      <c r="A177" t="s">
        <v>233</v>
      </c>
      <c r="B177" t="s">
        <v>49</v>
      </c>
      <c r="C177" t="s">
        <v>51</v>
      </c>
      <c r="D177">
        <v>1083425.19</v>
      </c>
      <c r="E177">
        <v>4120</v>
      </c>
      <c r="F177">
        <v>262.96727912621299</v>
      </c>
      <c r="G177">
        <f t="shared" si="2"/>
        <v>1.8599891784917577</v>
      </c>
    </row>
    <row r="178" spans="1:7" x14ac:dyDescent="0.35">
      <c r="A178" t="s">
        <v>234</v>
      </c>
      <c r="B178" t="s">
        <v>63</v>
      </c>
      <c r="C178" t="s">
        <v>41</v>
      </c>
      <c r="D178">
        <v>4254592.45</v>
      </c>
      <c r="E178">
        <v>17934</v>
      </c>
      <c r="F178">
        <v>237.23611296977799</v>
      </c>
      <c r="G178">
        <f t="shared" si="2"/>
        <v>1.8256157103012596</v>
      </c>
    </row>
    <row r="179" spans="1:7" x14ac:dyDescent="0.35">
      <c r="A179" t="s">
        <v>235</v>
      </c>
      <c r="B179" t="s">
        <v>32</v>
      </c>
      <c r="C179" t="s">
        <v>82</v>
      </c>
      <c r="D179">
        <v>504056.05</v>
      </c>
      <c r="E179">
        <v>1687</v>
      </c>
      <c r="F179">
        <v>298.78841138115001</v>
      </c>
      <c r="G179">
        <f t="shared" si="2"/>
        <v>1.9026185079882656</v>
      </c>
    </row>
    <row r="180" spans="1:7" x14ac:dyDescent="0.35">
      <c r="A180" t="s">
        <v>236</v>
      </c>
      <c r="B180" t="s">
        <v>63</v>
      </c>
      <c r="C180" t="s">
        <v>74</v>
      </c>
      <c r="D180">
        <v>2427151.73</v>
      </c>
      <c r="E180">
        <v>8757</v>
      </c>
      <c r="F180">
        <v>277.16703551444601</v>
      </c>
      <c r="G180">
        <f t="shared" si="2"/>
        <v>1.877544395538034</v>
      </c>
    </row>
    <row r="181" spans="1:7" x14ac:dyDescent="0.35">
      <c r="A181" t="s">
        <v>237</v>
      </c>
      <c r="B181" t="s">
        <v>41</v>
      </c>
      <c r="C181" t="s">
        <v>51</v>
      </c>
      <c r="D181">
        <v>939911.34</v>
      </c>
      <c r="E181">
        <v>3610</v>
      </c>
      <c r="F181">
        <v>260.36325207756198</v>
      </c>
      <c r="G181">
        <f t="shared" si="2"/>
        <v>1.8566671756429736</v>
      </c>
    </row>
    <row r="182" spans="1:7" x14ac:dyDescent="0.35">
      <c r="A182" t="s">
        <v>238</v>
      </c>
      <c r="B182" t="s">
        <v>70</v>
      </c>
      <c r="C182" t="s">
        <v>39</v>
      </c>
      <c r="D182">
        <v>28986883.8299997</v>
      </c>
      <c r="E182">
        <v>110345</v>
      </c>
      <c r="F182">
        <v>262.69322425120902</v>
      </c>
      <c r="G182">
        <f t="shared" si="2"/>
        <v>1.8596411143993725</v>
      </c>
    </row>
    <row r="183" spans="1:7" x14ac:dyDescent="0.35">
      <c r="A183" t="s">
        <v>239</v>
      </c>
      <c r="B183" t="s">
        <v>78</v>
      </c>
      <c r="C183" t="s">
        <v>66</v>
      </c>
      <c r="D183">
        <v>178641.41999999899</v>
      </c>
      <c r="E183">
        <v>531</v>
      </c>
      <c r="F183">
        <v>336.424519774011</v>
      </c>
      <c r="G183">
        <f t="shared" si="2"/>
        <v>1.9422208938869814</v>
      </c>
    </row>
    <row r="184" spans="1:7" x14ac:dyDescent="0.35">
      <c r="A184" t="s">
        <v>240</v>
      </c>
      <c r="B184" t="s">
        <v>82</v>
      </c>
      <c r="C184" t="s">
        <v>70</v>
      </c>
      <c r="D184">
        <v>5301389.9800000004</v>
      </c>
      <c r="E184">
        <v>20261</v>
      </c>
      <c r="F184">
        <v>261.65490252208701</v>
      </c>
      <c r="G184">
        <f t="shared" si="2"/>
        <v>1.8583190890369079</v>
      </c>
    </row>
    <row r="185" spans="1:7" x14ac:dyDescent="0.35">
      <c r="A185" t="s">
        <v>241</v>
      </c>
      <c r="B185" t="s">
        <v>119</v>
      </c>
      <c r="C185" t="s">
        <v>63</v>
      </c>
      <c r="D185">
        <v>1232600.47</v>
      </c>
      <c r="E185">
        <v>5341</v>
      </c>
      <c r="F185">
        <v>230.78084066654199</v>
      </c>
      <c r="G185">
        <f t="shared" si="2"/>
        <v>1.8164068152935271</v>
      </c>
    </row>
    <row r="186" spans="1:7" x14ac:dyDescent="0.35">
      <c r="A186" t="s">
        <v>242</v>
      </c>
      <c r="B186" t="s">
        <v>56</v>
      </c>
      <c r="C186" t="s">
        <v>10</v>
      </c>
      <c r="D186">
        <v>570694.37999999896</v>
      </c>
      <c r="E186">
        <v>2208</v>
      </c>
      <c r="F186">
        <v>258.46665760869502</v>
      </c>
      <c r="G186">
        <f t="shared" si="2"/>
        <v>1.854226677917979</v>
      </c>
    </row>
    <row r="187" spans="1:7" x14ac:dyDescent="0.35">
      <c r="A187" t="s">
        <v>243</v>
      </c>
      <c r="B187" t="s">
        <v>119</v>
      </c>
      <c r="C187" t="s">
        <v>13</v>
      </c>
      <c r="D187">
        <v>539393.34</v>
      </c>
      <c r="E187">
        <v>1692</v>
      </c>
      <c r="F187">
        <v>318.790390070922</v>
      </c>
      <c r="G187">
        <f t="shared" si="2"/>
        <v>1.9242486564242707</v>
      </c>
    </row>
    <row r="188" spans="1:7" x14ac:dyDescent="0.35">
      <c r="A188" t="s">
        <v>244</v>
      </c>
      <c r="B188" t="s">
        <v>19</v>
      </c>
      <c r="C188" t="s">
        <v>52</v>
      </c>
      <c r="D188">
        <v>1638845.30999999</v>
      </c>
      <c r="E188">
        <v>6312</v>
      </c>
      <c r="F188">
        <v>259.63962452471401</v>
      </c>
      <c r="G188">
        <f t="shared" si="2"/>
        <v>1.8557381309081018</v>
      </c>
    </row>
    <row r="189" spans="1:7" x14ac:dyDescent="0.35">
      <c r="A189" t="s">
        <v>245</v>
      </c>
      <c r="B189" t="s">
        <v>47</v>
      </c>
      <c r="C189" t="s">
        <v>85</v>
      </c>
      <c r="D189">
        <v>209443.02</v>
      </c>
      <c r="E189">
        <v>538</v>
      </c>
      <c r="F189">
        <v>389.29929368029701</v>
      </c>
      <c r="G189">
        <f t="shared" si="2"/>
        <v>1.9909484211705926</v>
      </c>
    </row>
    <row r="190" spans="1:7" x14ac:dyDescent="0.35">
      <c r="A190" t="s">
        <v>246</v>
      </c>
      <c r="B190" t="s">
        <v>24</v>
      </c>
      <c r="C190" t="s">
        <v>82</v>
      </c>
      <c r="D190">
        <v>4775251.1399999997</v>
      </c>
      <c r="E190">
        <v>23199</v>
      </c>
      <c r="F190">
        <v>205.83866287339899</v>
      </c>
      <c r="G190">
        <f t="shared" si="2"/>
        <v>1.7782272197780069</v>
      </c>
    </row>
    <row r="191" spans="1:7" x14ac:dyDescent="0.35">
      <c r="A191" t="s">
        <v>247</v>
      </c>
      <c r="B191" t="s">
        <v>56</v>
      </c>
      <c r="C191" t="s">
        <v>160</v>
      </c>
      <c r="D191">
        <v>1993179.65</v>
      </c>
      <c r="E191">
        <v>6662</v>
      </c>
      <c r="F191">
        <v>299.186377964575</v>
      </c>
      <c r="G191">
        <f t="shared" si="2"/>
        <v>1.9030628228026363</v>
      </c>
    </row>
    <row r="192" spans="1:7" x14ac:dyDescent="0.35">
      <c r="A192" t="s">
        <v>248</v>
      </c>
      <c r="B192" t="s">
        <v>18</v>
      </c>
      <c r="C192" t="s">
        <v>82</v>
      </c>
      <c r="D192">
        <v>383070.65999999898</v>
      </c>
      <c r="E192">
        <v>1316</v>
      </c>
      <c r="F192">
        <v>291.08712765957398</v>
      </c>
      <c r="G192">
        <f t="shared" si="2"/>
        <v>1.8939017615856177</v>
      </c>
    </row>
    <row r="193" spans="1:7" x14ac:dyDescent="0.35">
      <c r="A193" t="s">
        <v>249</v>
      </c>
      <c r="B193" t="s">
        <v>85</v>
      </c>
      <c r="C193" t="s">
        <v>27</v>
      </c>
      <c r="D193">
        <v>813035.13999999897</v>
      </c>
      <c r="E193">
        <v>2699</v>
      </c>
      <c r="F193">
        <v>301.23569470174101</v>
      </c>
      <c r="G193">
        <f t="shared" si="2"/>
        <v>1.9053414911602</v>
      </c>
    </row>
    <row r="194" spans="1:7" x14ac:dyDescent="0.35">
      <c r="A194" t="s">
        <v>250</v>
      </c>
      <c r="B194" t="s">
        <v>88</v>
      </c>
      <c r="C194" t="s">
        <v>43</v>
      </c>
      <c r="D194">
        <v>704333</v>
      </c>
      <c r="E194">
        <v>2898</v>
      </c>
      <c r="F194">
        <v>243.04106280193199</v>
      </c>
      <c r="G194">
        <f t="shared" si="2"/>
        <v>1.8336853597640337</v>
      </c>
    </row>
    <row r="195" spans="1:7" x14ac:dyDescent="0.35">
      <c r="A195" t="s">
        <v>251</v>
      </c>
      <c r="B195" t="s">
        <v>63</v>
      </c>
      <c r="C195" t="s">
        <v>59</v>
      </c>
      <c r="D195">
        <v>1870570.05999999</v>
      </c>
      <c r="E195">
        <v>5229</v>
      </c>
      <c r="F195">
        <v>357.72997896347198</v>
      </c>
      <c r="G195">
        <f t="shared" ref="G195:G258" si="3">LOG(F195,20)</f>
        <v>1.9627182659187259</v>
      </c>
    </row>
    <row r="196" spans="1:7" x14ac:dyDescent="0.35">
      <c r="A196" t="s">
        <v>252</v>
      </c>
      <c r="B196" t="s">
        <v>23</v>
      </c>
      <c r="C196" t="s">
        <v>78</v>
      </c>
      <c r="D196">
        <v>164673.24</v>
      </c>
      <c r="E196">
        <v>459</v>
      </c>
      <c r="F196">
        <v>358.76522875817</v>
      </c>
      <c r="G196">
        <f t="shared" si="3"/>
        <v>1.9636828923614362</v>
      </c>
    </row>
    <row r="197" spans="1:7" x14ac:dyDescent="0.35">
      <c r="A197" t="s">
        <v>253</v>
      </c>
      <c r="B197" t="s">
        <v>34</v>
      </c>
      <c r="C197" t="s">
        <v>131</v>
      </c>
      <c r="D197">
        <v>103269.75</v>
      </c>
      <c r="E197">
        <v>289</v>
      </c>
      <c r="F197">
        <v>357.33477508650498</v>
      </c>
      <c r="G197">
        <f t="shared" si="3"/>
        <v>1.9623492858850624</v>
      </c>
    </row>
    <row r="198" spans="1:7" x14ac:dyDescent="0.35">
      <c r="A198" t="s">
        <v>254</v>
      </c>
      <c r="B198" t="s">
        <v>30</v>
      </c>
      <c r="C198" t="s">
        <v>131</v>
      </c>
      <c r="D198">
        <v>1058796.44</v>
      </c>
      <c r="E198">
        <v>4651</v>
      </c>
      <c r="F198">
        <v>227.64920232208101</v>
      </c>
      <c r="G198">
        <f t="shared" si="3"/>
        <v>1.8118461071186138</v>
      </c>
    </row>
    <row r="199" spans="1:7" x14ac:dyDescent="0.35">
      <c r="A199" t="s">
        <v>255</v>
      </c>
      <c r="B199" t="s">
        <v>34</v>
      </c>
      <c r="C199" t="s">
        <v>54</v>
      </c>
      <c r="D199">
        <v>4512516.7699999996</v>
      </c>
      <c r="E199">
        <v>13083</v>
      </c>
      <c r="F199">
        <v>344.91452801345298</v>
      </c>
      <c r="G199">
        <f t="shared" si="3"/>
        <v>1.9505403380111737</v>
      </c>
    </row>
    <row r="200" spans="1:7" x14ac:dyDescent="0.35">
      <c r="A200" t="s">
        <v>256</v>
      </c>
      <c r="B200" t="s">
        <v>19</v>
      </c>
      <c r="C200" t="s">
        <v>47</v>
      </c>
      <c r="D200">
        <v>1912879.1</v>
      </c>
      <c r="E200">
        <v>7579</v>
      </c>
      <c r="F200">
        <v>252.392017416545</v>
      </c>
      <c r="G200">
        <f t="shared" si="3"/>
        <v>1.8462876513620825</v>
      </c>
    </row>
    <row r="201" spans="1:7" x14ac:dyDescent="0.35">
      <c r="A201" t="s">
        <v>257</v>
      </c>
      <c r="B201" t="s">
        <v>34</v>
      </c>
      <c r="C201" t="s">
        <v>88</v>
      </c>
      <c r="D201">
        <v>2036384.20999999</v>
      </c>
      <c r="E201">
        <v>6113</v>
      </c>
      <c r="F201">
        <v>333.12354163258601</v>
      </c>
      <c r="G201">
        <f t="shared" si="3"/>
        <v>1.938929412467556</v>
      </c>
    </row>
    <row r="202" spans="1:7" x14ac:dyDescent="0.35">
      <c r="A202" t="s">
        <v>258</v>
      </c>
      <c r="B202" t="s">
        <v>66</v>
      </c>
      <c r="C202" t="s">
        <v>160</v>
      </c>
      <c r="D202">
        <v>944132.51</v>
      </c>
      <c r="E202">
        <v>3950</v>
      </c>
      <c r="F202">
        <v>239.020888607595</v>
      </c>
      <c r="G202">
        <f t="shared" si="3"/>
        <v>1.8281176180163174</v>
      </c>
    </row>
    <row r="203" spans="1:7" x14ac:dyDescent="0.35">
      <c r="A203" t="s">
        <v>259</v>
      </c>
      <c r="B203" t="s">
        <v>26</v>
      </c>
      <c r="C203" t="s">
        <v>54</v>
      </c>
      <c r="D203">
        <v>241013.05999999901</v>
      </c>
      <c r="E203">
        <v>831</v>
      </c>
      <c r="F203">
        <v>290.02774969915703</v>
      </c>
      <c r="G203">
        <f t="shared" si="3"/>
        <v>1.8926846891741278</v>
      </c>
    </row>
    <row r="204" spans="1:7" x14ac:dyDescent="0.35">
      <c r="A204" t="s">
        <v>260</v>
      </c>
      <c r="B204" t="s">
        <v>41</v>
      </c>
      <c r="C204" t="s">
        <v>78</v>
      </c>
      <c r="D204">
        <v>669790.38999999897</v>
      </c>
      <c r="E204">
        <v>1983</v>
      </c>
      <c r="F204">
        <v>337.76620776600998</v>
      </c>
      <c r="G204">
        <f t="shared" si="3"/>
        <v>1.943549500251476</v>
      </c>
    </row>
    <row r="205" spans="1:7" x14ac:dyDescent="0.35">
      <c r="A205" t="s">
        <v>261</v>
      </c>
      <c r="B205" t="s">
        <v>63</v>
      </c>
      <c r="C205" t="s">
        <v>35</v>
      </c>
      <c r="D205">
        <v>8799169.5400000103</v>
      </c>
      <c r="E205">
        <v>29631</v>
      </c>
      <c r="F205">
        <v>296.958237656508</v>
      </c>
      <c r="G205">
        <f t="shared" si="3"/>
        <v>1.900567539104514</v>
      </c>
    </row>
    <row r="206" spans="1:7" x14ac:dyDescent="0.35">
      <c r="A206" t="s">
        <v>262</v>
      </c>
      <c r="B206" t="s">
        <v>49</v>
      </c>
      <c r="C206" t="s">
        <v>78</v>
      </c>
      <c r="D206">
        <v>573880.95999999903</v>
      </c>
      <c r="E206">
        <v>1846</v>
      </c>
      <c r="F206">
        <v>310.878093174431</v>
      </c>
      <c r="G206">
        <f t="shared" si="3"/>
        <v>1.915859071465946</v>
      </c>
    </row>
    <row r="207" spans="1:7" x14ac:dyDescent="0.35">
      <c r="A207" t="s">
        <v>263</v>
      </c>
      <c r="B207" t="s">
        <v>24</v>
      </c>
      <c r="C207" t="s">
        <v>88</v>
      </c>
      <c r="D207">
        <v>6468192.77999999</v>
      </c>
      <c r="E207">
        <v>21798</v>
      </c>
      <c r="F207">
        <v>296.73331406551</v>
      </c>
      <c r="G207">
        <f t="shared" si="3"/>
        <v>1.9003146086305014</v>
      </c>
    </row>
    <row r="208" spans="1:7" x14ac:dyDescent="0.35">
      <c r="A208" t="s">
        <v>264</v>
      </c>
      <c r="B208" t="s">
        <v>85</v>
      </c>
      <c r="C208" t="s">
        <v>182</v>
      </c>
      <c r="D208">
        <v>1318648.8700000001</v>
      </c>
      <c r="E208">
        <v>7076</v>
      </c>
      <c r="F208">
        <v>186.35512577727499</v>
      </c>
      <c r="G208">
        <f t="shared" si="3"/>
        <v>1.745033819570444</v>
      </c>
    </row>
    <row r="209" spans="1:7" x14ac:dyDescent="0.35">
      <c r="A209" t="s">
        <v>265</v>
      </c>
      <c r="B209" t="s">
        <v>21</v>
      </c>
      <c r="C209" t="s">
        <v>74</v>
      </c>
      <c r="D209">
        <v>347170.85</v>
      </c>
      <c r="E209">
        <v>2322</v>
      </c>
      <c r="F209">
        <v>149.5137166236</v>
      </c>
      <c r="G209">
        <f t="shared" si="3"/>
        <v>1.6715072247334313</v>
      </c>
    </row>
    <row r="210" spans="1:7" x14ac:dyDescent="0.35">
      <c r="A210" t="s">
        <v>266</v>
      </c>
      <c r="B210" t="s">
        <v>113</v>
      </c>
      <c r="C210" t="s">
        <v>78</v>
      </c>
      <c r="D210">
        <v>64117.57</v>
      </c>
      <c r="E210">
        <v>187</v>
      </c>
      <c r="F210">
        <v>342.87470588235198</v>
      </c>
      <c r="G210">
        <f t="shared" si="3"/>
        <v>1.9485603379816618</v>
      </c>
    </row>
    <row r="211" spans="1:7" x14ac:dyDescent="0.35">
      <c r="A211" t="s">
        <v>267</v>
      </c>
      <c r="B211" t="s">
        <v>131</v>
      </c>
      <c r="C211" t="s">
        <v>99</v>
      </c>
      <c r="D211">
        <v>40875.319999999898</v>
      </c>
      <c r="E211">
        <v>119</v>
      </c>
      <c r="F211">
        <v>343.49008403361302</v>
      </c>
      <c r="G211">
        <f t="shared" si="3"/>
        <v>1.9491589069393922</v>
      </c>
    </row>
    <row r="212" spans="1:7" x14ac:dyDescent="0.35">
      <c r="A212" t="s">
        <v>268</v>
      </c>
      <c r="B212" t="s">
        <v>51</v>
      </c>
      <c r="C212" t="s">
        <v>119</v>
      </c>
      <c r="D212">
        <v>71957.59</v>
      </c>
      <c r="E212">
        <v>167</v>
      </c>
      <c r="F212">
        <v>430.883772455089</v>
      </c>
      <c r="G212">
        <f t="shared" si="3"/>
        <v>2.0248265967580705</v>
      </c>
    </row>
    <row r="213" spans="1:7" x14ac:dyDescent="0.35">
      <c r="A213" t="s">
        <v>269</v>
      </c>
      <c r="B213" t="s">
        <v>72</v>
      </c>
      <c r="C213" t="s">
        <v>24</v>
      </c>
      <c r="D213">
        <v>12787904.3099999</v>
      </c>
      <c r="E213">
        <v>56967</v>
      </c>
      <c r="F213">
        <v>224.479160040023</v>
      </c>
      <c r="G213">
        <f t="shared" si="3"/>
        <v>1.8071651203067376</v>
      </c>
    </row>
    <row r="214" spans="1:7" x14ac:dyDescent="0.35">
      <c r="A214" t="s">
        <v>270</v>
      </c>
      <c r="B214" t="s">
        <v>99</v>
      </c>
      <c r="C214" t="s">
        <v>47</v>
      </c>
      <c r="D214">
        <v>96873.64</v>
      </c>
      <c r="E214">
        <v>308</v>
      </c>
      <c r="F214">
        <v>314.52480519480503</v>
      </c>
      <c r="G214">
        <f t="shared" si="3"/>
        <v>1.9197519737139499</v>
      </c>
    </row>
    <row r="215" spans="1:7" x14ac:dyDescent="0.35">
      <c r="A215" t="s">
        <v>271</v>
      </c>
      <c r="B215" t="s">
        <v>59</v>
      </c>
      <c r="C215" t="s">
        <v>78</v>
      </c>
      <c r="D215">
        <v>301413.49</v>
      </c>
      <c r="E215">
        <v>757</v>
      </c>
      <c r="F215">
        <v>398.16841479524402</v>
      </c>
      <c r="G215">
        <f t="shared" si="3"/>
        <v>1.9984679944145654</v>
      </c>
    </row>
    <row r="216" spans="1:7" x14ac:dyDescent="0.35">
      <c r="A216" t="s">
        <v>272</v>
      </c>
      <c r="B216" t="s">
        <v>34</v>
      </c>
      <c r="C216" t="s">
        <v>52</v>
      </c>
      <c r="D216">
        <v>1006735.53999999</v>
      </c>
      <c r="E216">
        <v>3654</v>
      </c>
      <c r="F216">
        <v>275.51602079912402</v>
      </c>
      <c r="G216">
        <f t="shared" si="3"/>
        <v>1.8755500377066385</v>
      </c>
    </row>
    <row r="217" spans="1:7" x14ac:dyDescent="0.35">
      <c r="A217" t="s">
        <v>273</v>
      </c>
      <c r="B217" t="s">
        <v>113</v>
      </c>
      <c r="C217" t="s">
        <v>26</v>
      </c>
      <c r="D217">
        <v>24848.459999999901</v>
      </c>
      <c r="E217">
        <v>71</v>
      </c>
      <c r="F217">
        <v>349.97830985915402</v>
      </c>
      <c r="G217">
        <f t="shared" si="3"/>
        <v>1.9554054387452471</v>
      </c>
    </row>
    <row r="218" spans="1:7" x14ac:dyDescent="0.35">
      <c r="A218" t="s">
        <v>274</v>
      </c>
      <c r="B218" t="s">
        <v>58</v>
      </c>
      <c r="C218" t="s">
        <v>64</v>
      </c>
      <c r="D218">
        <v>289222.53999999998</v>
      </c>
      <c r="E218">
        <v>495</v>
      </c>
      <c r="F218">
        <v>584.28795959595902</v>
      </c>
      <c r="G218">
        <f t="shared" si="3"/>
        <v>2.1264897397676648</v>
      </c>
    </row>
    <row r="219" spans="1:7" x14ac:dyDescent="0.35">
      <c r="A219" t="s">
        <v>275</v>
      </c>
      <c r="B219" t="s">
        <v>35</v>
      </c>
      <c r="C219" t="s">
        <v>51</v>
      </c>
      <c r="D219">
        <v>1474185.58</v>
      </c>
      <c r="E219">
        <v>6541</v>
      </c>
      <c r="F219">
        <v>225.376177954441</v>
      </c>
      <c r="G219">
        <f t="shared" si="3"/>
        <v>1.8084963586296863</v>
      </c>
    </row>
    <row r="220" spans="1:7" x14ac:dyDescent="0.35">
      <c r="A220" t="s">
        <v>276</v>
      </c>
      <c r="B220" t="s">
        <v>24</v>
      </c>
      <c r="C220" t="s">
        <v>101</v>
      </c>
      <c r="D220">
        <v>7783453.4599999897</v>
      </c>
      <c r="E220">
        <v>39766</v>
      </c>
      <c r="F220">
        <v>195.731364985163</v>
      </c>
      <c r="G220">
        <f t="shared" si="3"/>
        <v>1.7614201305268338</v>
      </c>
    </row>
    <row r="221" spans="1:7" x14ac:dyDescent="0.35">
      <c r="A221" t="s">
        <v>277</v>
      </c>
      <c r="B221" t="s">
        <v>37</v>
      </c>
      <c r="C221" t="s">
        <v>27</v>
      </c>
      <c r="D221">
        <v>513976.17</v>
      </c>
      <c r="E221">
        <v>1404</v>
      </c>
      <c r="F221">
        <v>366.07989316239298</v>
      </c>
      <c r="G221">
        <f t="shared" si="3"/>
        <v>1.9704202705358049</v>
      </c>
    </row>
    <row r="222" spans="1:7" x14ac:dyDescent="0.35">
      <c r="A222" t="s">
        <v>278</v>
      </c>
      <c r="B222" t="s">
        <v>26</v>
      </c>
      <c r="C222" t="s">
        <v>32</v>
      </c>
      <c r="D222">
        <v>162888.15</v>
      </c>
      <c r="E222">
        <v>520</v>
      </c>
      <c r="F222">
        <v>313.24644230769201</v>
      </c>
      <c r="G222">
        <f t="shared" si="3"/>
        <v>1.9183924702109665</v>
      </c>
    </row>
    <row r="223" spans="1:7" x14ac:dyDescent="0.35">
      <c r="A223" t="s">
        <v>279</v>
      </c>
      <c r="B223" t="s">
        <v>66</v>
      </c>
      <c r="C223" t="s">
        <v>72</v>
      </c>
      <c r="D223">
        <v>1710274.76</v>
      </c>
      <c r="E223">
        <v>7151</v>
      </c>
      <c r="F223">
        <v>239.16581736820001</v>
      </c>
      <c r="G223">
        <f t="shared" si="3"/>
        <v>1.8283199591089629</v>
      </c>
    </row>
    <row r="224" spans="1:7" x14ac:dyDescent="0.35">
      <c r="A224" t="s">
        <v>280</v>
      </c>
      <c r="B224" t="s">
        <v>19</v>
      </c>
      <c r="C224" t="s">
        <v>119</v>
      </c>
      <c r="D224">
        <v>608149.97999999905</v>
      </c>
      <c r="E224">
        <v>1814</v>
      </c>
      <c r="F224">
        <v>335.25357221609602</v>
      </c>
      <c r="G224">
        <f t="shared" si="3"/>
        <v>1.9410570259625954</v>
      </c>
    </row>
    <row r="225" spans="1:7" x14ac:dyDescent="0.35">
      <c r="A225" t="s">
        <v>281</v>
      </c>
      <c r="B225" t="s">
        <v>30</v>
      </c>
      <c r="C225" t="s">
        <v>37</v>
      </c>
      <c r="D225">
        <v>819179.26999999897</v>
      </c>
      <c r="E225">
        <v>2385</v>
      </c>
      <c r="F225">
        <v>343.47139203354197</v>
      </c>
      <c r="G225">
        <f t="shared" si="3"/>
        <v>1.9491407413125557</v>
      </c>
    </row>
    <row r="226" spans="1:7" x14ac:dyDescent="0.35">
      <c r="A226" t="s">
        <v>282</v>
      </c>
      <c r="B226" t="s">
        <v>72</v>
      </c>
      <c r="C226" t="s">
        <v>29</v>
      </c>
      <c r="D226">
        <v>286074.11</v>
      </c>
      <c r="E226">
        <v>886</v>
      </c>
      <c r="F226">
        <v>322.88274266365602</v>
      </c>
      <c r="G226">
        <f t="shared" si="3"/>
        <v>1.9285065232647867</v>
      </c>
    </row>
    <row r="227" spans="1:7" x14ac:dyDescent="0.35">
      <c r="A227" t="s">
        <v>2707</v>
      </c>
      <c r="B227" t="s">
        <v>13</v>
      </c>
      <c r="C227" t="s">
        <v>26</v>
      </c>
      <c r="D227">
        <v>2415.5</v>
      </c>
      <c r="E227">
        <v>9</v>
      </c>
      <c r="F227">
        <v>268.388888888888</v>
      </c>
      <c r="G227">
        <f t="shared" si="3"/>
        <v>1.8668013346945866</v>
      </c>
    </row>
    <row r="228" spans="1:7" x14ac:dyDescent="0.35">
      <c r="A228" t="s">
        <v>283</v>
      </c>
      <c r="B228" t="s">
        <v>45</v>
      </c>
      <c r="C228" t="s">
        <v>64</v>
      </c>
      <c r="D228">
        <v>756033.179999999</v>
      </c>
      <c r="E228">
        <v>931</v>
      </c>
      <c r="F228">
        <v>812.06571428571397</v>
      </c>
      <c r="G228">
        <f t="shared" si="3"/>
        <v>2.2363751677523389</v>
      </c>
    </row>
    <row r="229" spans="1:7" x14ac:dyDescent="0.35">
      <c r="A229" t="s">
        <v>284</v>
      </c>
      <c r="B229" t="s">
        <v>131</v>
      </c>
      <c r="C229" t="s">
        <v>8</v>
      </c>
      <c r="D229">
        <v>245294.43</v>
      </c>
      <c r="E229">
        <v>786</v>
      </c>
      <c r="F229">
        <v>312.07942748091602</v>
      </c>
      <c r="G229">
        <f t="shared" si="3"/>
        <v>1.9171465292045355</v>
      </c>
    </row>
    <row r="230" spans="1:7" x14ac:dyDescent="0.35">
      <c r="A230" t="s">
        <v>285</v>
      </c>
      <c r="B230" t="s">
        <v>160</v>
      </c>
      <c r="C230" t="s">
        <v>7</v>
      </c>
      <c r="D230">
        <v>694983.97</v>
      </c>
      <c r="E230">
        <v>2611</v>
      </c>
      <c r="F230">
        <v>266.17540022979699</v>
      </c>
      <c r="G230">
        <f t="shared" si="3"/>
        <v>1.8640368967981351</v>
      </c>
    </row>
    <row r="231" spans="1:7" x14ac:dyDescent="0.35">
      <c r="A231" t="s">
        <v>286</v>
      </c>
      <c r="B231" t="s">
        <v>88</v>
      </c>
      <c r="C231" t="s">
        <v>10</v>
      </c>
      <c r="D231">
        <v>717778.03999999794</v>
      </c>
      <c r="E231">
        <v>3603</v>
      </c>
      <c r="F231">
        <v>199.21677490979701</v>
      </c>
      <c r="G231">
        <f t="shared" si="3"/>
        <v>1.7673119856997332</v>
      </c>
    </row>
    <row r="232" spans="1:7" x14ac:dyDescent="0.35">
      <c r="A232" t="s">
        <v>287</v>
      </c>
      <c r="B232" t="s">
        <v>49</v>
      </c>
      <c r="C232" t="s">
        <v>19</v>
      </c>
      <c r="D232">
        <v>6722556.8099999996</v>
      </c>
      <c r="E232">
        <v>27412</v>
      </c>
      <c r="F232">
        <v>245.241383700569</v>
      </c>
      <c r="G232">
        <f t="shared" si="3"/>
        <v>1.8366938239715656</v>
      </c>
    </row>
    <row r="233" spans="1:7" x14ac:dyDescent="0.35">
      <c r="A233" t="s">
        <v>288</v>
      </c>
      <c r="B233" t="s">
        <v>24</v>
      </c>
      <c r="C233" t="s">
        <v>66</v>
      </c>
      <c r="D233">
        <v>4156715.5699999901</v>
      </c>
      <c r="E233">
        <v>17466</v>
      </c>
      <c r="F233">
        <v>237.98898259475499</v>
      </c>
      <c r="G233">
        <f t="shared" si="3"/>
        <v>1.8266733744165089</v>
      </c>
    </row>
    <row r="234" spans="1:7" x14ac:dyDescent="0.35">
      <c r="A234" t="s">
        <v>289</v>
      </c>
      <c r="B234" t="s">
        <v>13</v>
      </c>
      <c r="C234" t="s">
        <v>85</v>
      </c>
      <c r="D234">
        <v>947922.23999999801</v>
      </c>
      <c r="E234">
        <v>2839</v>
      </c>
      <c r="F234">
        <v>333.89300457907598</v>
      </c>
      <c r="G234">
        <f t="shared" si="3"/>
        <v>1.9396995677420112</v>
      </c>
    </row>
    <row r="235" spans="1:7" x14ac:dyDescent="0.35">
      <c r="A235" t="s">
        <v>290</v>
      </c>
      <c r="B235" t="s">
        <v>41</v>
      </c>
      <c r="C235" t="s">
        <v>19</v>
      </c>
      <c r="D235">
        <v>4043774.91</v>
      </c>
      <c r="E235">
        <v>17407</v>
      </c>
      <c r="F235">
        <v>232.30739989659301</v>
      </c>
      <c r="G235">
        <f t="shared" si="3"/>
        <v>1.8186076046508644</v>
      </c>
    </row>
    <row r="236" spans="1:7" x14ac:dyDescent="0.35">
      <c r="A236" t="s">
        <v>291</v>
      </c>
      <c r="B236" t="s">
        <v>35</v>
      </c>
      <c r="C236" t="s">
        <v>91</v>
      </c>
      <c r="D236">
        <v>3852159.96999999</v>
      </c>
      <c r="E236">
        <v>18261</v>
      </c>
      <c r="F236">
        <v>210.95011061825701</v>
      </c>
      <c r="G236">
        <f t="shared" si="3"/>
        <v>1.7864151981120495</v>
      </c>
    </row>
    <row r="237" spans="1:7" x14ac:dyDescent="0.35">
      <c r="A237" t="s">
        <v>292</v>
      </c>
      <c r="B237" t="s">
        <v>185</v>
      </c>
      <c r="C237" t="s">
        <v>64</v>
      </c>
      <c r="D237">
        <v>1112478.79999999</v>
      </c>
      <c r="E237">
        <v>2104</v>
      </c>
      <c r="F237">
        <v>528.744676806082</v>
      </c>
      <c r="G237">
        <f t="shared" si="3"/>
        <v>2.0931462127503666</v>
      </c>
    </row>
    <row r="238" spans="1:7" x14ac:dyDescent="0.35">
      <c r="A238" t="s">
        <v>293</v>
      </c>
      <c r="B238" t="s">
        <v>16</v>
      </c>
      <c r="C238" t="s">
        <v>70</v>
      </c>
      <c r="D238">
        <v>1558676.8399999901</v>
      </c>
      <c r="E238">
        <v>5737</v>
      </c>
      <c r="F238">
        <v>271.688485271047</v>
      </c>
      <c r="G238">
        <f t="shared" si="3"/>
        <v>1.8708801800168311</v>
      </c>
    </row>
    <row r="239" spans="1:7" x14ac:dyDescent="0.35">
      <c r="A239" t="s">
        <v>294</v>
      </c>
      <c r="B239" t="s">
        <v>14</v>
      </c>
      <c r="C239" t="s">
        <v>56</v>
      </c>
      <c r="D239">
        <v>3500686.38</v>
      </c>
      <c r="E239">
        <v>15547</v>
      </c>
      <c r="F239">
        <v>225.16796681031701</v>
      </c>
      <c r="G239">
        <f t="shared" si="3"/>
        <v>1.8081878312938409</v>
      </c>
    </row>
    <row r="240" spans="1:7" x14ac:dyDescent="0.35">
      <c r="A240" t="s">
        <v>295</v>
      </c>
      <c r="B240" t="s">
        <v>7</v>
      </c>
      <c r="C240" t="s">
        <v>101</v>
      </c>
      <c r="D240">
        <v>1146749.1199999901</v>
      </c>
      <c r="E240">
        <v>4573</v>
      </c>
      <c r="F240">
        <v>250.76516947299299</v>
      </c>
      <c r="G240">
        <f t="shared" si="3"/>
        <v>1.8441290532484591</v>
      </c>
    </row>
    <row r="241" spans="1:7" x14ac:dyDescent="0.35">
      <c r="A241" t="s">
        <v>296</v>
      </c>
      <c r="B241" t="s">
        <v>85</v>
      </c>
      <c r="C241" t="s">
        <v>16</v>
      </c>
      <c r="D241">
        <v>215917.77</v>
      </c>
      <c r="E241">
        <v>688</v>
      </c>
      <c r="F241">
        <v>313.83396802325501</v>
      </c>
      <c r="G241">
        <f t="shared" si="3"/>
        <v>1.9190179751896899</v>
      </c>
    </row>
    <row r="242" spans="1:7" x14ac:dyDescent="0.35">
      <c r="A242" t="s">
        <v>297</v>
      </c>
      <c r="B242" t="s">
        <v>39</v>
      </c>
      <c r="C242" t="s">
        <v>14</v>
      </c>
      <c r="D242">
        <v>11465768.5399999</v>
      </c>
      <c r="E242">
        <v>49095</v>
      </c>
      <c r="F242">
        <v>233.54248986658399</v>
      </c>
      <c r="G242">
        <f t="shared" si="3"/>
        <v>1.8203776345924774</v>
      </c>
    </row>
    <row r="243" spans="1:7" x14ac:dyDescent="0.35">
      <c r="A243" t="s">
        <v>298</v>
      </c>
      <c r="B243" t="s">
        <v>63</v>
      </c>
      <c r="C243" t="s">
        <v>63</v>
      </c>
      <c r="D243">
        <v>1538278.43</v>
      </c>
      <c r="E243">
        <v>5791</v>
      </c>
      <c r="F243">
        <v>265.63260749438803</v>
      </c>
      <c r="G243">
        <f t="shared" si="3"/>
        <v>1.8633554902504985</v>
      </c>
    </row>
    <row r="244" spans="1:7" x14ac:dyDescent="0.35">
      <c r="A244" t="s">
        <v>299</v>
      </c>
      <c r="B244" t="s">
        <v>45</v>
      </c>
      <c r="C244" t="s">
        <v>94</v>
      </c>
      <c r="D244">
        <v>1089062.73</v>
      </c>
      <c r="E244">
        <v>1154</v>
      </c>
      <c r="F244">
        <v>943.72853552859601</v>
      </c>
      <c r="G244">
        <f t="shared" si="3"/>
        <v>2.2865322835967299</v>
      </c>
    </row>
    <row r="245" spans="1:7" x14ac:dyDescent="0.35">
      <c r="A245" t="s">
        <v>300</v>
      </c>
      <c r="B245" t="s">
        <v>64</v>
      </c>
      <c r="C245" t="s">
        <v>63</v>
      </c>
      <c r="D245">
        <v>6086900.0099999998</v>
      </c>
      <c r="E245">
        <v>12997</v>
      </c>
      <c r="F245">
        <v>468.33115411248701</v>
      </c>
      <c r="G245">
        <f t="shared" si="3"/>
        <v>2.052645256130726</v>
      </c>
    </row>
    <row r="246" spans="1:7" x14ac:dyDescent="0.35">
      <c r="A246" t="s">
        <v>301</v>
      </c>
      <c r="B246" t="s">
        <v>10</v>
      </c>
      <c r="C246" t="s">
        <v>58</v>
      </c>
      <c r="D246">
        <v>101646</v>
      </c>
      <c r="E246">
        <v>379</v>
      </c>
      <c r="F246">
        <v>268.19525065963001</v>
      </c>
      <c r="G246">
        <f t="shared" si="3"/>
        <v>1.8665604105712805</v>
      </c>
    </row>
    <row r="247" spans="1:7" x14ac:dyDescent="0.35">
      <c r="A247" t="s">
        <v>302</v>
      </c>
      <c r="B247" t="s">
        <v>30</v>
      </c>
      <c r="C247" t="s">
        <v>47</v>
      </c>
      <c r="D247">
        <v>1683255.26</v>
      </c>
      <c r="E247">
        <v>6908</v>
      </c>
      <c r="F247">
        <v>243.66752460914901</v>
      </c>
      <c r="G247">
        <f t="shared" si="3"/>
        <v>1.8345446756239319</v>
      </c>
    </row>
    <row r="248" spans="1:7" x14ac:dyDescent="0.35">
      <c r="A248" t="s">
        <v>303</v>
      </c>
      <c r="B248" t="s">
        <v>91</v>
      </c>
      <c r="C248" t="s">
        <v>30</v>
      </c>
      <c r="D248">
        <v>5047374.1299999896</v>
      </c>
      <c r="E248">
        <v>26225</v>
      </c>
      <c r="F248">
        <v>192.464218493803</v>
      </c>
      <c r="G248">
        <f t="shared" si="3"/>
        <v>1.7558011792075197</v>
      </c>
    </row>
    <row r="249" spans="1:7" x14ac:dyDescent="0.35">
      <c r="A249" t="s">
        <v>304</v>
      </c>
      <c r="B249" t="s">
        <v>54</v>
      </c>
      <c r="C249" t="s">
        <v>34</v>
      </c>
      <c r="D249">
        <v>4908840.3999999901</v>
      </c>
      <c r="E249">
        <v>13721</v>
      </c>
      <c r="F249">
        <v>357.76112528241299</v>
      </c>
      <c r="G249">
        <f t="shared" si="3"/>
        <v>1.9627473281855488</v>
      </c>
    </row>
    <row r="250" spans="1:7" x14ac:dyDescent="0.35">
      <c r="A250" t="s">
        <v>305</v>
      </c>
      <c r="B250" t="s">
        <v>99</v>
      </c>
      <c r="C250" t="s">
        <v>35</v>
      </c>
      <c r="D250">
        <v>149323.05999999901</v>
      </c>
      <c r="E250">
        <v>658</v>
      </c>
      <c r="F250">
        <v>226.93474164133701</v>
      </c>
      <c r="G250">
        <f t="shared" si="3"/>
        <v>1.8107968266332497</v>
      </c>
    </row>
    <row r="251" spans="1:7" x14ac:dyDescent="0.35">
      <c r="A251" t="s">
        <v>306</v>
      </c>
      <c r="B251" t="s">
        <v>56</v>
      </c>
      <c r="C251" t="s">
        <v>91</v>
      </c>
      <c r="D251">
        <v>3375651.46999999</v>
      </c>
      <c r="E251">
        <v>11677</v>
      </c>
      <c r="F251">
        <v>289.08550740772398</v>
      </c>
      <c r="G251">
        <f t="shared" si="3"/>
        <v>1.891598447484407</v>
      </c>
    </row>
    <row r="252" spans="1:7" x14ac:dyDescent="0.35">
      <c r="A252" t="s">
        <v>307</v>
      </c>
      <c r="B252" t="s">
        <v>49</v>
      </c>
      <c r="C252" t="s">
        <v>8</v>
      </c>
      <c r="D252">
        <v>2557639.62</v>
      </c>
      <c r="E252">
        <v>8159</v>
      </c>
      <c r="F252">
        <v>313.47464395146397</v>
      </c>
      <c r="G252">
        <f t="shared" si="3"/>
        <v>1.9186355626651377</v>
      </c>
    </row>
    <row r="253" spans="1:7" x14ac:dyDescent="0.35">
      <c r="A253" t="s">
        <v>308</v>
      </c>
      <c r="B253" t="s">
        <v>52</v>
      </c>
      <c r="C253" t="s">
        <v>16</v>
      </c>
      <c r="D253">
        <v>182984.29</v>
      </c>
      <c r="E253">
        <v>685</v>
      </c>
      <c r="F253">
        <v>267.13035036496302</v>
      </c>
      <c r="G253">
        <f t="shared" si="3"/>
        <v>1.865232348100557</v>
      </c>
    </row>
    <row r="254" spans="1:7" x14ac:dyDescent="0.35">
      <c r="A254" t="s">
        <v>309</v>
      </c>
      <c r="B254" t="s">
        <v>41</v>
      </c>
      <c r="C254" t="s">
        <v>8</v>
      </c>
      <c r="D254">
        <v>2602985.8700000099</v>
      </c>
      <c r="E254">
        <v>8085</v>
      </c>
      <c r="F254">
        <v>321.95248855906101</v>
      </c>
      <c r="G254">
        <f t="shared" si="3"/>
        <v>1.9275434038531059</v>
      </c>
    </row>
    <row r="255" spans="1:7" x14ac:dyDescent="0.35">
      <c r="A255" t="s">
        <v>310</v>
      </c>
      <c r="B255" t="s">
        <v>26</v>
      </c>
      <c r="C255" t="s">
        <v>10</v>
      </c>
      <c r="D255">
        <v>61745.120000000003</v>
      </c>
      <c r="E255">
        <v>205</v>
      </c>
      <c r="F255">
        <v>301.19570731707302</v>
      </c>
      <c r="G255">
        <f t="shared" si="3"/>
        <v>1.9052971770128917</v>
      </c>
    </row>
    <row r="256" spans="1:7" x14ac:dyDescent="0.35">
      <c r="A256" t="s">
        <v>311</v>
      </c>
      <c r="B256" t="s">
        <v>94</v>
      </c>
      <c r="C256" t="s">
        <v>64</v>
      </c>
      <c r="D256">
        <v>40666652.939999998</v>
      </c>
      <c r="E256">
        <v>112558</v>
      </c>
      <c r="F256">
        <v>361.29509177490701</v>
      </c>
      <c r="G256">
        <f t="shared" si="3"/>
        <v>1.9660285083393216</v>
      </c>
    </row>
    <row r="257" spans="1:7" x14ac:dyDescent="0.35">
      <c r="A257" t="s">
        <v>312</v>
      </c>
      <c r="B257" t="s">
        <v>7</v>
      </c>
      <c r="C257" t="s">
        <v>13</v>
      </c>
      <c r="D257">
        <v>2987686.6999999899</v>
      </c>
      <c r="E257">
        <v>12914</v>
      </c>
      <c r="F257">
        <v>231.35253987920001</v>
      </c>
      <c r="G257">
        <f t="shared" si="3"/>
        <v>1.8172327153081194</v>
      </c>
    </row>
    <row r="258" spans="1:7" x14ac:dyDescent="0.35">
      <c r="A258" t="s">
        <v>313</v>
      </c>
      <c r="B258" t="s">
        <v>8</v>
      </c>
      <c r="C258" t="s">
        <v>32</v>
      </c>
      <c r="D258">
        <v>1148225.8799999999</v>
      </c>
      <c r="E258">
        <v>3656</v>
      </c>
      <c r="F258">
        <v>314.06615973741702</v>
      </c>
      <c r="G258">
        <f t="shared" si="3"/>
        <v>1.9192648536291959</v>
      </c>
    </row>
    <row r="259" spans="1:7" x14ac:dyDescent="0.35">
      <c r="A259" t="s">
        <v>314</v>
      </c>
      <c r="B259" t="s">
        <v>26</v>
      </c>
      <c r="C259" t="s">
        <v>78</v>
      </c>
      <c r="D259">
        <v>24442.01</v>
      </c>
      <c r="E259">
        <v>73</v>
      </c>
      <c r="F259">
        <v>334.82205479452</v>
      </c>
      <c r="G259">
        <f t="shared" ref="G259:G322" si="4">LOG(F259,20)</f>
        <v>1.940627092181479</v>
      </c>
    </row>
    <row r="260" spans="1:7" x14ac:dyDescent="0.35">
      <c r="A260" t="s">
        <v>315</v>
      </c>
      <c r="B260" t="s">
        <v>52</v>
      </c>
      <c r="C260" t="s">
        <v>18</v>
      </c>
      <c r="D260">
        <v>589916.19999999995</v>
      </c>
      <c r="E260">
        <v>2145</v>
      </c>
      <c r="F260">
        <v>275.019207459207</v>
      </c>
      <c r="G260">
        <f t="shared" si="4"/>
        <v>1.8749475679514451</v>
      </c>
    </row>
    <row r="261" spans="1:7" x14ac:dyDescent="0.35">
      <c r="A261" t="s">
        <v>316</v>
      </c>
      <c r="B261" t="s">
        <v>41</v>
      </c>
      <c r="C261" t="s">
        <v>30</v>
      </c>
      <c r="D261">
        <v>6784984.6499999901</v>
      </c>
      <c r="E261">
        <v>34185</v>
      </c>
      <c r="F261">
        <v>198.478415971917</v>
      </c>
      <c r="G261">
        <f t="shared" si="4"/>
        <v>1.7660724909441392</v>
      </c>
    </row>
    <row r="262" spans="1:7" x14ac:dyDescent="0.35">
      <c r="A262" t="s">
        <v>317</v>
      </c>
      <c r="B262" t="s">
        <v>49</v>
      </c>
      <c r="C262" t="s">
        <v>30</v>
      </c>
      <c r="D262">
        <v>8443621.6599999908</v>
      </c>
      <c r="E262">
        <v>38010</v>
      </c>
      <c r="F262">
        <v>222.14211154959199</v>
      </c>
      <c r="G262">
        <f t="shared" si="4"/>
        <v>1.8036716321027446</v>
      </c>
    </row>
    <row r="263" spans="1:7" x14ac:dyDescent="0.35">
      <c r="A263" t="s">
        <v>318</v>
      </c>
      <c r="B263" t="s">
        <v>37</v>
      </c>
      <c r="C263" t="s">
        <v>182</v>
      </c>
      <c r="D263">
        <v>251907.77999999901</v>
      </c>
      <c r="E263">
        <v>620</v>
      </c>
      <c r="F263">
        <v>406.302870967741</v>
      </c>
      <c r="G263">
        <f t="shared" si="4"/>
        <v>2.0052188648920972</v>
      </c>
    </row>
    <row r="264" spans="1:7" x14ac:dyDescent="0.35">
      <c r="A264" t="s">
        <v>319</v>
      </c>
      <c r="B264" t="s">
        <v>91</v>
      </c>
      <c r="C264" t="s">
        <v>43</v>
      </c>
      <c r="D264">
        <v>702307.86</v>
      </c>
      <c r="E264">
        <v>2736</v>
      </c>
      <c r="F264">
        <v>256.69146929824501</v>
      </c>
      <c r="G264">
        <f t="shared" si="4"/>
        <v>1.8519261230773099</v>
      </c>
    </row>
    <row r="265" spans="1:7" x14ac:dyDescent="0.35">
      <c r="A265" t="s">
        <v>320</v>
      </c>
      <c r="B265" t="s">
        <v>78</v>
      </c>
      <c r="C265" t="s">
        <v>47</v>
      </c>
      <c r="D265">
        <v>203250.05</v>
      </c>
      <c r="E265">
        <v>561</v>
      </c>
      <c r="F265">
        <v>362.29955436720098</v>
      </c>
      <c r="G265">
        <f t="shared" si="4"/>
        <v>1.9669552649640645</v>
      </c>
    </row>
    <row r="266" spans="1:7" x14ac:dyDescent="0.35">
      <c r="A266" t="s">
        <v>321</v>
      </c>
      <c r="B266" t="s">
        <v>119</v>
      </c>
      <c r="C266" t="s">
        <v>27</v>
      </c>
      <c r="D266">
        <v>526150.30999999901</v>
      </c>
      <c r="E266">
        <v>1620</v>
      </c>
      <c r="F266">
        <v>324.78414197530799</v>
      </c>
      <c r="G266">
        <f t="shared" si="4"/>
        <v>1.9304664953477588</v>
      </c>
    </row>
    <row r="267" spans="1:7" x14ac:dyDescent="0.35">
      <c r="A267" t="s">
        <v>322</v>
      </c>
      <c r="B267" t="s">
        <v>13</v>
      </c>
      <c r="C267" t="s">
        <v>66</v>
      </c>
      <c r="D267">
        <v>1879346.49</v>
      </c>
      <c r="E267">
        <v>9634</v>
      </c>
      <c r="F267">
        <v>195.074370977787</v>
      </c>
      <c r="G267">
        <f t="shared" si="4"/>
        <v>1.7602977816261276</v>
      </c>
    </row>
    <row r="268" spans="1:7" x14ac:dyDescent="0.35">
      <c r="A268" t="s">
        <v>323</v>
      </c>
      <c r="B268" t="s">
        <v>63</v>
      </c>
      <c r="C268" t="s">
        <v>26</v>
      </c>
      <c r="D268">
        <v>524479.73999999894</v>
      </c>
      <c r="E268">
        <v>1774</v>
      </c>
      <c r="F268">
        <v>295.64810597519698</v>
      </c>
      <c r="G268">
        <f t="shared" si="4"/>
        <v>1.8990915730895723</v>
      </c>
    </row>
    <row r="269" spans="1:7" x14ac:dyDescent="0.35">
      <c r="A269" t="s">
        <v>324</v>
      </c>
      <c r="B269" t="s">
        <v>56</v>
      </c>
      <c r="C269" t="s">
        <v>78</v>
      </c>
      <c r="D269">
        <v>1036542.22999999</v>
      </c>
      <c r="E269">
        <v>3102</v>
      </c>
      <c r="F269">
        <v>334.15287878787802</v>
      </c>
      <c r="G269">
        <f t="shared" si="4"/>
        <v>1.9399592748926213</v>
      </c>
    </row>
    <row r="270" spans="1:7" x14ac:dyDescent="0.35">
      <c r="A270" t="s">
        <v>325</v>
      </c>
      <c r="B270" t="s">
        <v>63</v>
      </c>
      <c r="C270" t="s">
        <v>56</v>
      </c>
      <c r="D270">
        <v>2456166.3199999901</v>
      </c>
      <c r="E270">
        <v>11933</v>
      </c>
      <c r="F270">
        <v>205.829742730243</v>
      </c>
      <c r="G270">
        <f t="shared" si="4"/>
        <v>1.7782127536839525</v>
      </c>
    </row>
    <row r="271" spans="1:7" x14ac:dyDescent="0.35">
      <c r="A271" t="s">
        <v>326</v>
      </c>
      <c r="B271" t="s">
        <v>101</v>
      </c>
      <c r="C271" t="s">
        <v>18</v>
      </c>
      <c r="D271">
        <v>661763.9</v>
      </c>
      <c r="E271">
        <v>2305</v>
      </c>
      <c r="F271">
        <v>287.09930585683298</v>
      </c>
      <c r="G271">
        <f t="shared" si="4"/>
        <v>1.8892970574552295</v>
      </c>
    </row>
    <row r="272" spans="1:7" x14ac:dyDescent="0.35">
      <c r="A272" t="s">
        <v>327</v>
      </c>
      <c r="B272" t="s">
        <v>85</v>
      </c>
      <c r="C272" t="s">
        <v>101</v>
      </c>
      <c r="D272">
        <v>233042.78</v>
      </c>
      <c r="E272">
        <v>635</v>
      </c>
      <c r="F272">
        <v>366.99650393700699</v>
      </c>
      <c r="G272">
        <f t="shared" si="4"/>
        <v>1.9712550330628087</v>
      </c>
    </row>
    <row r="273" spans="1:7" x14ac:dyDescent="0.35">
      <c r="A273" t="s">
        <v>328</v>
      </c>
      <c r="B273" t="s">
        <v>72</v>
      </c>
      <c r="C273" t="s">
        <v>49</v>
      </c>
      <c r="D273">
        <v>4701157.6399999699</v>
      </c>
      <c r="E273">
        <v>19178</v>
      </c>
      <c r="F273">
        <v>245.13284179789201</v>
      </c>
      <c r="G273">
        <f t="shared" si="4"/>
        <v>1.8365460503899196</v>
      </c>
    </row>
    <row r="274" spans="1:7" x14ac:dyDescent="0.35">
      <c r="A274" t="s">
        <v>329</v>
      </c>
      <c r="B274" t="s">
        <v>52</v>
      </c>
      <c r="C274" t="s">
        <v>23</v>
      </c>
      <c r="D274">
        <v>52201.86</v>
      </c>
      <c r="E274">
        <v>223</v>
      </c>
      <c r="F274">
        <v>234.08905829596401</v>
      </c>
      <c r="G274">
        <f t="shared" si="4"/>
        <v>1.8211579459626839</v>
      </c>
    </row>
    <row r="275" spans="1:7" x14ac:dyDescent="0.35">
      <c r="A275" t="s">
        <v>330</v>
      </c>
      <c r="B275" t="s">
        <v>56</v>
      </c>
      <c r="C275" t="s">
        <v>66</v>
      </c>
      <c r="D275">
        <v>1251356.5900000001</v>
      </c>
      <c r="E275">
        <v>4482</v>
      </c>
      <c r="F275">
        <v>279.19602632753202</v>
      </c>
      <c r="G275">
        <f t="shared" si="4"/>
        <v>1.8799791250218305</v>
      </c>
    </row>
    <row r="276" spans="1:7" x14ac:dyDescent="0.35">
      <c r="A276" t="s">
        <v>331</v>
      </c>
      <c r="B276" t="s">
        <v>72</v>
      </c>
      <c r="C276" t="s">
        <v>14</v>
      </c>
      <c r="D276">
        <v>3487938.3699999899</v>
      </c>
      <c r="E276">
        <v>14401</v>
      </c>
      <c r="F276">
        <v>242.20112283869099</v>
      </c>
      <c r="G276">
        <f t="shared" si="4"/>
        <v>1.8325297342386841</v>
      </c>
    </row>
    <row r="277" spans="1:7" x14ac:dyDescent="0.35">
      <c r="A277" t="s">
        <v>332</v>
      </c>
      <c r="B277" t="s">
        <v>7</v>
      </c>
      <c r="C277" t="s">
        <v>10</v>
      </c>
      <c r="D277">
        <v>745173.799999999</v>
      </c>
      <c r="E277">
        <v>2767</v>
      </c>
      <c r="F277">
        <v>269.30748102638199</v>
      </c>
      <c r="G277">
        <f t="shared" si="4"/>
        <v>1.8679418813080961</v>
      </c>
    </row>
    <row r="278" spans="1:7" x14ac:dyDescent="0.35">
      <c r="A278" t="s">
        <v>333</v>
      </c>
      <c r="B278" t="s">
        <v>54</v>
      </c>
      <c r="C278" t="s">
        <v>70</v>
      </c>
      <c r="D278">
        <v>11196852.310000001</v>
      </c>
      <c r="E278">
        <v>36512</v>
      </c>
      <c r="F278">
        <v>306.662256518405</v>
      </c>
      <c r="G278">
        <f t="shared" si="4"/>
        <v>1.9113013038246498</v>
      </c>
    </row>
    <row r="279" spans="1:7" x14ac:dyDescent="0.35">
      <c r="A279" t="s">
        <v>334</v>
      </c>
      <c r="B279" t="s">
        <v>119</v>
      </c>
      <c r="C279" t="s">
        <v>26</v>
      </c>
      <c r="D279">
        <v>43923.69</v>
      </c>
      <c r="E279">
        <v>119</v>
      </c>
      <c r="F279">
        <v>369.10663865546201</v>
      </c>
      <c r="G279">
        <f t="shared" si="4"/>
        <v>1.9731688469355513</v>
      </c>
    </row>
    <row r="280" spans="1:7" x14ac:dyDescent="0.35">
      <c r="A280" t="s">
        <v>335</v>
      </c>
      <c r="B280" t="s">
        <v>23</v>
      </c>
      <c r="C280" t="s">
        <v>26</v>
      </c>
      <c r="D280">
        <v>46769.499999999898</v>
      </c>
      <c r="E280">
        <v>130</v>
      </c>
      <c r="F280">
        <v>359.76538461538399</v>
      </c>
      <c r="G280">
        <f t="shared" si="4"/>
        <v>1.9646121789819848</v>
      </c>
    </row>
    <row r="281" spans="1:7" x14ac:dyDescent="0.35">
      <c r="A281" t="s">
        <v>336</v>
      </c>
      <c r="B281" t="s">
        <v>16</v>
      </c>
      <c r="C281" t="s">
        <v>11</v>
      </c>
      <c r="D281">
        <v>46427.219999999899</v>
      </c>
      <c r="E281">
        <v>155</v>
      </c>
      <c r="F281">
        <v>299.53045161290299</v>
      </c>
      <c r="G281">
        <f t="shared" si="4"/>
        <v>1.9034464920513532</v>
      </c>
    </row>
    <row r="282" spans="1:7" x14ac:dyDescent="0.35">
      <c r="A282" t="s">
        <v>337</v>
      </c>
      <c r="B282" t="s">
        <v>66</v>
      </c>
      <c r="C282" t="s">
        <v>78</v>
      </c>
      <c r="D282">
        <v>172049.49</v>
      </c>
      <c r="E282">
        <v>519</v>
      </c>
      <c r="F282">
        <v>331.50190751445001</v>
      </c>
      <c r="G282">
        <f t="shared" si="4"/>
        <v>1.9373004774273825</v>
      </c>
    </row>
    <row r="283" spans="1:7" x14ac:dyDescent="0.35">
      <c r="A283" t="s">
        <v>338</v>
      </c>
      <c r="B283" t="s">
        <v>63</v>
      </c>
      <c r="C283" t="s">
        <v>51</v>
      </c>
      <c r="D283">
        <v>702069.47999999905</v>
      </c>
      <c r="E283">
        <v>2389</v>
      </c>
      <c r="F283">
        <v>293.87588112180799</v>
      </c>
      <c r="G283">
        <f t="shared" si="4"/>
        <v>1.8970845810601267</v>
      </c>
    </row>
    <row r="284" spans="1:7" x14ac:dyDescent="0.35">
      <c r="A284" t="s">
        <v>339</v>
      </c>
      <c r="B284" t="s">
        <v>11</v>
      </c>
      <c r="C284" t="s">
        <v>47</v>
      </c>
      <c r="D284">
        <v>176641.87</v>
      </c>
      <c r="E284">
        <v>608</v>
      </c>
      <c r="F284">
        <v>290.52939144736803</v>
      </c>
      <c r="G284">
        <f t="shared" si="4"/>
        <v>1.8932615563218043</v>
      </c>
    </row>
    <row r="285" spans="1:7" x14ac:dyDescent="0.35">
      <c r="A285" t="s">
        <v>340</v>
      </c>
      <c r="B285" t="s">
        <v>43</v>
      </c>
      <c r="C285" t="s">
        <v>99</v>
      </c>
      <c r="D285">
        <v>35471.96</v>
      </c>
      <c r="E285">
        <v>115</v>
      </c>
      <c r="F285">
        <v>308.45182608695598</v>
      </c>
      <c r="G285">
        <f t="shared" si="4"/>
        <v>1.9132436254200302</v>
      </c>
    </row>
    <row r="286" spans="1:7" x14ac:dyDescent="0.35">
      <c r="A286" t="s">
        <v>341</v>
      </c>
      <c r="B286" t="s">
        <v>47</v>
      </c>
      <c r="C286" t="s">
        <v>113</v>
      </c>
      <c r="D286">
        <v>133770.81999999899</v>
      </c>
      <c r="E286">
        <v>387</v>
      </c>
      <c r="F286">
        <v>345.66103359173098</v>
      </c>
      <c r="G286">
        <f t="shared" si="4"/>
        <v>1.95126202523792</v>
      </c>
    </row>
    <row r="287" spans="1:7" x14ac:dyDescent="0.35">
      <c r="A287" t="s">
        <v>342</v>
      </c>
      <c r="B287" t="s">
        <v>66</v>
      </c>
      <c r="C287" t="s">
        <v>34</v>
      </c>
      <c r="D287">
        <v>1732831.38</v>
      </c>
      <c r="E287">
        <v>8440</v>
      </c>
      <c r="F287">
        <v>205.31177488151599</v>
      </c>
      <c r="G287">
        <f t="shared" si="4"/>
        <v>1.7773716709926164</v>
      </c>
    </row>
    <row r="288" spans="1:7" x14ac:dyDescent="0.35">
      <c r="A288" t="s">
        <v>343</v>
      </c>
      <c r="B288" t="s">
        <v>101</v>
      </c>
      <c r="C288" t="s">
        <v>11</v>
      </c>
      <c r="D288">
        <v>111427.51</v>
      </c>
      <c r="E288">
        <v>403</v>
      </c>
      <c r="F288">
        <v>276.49506203473902</v>
      </c>
      <c r="G288">
        <f t="shared" si="4"/>
        <v>1.8767341165996405</v>
      </c>
    </row>
    <row r="289" spans="1:7" x14ac:dyDescent="0.35">
      <c r="A289" t="s">
        <v>344</v>
      </c>
      <c r="B289" t="s">
        <v>24</v>
      </c>
      <c r="C289" t="s">
        <v>35</v>
      </c>
      <c r="D289">
        <v>25078683.34</v>
      </c>
      <c r="E289">
        <v>123253</v>
      </c>
      <c r="F289">
        <v>203.47320827890599</v>
      </c>
      <c r="G289">
        <f t="shared" si="4"/>
        <v>1.7743689542925056</v>
      </c>
    </row>
    <row r="290" spans="1:7" x14ac:dyDescent="0.35">
      <c r="A290" t="s">
        <v>345</v>
      </c>
      <c r="B290" t="s">
        <v>185</v>
      </c>
      <c r="C290" t="s">
        <v>39</v>
      </c>
      <c r="D290">
        <v>8361970.7599999802</v>
      </c>
      <c r="E290">
        <v>40420</v>
      </c>
      <c r="F290">
        <v>206.87705987135001</v>
      </c>
      <c r="G290">
        <f t="shared" si="4"/>
        <v>1.7799069530462537</v>
      </c>
    </row>
    <row r="291" spans="1:7" x14ac:dyDescent="0.35">
      <c r="A291" t="s">
        <v>346</v>
      </c>
      <c r="B291" t="s">
        <v>8</v>
      </c>
      <c r="C291" t="s">
        <v>160</v>
      </c>
      <c r="D291">
        <v>866417.22</v>
      </c>
      <c r="E291">
        <v>2989</v>
      </c>
      <c r="F291">
        <v>289.86859150217401</v>
      </c>
      <c r="G291">
        <f t="shared" si="4"/>
        <v>1.892501455347942</v>
      </c>
    </row>
    <row r="292" spans="1:7" x14ac:dyDescent="0.35">
      <c r="A292" t="s">
        <v>347</v>
      </c>
      <c r="B292" t="s">
        <v>39</v>
      </c>
      <c r="C292" t="s">
        <v>43</v>
      </c>
      <c r="D292">
        <v>3668560.7999999798</v>
      </c>
      <c r="E292">
        <v>14337</v>
      </c>
      <c r="F292">
        <v>255.88064448629299</v>
      </c>
      <c r="G292">
        <f t="shared" si="4"/>
        <v>1.8508700367626691</v>
      </c>
    </row>
    <row r="293" spans="1:7" x14ac:dyDescent="0.35">
      <c r="A293" t="s">
        <v>348</v>
      </c>
      <c r="B293" t="s">
        <v>64</v>
      </c>
      <c r="C293" t="s">
        <v>99</v>
      </c>
      <c r="D293">
        <v>126165.94999999899</v>
      </c>
      <c r="E293">
        <v>210</v>
      </c>
      <c r="F293">
        <v>600.79023809523699</v>
      </c>
      <c r="G293">
        <f t="shared" si="4"/>
        <v>2.1357869355095338</v>
      </c>
    </row>
    <row r="294" spans="1:7" x14ac:dyDescent="0.35">
      <c r="A294" t="s">
        <v>349</v>
      </c>
      <c r="B294" t="s">
        <v>41</v>
      </c>
      <c r="C294" t="s">
        <v>119</v>
      </c>
      <c r="D294">
        <v>765136.81999999902</v>
      </c>
      <c r="E294">
        <v>2297</v>
      </c>
      <c r="F294">
        <v>333.10266434479701</v>
      </c>
      <c r="G294">
        <f t="shared" si="4"/>
        <v>1.9389084916157131</v>
      </c>
    </row>
    <row r="295" spans="1:7" x14ac:dyDescent="0.35">
      <c r="A295" t="s">
        <v>350</v>
      </c>
      <c r="B295" t="s">
        <v>24</v>
      </c>
      <c r="C295" t="s">
        <v>16</v>
      </c>
      <c r="D295">
        <v>3025887.92</v>
      </c>
      <c r="E295">
        <v>12653</v>
      </c>
      <c r="F295">
        <v>239.14391211570299</v>
      </c>
      <c r="G295">
        <f t="shared" si="4"/>
        <v>1.8282893841384942</v>
      </c>
    </row>
    <row r="296" spans="1:7" x14ac:dyDescent="0.35">
      <c r="A296" t="s">
        <v>351</v>
      </c>
      <c r="B296" t="s">
        <v>91</v>
      </c>
      <c r="C296" t="s">
        <v>78</v>
      </c>
      <c r="D296">
        <v>384793.02999999898</v>
      </c>
      <c r="E296">
        <v>1348</v>
      </c>
      <c r="F296">
        <v>285.454770029673</v>
      </c>
      <c r="G296">
        <f t="shared" si="4"/>
        <v>1.887379470704184</v>
      </c>
    </row>
    <row r="297" spans="1:7" x14ac:dyDescent="0.35">
      <c r="A297" t="s">
        <v>352</v>
      </c>
      <c r="B297" t="s">
        <v>8</v>
      </c>
      <c r="C297" t="s">
        <v>14</v>
      </c>
      <c r="D297">
        <v>1879587.29</v>
      </c>
      <c r="E297">
        <v>10297</v>
      </c>
      <c r="F297">
        <v>182.53736913664099</v>
      </c>
      <c r="G297">
        <f t="shared" si="4"/>
        <v>1.7381242510956643</v>
      </c>
    </row>
    <row r="298" spans="1:7" x14ac:dyDescent="0.35">
      <c r="A298" t="s">
        <v>353</v>
      </c>
      <c r="B298" t="s">
        <v>49</v>
      </c>
      <c r="C298" t="s">
        <v>18</v>
      </c>
      <c r="D298">
        <v>2751693.1799999899</v>
      </c>
      <c r="E298">
        <v>10196</v>
      </c>
      <c r="F298">
        <v>269.87967634366299</v>
      </c>
      <c r="G298">
        <f t="shared" si="4"/>
        <v>1.8686503683645803</v>
      </c>
    </row>
    <row r="299" spans="1:7" x14ac:dyDescent="0.35">
      <c r="A299" t="s">
        <v>354</v>
      </c>
      <c r="B299" t="s">
        <v>88</v>
      </c>
      <c r="C299" t="s">
        <v>85</v>
      </c>
      <c r="D299">
        <v>1063507.21</v>
      </c>
      <c r="E299">
        <v>5367</v>
      </c>
      <c r="F299">
        <v>198.156737469722</v>
      </c>
      <c r="G299">
        <f t="shared" si="4"/>
        <v>1.7655310414804131</v>
      </c>
    </row>
    <row r="300" spans="1:7" x14ac:dyDescent="0.35">
      <c r="A300" t="s">
        <v>355</v>
      </c>
      <c r="B300" t="s">
        <v>39</v>
      </c>
      <c r="C300" t="s">
        <v>39</v>
      </c>
      <c r="D300">
        <v>37698338.6599999</v>
      </c>
      <c r="E300">
        <v>188390</v>
      </c>
      <c r="F300">
        <v>200.10796040129401</v>
      </c>
      <c r="G300">
        <f t="shared" si="4"/>
        <v>1.7688019285606944</v>
      </c>
    </row>
    <row r="301" spans="1:7" x14ac:dyDescent="0.35">
      <c r="A301" t="s">
        <v>356</v>
      </c>
      <c r="B301" t="s">
        <v>14</v>
      </c>
      <c r="C301" t="s">
        <v>8</v>
      </c>
      <c r="D301">
        <v>1871829.78</v>
      </c>
      <c r="E301">
        <v>9990</v>
      </c>
      <c r="F301">
        <v>187.37034834834799</v>
      </c>
      <c r="G301">
        <f t="shared" si="4"/>
        <v>1.7468473991994211</v>
      </c>
    </row>
    <row r="302" spans="1:7" x14ac:dyDescent="0.35">
      <c r="A302" t="s">
        <v>357</v>
      </c>
      <c r="B302" t="s">
        <v>27</v>
      </c>
      <c r="C302" t="s">
        <v>32</v>
      </c>
      <c r="D302">
        <v>1418872.12</v>
      </c>
      <c r="E302">
        <v>4179</v>
      </c>
      <c r="F302">
        <v>339.524316822206</v>
      </c>
      <c r="G302">
        <f t="shared" si="4"/>
        <v>1.945282501135202</v>
      </c>
    </row>
    <row r="303" spans="1:7" x14ac:dyDescent="0.35">
      <c r="A303" t="s">
        <v>358</v>
      </c>
      <c r="B303" t="s">
        <v>23</v>
      </c>
      <c r="C303" t="s">
        <v>113</v>
      </c>
      <c r="D303">
        <v>93574.669999999896</v>
      </c>
      <c r="E303">
        <v>297</v>
      </c>
      <c r="F303">
        <v>315.06622895622797</v>
      </c>
      <c r="G303">
        <f t="shared" si="4"/>
        <v>1.9203260979513139</v>
      </c>
    </row>
    <row r="304" spans="1:7" x14ac:dyDescent="0.35">
      <c r="A304" t="s">
        <v>359</v>
      </c>
      <c r="B304" t="s">
        <v>49</v>
      </c>
      <c r="C304" t="s">
        <v>119</v>
      </c>
      <c r="D304">
        <v>655366.52</v>
      </c>
      <c r="E304">
        <v>1962</v>
      </c>
      <c r="F304">
        <v>334.02982670744098</v>
      </c>
      <c r="G304">
        <f t="shared" si="4"/>
        <v>1.9398363271009798</v>
      </c>
    </row>
    <row r="305" spans="1:7" x14ac:dyDescent="0.35">
      <c r="A305" t="s">
        <v>360</v>
      </c>
      <c r="B305" t="s">
        <v>18</v>
      </c>
      <c r="C305" t="s">
        <v>39</v>
      </c>
      <c r="D305">
        <v>6613684.3600000199</v>
      </c>
      <c r="E305">
        <v>25014</v>
      </c>
      <c r="F305">
        <v>264.39931078595998</v>
      </c>
      <c r="G305">
        <f t="shared" si="4"/>
        <v>1.8618020543763827</v>
      </c>
    </row>
    <row r="306" spans="1:7" x14ac:dyDescent="0.35">
      <c r="A306" t="s">
        <v>361</v>
      </c>
      <c r="B306" t="s">
        <v>47</v>
      </c>
      <c r="C306" t="s">
        <v>37</v>
      </c>
      <c r="D306">
        <v>97832.16</v>
      </c>
      <c r="E306">
        <v>280</v>
      </c>
      <c r="F306">
        <v>349.40057142857103</v>
      </c>
      <c r="G306">
        <f t="shared" si="4"/>
        <v>1.9548539383353458</v>
      </c>
    </row>
    <row r="307" spans="1:7" x14ac:dyDescent="0.35">
      <c r="A307" t="s">
        <v>362</v>
      </c>
      <c r="B307" t="s">
        <v>32</v>
      </c>
      <c r="C307" t="s">
        <v>94</v>
      </c>
      <c r="D307">
        <v>10357225.529999901</v>
      </c>
      <c r="E307">
        <v>31350</v>
      </c>
      <c r="F307">
        <v>330.37402009569098</v>
      </c>
      <c r="G307">
        <f t="shared" si="4"/>
        <v>1.936162806699161</v>
      </c>
    </row>
    <row r="308" spans="1:7" x14ac:dyDescent="0.35">
      <c r="A308" t="s">
        <v>363</v>
      </c>
      <c r="B308" t="s">
        <v>21</v>
      </c>
      <c r="C308" t="s">
        <v>39</v>
      </c>
      <c r="D308">
        <v>992604.59999999905</v>
      </c>
      <c r="E308">
        <v>3924</v>
      </c>
      <c r="F308">
        <v>252.957339449541</v>
      </c>
      <c r="G308">
        <f t="shared" si="4"/>
        <v>1.8470344979022157</v>
      </c>
    </row>
    <row r="309" spans="1:7" x14ac:dyDescent="0.35">
      <c r="A309" t="s">
        <v>364</v>
      </c>
      <c r="B309" t="s">
        <v>63</v>
      </c>
      <c r="C309" t="s">
        <v>10</v>
      </c>
      <c r="D309">
        <v>760325.95</v>
      </c>
      <c r="E309">
        <v>3898</v>
      </c>
      <c r="F309">
        <v>195.05540020523301</v>
      </c>
      <c r="G309">
        <f t="shared" si="4"/>
        <v>1.7602653175594256</v>
      </c>
    </row>
    <row r="310" spans="1:7" x14ac:dyDescent="0.35">
      <c r="A310" t="s">
        <v>365</v>
      </c>
      <c r="B310" t="s">
        <v>23</v>
      </c>
      <c r="C310" t="s">
        <v>66</v>
      </c>
      <c r="D310">
        <v>459510.42</v>
      </c>
      <c r="E310">
        <v>1738</v>
      </c>
      <c r="F310">
        <v>264.39034522439499</v>
      </c>
      <c r="G310">
        <f t="shared" si="4"/>
        <v>1.8617907350249523</v>
      </c>
    </row>
    <row r="311" spans="1:7" x14ac:dyDescent="0.35">
      <c r="A311" t="s">
        <v>366</v>
      </c>
      <c r="B311" t="s">
        <v>30</v>
      </c>
      <c r="C311" t="s">
        <v>85</v>
      </c>
      <c r="D311">
        <v>1311087.92</v>
      </c>
      <c r="E311">
        <v>3658</v>
      </c>
      <c r="F311">
        <v>358.41659923455398</v>
      </c>
      <c r="G311">
        <f t="shared" si="4"/>
        <v>1.9633583570801116</v>
      </c>
    </row>
    <row r="312" spans="1:7" x14ac:dyDescent="0.35">
      <c r="A312" t="s">
        <v>367</v>
      </c>
      <c r="B312" t="s">
        <v>34</v>
      </c>
      <c r="C312" t="s">
        <v>185</v>
      </c>
      <c r="D312">
        <v>2386900.2499999902</v>
      </c>
      <c r="E312">
        <v>10212</v>
      </c>
      <c r="F312">
        <v>233.734846259302</v>
      </c>
      <c r="G312">
        <f t="shared" si="4"/>
        <v>1.8206524612960571</v>
      </c>
    </row>
    <row r="313" spans="1:7" x14ac:dyDescent="0.35">
      <c r="A313" t="s">
        <v>368</v>
      </c>
      <c r="B313" t="s">
        <v>82</v>
      </c>
      <c r="C313" t="s">
        <v>72</v>
      </c>
      <c r="D313">
        <v>823262.78000000201</v>
      </c>
      <c r="E313">
        <v>2955</v>
      </c>
      <c r="F313">
        <v>278.59992554991601</v>
      </c>
      <c r="G313">
        <f t="shared" si="4"/>
        <v>1.8792656619603303</v>
      </c>
    </row>
    <row r="314" spans="1:7" x14ac:dyDescent="0.35">
      <c r="A314" t="s">
        <v>369</v>
      </c>
      <c r="B314" t="s">
        <v>43</v>
      </c>
      <c r="C314" t="s">
        <v>119</v>
      </c>
      <c r="D314">
        <v>210529.489999999</v>
      </c>
      <c r="E314">
        <v>786</v>
      </c>
      <c r="F314">
        <v>267.84922391857498</v>
      </c>
      <c r="G314">
        <f t="shared" si="4"/>
        <v>1.8661294516290825</v>
      </c>
    </row>
    <row r="315" spans="1:7" x14ac:dyDescent="0.35">
      <c r="A315" t="s">
        <v>370</v>
      </c>
      <c r="B315" t="s">
        <v>78</v>
      </c>
      <c r="C315" t="s">
        <v>182</v>
      </c>
      <c r="D315">
        <v>933089.99</v>
      </c>
      <c r="E315">
        <v>2813</v>
      </c>
      <c r="F315">
        <v>331.70635975826502</v>
      </c>
      <c r="G315">
        <f t="shared" si="4"/>
        <v>1.937506288606663</v>
      </c>
    </row>
    <row r="316" spans="1:7" x14ac:dyDescent="0.35">
      <c r="A316" t="s">
        <v>371</v>
      </c>
      <c r="B316" t="s">
        <v>13</v>
      </c>
      <c r="C316" t="s">
        <v>7</v>
      </c>
      <c r="D316">
        <v>2910631.88</v>
      </c>
      <c r="E316">
        <v>12677</v>
      </c>
      <c r="F316">
        <v>229.599422576319</v>
      </c>
      <c r="G316">
        <f t="shared" si="4"/>
        <v>1.8146935884498592</v>
      </c>
    </row>
    <row r="317" spans="1:7" x14ac:dyDescent="0.35">
      <c r="A317" t="s">
        <v>372</v>
      </c>
      <c r="B317" t="s">
        <v>43</v>
      </c>
      <c r="C317" t="s">
        <v>27</v>
      </c>
      <c r="D317">
        <v>853277.26</v>
      </c>
      <c r="E317">
        <v>3135</v>
      </c>
      <c r="F317">
        <v>272.17775438596499</v>
      </c>
      <c r="G317">
        <f t="shared" si="4"/>
        <v>1.8714807765424348</v>
      </c>
    </row>
    <row r="318" spans="1:7" x14ac:dyDescent="0.35">
      <c r="A318" t="s">
        <v>373</v>
      </c>
      <c r="B318" t="s">
        <v>88</v>
      </c>
      <c r="C318" t="s">
        <v>7</v>
      </c>
      <c r="D318">
        <v>1719976.28999999</v>
      </c>
      <c r="E318">
        <v>5722</v>
      </c>
      <c r="F318">
        <v>300.59005417686001</v>
      </c>
      <c r="G318">
        <f t="shared" si="4"/>
        <v>1.9046252699450414</v>
      </c>
    </row>
    <row r="319" spans="1:7" x14ac:dyDescent="0.35">
      <c r="A319" t="s">
        <v>374</v>
      </c>
      <c r="B319" t="s">
        <v>37</v>
      </c>
      <c r="C319" t="s">
        <v>91</v>
      </c>
      <c r="D319">
        <v>406450.27999999898</v>
      </c>
      <c r="E319">
        <v>1188</v>
      </c>
      <c r="F319">
        <v>342.12986531986502</v>
      </c>
      <c r="G319">
        <f t="shared" si="4"/>
        <v>1.9478344041808939</v>
      </c>
    </row>
    <row r="320" spans="1:7" x14ac:dyDescent="0.35">
      <c r="A320" t="s">
        <v>375</v>
      </c>
      <c r="B320" t="s">
        <v>8</v>
      </c>
      <c r="C320" t="s">
        <v>131</v>
      </c>
      <c r="D320">
        <v>236496.71999999901</v>
      </c>
      <c r="E320">
        <v>784</v>
      </c>
      <c r="F320">
        <v>301.65397959183599</v>
      </c>
      <c r="G320">
        <f t="shared" si="4"/>
        <v>1.9058046835315334</v>
      </c>
    </row>
    <row r="321" spans="1:7" x14ac:dyDescent="0.35">
      <c r="A321" t="s">
        <v>376</v>
      </c>
      <c r="B321" t="s">
        <v>160</v>
      </c>
      <c r="C321" t="s">
        <v>160</v>
      </c>
      <c r="D321">
        <v>10708.6899999999</v>
      </c>
      <c r="E321">
        <v>37</v>
      </c>
      <c r="F321">
        <v>289.42405405405401</v>
      </c>
      <c r="G321">
        <f t="shared" si="4"/>
        <v>1.8919891399371918</v>
      </c>
    </row>
    <row r="322" spans="1:7" x14ac:dyDescent="0.35">
      <c r="A322" t="s">
        <v>377</v>
      </c>
      <c r="B322" t="s">
        <v>30</v>
      </c>
      <c r="C322" t="s">
        <v>113</v>
      </c>
      <c r="D322">
        <v>773631.65999999898</v>
      </c>
      <c r="E322">
        <v>2625</v>
      </c>
      <c r="F322">
        <v>294.71682285714201</v>
      </c>
      <c r="G322">
        <f t="shared" si="4"/>
        <v>1.8980384271974253</v>
      </c>
    </row>
    <row r="323" spans="1:7" x14ac:dyDescent="0.35">
      <c r="A323" t="s">
        <v>378</v>
      </c>
      <c r="B323" t="s">
        <v>47</v>
      </c>
      <c r="C323" t="s">
        <v>49</v>
      </c>
      <c r="D323">
        <v>1958920.05</v>
      </c>
      <c r="E323">
        <v>7256</v>
      </c>
      <c r="F323">
        <v>269.97244349503802</v>
      </c>
      <c r="G323">
        <f t="shared" ref="G323:G386" si="5">LOG(F323,20)</f>
        <v>1.8687650902858286</v>
      </c>
    </row>
    <row r="324" spans="1:7" x14ac:dyDescent="0.35">
      <c r="A324" t="s">
        <v>379</v>
      </c>
      <c r="B324" t="s">
        <v>32</v>
      </c>
      <c r="C324" t="s">
        <v>47</v>
      </c>
      <c r="D324">
        <v>511402.97</v>
      </c>
      <c r="E324">
        <v>1621</v>
      </c>
      <c r="F324">
        <v>315.48610117211598</v>
      </c>
      <c r="G324">
        <f t="shared" si="5"/>
        <v>1.9207706504584596</v>
      </c>
    </row>
    <row r="325" spans="1:7" x14ac:dyDescent="0.35">
      <c r="A325" t="s">
        <v>380</v>
      </c>
      <c r="B325" t="s">
        <v>72</v>
      </c>
      <c r="C325" t="s">
        <v>27</v>
      </c>
      <c r="D325">
        <v>3450833.92</v>
      </c>
      <c r="E325">
        <v>14760</v>
      </c>
      <c r="F325">
        <v>233.79633604335999</v>
      </c>
      <c r="G325">
        <f t="shared" si="5"/>
        <v>1.8207402663241399</v>
      </c>
    </row>
    <row r="326" spans="1:7" x14ac:dyDescent="0.35">
      <c r="A326" t="s">
        <v>381</v>
      </c>
      <c r="B326" t="s">
        <v>59</v>
      </c>
      <c r="C326" t="s">
        <v>47</v>
      </c>
      <c r="D326">
        <v>341385.609999999</v>
      </c>
      <c r="E326">
        <v>678</v>
      </c>
      <c r="F326">
        <v>503.518598820058</v>
      </c>
      <c r="G326">
        <f t="shared" si="5"/>
        <v>2.0768279947667048</v>
      </c>
    </row>
    <row r="327" spans="1:7" x14ac:dyDescent="0.35">
      <c r="A327" t="s">
        <v>382</v>
      </c>
      <c r="B327" t="s">
        <v>24</v>
      </c>
      <c r="C327" t="s">
        <v>85</v>
      </c>
      <c r="D327">
        <v>2293274.3899999899</v>
      </c>
      <c r="E327">
        <v>6688</v>
      </c>
      <c r="F327">
        <v>342.89389802631399</v>
      </c>
      <c r="G327">
        <f t="shared" si="5"/>
        <v>1.9485790221121648</v>
      </c>
    </row>
    <row r="328" spans="1:7" x14ac:dyDescent="0.35">
      <c r="A328" t="s">
        <v>383</v>
      </c>
      <c r="B328" t="s">
        <v>18</v>
      </c>
      <c r="C328" t="s">
        <v>47</v>
      </c>
      <c r="D328">
        <v>505939.19999999902</v>
      </c>
      <c r="E328">
        <v>1680</v>
      </c>
      <c r="F328">
        <v>301.15428571428498</v>
      </c>
      <c r="G328">
        <f t="shared" si="5"/>
        <v>1.9052512672565094</v>
      </c>
    </row>
    <row r="329" spans="1:7" x14ac:dyDescent="0.35">
      <c r="A329" t="s">
        <v>384</v>
      </c>
      <c r="B329" t="s">
        <v>56</v>
      </c>
      <c r="C329" t="s">
        <v>35</v>
      </c>
      <c r="D329">
        <v>4905706.8800000204</v>
      </c>
      <c r="E329">
        <v>17702</v>
      </c>
      <c r="F329">
        <v>277.12726697548402</v>
      </c>
      <c r="G329">
        <f t="shared" si="5"/>
        <v>1.8774964965630732</v>
      </c>
    </row>
    <row r="330" spans="1:7" x14ac:dyDescent="0.35">
      <c r="A330" t="s">
        <v>385</v>
      </c>
      <c r="B330" t="s">
        <v>32</v>
      </c>
      <c r="C330" t="s">
        <v>131</v>
      </c>
      <c r="D330">
        <v>399925.64999999898</v>
      </c>
      <c r="E330">
        <v>1399</v>
      </c>
      <c r="F330">
        <v>285.86536812008501</v>
      </c>
      <c r="G330">
        <f t="shared" si="5"/>
        <v>1.8878592753678558</v>
      </c>
    </row>
    <row r="331" spans="1:7" x14ac:dyDescent="0.35">
      <c r="A331" t="s">
        <v>386</v>
      </c>
      <c r="B331" t="s">
        <v>49</v>
      </c>
      <c r="C331" t="s">
        <v>41</v>
      </c>
      <c r="D331">
        <v>6431135.3300000196</v>
      </c>
      <c r="E331">
        <v>31498</v>
      </c>
      <c r="F331">
        <v>204.175989904121</v>
      </c>
      <c r="G331">
        <f t="shared" si="5"/>
        <v>1.7755199169498865</v>
      </c>
    </row>
    <row r="332" spans="1:7" x14ac:dyDescent="0.35">
      <c r="A332" t="s">
        <v>387</v>
      </c>
      <c r="B332" t="s">
        <v>160</v>
      </c>
      <c r="C332" t="s">
        <v>85</v>
      </c>
      <c r="D332">
        <v>385713.91999999899</v>
      </c>
      <c r="E332">
        <v>1155</v>
      </c>
      <c r="F332">
        <v>333.951445887445</v>
      </c>
      <c r="G332">
        <f t="shared" si="5"/>
        <v>1.9397579890945555</v>
      </c>
    </row>
    <row r="333" spans="1:7" x14ac:dyDescent="0.35">
      <c r="A333" t="s">
        <v>388</v>
      </c>
      <c r="B333" t="s">
        <v>91</v>
      </c>
      <c r="C333" t="s">
        <v>18</v>
      </c>
      <c r="D333">
        <v>1647796.38</v>
      </c>
      <c r="E333">
        <v>5961</v>
      </c>
      <c r="F333">
        <v>276.42952189229999</v>
      </c>
      <c r="G333">
        <f t="shared" si="5"/>
        <v>1.8766549816226135</v>
      </c>
    </row>
    <row r="334" spans="1:7" x14ac:dyDescent="0.35">
      <c r="A334" t="s">
        <v>389</v>
      </c>
      <c r="B334" t="s">
        <v>78</v>
      </c>
      <c r="C334" t="s">
        <v>99</v>
      </c>
      <c r="D334">
        <v>28361.13</v>
      </c>
      <c r="E334">
        <v>74</v>
      </c>
      <c r="F334">
        <v>383.25851351351298</v>
      </c>
      <c r="G334">
        <f t="shared" si="5"/>
        <v>1.9857280919308427</v>
      </c>
    </row>
    <row r="335" spans="1:7" x14ac:dyDescent="0.35">
      <c r="A335" t="s">
        <v>390</v>
      </c>
      <c r="B335" t="s">
        <v>51</v>
      </c>
      <c r="C335" t="s">
        <v>56</v>
      </c>
      <c r="D335">
        <v>461493.14999999898</v>
      </c>
      <c r="E335">
        <v>1563</v>
      </c>
      <c r="F335">
        <v>295.26113243761898</v>
      </c>
      <c r="G335">
        <f t="shared" si="5"/>
        <v>1.8986543656459767</v>
      </c>
    </row>
    <row r="336" spans="1:7" x14ac:dyDescent="0.35">
      <c r="A336" t="s">
        <v>391</v>
      </c>
      <c r="B336" t="s">
        <v>7</v>
      </c>
      <c r="C336" t="s">
        <v>24</v>
      </c>
      <c r="D336">
        <v>11090231.789999999</v>
      </c>
      <c r="E336">
        <v>51002</v>
      </c>
      <c r="F336">
        <v>217.446997960864</v>
      </c>
      <c r="G336">
        <f t="shared" si="5"/>
        <v>1.7965407592685041</v>
      </c>
    </row>
    <row r="337" spans="1:7" x14ac:dyDescent="0.35">
      <c r="A337" t="s">
        <v>392</v>
      </c>
      <c r="B337" t="s">
        <v>23</v>
      </c>
      <c r="C337" t="s">
        <v>13</v>
      </c>
      <c r="D337">
        <v>678436.179999999</v>
      </c>
      <c r="E337">
        <v>2191</v>
      </c>
      <c r="F337">
        <v>309.64681880419801</v>
      </c>
      <c r="G337">
        <f t="shared" si="5"/>
        <v>1.9145343542351938</v>
      </c>
    </row>
    <row r="338" spans="1:7" x14ac:dyDescent="0.35">
      <c r="A338" t="s">
        <v>393</v>
      </c>
      <c r="B338" t="s">
        <v>78</v>
      </c>
      <c r="C338" t="s">
        <v>52</v>
      </c>
      <c r="D338">
        <v>435025.109999999</v>
      </c>
      <c r="E338">
        <v>1200</v>
      </c>
      <c r="F338">
        <v>362.52092499999901</v>
      </c>
      <c r="G338">
        <f t="shared" si="5"/>
        <v>1.9671591646523934</v>
      </c>
    </row>
    <row r="339" spans="1:7" x14ac:dyDescent="0.35">
      <c r="A339" t="s">
        <v>394</v>
      </c>
      <c r="B339" t="s">
        <v>39</v>
      </c>
      <c r="C339" t="s">
        <v>49</v>
      </c>
      <c r="D339">
        <v>20012680.329999901</v>
      </c>
      <c r="E339">
        <v>73521</v>
      </c>
      <c r="F339">
        <v>272.20359257899003</v>
      </c>
      <c r="G339">
        <f t="shared" si="5"/>
        <v>1.8715124638909357</v>
      </c>
    </row>
    <row r="340" spans="1:7" x14ac:dyDescent="0.35">
      <c r="A340" t="s">
        <v>395</v>
      </c>
      <c r="B340" t="s">
        <v>72</v>
      </c>
      <c r="C340" t="s">
        <v>82</v>
      </c>
      <c r="D340">
        <v>770887.95999999798</v>
      </c>
      <c r="E340">
        <v>2840</v>
      </c>
      <c r="F340">
        <v>271.43942253520999</v>
      </c>
      <c r="G340">
        <f t="shared" si="5"/>
        <v>1.8705740304401188</v>
      </c>
    </row>
    <row r="341" spans="1:7" x14ac:dyDescent="0.35">
      <c r="A341" t="s">
        <v>396</v>
      </c>
      <c r="B341" t="s">
        <v>39</v>
      </c>
      <c r="C341" t="s">
        <v>185</v>
      </c>
      <c r="D341">
        <v>8502235.7199999895</v>
      </c>
      <c r="E341">
        <v>40065</v>
      </c>
      <c r="F341">
        <v>212.211050043678</v>
      </c>
      <c r="G341">
        <f t="shared" si="5"/>
        <v>1.7884045733464378</v>
      </c>
    </row>
    <row r="342" spans="1:7" x14ac:dyDescent="0.35">
      <c r="A342" t="s">
        <v>397</v>
      </c>
      <c r="B342" t="s">
        <v>131</v>
      </c>
      <c r="C342" t="s">
        <v>160</v>
      </c>
      <c r="D342">
        <v>344587.56</v>
      </c>
      <c r="E342">
        <v>1398</v>
      </c>
      <c r="F342">
        <v>246.48609442060101</v>
      </c>
      <c r="G342">
        <f t="shared" si="5"/>
        <v>1.8383837662739844</v>
      </c>
    </row>
    <row r="343" spans="1:7" x14ac:dyDescent="0.35">
      <c r="A343" t="s">
        <v>398</v>
      </c>
      <c r="B343" t="s">
        <v>52</v>
      </c>
      <c r="C343" t="s">
        <v>51</v>
      </c>
      <c r="D343">
        <v>141115.6</v>
      </c>
      <c r="E343">
        <v>465</v>
      </c>
      <c r="F343">
        <v>303.47440860214999</v>
      </c>
      <c r="G343">
        <f t="shared" si="5"/>
        <v>1.9078131034882195</v>
      </c>
    </row>
    <row r="344" spans="1:7" x14ac:dyDescent="0.35">
      <c r="A344" t="s">
        <v>399</v>
      </c>
      <c r="B344" t="s">
        <v>99</v>
      </c>
      <c r="C344" t="s">
        <v>160</v>
      </c>
      <c r="D344">
        <v>7358.3499999999904</v>
      </c>
      <c r="E344">
        <v>20</v>
      </c>
      <c r="F344">
        <v>367.917499999999</v>
      </c>
      <c r="G344">
        <f t="shared" si="5"/>
        <v>1.9720916920404101</v>
      </c>
    </row>
    <row r="345" spans="1:7" x14ac:dyDescent="0.35">
      <c r="A345" t="s">
        <v>400</v>
      </c>
      <c r="B345" t="s">
        <v>63</v>
      </c>
      <c r="C345" t="s">
        <v>34</v>
      </c>
      <c r="D345">
        <v>5014318.8399999803</v>
      </c>
      <c r="E345">
        <v>14959</v>
      </c>
      <c r="F345">
        <v>335.20414733605003</v>
      </c>
      <c r="G345">
        <f t="shared" si="5"/>
        <v>1.9410078105390827</v>
      </c>
    </row>
    <row r="346" spans="1:7" x14ac:dyDescent="0.35">
      <c r="A346" t="s">
        <v>401</v>
      </c>
      <c r="B346" t="s">
        <v>78</v>
      </c>
      <c r="C346" t="s">
        <v>74</v>
      </c>
      <c r="D346">
        <v>191441.209999999</v>
      </c>
      <c r="E346">
        <v>638</v>
      </c>
      <c r="F346">
        <v>300.06459247648797</v>
      </c>
      <c r="G346">
        <f t="shared" si="5"/>
        <v>1.9040412289475788</v>
      </c>
    </row>
    <row r="347" spans="1:7" x14ac:dyDescent="0.35">
      <c r="A347" t="s">
        <v>402</v>
      </c>
      <c r="B347" t="s">
        <v>11</v>
      </c>
      <c r="C347" t="s">
        <v>27</v>
      </c>
      <c r="D347">
        <v>324619.40000000002</v>
      </c>
      <c r="E347">
        <v>1200</v>
      </c>
      <c r="F347">
        <v>270.51616666666598</v>
      </c>
      <c r="G347">
        <f t="shared" si="5"/>
        <v>1.8694367022732459</v>
      </c>
    </row>
    <row r="348" spans="1:7" x14ac:dyDescent="0.35">
      <c r="A348" t="s">
        <v>403</v>
      </c>
      <c r="B348" t="s">
        <v>70</v>
      </c>
      <c r="C348" t="s">
        <v>72</v>
      </c>
      <c r="D348">
        <v>7146924.29</v>
      </c>
      <c r="E348">
        <v>28542</v>
      </c>
      <c r="F348">
        <v>250.40026242029199</v>
      </c>
      <c r="G348">
        <f t="shared" si="5"/>
        <v>1.8436429503352998</v>
      </c>
    </row>
    <row r="349" spans="1:7" x14ac:dyDescent="0.35">
      <c r="A349" t="s">
        <v>404</v>
      </c>
      <c r="B349" t="s">
        <v>14</v>
      </c>
      <c r="C349" t="s">
        <v>64</v>
      </c>
      <c r="D349">
        <v>4819608.5199999902</v>
      </c>
      <c r="E349">
        <v>12146</v>
      </c>
      <c r="F349">
        <v>396.80623415116003</v>
      </c>
      <c r="G349">
        <f t="shared" si="5"/>
        <v>1.997324039659679</v>
      </c>
    </row>
    <row r="350" spans="1:7" x14ac:dyDescent="0.35">
      <c r="A350" t="s">
        <v>405</v>
      </c>
      <c r="B350" t="s">
        <v>64</v>
      </c>
      <c r="C350" t="s">
        <v>37</v>
      </c>
      <c r="D350">
        <v>37622.479999999901</v>
      </c>
      <c r="E350">
        <v>63</v>
      </c>
      <c r="F350">
        <v>597.18222222222198</v>
      </c>
      <c r="G350">
        <f t="shared" si="5"/>
        <v>2.1337762232968149</v>
      </c>
    </row>
    <row r="351" spans="1:7" x14ac:dyDescent="0.35">
      <c r="A351" t="s">
        <v>406</v>
      </c>
      <c r="B351" t="s">
        <v>29</v>
      </c>
      <c r="C351" t="s">
        <v>14</v>
      </c>
      <c r="D351">
        <v>2773593.51</v>
      </c>
      <c r="E351">
        <v>1300</v>
      </c>
      <c r="F351">
        <v>2133.5334692307702</v>
      </c>
      <c r="G351">
        <f t="shared" si="5"/>
        <v>2.5588183756111591</v>
      </c>
    </row>
    <row r="352" spans="1:7" x14ac:dyDescent="0.35">
      <c r="A352" t="s">
        <v>407</v>
      </c>
      <c r="B352" t="s">
        <v>66</v>
      </c>
      <c r="C352" t="s">
        <v>85</v>
      </c>
      <c r="D352">
        <v>271408.34999999998</v>
      </c>
      <c r="E352">
        <v>719</v>
      </c>
      <c r="F352">
        <v>377.48031988873402</v>
      </c>
      <c r="G352">
        <f t="shared" si="5"/>
        <v>1.9806571124414294</v>
      </c>
    </row>
    <row r="353" spans="1:7" x14ac:dyDescent="0.35">
      <c r="A353" t="s">
        <v>408</v>
      </c>
      <c r="B353" t="s">
        <v>30</v>
      </c>
      <c r="C353" t="s">
        <v>59</v>
      </c>
      <c r="D353">
        <v>1262413.23</v>
      </c>
      <c r="E353">
        <v>3231</v>
      </c>
      <c r="F353">
        <v>390.71904363973999</v>
      </c>
      <c r="G353">
        <f t="shared" si="5"/>
        <v>1.9921635841484007</v>
      </c>
    </row>
    <row r="354" spans="1:7" x14ac:dyDescent="0.35">
      <c r="A354" t="s">
        <v>409</v>
      </c>
      <c r="B354" t="s">
        <v>185</v>
      </c>
      <c r="C354" t="s">
        <v>66</v>
      </c>
      <c r="D354">
        <v>1135960.30999999</v>
      </c>
      <c r="E354">
        <v>4368</v>
      </c>
      <c r="F354">
        <v>260.06417353479799</v>
      </c>
      <c r="G354">
        <f t="shared" si="5"/>
        <v>1.8562835106925744</v>
      </c>
    </row>
    <row r="355" spans="1:7" x14ac:dyDescent="0.35">
      <c r="A355" t="s">
        <v>410</v>
      </c>
      <c r="B355" t="s">
        <v>41</v>
      </c>
      <c r="C355" t="s">
        <v>74</v>
      </c>
      <c r="D355">
        <v>2036855.53</v>
      </c>
      <c r="E355">
        <v>10778</v>
      </c>
      <c r="F355">
        <v>188.982699016515</v>
      </c>
      <c r="G355">
        <f t="shared" si="5"/>
        <v>1.7497075815309873</v>
      </c>
    </row>
    <row r="356" spans="1:7" x14ac:dyDescent="0.35">
      <c r="A356" t="s">
        <v>411</v>
      </c>
      <c r="B356" t="s">
        <v>101</v>
      </c>
      <c r="C356" t="s">
        <v>91</v>
      </c>
      <c r="D356">
        <v>999384.26999999804</v>
      </c>
      <c r="E356">
        <v>4206</v>
      </c>
      <c r="F356">
        <v>237.60919400855801</v>
      </c>
      <c r="G356">
        <f t="shared" si="5"/>
        <v>1.8261402496999419</v>
      </c>
    </row>
    <row r="357" spans="1:7" x14ac:dyDescent="0.35">
      <c r="A357" t="s">
        <v>412</v>
      </c>
      <c r="B357" t="s">
        <v>58</v>
      </c>
      <c r="C357" t="s">
        <v>52</v>
      </c>
      <c r="D357">
        <v>196138.84</v>
      </c>
      <c r="E357">
        <v>785</v>
      </c>
      <c r="F357">
        <v>249.85839490445801</v>
      </c>
      <c r="G357">
        <f t="shared" si="5"/>
        <v>1.8429198048641819</v>
      </c>
    </row>
    <row r="358" spans="1:7" x14ac:dyDescent="0.35">
      <c r="A358" t="s">
        <v>413</v>
      </c>
      <c r="B358" t="s">
        <v>49</v>
      </c>
      <c r="C358" t="s">
        <v>74</v>
      </c>
      <c r="D358">
        <v>244600.95999999999</v>
      </c>
      <c r="E358">
        <v>1384</v>
      </c>
      <c r="F358">
        <v>176.734797687861</v>
      </c>
      <c r="G358">
        <f t="shared" si="5"/>
        <v>1.7273407028078918</v>
      </c>
    </row>
    <row r="359" spans="1:7" x14ac:dyDescent="0.35">
      <c r="A359" t="s">
        <v>414</v>
      </c>
      <c r="B359" t="s">
        <v>63</v>
      </c>
      <c r="C359" t="s">
        <v>66</v>
      </c>
      <c r="D359">
        <v>1981292.9499999899</v>
      </c>
      <c r="E359">
        <v>7293</v>
      </c>
      <c r="F359">
        <v>271.67049910873402</v>
      </c>
      <c r="G359">
        <f t="shared" si="5"/>
        <v>1.8708580807099127</v>
      </c>
    </row>
    <row r="360" spans="1:7" x14ac:dyDescent="0.35">
      <c r="A360" t="s">
        <v>415</v>
      </c>
      <c r="B360" t="s">
        <v>74</v>
      </c>
      <c r="C360" t="s">
        <v>51</v>
      </c>
      <c r="D360">
        <v>256716.519999999</v>
      </c>
      <c r="E360">
        <v>1312</v>
      </c>
      <c r="F360">
        <v>195.66807926829199</v>
      </c>
      <c r="G360">
        <f t="shared" si="5"/>
        <v>1.7613121830487641</v>
      </c>
    </row>
    <row r="361" spans="1:7" x14ac:dyDescent="0.35">
      <c r="A361" t="s">
        <v>416</v>
      </c>
      <c r="B361" t="s">
        <v>59</v>
      </c>
      <c r="C361" t="s">
        <v>131</v>
      </c>
      <c r="D361">
        <v>26944.15</v>
      </c>
      <c r="E361">
        <v>64</v>
      </c>
      <c r="F361">
        <v>421.00234375000002</v>
      </c>
      <c r="G361">
        <f t="shared" si="5"/>
        <v>2.0170822520132385</v>
      </c>
    </row>
    <row r="362" spans="1:7" x14ac:dyDescent="0.35">
      <c r="A362" t="s">
        <v>417</v>
      </c>
      <c r="B362" t="s">
        <v>74</v>
      </c>
      <c r="C362" t="s">
        <v>78</v>
      </c>
      <c r="D362">
        <v>211853.87</v>
      </c>
      <c r="E362">
        <v>685</v>
      </c>
      <c r="F362">
        <v>309.27572262773703</v>
      </c>
      <c r="G362">
        <f t="shared" si="5"/>
        <v>1.9141340619417277</v>
      </c>
    </row>
    <row r="363" spans="1:7" x14ac:dyDescent="0.35">
      <c r="A363" t="s">
        <v>418</v>
      </c>
      <c r="B363" t="s">
        <v>32</v>
      </c>
      <c r="C363" t="s">
        <v>18</v>
      </c>
      <c r="D363">
        <v>923445.92</v>
      </c>
      <c r="E363">
        <v>3240</v>
      </c>
      <c r="F363">
        <v>285.01417283950599</v>
      </c>
      <c r="G363">
        <f t="shared" si="5"/>
        <v>1.8868638423378599</v>
      </c>
    </row>
    <row r="364" spans="1:7" x14ac:dyDescent="0.35">
      <c r="A364" t="s">
        <v>419</v>
      </c>
      <c r="B364" t="s">
        <v>19</v>
      </c>
      <c r="C364" t="s">
        <v>59</v>
      </c>
      <c r="D364">
        <v>875303.78999999899</v>
      </c>
      <c r="E364">
        <v>2099</v>
      </c>
      <c r="F364">
        <v>417.00990471653103</v>
      </c>
      <c r="G364">
        <f t="shared" si="5"/>
        <v>2.0139015849627815</v>
      </c>
    </row>
    <row r="365" spans="1:7" x14ac:dyDescent="0.35">
      <c r="A365" t="s">
        <v>420</v>
      </c>
      <c r="B365" t="s">
        <v>13</v>
      </c>
      <c r="C365" t="s">
        <v>94</v>
      </c>
      <c r="D365">
        <v>30040342.710000001</v>
      </c>
      <c r="E365">
        <v>88327</v>
      </c>
      <c r="F365">
        <v>340.10373623014499</v>
      </c>
      <c r="G365">
        <f t="shared" si="5"/>
        <v>1.9458516801030343</v>
      </c>
    </row>
    <row r="366" spans="1:7" x14ac:dyDescent="0.35">
      <c r="A366" t="s">
        <v>421</v>
      </c>
      <c r="B366" t="s">
        <v>74</v>
      </c>
      <c r="C366" t="s">
        <v>52</v>
      </c>
      <c r="D366">
        <v>805717.37999999896</v>
      </c>
      <c r="E366">
        <v>3491</v>
      </c>
      <c r="F366">
        <v>230.79844743626401</v>
      </c>
      <c r="G366">
        <f t="shared" si="5"/>
        <v>1.8164322812720721</v>
      </c>
    </row>
    <row r="367" spans="1:7" x14ac:dyDescent="0.35">
      <c r="A367" t="s">
        <v>422</v>
      </c>
      <c r="B367" t="s">
        <v>21</v>
      </c>
      <c r="C367" t="s">
        <v>182</v>
      </c>
      <c r="D367">
        <v>225741.62999999899</v>
      </c>
      <c r="E367">
        <v>796</v>
      </c>
      <c r="F367">
        <v>283.595012562813</v>
      </c>
      <c r="G367">
        <f t="shared" si="5"/>
        <v>1.8851975719564427</v>
      </c>
    </row>
    <row r="368" spans="1:7" x14ac:dyDescent="0.35">
      <c r="A368" t="s">
        <v>423</v>
      </c>
      <c r="B368" t="s">
        <v>13</v>
      </c>
      <c r="C368" t="s">
        <v>13</v>
      </c>
      <c r="D368">
        <v>130987.179999999</v>
      </c>
      <c r="E368">
        <v>886</v>
      </c>
      <c r="F368">
        <v>147.84106094808101</v>
      </c>
      <c r="G368">
        <f t="shared" si="5"/>
        <v>1.6677517641677491</v>
      </c>
    </row>
    <row r="369" spans="1:7" x14ac:dyDescent="0.35">
      <c r="A369" t="s">
        <v>424</v>
      </c>
      <c r="B369" t="s">
        <v>16</v>
      </c>
      <c r="C369" t="s">
        <v>64</v>
      </c>
      <c r="D369">
        <v>717714.51999999897</v>
      </c>
      <c r="E369">
        <v>1372</v>
      </c>
      <c r="F369">
        <v>523.11553935860002</v>
      </c>
      <c r="G369">
        <f t="shared" si="5"/>
        <v>2.08957336123891</v>
      </c>
    </row>
    <row r="370" spans="1:7" x14ac:dyDescent="0.35">
      <c r="A370" t="s">
        <v>425</v>
      </c>
      <c r="B370" t="s">
        <v>72</v>
      </c>
      <c r="C370" t="s">
        <v>45</v>
      </c>
      <c r="D370">
        <v>52565.87</v>
      </c>
      <c r="E370">
        <v>47</v>
      </c>
      <c r="F370">
        <v>1118.4227659574401</v>
      </c>
      <c r="G370">
        <f t="shared" si="5"/>
        <v>2.3432249901197064</v>
      </c>
    </row>
    <row r="371" spans="1:7" x14ac:dyDescent="0.35">
      <c r="A371" t="s">
        <v>426</v>
      </c>
      <c r="B371" t="s">
        <v>29</v>
      </c>
      <c r="C371" t="s">
        <v>39</v>
      </c>
      <c r="D371">
        <v>1544967.51</v>
      </c>
      <c r="E371">
        <v>4522</v>
      </c>
      <c r="F371">
        <v>341.65579610791599</v>
      </c>
      <c r="G371">
        <f t="shared" si="5"/>
        <v>1.9473715450572611</v>
      </c>
    </row>
    <row r="372" spans="1:7" x14ac:dyDescent="0.35">
      <c r="A372" t="s">
        <v>427</v>
      </c>
      <c r="B372" t="s">
        <v>23</v>
      </c>
      <c r="C372" t="s">
        <v>52</v>
      </c>
      <c r="D372">
        <v>58440.47</v>
      </c>
      <c r="E372">
        <v>241</v>
      </c>
      <c r="F372">
        <v>242.491576763485</v>
      </c>
      <c r="G372">
        <f t="shared" si="5"/>
        <v>1.8329298059282548</v>
      </c>
    </row>
    <row r="373" spans="1:7" x14ac:dyDescent="0.35">
      <c r="A373" t="s">
        <v>428</v>
      </c>
      <c r="B373" t="s">
        <v>21</v>
      </c>
      <c r="C373" t="s">
        <v>59</v>
      </c>
      <c r="D373">
        <v>22214.26</v>
      </c>
      <c r="E373">
        <v>54</v>
      </c>
      <c r="F373">
        <v>411.37518518518499</v>
      </c>
      <c r="G373">
        <f t="shared" si="5"/>
        <v>2.0093603525803889</v>
      </c>
    </row>
    <row r="374" spans="1:7" x14ac:dyDescent="0.35">
      <c r="A374" t="s">
        <v>429</v>
      </c>
      <c r="B374" t="s">
        <v>119</v>
      </c>
      <c r="C374" t="s">
        <v>34</v>
      </c>
      <c r="D374">
        <v>381069.8</v>
      </c>
      <c r="E374">
        <v>1074</v>
      </c>
      <c r="F374">
        <v>354.81359404096798</v>
      </c>
      <c r="G374">
        <f t="shared" si="5"/>
        <v>1.9599857491252173</v>
      </c>
    </row>
    <row r="375" spans="1:7" x14ac:dyDescent="0.35">
      <c r="A375" t="s">
        <v>430</v>
      </c>
      <c r="B375" t="s">
        <v>74</v>
      </c>
      <c r="C375" t="s">
        <v>26</v>
      </c>
      <c r="D375">
        <v>50834.93</v>
      </c>
      <c r="E375">
        <v>167</v>
      </c>
      <c r="F375">
        <v>304.40077844311298</v>
      </c>
      <c r="G375">
        <f t="shared" si="5"/>
        <v>1.9088305165880384</v>
      </c>
    </row>
    <row r="376" spans="1:7" x14ac:dyDescent="0.35">
      <c r="A376" t="s">
        <v>431</v>
      </c>
      <c r="B376" t="s">
        <v>41</v>
      </c>
      <c r="C376" t="s">
        <v>10</v>
      </c>
      <c r="D376">
        <v>918243.07999999903</v>
      </c>
      <c r="E376">
        <v>3263</v>
      </c>
      <c r="F376">
        <v>281.41068954949401</v>
      </c>
      <c r="G376">
        <f t="shared" si="5"/>
        <v>1.8826165411288038</v>
      </c>
    </row>
    <row r="377" spans="1:7" x14ac:dyDescent="0.35">
      <c r="A377" t="s">
        <v>432</v>
      </c>
      <c r="B377" t="s">
        <v>58</v>
      </c>
      <c r="C377" t="s">
        <v>160</v>
      </c>
      <c r="D377">
        <v>232227.54</v>
      </c>
      <c r="E377">
        <v>811</v>
      </c>
      <c r="F377">
        <v>286.34715166461098</v>
      </c>
      <c r="G377">
        <f t="shared" si="5"/>
        <v>1.8884213858794761</v>
      </c>
    </row>
    <row r="378" spans="1:7" x14ac:dyDescent="0.35">
      <c r="A378" t="s">
        <v>433</v>
      </c>
      <c r="B378" t="s">
        <v>8</v>
      </c>
      <c r="C378" t="s">
        <v>58</v>
      </c>
      <c r="D378">
        <v>201030.83</v>
      </c>
      <c r="E378">
        <v>637</v>
      </c>
      <c r="F378">
        <v>315.58999999999997</v>
      </c>
      <c r="G378">
        <f t="shared" si="5"/>
        <v>1.9208805651931147</v>
      </c>
    </row>
    <row r="379" spans="1:7" x14ac:dyDescent="0.35">
      <c r="A379" t="s">
        <v>434</v>
      </c>
      <c r="B379" t="s">
        <v>13</v>
      </c>
      <c r="C379" t="s">
        <v>49</v>
      </c>
      <c r="D379">
        <v>4386730.29</v>
      </c>
      <c r="E379">
        <v>22452</v>
      </c>
      <c r="F379">
        <v>195.382606894708</v>
      </c>
      <c r="G379">
        <f t="shared" si="5"/>
        <v>1.7608248138167235</v>
      </c>
    </row>
    <row r="380" spans="1:7" x14ac:dyDescent="0.35">
      <c r="A380" t="s">
        <v>435</v>
      </c>
      <c r="B380" t="s">
        <v>24</v>
      </c>
      <c r="C380" t="s">
        <v>64</v>
      </c>
      <c r="D380">
        <v>6653398</v>
      </c>
      <c r="E380">
        <v>12148</v>
      </c>
      <c r="F380">
        <v>547.69492920645405</v>
      </c>
      <c r="G380">
        <f t="shared" si="5"/>
        <v>2.1049005243464869</v>
      </c>
    </row>
    <row r="381" spans="1:7" x14ac:dyDescent="0.35">
      <c r="A381" t="s">
        <v>436</v>
      </c>
      <c r="B381" t="s">
        <v>32</v>
      </c>
      <c r="C381" t="s">
        <v>52</v>
      </c>
      <c r="D381">
        <v>653589.13</v>
      </c>
      <c r="E381">
        <v>2213</v>
      </c>
      <c r="F381">
        <v>295.34077270673299</v>
      </c>
      <c r="G381">
        <f t="shared" si="5"/>
        <v>1.8987443910077828</v>
      </c>
    </row>
    <row r="382" spans="1:7" x14ac:dyDescent="0.35">
      <c r="A382" t="s">
        <v>437</v>
      </c>
      <c r="B382" t="s">
        <v>99</v>
      </c>
      <c r="C382" t="s">
        <v>85</v>
      </c>
      <c r="D382">
        <v>49556.79</v>
      </c>
      <c r="E382">
        <v>112</v>
      </c>
      <c r="F382">
        <v>442.47133928571401</v>
      </c>
      <c r="G382">
        <f t="shared" si="5"/>
        <v>2.0336849678315323</v>
      </c>
    </row>
    <row r="383" spans="1:7" x14ac:dyDescent="0.35">
      <c r="A383" t="s">
        <v>438</v>
      </c>
      <c r="B383" t="s">
        <v>51</v>
      </c>
      <c r="C383" t="s">
        <v>24</v>
      </c>
      <c r="D383">
        <v>3315894.1599999899</v>
      </c>
      <c r="E383">
        <v>14509</v>
      </c>
      <c r="F383">
        <v>228.54050313598401</v>
      </c>
      <c r="G383">
        <f t="shared" si="5"/>
        <v>1.8131504938506615</v>
      </c>
    </row>
    <row r="384" spans="1:7" x14ac:dyDescent="0.35">
      <c r="A384" t="s">
        <v>439</v>
      </c>
      <c r="B384" t="s">
        <v>47</v>
      </c>
      <c r="C384" t="s">
        <v>70</v>
      </c>
      <c r="D384">
        <v>2743147.41</v>
      </c>
      <c r="E384">
        <v>9883</v>
      </c>
      <c r="F384">
        <v>277.56221896185298</v>
      </c>
      <c r="G384">
        <f t="shared" si="5"/>
        <v>1.8780199987148081</v>
      </c>
    </row>
    <row r="385" spans="1:7" x14ac:dyDescent="0.35">
      <c r="A385" t="s">
        <v>440</v>
      </c>
      <c r="B385" t="s">
        <v>66</v>
      </c>
      <c r="C385" t="s">
        <v>21</v>
      </c>
      <c r="D385">
        <v>299398.49999999901</v>
      </c>
      <c r="E385">
        <v>1412</v>
      </c>
      <c r="F385">
        <v>212.03859773370999</v>
      </c>
      <c r="G385">
        <f t="shared" si="5"/>
        <v>1.7881331954029636</v>
      </c>
    </row>
    <row r="386" spans="1:7" x14ac:dyDescent="0.35">
      <c r="A386" t="s">
        <v>441</v>
      </c>
      <c r="B386" t="s">
        <v>41</v>
      </c>
      <c r="C386" t="s">
        <v>34</v>
      </c>
      <c r="D386">
        <v>4463628.93</v>
      </c>
      <c r="E386">
        <v>16813</v>
      </c>
      <c r="F386">
        <v>265.48676202938202</v>
      </c>
      <c r="G386">
        <f t="shared" si="5"/>
        <v>1.8631721626737976</v>
      </c>
    </row>
    <row r="387" spans="1:7" x14ac:dyDescent="0.35">
      <c r="A387" t="s">
        <v>442</v>
      </c>
      <c r="B387" t="s">
        <v>91</v>
      </c>
      <c r="C387" t="s">
        <v>26</v>
      </c>
      <c r="D387">
        <v>196692.079999999</v>
      </c>
      <c r="E387">
        <v>683</v>
      </c>
      <c r="F387">
        <v>287.98254758418699</v>
      </c>
      <c r="G387">
        <f t="shared" ref="G387:G450" si="6">LOG(F387,20)</f>
        <v>1.8903224195383679</v>
      </c>
    </row>
    <row r="388" spans="1:7" x14ac:dyDescent="0.35">
      <c r="A388" t="s">
        <v>443</v>
      </c>
      <c r="B388" t="s">
        <v>58</v>
      </c>
      <c r="C388" t="s">
        <v>18</v>
      </c>
      <c r="D388">
        <v>262770.42</v>
      </c>
      <c r="E388">
        <v>960</v>
      </c>
      <c r="F388">
        <v>273.71918749999998</v>
      </c>
      <c r="G388">
        <f t="shared" si="6"/>
        <v>1.8733659103188607</v>
      </c>
    </row>
    <row r="389" spans="1:7" x14ac:dyDescent="0.35">
      <c r="A389" t="s">
        <v>444</v>
      </c>
      <c r="B389" t="s">
        <v>66</v>
      </c>
      <c r="C389" t="s">
        <v>52</v>
      </c>
      <c r="D389">
        <v>656360.19999999902</v>
      </c>
      <c r="E389">
        <v>2483</v>
      </c>
      <c r="F389">
        <v>264.341602899718</v>
      </c>
      <c r="G389">
        <f t="shared" si="6"/>
        <v>1.861729189329437</v>
      </c>
    </row>
    <row r="390" spans="1:7" x14ac:dyDescent="0.35">
      <c r="A390" t="s">
        <v>445</v>
      </c>
      <c r="B390" t="s">
        <v>99</v>
      </c>
      <c r="C390" t="s">
        <v>51</v>
      </c>
      <c r="D390">
        <v>41282.779999999897</v>
      </c>
      <c r="E390">
        <v>119</v>
      </c>
      <c r="F390">
        <v>346.91411764705799</v>
      </c>
      <c r="G390">
        <f t="shared" si="6"/>
        <v>1.9524699524629157</v>
      </c>
    </row>
    <row r="391" spans="1:7" x14ac:dyDescent="0.35">
      <c r="A391" t="s">
        <v>446</v>
      </c>
      <c r="B391" t="s">
        <v>7</v>
      </c>
      <c r="C391" t="s">
        <v>131</v>
      </c>
      <c r="D391">
        <v>653988.30999999901</v>
      </c>
      <c r="E391">
        <v>2521</v>
      </c>
      <c r="F391">
        <v>259.41622768742502</v>
      </c>
      <c r="G391">
        <f t="shared" si="6"/>
        <v>1.8554507949669579</v>
      </c>
    </row>
    <row r="392" spans="1:7" x14ac:dyDescent="0.35">
      <c r="A392" t="s">
        <v>447</v>
      </c>
      <c r="B392" t="s">
        <v>74</v>
      </c>
      <c r="C392" t="s">
        <v>58</v>
      </c>
      <c r="D392">
        <v>294206.32999999903</v>
      </c>
      <c r="E392">
        <v>1168</v>
      </c>
      <c r="F392">
        <v>251.88898116438301</v>
      </c>
      <c r="G392">
        <f t="shared" si="6"/>
        <v>1.8456216826565874</v>
      </c>
    </row>
    <row r="393" spans="1:7" x14ac:dyDescent="0.35">
      <c r="A393" t="s">
        <v>448</v>
      </c>
      <c r="B393" t="s">
        <v>37</v>
      </c>
      <c r="C393" t="s">
        <v>52</v>
      </c>
      <c r="D393">
        <v>155705.28999999899</v>
      </c>
      <c r="E393">
        <v>365</v>
      </c>
      <c r="F393">
        <v>426.58983561643799</v>
      </c>
      <c r="G393">
        <f t="shared" si="6"/>
        <v>2.02148337243508</v>
      </c>
    </row>
    <row r="394" spans="1:7" x14ac:dyDescent="0.35">
      <c r="A394" t="s">
        <v>449</v>
      </c>
      <c r="B394" t="s">
        <v>185</v>
      </c>
      <c r="C394" t="s">
        <v>24</v>
      </c>
      <c r="D394">
        <v>5843623.2300000098</v>
      </c>
      <c r="E394">
        <v>27275</v>
      </c>
      <c r="F394">
        <v>214.24833107241099</v>
      </c>
      <c r="G394">
        <f t="shared" si="6"/>
        <v>1.7915939335437414</v>
      </c>
    </row>
    <row r="395" spans="1:7" x14ac:dyDescent="0.35">
      <c r="A395" t="s">
        <v>450</v>
      </c>
      <c r="B395" t="s">
        <v>94</v>
      </c>
      <c r="C395" t="s">
        <v>29</v>
      </c>
      <c r="D395">
        <v>1737860.2</v>
      </c>
      <c r="E395">
        <v>5477</v>
      </c>
      <c r="F395">
        <v>317.30147891181298</v>
      </c>
      <c r="G395">
        <f t="shared" si="6"/>
        <v>1.9226859523968935</v>
      </c>
    </row>
    <row r="396" spans="1:7" x14ac:dyDescent="0.35">
      <c r="A396" t="s">
        <v>451</v>
      </c>
      <c r="B396" t="s">
        <v>39</v>
      </c>
      <c r="C396" t="s">
        <v>70</v>
      </c>
      <c r="D396">
        <v>28763843.910000201</v>
      </c>
      <c r="E396">
        <v>109538</v>
      </c>
      <c r="F396">
        <v>262.59237807884199</v>
      </c>
      <c r="G396">
        <f t="shared" si="6"/>
        <v>1.859512943059404</v>
      </c>
    </row>
    <row r="397" spans="1:7" x14ac:dyDescent="0.35">
      <c r="A397" t="s">
        <v>452</v>
      </c>
      <c r="B397" t="s">
        <v>113</v>
      </c>
      <c r="C397" t="s">
        <v>113</v>
      </c>
      <c r="D397">
        <v>18594.93</v>
      </c>
      <c r="E397">
        <v>45</v>
      </c>
      <c r="F397">
        <v>413.22066666666598</v>
      </c>
      <c r="G397">
        <f t="shared" si="6"/>
        <v>2.0108545096996919</v>
      </c>
    </row>
    <row r="398" spans="1:7" x14ac:dyDescent="0.35">
      <c r="A398" t="s">
        <v>453</v>
      </c>
      <c r="B398" t="s">
        <v>52</v>
      </c>
      <c r="C398" t="s">
        <v>10</v>
      </c>
      <c r="D398">
        <v>386746.01</v>
      </c>
      <c r="E398">
        <v>1497</v>
      </c>
      <c r="F398">
        <v>258.347368069472</v>
      </c>
      <c r="G398">
        <f t="shared" si="6"/>
        <v>1.8540725806018128</v>
      </c>
    </row>
    <row r="399" spans="1:7" x14ac:dyDescent="0.35">
      <c r="A399" t="s">
        <v>454</v>
      </c>
      <c r="B399" t="s">
        <v>94</v>
      </c>
      <c r="C399" t="s">
        <v>45</v>
      </c>
      <c r="D399">
        <v>1131606.1799999899</v>
      </c>
      <c r="E399">
        <v>1183</v>
      </c>
      <c r="F399">
        <v>956.55636517328799</v>
      </c>
      <c r="G399">
        <f t="shared" si="6"/>
        <v>2.2910390812619781</v>
      </c>
    </row>
    <row r="400" spans="1:7" x14ac:dyDescent="0.35">
      <c r="A400" t="s">
        <v>455</v>
      </c>
      <c r="B400" t="s">
        <v>34</v>
      </c>
      <c r="C400" t="s">
        <v>74</v>
      </c>
      <c r="D400">
        <v>85094.889999999898</v>
      </c>
      <c r="E400">
        <v>302</v>
      </c>
      <c r="F400">
        <v>281.77115894039702</v>
      </c>
      <c r="G400">
        <f t="shared" si="6"/>
        <v>1.8830438548127852</v>
      </c>
    </row>
    <row r="401" spans="1:7" x14ac:dyDescent="0.35">
      <c r="A401" t="s">
        <v>456</v>
      </c>
      <c r="B401" t="s">
        <v>39</v>
      </c>
      <c r="C401" t="s">
        <v>23</v>
      </c>
      <c r="D401">
        <v>3746845.78</v>
      </c>
      <c r="E401">
        <v>14888</v>
      </c>
      <c r="F401">
        <v>251.66884605051001</v>
      </c>
      <c r="G401">
        <f t="shared" si="6"/>
        <v>1.845329827751425</v>
      </c>
    </row>
    <row r="402" spans="1:7" x14ac:dyDescent="0.35">
      <c r="A402" t="s">
        <v>457</v>
      </c>
      <c r="B402" t="s">
        <v>29</v>
      </c>
      <c r="C402" t="s">
        <v>185</v>
      </c>
      <c r="D402">
        <v>269906.32999999903</v>
      </c>
      <c r="E402">
        <v>708</v>
      </c>
      <c r="F402">
        <v>381.22362994350198</v>
      </c>
      <c r="G402">
        <f t="shared" si="6"/>
        <v>1.9839510394956619</v>
      </c>
    </row>
    <row r="403" spans="1:7" x14ac:dyDescent="0.35">
      <c r="A403" t="s">
        <v>458</v>
      </c>
      <c r="B403" t="s">
        <v>47</v>
      </c>
      <c r="C403" t="s">
        <v>32</v>
      </c>
      <c r="D403">
        <v>516479.03999999899</v>
      </c>
      <c r="E403">
        <v>1674</v>
      </c>
      <c r="F403">
        <v>308.52989247311803</v>
      </c>
      <c r="G403">
        <f t="shared" si="6"/>
        <v>1.9133280985875643</v>
      </c>
    </row>
    <row r="404" spans="1:7" x14ac:dyDescent="0.35">
      <c r="A404" t="s">
        <v>459</v>
      </c>
      <c r="B404" t="s">
        <v>8</v>
      </c>
      <c r="C404" t="s">
        <v>56</v>
      </c>
      <c r="D404">
        <v>1627700.48999999</v>
      </c>
      <c r="E404">
        <v>5166</v>
      </c>
      <c r="F404">
        <v>315.07945993031302</v>
      </c>
      <c r="G404">
        <f t="shared" si="6"/>
        <v>1.9203401156863595</v>
      </c>
    </row>
    <row r="405" spans="1:7" x14ac:dyDescent="0.35">
      <c r="A405" t="s">
        <v>460</v>
      </c>
      <c r="B405" t="s">
        <v>78</v>
      </c>
      <c r="C405" t="s">
        <v>51</v>
      </c>
      <c r="D405">
        <v>71704.269999999902</v>
      </c>
      <c r="E405">
        <v>202</v>
      </c>
      <c r="F405">
        <v>354.97163366336599</v>
      </c>
      <c r="G405">
        <f t="shared" si="6"/>
        <v>1.9601343995079075</v>
      </c>
    </row>
    <row r="406" spans="1:7" x14ac:dyDescent="0.35">
      <c r="A406" t="s">
        <v>461</v>
      </c>
      <c r="B406" t="s">
        <v>51</v>
      </c>
      <c r="C406" t="s">
        <v>37</v>
      </c>
      <c r="D406">
        <v>38120.3999999999</v>
      </c>
      <c r="E406">
        <v>97</v>
      </c>
      <c r="F406">
        <v>392.99381443298898</v>
      </c>
      <c r="G406">
        <f t="shared" si="6"/>
        <v>1.994101383867029</v>
      </c>
    </row>
    <row r="407" spans="1:7" x14ac:dyDescent="0.35">
      <c r="A407" t="s">
        <v>462</v>
      </c>
      <c r="B407" t="s">
        <v>39</v>
      </c>
      <c r="C407" t="s">
        <v>78</v>
      </c>
      <c r="D407">
        <v>3021741.1599999899</v>
      </c>
      <c r="E407">
        <v>8636</v>
      </c>
      <c r="F407">
        <v>349.900551181102</v>
      </c>
      <c r="G407">
        <f t="shared" si="6"/>
        <v>1.9553312645246474</v>
      </c>
    </row>
    <row r="408" spans="1:7" x14ac:dyDescent="0.35">
      <c r="A408" t="s">
        <v>463</v>
      </c>
      <c r="B408" t="s">
        <v>45</v>
      </c>
      <c r="C408" t="s">
        <v>24</v>
      </c>
      <c r="D408">
        <v>151021.35999999999</v>
      </c>
      <c r="E408">
        <v>135</v>
      </c>
      <c r="F408">
        <v>1118.6767407407399</v>
      </c>
      <c r="G408">
        <f t="shared" si="6"/>
        <v>2.3433007836778792</v>
      </c>
    </row>
    <row r="409" spans="1:7" x14ac:dyDescent="0.35">
      <c r="A409" t="s">
        <v>464</v>
      </c>
      <c r="B409" t="s">
        <v>16</v>
      </c>
      <c r="C409" t="s">
        <v>182</v>
      </c>
      <c r="D409">
        <v>950882.43</v>
      </c>
      <c r="E409">
        <v>3298</v>
      </c>
      <c r="F409">
        <v>288.32093086719198</v>
      </c>
      <c r="G409">
        <f t="shared" si="6"/>
        <v>1.8907144183100202</v>
      </c>
    </row>
    <row r="410" spans="1:7" x14ac:dyDescent="0.35">
      <c r="A410" t="s">
        <v>465</v>
      </c>
      <c r="B410" t="s">
        <v>8</v>
      </c>
      <c r="C410" t="s">
        <v>13</v>
      </c>
      <c r="D410">
        <v>2207589.7999999998</v>
      </c>
      <c r="E410">
        <v>6627</v>
      </c>
      <c r="F410">
        <v>333.12053719631803</v>
      </c>
      <c r="G410">
        <f t="shared" si="6"/>
        <v>1.9389264018427819</v>
      </c>
    </row>
    <row r="411" spans="1:7" x14ac:dyDescent="0.35">
      <c r="A411" t="s">
        <v>466</v>
      </c>
      <c r="B411" t="s">
        <v>185</v>
      </c>
      <c r="C411" t="s">
        <v>185</v>
      </c>
      <c r="D411">
        <v>60847.65</v>
      </c>
      <c r="E411">
        <v>192</v>
      </c>
      <c r="F411">
        <v>316.91484374999999</v>
      </c>
      <c r="G411">
        <f t="shared" si="6"/>
        <v>1.9222789556071009</v>
      </c>
    </row>
    <row r="412" spans="1:7" x14ac:dyDescent="0.35">
      <c r="A412" t="s">
        <v>467</v>
      </c>
      <c r="B412" t="s">
        <v>21</v>
      </c>
      <c r="C412" t="s">
        <v>34</v>
      </c>
      <c r="D412">
        <v>155384.679999999</v>
      </c>
      <c r="E412">
        <v>515</v>
      </c>
      <c r="F412">
        <v>301.71782524271799</v>
      </c>
      <c r="G412">
        <f t="shared" si="6"/>
        <v>1.9058753272101139</v>
      </c>
    </row>
    <row r="413" spans="1:7" x14ac:dyDescent="0.35">
      <c r="A413" t="s">
        <v>468</v>
      </c>
      <c r="B413" t="s">
        <v>63</v>
      </c>
      <c r="C413" t="s">
        <v>182</v>
      </c>
      <c r="D413">
        <v>4352285.6299999896</v>
      </c>
      <c r="E413">
        <v>20175</v>
      </c>
      <c r="F413">
        <v>215.726673110284</v>
      </c>
      <c r="G413">
        <f t="shared" si="6"/>
        <v>1.7938893443718849</v>
      </c>
    </row>
    <row r="414" spans="1:7" x14ac:dyDescent="0.35">
      <c r="A414" t="s">
        <v>469</v>
      </c>
      <c r="B414" t="s">
        <v>37</v>
      </c>
      <c r="C414" t="s">
        <v>49</v>
      </c>
      <c r="D414">
        <v>840108.15</v>
      </c>
      <c r="E414">
        <v>2175</v>
      </c>
      <c r="F414">
        <v>386.25662068965499</v>
      </c>
      <c r="G414">
        <f t="shared" si="6"/>
        <v>1.988329204713156</v>
      </c>
    </row>
    <row r="415" spans="1:7" x14ac:dyDescent="0.35">
      <c r="A415" t="s">
        <v>470</v>
      </c>
      <c r="B415" t="s">
        <v>26</v>
      </c>
      <c r="C415" t="s">
        <v>70</v>
      </c>
      <c r="D415">
        <v>502962.58</v>
      </c>
      <c r="E415">
        <v>3009</v>
      </c>
      <c r="F415">
        <v>167.152735127949</v>
      </c>
      <c r="G415">
        <f t="shared" si="6"/>
        <v>1.7087334610090141</v>
      </c>
    </row>
    <row r="416" spans="1:7" x14ac:dyDescent="0.35">
      <c r="A416" t="s">
        <v>471</v>
      </c>
      <c r="B416" t="s">
        <v>27</v>
      </c>
      <c r="C416" t="s">
        <v>19</v>
      </c>
      <c r="D416">
        <v>5338980.09</v>
      </c>
      <c r="E416">
        <v>20232</v>
      </c>
      <c r="F416">
        <v>263.88790480427002</v>
      </c>
      <c r="G416">
        <f t="shared" si="6"/>
        <v>1.8611557712225975</v>
      </c>
    </row>
    <row r="417" spans="1:7" x14ac:dyDescent="0.35">
      <c r="A417" t="s">
        <v>472</v>
      </c>
      <c r="B417" t="s">
        <v>45</v>
      </c>
      <c r="C417" t="s">
        <v>131</v>
      </c>
      <c r="D417">
        <v>20608.48</v>
      </c>
      <c r="E417">
        <v>14</v>
      </c>
      <c r="F417">
        <v>1472.03428571428</v>
      </c>
      <c r="G417">
        <f t="shared" si="6"/>
        <v>2.4349307364136745</v>
      </c>
    </row>
    <row r="418" spans="1:7" x14ac:dyDescent="0.35">
      <c r="A418" t="s">
        <v>473</v>
      </c>
      <c r="B418" t="s">
        <v>29</v>
      </c>
      <c r="C418" t="s">
        <v>59</v>
      </c>
      <c r="D418">
        <v>134739.63</v>
      </c>
      <c r="E418">
        <v>294</v>
      </c>
      <c r="F418">
        <v>458.298061224489</v>
      </c>
      <c r="G418">
        <f t="shared" si="6"/>
        <v>2.0454163461921837</v>
      </c>
    </row>
    <row r="419" spans="1:7" x14ac:dyDescent="0.35">
      <c r="A419" t="s">
        <v>474</v>
      </c>
      <c r="B419" t="s">
        <v>72</v>
      </c>
      <c r="C419" t="s">
        <v>11</v>
      </c>
      <c r="D419">
        <v>115794.83999999901</v>
      </c>
      <c r="E419">
        <v>548</v>
      </c>
      <c r="F419">
        <v>211.30445255474399</v>
      </c>
      <c r="G419">
        <f t="shared" si="6"/>
        <v>1.7869754396456194</v>
      </c>
    </row>
    <row r="420" spans="1:7" x14ac:dyDescent="0.35">
      <c r="A420" t="s">
        <v>475</v>
      </c>
      <c r="B420" t="s">
        <v>99</v>
      </c>
      <c r="C420" t="s">
        <v>8</v>
      </c>
      <c r="D420">
        <v>91345.2</v>
      </c>
      <c r="E420">
        <v>233</v>
      </c>
      <c r="F420">
        <v>392.03948497853997</v>
      </c>
      <c r="G420">
        <f t="shared" si="6"/>
        <v>1.9932897924218635</v>
      </c>
    </row>
    <row r="421" spans="1:7" x14ac:dyDescent="0.35">
      <c r="A421" t="s">
        <v>476</v>
      </c>
      <c r="B421" t="s">
        <v>185</v>
      </c>
      <c r="C421" t="s">
        <v>131</v>
      </c>
      <c r="D421">
        <v>431804.36</v>
      </c>
      <c r="E421">
        <v>1670</v>
      </c>
      <c r="F421">
        <v>258.56548502994002</v>
      </c>
      <c r="G421">
        <f t="shared" si="6"/>
        <v>1.8543542885686379</v>
      </c>
    </row>
    <row r="422" spans="1:7" x14ac:dyDescent="0.35">
      <c r="A422" t="s">
        <v>477</v>
      </c>
      <c r="B422" t="s">
        <v>54</v>
      </c>
      <c r="C422" t="s">
        <v>7</v>
      </c>
      <c r="D422">
        <v>3169543.99</v>
      </c>
      <c r="E422">
        <v>11771</v>
      </c>
      <c r="F422">
        <v>269.26718120805401</v>
      </c>
      <c r="G422">
        <f t="shared" si="6"/>
        <v>1.8678919257093174</v>
      </c>
    </row>
    <row r="423" spans="1:7" x14ac:dyDescent="0.35">
      <c r="A423" t="s">
        <v>478</v>
      </c>
      <c r="B423" t="s">
        <v>10</v>
      </c>
      <c r="C423" t="s">
        <v>88</v>
      </c>
      <c r="D423">
        <v>747031.46</v>
      </c>
      <c r="E423">
        <v>3629</v>
      </c>
      <c r="F423">
        <v>205.85049875998899</v>
      </c>
      <c r="G423">
        <f t="shared" si="6"/>
        <v>1.7782464134628329</v>
      </c>
    </row>
    <row r="424" spans="1:7" x14ac:dyDescent="0.35">
      <c r="A424" t="s">
        <v>479</v>
      </c>
      <c r="B424" t="s">
        <v>113</v>
      </c>
      <c r="C424" t="s">
        <v>29</v>
      </c>
      <c r="D424">
        <v>27903.279999999999</v>
      </c>
      <c r="E424">
        <v>92</v>
      </c>
      <c r="F424">
        <v>303.29652173913001</v>
      </c>
      <c r="G424">
        <f t="shared" si="6"/>
        <v>1.9076173785699546</v>
      </c>
    </row>
    <row r="425" spans="1:7" x14ac:dyDescent="0.35">
      <c r="A425" t="s">
        <v>480</v>
      </c>
      <c r="B425" t="s">
        <v>54</v>
      </c>
      <c r="C425" t="s">
        <v>58</v>
      </c>
      <c r="D425">
        <v>497600.50999999902</v>
      </c>
      <c r="E425">
        <v>1666</v>
      </c>
      <c r="F425">
        <v>298.67977791116402</v>
      </c>
      <c r="G425">
        <f t="shared" si="6"/>
        <v>1.9024971199572347</v>
      </c>
    </row>
    <row r="426" spans="1:7" x14ac:dyDescent="0.35">
      <c r="A426" t="s">
        <v>481</v>
      </c>
      <c r="B426" t="s">
        <v>45</v>
      </c>
      <c r="C426" t="s">
        <v>185</v>
      </c>
      <c r="D426">
        <v>43461.13</v>
      </c>
      <c r="E426">
        <v>35</v>
      </c>
      <c r="F426">
        <v>1241.74657142857</v>
      </c>
      <c r="G426">
        <f t="shared" si="6"/>
        <v>2.3781411495932785</v>
      </c>
    </row>
    <row r="427" spans="1:7" x14ac:dyDescent="0.35">
      <c r="A427" t="s">
        <v>482</v>
      </c>
      <c r="B427" t="s">
        <v>18</v>
      </c>
      <c r="C427" t="s">
        <v>85</v>
      </c>
      <c r="D427">
        <v>556836.07999999996</v>
      </c>
      <c r="E427">
        <v>1878</v>
      </c>
      <c r="F427">
        <v>296.50483493077701</v>
      </c>
      <c r="G427">
        <f t="shared" si="6"/>
        <v>1.9000574835189028</v>
      </c>
    </row>
    <row r="428" spans="1:7" x14ac:dyDescent="0.35">
      <c r="A428" t="s">
        <v>483</v>
      </c>
      <c r="B428" t="s">
        <v>99</v>
      </c>
      <c r="C428" t="s">
        <v>182</v>
      </c>
      <c r="D428">
        <v>131732.47</v>
      </c>
      <c r="E428">
        <v>351</v>
      </c>
      <c r="F428">
        <v>375.30618233618202</v>
      </c>
      <c r="G428">
        <f t="shared" si="6"/>
        <v>1.9787289509767469</v>
      </c>
    </row>
    <row r="429" spans="1:7" x14ac:dyDescent="0.35">
      <c r="A429" t="s">
        <v>484</v>
      </c>
      <c r="B429" t="s">
        <v>32</v>
      </c>
      <c r="C429" t="s">
        <v>19</v>
      </c>
      <c r="D429">
        <v>2807327.1199999899</v>
      </c>
      <c r="E429">
        <v>10980</v>
      </c>
      <c r="F429">
        <v>255.67642258652</v>
      </c>
      <c r="G429">
        <f t="shared" si="6"/>
        <v>1.8506035134247456</v>
      </c>
    </row>
    <row r="430" spans="1:7" x14ac:dyDescent="0.35">
      <c r="A430" t="s">
        <v>485</v>
      </c>
      <c r="B430" t="s">
        <v>63</v>
      </c>
      <c r="C430" t="s">
        <v>52</v>
      </c>
      <c r="D430">
        <v>2047239.36</v>
      </c>
      <c r="E430">
        <v>10195</v>
      </c>
      <c r="F430">
        <v>200.808176557135</v>
      </c>
      <c r="G430">
        <f t="shared" si="6"/>
        <v>1.7699679486391962</v>
      </c>
    </row>
    <row r="431" spans="1:7" x14ac:dyDescent="0.35">
      <c r="A431" t="s">
        <v>486</v>
      </c>
      <c r="B431" t="s">
        <v>52</v>
      </c>
      <c r="C431" t="s">
        <v>41</v>
      </c>
      <c r="D431">
        <v>1976115.6</v>
      </c>
      <c r="E431">
        <v>8109</v>
      </c>
      <c r="F431">
        <v>243.69411764705899</v>
      </c>
      <c r="G431">
        <f t="shared" si="6"/>
        <v>1.8345811043182521</v>
      </c>
    </row>
    <row r="432" spans="1:7" x14ac:dyDescent="0.35">
      <c r="A432" t="s">
        <v>487</v>
      </c>
      <c r="B432" t="s">
        <v>99</v>
      </c>
      <c r="C432" t="s">
        <v>113</v>
      </c>
      <c r="D432">
        <v>19698.729999999901</v>
      </c>
      <c r="E432">
        <v>57</v>
      </c>
      <c r="F432">
        <v>345.59175438596401</v>
      </c>
      <c r="G432">
        <f t="shared" si="6"/>
        <v>1.9511951149338971</v>
      </c>
    </row>
    <row r="433" spans="1:7" x14ac:dyDescent="0.35">
      <c r="A433" t="s">
        <v>488</v>
      </c>
      <c r="B433" t="s">
        <v>29</v>
      </c>
      <c r="C433" t="s">
        <v>13</v>
      </c>
      <c r="D433">
        <v>500530.81</v>
      </c>
      <c r="E433">
        <v>1293</v>
      </c>
      <c r="F433">
        <v>387.10812838360403</v>
      </c>
      <c r="G433">
        <f t="shared" si="6"/>
        <v>1.9890642792466078</v>
      </c>
    </row>
    <row r="434" spans="1:7" x14ac:dyDescent="0.35">
      <c r="A434" t="s">
        <v>489</v>
      </c>
      <c r="B434" t="s">
        <v>94</v>
      </c>
      <c r="C434" t="s">
        <v>63</v>
      </c>
      <c r="D434">
        <v>21866985.239999801</v>
      </c>
      <c r="E434">
        <v>93816</v>
      </c>
      <c r="F434">
        <v>233.08375159887299</v>
      </c>
      <c r="G434">
        <f t="shared" si="6"/>
        <v>1.8197213035443724</v>
      </c>
    </row>
    <row r="435" spans="1:7" x14ac:dyDescent="0.35">
      <c r="A435" t="s">
        <v>490</v>
      </c>
      <c r="B435" t="s">
        <v>10</v>
      </c>
      <c r="C435" t="s">
        <v>47</v>
      </c>
      <c r="D435">
        <v>308457.30999999901</v>
      </c>
      <c r="E435">
        <v>1041</v>
      </c>
      <c r="F435">
        <v>296.30865513928899</v>
      </c>
      <c r="G435">
        <f t="shared" si="6"/>
        <v>1.8998365491889764</v>
      </c>
    </row>
    <row r="436" spans="1:7" x14ac:dyDescent="0.35">
      <c r="A436" t="s">
        <v>491</v>
      </c>
      <c r="B436" t="s">
        <v>54</v>
      </c>
      <c r="C436" t="s">
        <v>10</v>
      </c>
      <c r="D436">
        <v>711129.25</v>
      </c>
      <c r="E436">
        <v>3738</v>
      </c>
      <c r="F436">
        <v>190.24324505082899</v>
      </c>
      <c r="G436">
        <f t="shared" si="6"/>
        <v>1.7519267448552809</v>
      </c>
    </row>
    <row r="437" spans="1:7" x14ac:dyDescent="0.35">
      <c r="A437" t="s">
        <v>492</v>
      </c>
      <c r="B437" t="s">
        <v>49</v>
      </c>
      <c r="C437" t="s">
        <v>52</v>
      </c>
      <c r="D437">
        <v>1845940.51999999</v>
      </c>
      <c r="E437">
        <v>6258</v>
      </c>
      <c r="F437">
        <v>294.97291786513199</v>
      </c>
      <c r="G437">
        <f t="shared" si="6"/>
        <v>1.8983283648147693</v>
      </c>
    </row>
    <row r="438" spans="1:7" x14ac:dyDescent="0.35">
      <c r="A438" t="s">
        <v>493</v>
      </c>
      <c r="B438" t="s">
        <v>35</v>
      </c>
      <c r="C438" t="s">
        <v>19</v>
      </c>
      <c r="D438">
        <v>5291846.3699999899</v>
      </c>
      <c r="E438">
        <v>22978</v>
      </c>
      <c r="F438">
        <v>230.30056445295401</v>
      </c>
      <c r="G438">
        <f t="shared" si="6"/>
        <v>1.8157114057849386</v>
      </c>
    </row>
    <row r="439" spans="1:7" x14ac:dyDescent="0.35">
      <c r="A439" t="s">
        <v>494</v>
      </c>
      <c r="B439" t="s">
        <v>94</v>
      </c>
      <c r="C439" t="s">
        <v>39</v>
      </c>
      <c r="D439">
        <v>67041397.150000498</v>
      </c>
      <c r="E439">
        <v>260112</v>
      </c>
      <c r="F439">
        <v>257.74050082272402</v>
      </c>
      <c r="G439">
        <f t="shared" si="6"/>
        <v>1.8532875307322887</v>
      </c>
    </row>
    <row r="440" spans="1:7" x14ac:dyDescent="0.35">
      <c r="A440" t="s">
        <v>495</v>
      </c>
      <c r="B440" t="s">
        <v>41</v>
      </c>
      <c r="C440" t="s">
        <v>52</v>
      </c>
      <c r="D440">
        <v>2016915.4399999899</v>
      </c>
      <c r="E440">
        <v>8242</v>
      </c>
      <c r="F440">
        <v>244.71189517107399</v>
      </c>
      <c r="G440">
        <f t="shared" si="6"/>
        <v>1.8359723360675182</v>
      </c>
    </row>
    <row r="441" spans="1:7" x14ac:dyDescent="0.35">
      <c r="A441" t="s">
        <v>496</v>
      </c>
      <c r="B441" t="s">
        <v>74</v>
      </c>
      <c r="C441" t="s">
        <v>113</v>
      </c>
      <c r="D441">
        <v>225819.05</v>
      </c>
      <c r="E441">
        <v>736</v>
      </c>
      <c r="F441">
        <v>306.819361413043</v>
      </c>
      <c r="G441">
        <f t="shared" si="6"/>
        <v>1.911472271957396</v>
      </c>
    </row>
    <row r="442" spans="1:7" x14ac:dyDescent="0.35">
      <c r="A442" t="s">
        <v>497</v>
      </c>
      <c r="B442" t="s">
        <v>82</v>
      </c>
      <c r="C442" t="s">
        <v>64</v>
      </c>
      <c r="D442">
        <v>184826.75</v>
      </c>
      <c r="E442">
        <v>312</v>
      </c>
      <c r="F442">
        <v>592.39342948717899</v>
      </c>
      <c r="G442">
        <f t="shared" si="6"/>
        <v>2.1310886314327386</v>
      </c>
    </row>
    <row r="443" spans="1:7" x14ac:dyDescent="0.35">
      <c r="A443" t="s">
        <v>498</v>
      </c>
      <c r="B443" t="s">
        <v>51</v>
      </c>
      <c r="C443" t="s">
        <v>18</v>
      </c>
      <c r="D443">
        <v>387708.38</v>
      </c>
      <c r="E443">
        <v>1341</v>
      </c>
      <c r="F443">
        <v>289.11885160328097</v>
      </c>
      <c r="G443">
        <f t="shared" si="6"/>
        <v>1.891636947941076</v>
      </c>
    </row>
    <row r="444" spans="1:7" x14ac:dyDescent="0.35">
      <c r="A444" t="s">
        <v>499</v>
      </c>
      <c r="B444" t="s">
        <v>113</v>
      </c>
      <c r="C444" t="s">
        <v>74</v>
      </c>
      <c r="D444">
        <v>212390.64</v>
      </c>
      <c r="E444">
        <v>700</v>
      </c>
      <c r="F444">
        <v>303.41520000000003</v>
      </c>
      <c r="G444">
        <f t="shared" si="6"/>
        <v>1.9077479703347364</v>
      </c>
    </row>
    <row r="445" spans="1:7" x14ac:dyDescent="0.35">
      <c r="A445" t="s">
        <v>500</v>
      </c>
      <c r="B445" t="s">
        <v>51</v>
      </c>
      <c r="C445" t="s">
        <v>63</v>
      </c>
      <c r="D445">
        <v>695560.92</v>
      </c>
      <c r="E445">
        <v>2327</v>
      </c>
      <c r="F445">
        <v>298.90886119467098</v>
      </c>
      <c r="G445">
        <f t="shared" si="6"/>
        <v>1.9027530481239319</v>
      </c>
    </row>
    <row r="446" spans="1:7" x14ac:dyDescent="0.35">
      <c r="A446" t="s">
        <v>501</v>
      </c>
      <c r="B446" t="s">
        <v>30</v>
      </c>
      <c r="C446" t="s">
        <v>58</v>
      </c>
      <c r="D446">
        <v>570860.179999999</v>
      </c>
      <c r="E446">
        <v>2126</v>
      </c>
      <c r="F446">
        <v>268.51372530573798</v>
      </c>
      <c r="G446">
        <f t="shared" si="6"/>
        <v>1.866956563666617</v>
      </c>
    </row>
    <row r="447" spans="1:7" x14ac:dyDescent="0.35">
      <c r="A447" t="s">
        <v>502</v>
      </c>
      <c r="B447" t="s">
        <v>70</v>
      </c>
      <c r="C447" t="s">
        <v>131</v>
      </c>
      <c r="D447">
        <v>125334.13</v>
      </c>
      <c r="E447">
        <v>531</v>
      </c>
      <c r="F447">
        <v>236.03414312617701</v>
      </c>
      <c r="G447">
        <f t="shared" si="6"/>
        <v>1.8239201537000382</v>
      </c>
    </row>
    <row r="448" spans="1:7" x14ac:dyDescent="0.35">
      <c r="A448" t="s">
        <v>2708</v>
      </c>
      <c r="B448" t="s">
        <v>26</v>
      </c>
      <c r="C448" t="s">
        <v>13</v>
      </c>
      <c r="D448">
        <v>2447.5</v>
      </c>
      <c r="E448">
        <v>7</v>
      </c>
      <c r="F448">
        <v>349.642857142857</v>
      </c>
      <c r="G448">
        <f t="shared" si="6"/>
        <v>1.9550853315743721</v>
      </c>
    </row>
    <row r="449" spans="1:7" x14ac:dyDescent="0.35">
      <c r="A449" t="s">
        <v>503</v>
      </c>
      <c r="B449" t="s">
        <v>185</v>
      </c>
      <c r="C449" t="s">
        <v>29</v>
      </c>
      <c r="D449">
        <v>253151.95</v>
      </c>
      <c r="E449">
        <v>707</v>
      </c>
      <c r="F449">
        <v>358.06499292786401</v>
      </c>
      <c r="G449">
        <f t="shared" si="6"/>
        <v>1.9630307308597172</v>
      </c>
    </row>
    <row r="450" spans="1:7" x14ac:dyDescent="0.35">
      <c r="A450" t="s">
        <v>504</v>
      </c>
      <c r="B450" t="s">
        <v>64</v>
      </c>
      <c r="C450" t="s">
        <v>45</v>
      </c>
      <c r="D450">
        <v>749107.95</v>
      </c>
      <c r="E450">
        <v>926</v>
      </c>
      <c r="F450">
        <v>808.97186825053996</v>
      </c>
      <c r="G450">
        <f t="shared" si="6"/>
        <v>2.2351009808447384</v>
      </c>
    </row>
    <row r="451" spans="1:7" x14ac:dyDescent="0.35">
      <c r="A451" t="s">
        <v>505</v>
      </c>
      <c r="B451" t="s">
        <v>59</v>
      </c>
      <c r="C451" t="s">
        <v>88</v>
      </c>
      <c r="D451">
        <v>2371078.98</v>
      </c>
      <c r="E451">
        <v>8458</v>
      </c>
      <c r="F451">
        <v>280.33565618349502</v>
      </c>
      <c r="G451">
        <f t="shared" ref="G451:G514" si="7">LOG(F451,20)</f>
        <v>1.8813388990242985</v>
      </c>
    </row>
    <row r="452" spans="1:7" x14ac:dyDescent="0.35">
      <c r="A452" t="s">
        <v>506</v>
      </c>
      <c r="B452" t="s">
        <v>113</v>
      </c>
      <c r="C452" t="s">
        <v>23</v>
      </c>
      <c r="D452">
        <v>83733.05</v>
      </c>
      <c r="E452">
        <v>282</v>
      </c>
      <c r="F452">
        <v>296.92570921985799</v>
      </c>
      <c r="G452">
        <f t="shared" si="7"/>
        <v>1.9005309721658807</v>
      </c>
    </row>
    <row r="453" spans="1:7" x14ac:dyDescent="0.35">
      <c r="A453" t="s">
        <v>507</v>
      </c>
      <c r="B453" t="s">
        <v>10</v>
      </c>
      <c r="C453" t="s">
        <v>43</v>
      </c>
      <c r="D453">
        <v>193628.17</v>
      </c>
      <c r="E453">
        <v>730</v>
      </c>
      <c r="F453">
        <v>265.24406849315</v>
      </c>
      <c r="G453">
        <f t="shared" si="7"/>
        <v>1.8628668738394667</v>
      </c>
    </row>
    <row r="454" spans="1:7" x14ac:dyDescent="0.35">
      <c r="A454" t="s">
        <v>508</v>
      </c>
      <c r="B454" t="s">
        <v>35</v>
      </c>
      <c r="C454" t="s">
        <v>26</v>
      </c>
      <c r="D454">
        <v>815264.85</v>
      </c>
      <c r="E454">
        <v>3729</v>
      </c>
      <c r="F454">
        <v>218.62827835880901</v>
      </c>
      <c r="G454">
        <f t="shared" si="7"/>
        <v>1.7983492637634537</v>
      </c>
    </row>
    <row r="455" spans="1:7" x14ac:dyDescent="0.35">
      <c r="A455" t="s">
        <v>509</v>
      </c>
      <c r="B455" t="s">
        <v>113</v>
      </c>
      <c r="C455" t="s">
        <v>91</v>
      </c>
      <c r="D455">
        <v>328279.3</v>
      </c>
      <c r="E455">
        <v>1045</v>
      </c>
      <c r="F455">
        <v>314.142870813397</v>
      </c>
      <c r="G455">
        <f t="shared" si="7"/>
        <v>1.9193463767691965</v>
      </c>
    </row>
    <row r="456" spans="1:7" x14ac:dyDescent="0.35">
      <c r="A456" t="s">
        <v>510</v>
      </c>
      <c r="B456" t="s">
        <v>88</v>
      </c>
      <c r="C456" t="s">
        <v>113</v>
      </c>
      <c r="D456">
        <v>360670.43999999901</v>
      </c>
      <c r="E456">
        <v>1174</v>
      </c>
      <c r="F456">
        <v>307.21502555366197</v>
      </c>
      <c r="G456">
        <f t="shared" si="7"/>
        <v>1.9119024626957093</v>
      </c>
    </row>
    <row r="457" spans="1:7" x14ac:dyDescent="0.35">
      <c r="A457" t="s">
        <v>511</v>
      </c>
      <c r="B457" t="s">
        <v>13</v>
      </c>
      <c r="C457" t="s">
        <v>29</v>
      </c>
      <c r="D457">
        <v>471912.24</v>
      </c>
      <c r="E457">
        <v>1257</v>
      </c>
      <c r="F457">
        <v>375.42739856801899</v>
      </c>
      <c r="G457">
        <f t="shared" si="7"/>
        <v>1.9788367468010593</v>
      </c>
    </row>
    <row r="458" spans="1:7" x14ac:dyDescent="0.35">
      <c r="A458" t="s">
        <v>512</v>
      </c>
      <c r="B458" t="s">
        <v>8</v>
      </c>
      <c r="C458" t="s">
        <v>64</v>
      </c>
      <c r="D458">
        <v>3436324.14</v>
      </c>
      <c r="E458">
        <v>10097</v>
      </c>
      <c r="F458">
        <v>340.33120134693399</v>
      </c>
      <c r="G458">
        <f t="shared" si="7"/>
        <v>1.9460748600721733</v>
      </c>
    </row>
    <row r="459" spans="1:7" x14ac:dyDescent="0.35">
      <c r="A459" t="s">
        <v>513</v>
      </c>
      <c r="B459" t="s">
        <v>54</v>
      </c>
      <c r="C459" t="s">
        <v>14</v>
      </c>
      <c r="D459">
        <v>2175793.3699999899</v>
      </c>
      <c r="E459">
        <v>13449</v>
      </c>
      <c r="F459">
        <v>161.78105212283401</v>
      </c>
      <c r="G459">
        <f t="shared" si="7"/>
        <v>1.6978299215476234</v>
      </c>
    </row>
    <row r="460" spans="1:7" x14ac:dyDescent="0.35">
      <c r="A460" t="s">
        <v>514</v>
      </c>
      <c r="B460" t="s">
        <v>43</v>
      </c>
      <c r="C460" t="s">
        <v>72</v>
      </c>
      <c r="D460">
        <v>244992.72</v>
      </c>
      <c r="E460">
        <v>1501</v>
      </c>
      <c r="F460">
        <v>163.21966688873999</v>
      </c>
      <c r="G460">
        <f t="shared" si="7"/>
        <v>1.7007851429666074</v>
      </c>
    </row>
    <row r="461" spans="1:7" x14ac:dyDescent="0.35">
      <c r="A461" t="s">
        <v>515</v>
      </c>
      <c r="B461" t="s">
        <v>11</v>
      </c>
      <c r="C461" t="s">
        <v>56</v>
      </c>
      <c r="D461">
        <v>412985.91999999899</v>
      </c>
      <c r="E461">
        <v>1336</v>
      </c>
      <c r="F461">
        <v>309.12119760478998</v>
      </c>
      <c r="G461">
        <f t="shared" si="7"/>
        <v>1.9139672379513153</v>
      </c>
    </row>
    <row r="462" spans="1:7" x14ac:dyDescent="0.35">
      <c r="A462" t="s">
        <v>516</v>
      </c>
      <c r="B462" t="s">
        <v>11</v>
      </c>
      <c r="C462" t="s">
        <v>39</v>
      </c>
      <c r="D462">
        <v>1754044.4099999899</v>
      </c>
      <c r="E462">
        <v>8142</v>
      </c>
      <c r="F462">
        <v>215.431639646278</v>
      </c>
      <c r="G462">
        <f t="shared" si="7"/>
        <v>1.7934325070468355</v>
      </c>
    </row>
    <row r="463" spans="1:7" x14ac:dyDescent="0.35">
      <c r="A463" t="s">
        <v>517</v>
      </c>
      <c r="B463" t="s">
        <v>54</v>
      </c>
      <c r="C463" t="s">
        <v>63</v>
      </c>
      <c r="D463">
        <v>2893706.77999999</v>
      </c>
      <c r="E463">
        <v>15775</v>
      </c>
      <c r="F463">
        <v>183.43624595879501</v>
      </c>
      <c r="G463">
        <f t="shared" si="7"/>
        <v>1.7397640035020461</v>
      </c>
    </row>
    <row r="464" spans="1:7" x14ac:dyDescent="0.35">
      <c r="A464" t="s">
        <v>518</v>
      </c>
      <c r="B464" t="s">
        <v>29</v>
      </c>
      <c r="C464" t="s">
        <v>37</v>
      </c>
      <c r="D464">
        <v>5248.82</v>
      </c>
      <c r="E464">
        <v>8</v>
      </c>
      <c r="F464">
        <v>656.10249999999996</v>
      </c>
      <c r="G464">
        <f t="shared" si="7"/>
        <v>2.1651858158350308</v>
      </c>
    </row>
    <row r="465" spans="1:7" x14ac:dyDescent="0.35">
      <c r="A465" t="s">
        <v>519</v>
      </c>
      <c r="B465" t="s">
        <v>43</v>
      </c>
      <c r="C465" t="s">
        <v>29</v>
      </c>
      <c r="D465">
        <v>71477.62</v>
      </c>
      <c r="E465">
        <v>230</v>
      </c>
      <c r="F465">
        <v>310.772260869565</v>
      </c>
      <c r="G465">
        <f t="shared" si="7"/>
        <v>1.9157454137116334</v>
      </c>
    </row>
    <row r="466" spans="1:7" x14ac:dyDescent="0.35">
      <c r="A466" t="s">
        <v>520</v>
      </c>
      <c r="B466" t="s">
        <v>82</v>
      </c>
      <c r="C466" t="s">
        <v>35</v>
      </c>
      <c r="D466">
        <v>2281466.4399999902</v>
      </c>
      <c r="E466">
        <v>8510</v>
      </c>
      <c r="F466">
        <v>268.09241363102097</v>
      </c>
      <c r="G466">
        <f t="shared" si="7"/>
        <v>1.8664323903083084</v>
      </c>
    </row>
    <row r="467" spans="1:7" x14ac:dyDescent="0.35">
      <c r="A467" t="s">
        <v>521</v>
      </c>
      <c r="B467" t="s">
        <v>64</v>
      </c>
      <c r="C467" t="s">
        <v>78</v>
      </c>
      <c r="D467">
        <v>433878.359999999</v>
      </c>
      <c r="E467">
        <v>815</v>
      </c>
      <c r="F467">
        <v>532.36608588956994</v>
      </c>
      <c r="G467">
        <f t="shared" si="7"/>
        <v>2.0954246944811472</v>
      </c>
    </row>
    <row r="468" spans="1:7" x14ac:dyDescent="0.35">
      <c r="A468" t="s">
        <v>522</v>
      </c>
      <c r="B468" t="s">
        <v>51</v>
      </c>
      <c r="C468" t="s">
        <v>58</v>
      </c>
      <c r="D468">
        <v>87257.849999999904</v>
      </c>
      <c r="E468">
        <v>270</v>
      </c>
      <c r="F468">
        <v>323.17722222222199</v>
      </c>
      <c r="G468">
        <f t="shared" si="7"/>
        <v>1.9288108284492484</v>
      </c>
    </row>
    <row r="469" spans="1:7" x14ac:dyDescent="0.35">
      <c r="A469" t="s">
        <v>523</v>
      </c>
      <c r="B469" t="s">
        <v>99</v>
      </c>
      <c r="C469" t="s">
        <v>185</v>
      </c>
      <c r="D469">
        <v>234184.41999999899</v>
      </c>
      <c r="E469">
        <v>754</v>
      </c>
      <c r="F469">
        <v>310.58941644562299</v>
      </c>
      <c r="G469">
        <f t="shared" si="7"/>
        <v>1.9155489581780747</v>
      </c>
    </row>
    <row r="470" spans="1:7" x14ac:dyDescent="0.35">
      <c r="A470" t="s">
        <v>524</v>
      </c>
      <c r="B470" t="s">
        <v>11</v>
      </c>
      <c r="C470" t="s">
        <v>64</v>
      </c>
      <c r="D470">
        <v>333425.50999999902</v>
      </c>
      <c r="E470">
        <v>584</v>
      </c>
      <c r="F470">
        <v>570.934092465753</v>
      </c>
      <c r="G470">
        <f t="shared" si="7"/>
        <v>2.1187720392351572</v>
      </c>
    </row>
    <row r="471" spans="1:7" x14ac:dyDescent="0.35">
      <c r="A471" t="s">
        <v>525</v>
      </c>
      <c r="B471" t="s">
        <v>24</v>
      </c>
      <c r="C471" t="s">
        <v>18</v>
      </c>
      <c r="D471">
        <v>8337360.3599999901</v>
      </c>
      <c r="E471">
        <v>37672</v>
      </c>
      <c r="F471">
        <v>221.31451369717499</v>
      </c>
      <c r="G471">
        <f t="shared" si="7"/>
        <v>1.8024256961757048</v>
      </c>
    </row>
    <row r="472" spans="1:7" x14ac:dyDescent="0.35">
      <c r="A472" t="s">
        <v>526</v>
      </c>
      <c r="B472" t="s">
        <v>14</v>
      </c>
      <c r="C472" t="s">
        <v>16</v>
      </c>
      <c r="D472">
        <v>1383969.8799999901</v>
      </c>
      <c r="E472">
        <v>5720</v>
      </c>
      <c r="F472">
        <v>241.952776223775</v>
      </c>
      <c r="G472">
        <f t="shared" si="7"/>
        <v>1.8321872805515187</v>
      </c>
    </row>
    <row r="473" spans="1:7" x14ac:dyDescent="0.35">
      <c r="A473" t="s">
        <v>527</v>
      </c>
      <c r="B473" t="s">
        <v>88</v>
      </c>
      <c r="C473" t="s">
        <v>41</v>
      </c>
      <c r="D473">
        <v>2600642.0699999901</v>
      </c>
      <c r="E473">
        <v>8091</v>
      </c>
      <c r="F473">
        <v>321.42406006674003</v>
      </c>
      <c r="G473">
        <f t="shared" si="7"/>
        <v>1.9269950661673159</v>
      </c>
    </row>
    <row r="474" spans="1:7" x14ac:dyDescent="0.35">
      <c r="A474" t="s">
        <v>528</v>
      </c>
      <c r="B474" t="s">
        <v>16</v>
      </c>
      <c r="C474" t="s">
        <v>52</v>
      </c>
      <c r="D474">
        <v>176962.489999999</v>
      </c>
      <c r="E474">
        <v>655</v>
      </c>
      <c r="F474">
        <v>270.17174045801499</v>
      </c>
      <c r="G474">
        <f t="shared" si="7"/>
        <v>1.86901142067542</v>
      </c>
    </row>
    <row r="475" spans="1:7" x14ac:dyDescent="0.35">
      <c r="A475" t="s">
        <v>529</v>
      </c>
      <c r="B475" t="s">
        <v>56</v>
      </c>
      <c r="C475" t="s">
        <v>7</v>
      </c>
      <c r="D475">
        <v>2948722.3699999899</v>
      </c>
      <c r="E475">
        <v>10440</v>
      </c>
      <c r="F475">
        <v>282.444671455937</v>
      </c>
      <c r="G475">
        <f t="shared" si="7"/>
        <v>1.8838407984490115</v>
      </c>
    </row>
    <row r="476" spans="1:7" x14ac:dyDescent="0.35">
      <c r="A476" t="s">
        <v>530</v>
      </c>
      <c r="B476" t="s">
        <v>21</v>
      </c>
      <c r="C476" t="s">
        <v>113</v>
      </c>
      <c r="D476">
        <v>31658.39</v>
      </c>
      <c r="E476">
        <v>85</v>
      </c>
      <c r="F476">
        <v>372.45164705882303</v>
      </c>
      <c r="G476">
        <f t="shared" si="7"/>
        <v>1.9761803399798448</v>
      </c>
    </row>
    <row r="477" spans="1:7" x14ac:dyDescent="0.35">
      <c r="A477" t="s">
        <v>531</v>
      </c>
      <c r="B477" t="s">
        <v>85</v>
      </c>
      <c r="C477" t="s">
        <v>78</v>
      </c>
      <c r="D477">
        <v>223806.239999999</v>
      </c>
      <c r="E477">
        <v>680</v>
      </c>
      <c r="F477">
        <v>329.12682352941101</v>
      </c>
      <c r="G477">
        <f t="shared" si="7"/>
        <v>1.9349002611178019</v>
      </c>
    </row>
    <row r="478" spans="1:7" x14ac:dyDescent="0.35">
      <c r="A478" t="s">
        <v>532</v>
      </c>
      <c r="B478" t="s">
        <v>18</v>
      </c>
      <c r="C478" t="s">
        <v>27</v>
      </c>
      <c r="D478">
        <v>1880189.79999999</v>
      </c>
      <c r="E478">
        <v>5892</v>
      </c>
      <c r="F478">
        <v>319.10892735913001</v>
      </c>
      <c r="G478">
        <f t="shared" si="7"/>
        <v>1.9245820330715366</v>
      </c>
    </row>
    <row r="479" spans="1:7" x14ac:dyDescent="0.35">
      <c r="A479" t="s">
        <v>533</v>
      </c>
      <c r="B479" t="s">
        <v>32</v>
      </c>
      <c r="C479" t="s">
        <v>45</v>
      </c>
      <c r="D479">
        <v>25055.679999999898</v>
      </c>
      <c r="E479">
        <v>21</v>
      </c>
      <c r="F479">
        <v>1193.1276190476101</v>
      </c>
      <c r="G479">
        <f t="shared" si="7"/>
        <v>2.3648085819060709</v>
      </c>
    </row>
    <row r="480" spans="1:7" x14ac:dyDescent="0.35">
      <c r="A480" t="s">
        <v>534</v>
      </c>
      <c r="B480" t="s">
        <v>185</v>
      </c>
      <c r="C480" t="s">
        <v>63</v>
      </c>
      <c r="D480">
        <v>2780052.5599999898</v>
      </c>
      <c r="E480">
        <v>11769</v>
      </c>
      <c r="F480">
        <v>236.218247939501</v>
      </c>
      <c r="G480">
        <f t="shared" si="7"/>
        <v>1.8241804200353751</v>
      </c>
    </row>
    <row r="481" spans="1:7" x14ac:dyDescent="0.35">
      <c r="A481" t="s">
        <v>535</v>
      </c>
      <c r="B481" t="s">
        <v>34</v>
      </c>
      <c r="C481" t="s">
        <v>72</v>
      </c>
      <c r="D481">
        <v>3302522.73999999</v>
      </c>
      <c r="E481">
        <v>12319</v>
      </c>
      <c r="F481">
        <v>268.08367075249498</v>
      </c>
      <c r="G481">
        <f t="shared" si="7"/>
        <v>1.8664215041661067</v>
      </c>
    </row>
    <row r="482" spans="1:7" x14ac:dyDescent="0.35">
      <c r="A482" t="s">
        <v>536</v>
      </c>
      <c r="B482" t="s">
        <v>78</v>
      </c>
      <c r="C482" t="s">
        <v>119</v>
      </c>
      <c r="D482">
        <v>266354.88</v>
      </c>
      <c r="E482">
        <v>751</v>
      </c>
      <c r="F482">
        <v>354.66695073235599</v>
      </c>
      <c r="G482">
        <f t="shared" si="7"/>
        <v>1.959847758760155</v>
      </c>
    </row>
    <row r="483" spans="1:7" x14ac:dyDescent="0.35">
      <c r="A483" t="s">
        <v>537</v>
      </c>
      <c r="B483" t="s">
        <v>59</v>
      </c>
      <c r="C483" t="s">
        <v>91</v>
      </c>
      <c r="D483">
        <v>547006.97</v>
      </c>
      <c r="E483">
        <v>1328</v>
      </c>
      <c r="F483">
        <v>411.90283885542101</v>
      </c>
      <c r="G483">
        <f t="shared" si="7"/>
        <v>2.0097882399798479</v>
      </c>
    </row>
    <row r="484" spans="1:7" x14ac:dyDescent="0.35">
      <c r="A484" t="s">
        <v>538</v>
      </c>
      <c r="B484" t="s">
        <v>29</v>
      </c>
      <c r="C484" t="s">
        <v>88</v>
      </c>
      <c r="D484">
        <v>187684.18</v>
      </c>
      <c r="E484">
        <v>638</v>
      </c>
      <c r="F484">
        <v>294.17583072100302</v>
      </c>
      <c r="G484">
        <f t="shared" si="7"/>
        <v>1.8974251145291177</v>
      </c>
    </row>
    <row r="485" spans="1:7" x14ac:dyDescent="0.35">
      <c r="A485" t="s">
        <v>539</v>
      </c>
      <c r="B485" t="s">
        <v>18</v>
      </c>
      <c r="C485" t="s">
        <v>32</v>
      </c>
      <c r="D485">
        <v>976684.95</v>
      </c>
      <c r="E485">
        <v>3411</v>
      </c>
      <c r="F485">
        <v>286.33390501319201</v>
      </c>
      <c r="G485">
        <f t="shared" si="7"/>
        <v>1.8884059432842488</v>
      </c>
    </row>
    <row r="486" spans="1:7" x14ac:dyDescent="0.35">
      <c r="A486" t="s">
        <v>540</v>
      </c>
      <c r="B486" t="s">
        <v>41</v>
      </c>
      <c r="C486" t="s">
        <v>131</v>
      </c>
      <c r="D486">
        <v>1041107.67999999</v>
      </c>
      <c r="E486">
        <v>4123</v>
      </c>
      <c r="F486">
        <v>252.51217074945399</v>
      </c>
      <c r="G486">
        <f t="shared" si="7"/>
        <v>1.8464465257369167</v>
      </c>
    </row>
    <row r="487" spans="1:7" x14ac:dyDescent="0.35">
      <c r="A487" t="s">
        <v>541</v>
      </c>
      <c r="B487" t="s">
        <v>39</v>
      </c>
      <c r="C487" t="s">
        <v>63</v>
      </c>
      <c r="D487">
        <v>16132894.859999999</v>
      </c>
      <c r="E487">
        <v>70724</v>
      </c>
      <c r="F487">
        <v>228.11061110796899</v>
      </c>
      <c r="G487">
        <f t="shared" si="7"/>
        <v>1.8125219986065642</v>
      </c>
    </row>
    <row r="488" spans="1:7" x14ac:dyDescent="0.35">
      <c r="A488" t="s">
        <v>542</v>
      </c>
      <c r="B488" t="s">
        <v>14</v>
      </c>
      <c r="C488" t="s">
        <v>14</v>
      </c>
      <c r="D488">
        <v>283696.98</v>
      </c>
      <c r="E488">
        <v>1324</v>
      </c>
      <c r="F488">
        <v>214.272643504531</v>
      </c>
      <c r="G488">
        <f t="shared" si="7"/>
        <v>1.7916318112193312</v>
      </c>
    </row>
    <row r="489" spans="1:7" x14ac:dyDescent="0.35">
      <c r="A489" t="s">
        <v>543</v>
      </c>
      <c r="B489" t="s">
        <v>74</v>
      </c>
      <c r="C489" t="s">
        <v>32</v>
      </c>
      <c r="D489">
        <v>864954.45</v>
      </c>
      <c r="E489">
        <v>4397</v>
      </c>
      <c r="F489">
        <v>196.71468046395199</v>
      </c>
      <c r="G489">
        <f t="shared" si="7"/>
        <v>1.7630929182203312</v>
      </c>
    </row>
    <row r="490" spans="1:7" x14ac:dyDescent="0.35">
      <c r="A490" t="s">
        <v>544</v>
      </c>
      <c r="B490" t="s">
        <v>88</v>
      </c>
      <c r="C490" t="s">
        <v>63</v>
      </c>
      <c r="D490">
        <v>2668565.6899999902</v>
      </c>
      <c r="E490">
        <v>11963</v>
      </c>
      <c r="F490">
        <v>223.06826799297801</v>
      </c>
      <c r="G490">
        <f t="shared" si="7"/>
        <v>1.8050604544487567</v>
      </c>
    </row>
    <row r="491" spans="1:7" x14ac:dyDescent="0.35">
      <c r="A491" t="s">
        <v>545</v>
      </c>
      <c r="B491" t="s">
        <v>37</v>
      </c>
      <c r="C491" t="s">
        <v>18</v>
      </c>
      <c r="D491">
        <v>144195.72</v>
      </c>
      <c r="E491">
        <v>378</v>
      </c>
      <c r="F491">
        <v>381.470158730158</v>
      </c>
      <c r="G491">
        <f t="shared" si="7"/>
        <v>1.9841668360178872</v>
      </c>
    </row>
    <row r="492" spans="1:7" x14ac:dyDescent="0.35">
      <c r="A492" t="s">
        <v>546</v>
      </c>
      <c r="B492" t="s">
        <v>64</v>
      </c>
      <c r="C492" t="s">
        <v>39</v>
      </c>
      <c r="D492">
        <v>11447486.42</v>
      </c>
      <c r="E492">
        <v>22147</v>
      </c>
      <c r="F492">
        <v>516.88654987131395</v>
      </c>
      <c r="G492">
        <f t="shared" si="7"/>
        <v>2.0855746911240201</v>
      </c>
    </row>
    <row r="493" spans="1:7" x14ac:dyDescent="0.35">
      <c r="A493" t="s">
        <v>547</v>
      </c>
      <c r="B493" t="s">
        <v>26</v>
      </c>
      <c r="C493" t="s">
        <v>52</v>
      </c>
      <c r="D493">
        <v>66665.55</v>
      </c>
      <c r="E493">
        <v>193</v>
      </c>
      <c r="F493">
        <v>345.417357512953</v>
      </c>
      <c r="G493">
        <f t="shared" si="7"/>
        <v>1.9510266219093617</v>
      </c>
    </row>
    <row r="494" spans="1:7" x14ac:dyDescent="0.35">
      <c r="A494" t="s">
        <v>548</v>
      </c>
      <c r="B494" t="s">
        <v>35</v>
      </c>
      <c r="C494" t="s">
        <v>182</v>
      </c>
      <c r="D494">
        <v>7341578.9100000197</v>
      </c>
      <c r="E494">
        <v>22250</v>
      </c>
      <c r="F494">
        <v>329.95860269663001</v>
      </c>
      <c r="G494">
        <f t="shared" si="7"/>
        <v>1.935742806995904</v>
      </c>
    </row>
    <row r="495" spans="1:7" x14ac:dyDescent="0.35">
      <c r="A495" t="s">
        <v>549</v>
      </c>
      <c r="B495" t="s">
        <v>24</v>
      </c>
      <c r="C495" t="s">
        <v>63</v>
      </c>
      <c r="D495">
        <v>14886559.59</v>
      </c>
      <c r="E495">
        <v>57351</v>
      </c>
      <c r="F495">
        <v>259.56931160746899</v>
      </c>
      <c r="G495">
        <f t="shared" si="7"/>
        <v>1.8556477201817014</v>
      </c>
    </row>
    <row r="496" spans="1:7" x14ac:dyDescent="0.35">
      <c r="A496" t="s">
        <v>550</v>
      </c>
      <c r="B496" t="s">
        <v>78</v>
      </c>
      <c r="C496" t="s">
        <v>18</v>
      </c>
      <c r="D496">
        <v>400310.1</v>
      </c>
      <c r="E496">
        <v>1230</v>
      </c>
      <c r="F496">
        <v>325.45536585365801</v>
      </c>
      <c r="G496">
        <f t="shared" si="7"/>
        <v>1.9311556571473207</v>
      </c>
    </row>
    <row r="497" spans="1:7" x14ac:dyDescent="0.35">
      <c r="A497" t="s">
        <v>551</v>
      </c>
      <c r="B497" t="s">
        <v>35</v>
      </c>
      <c r="C497" t="s">
        <v>27</v>
      </c>
      <c r="D497">
        <v>4869697.76999998</v>
      </c>
      <c r="E497">
        <v>19523</v>
      </c>
      <c r="F497">
        <v>249.43388669774001</v>
      </c>
      <c r="G497">
        <f t="shared" si="7"/>
        <v>1.8423521840135051</v>
      </c>
    </row>
    <row r="498" spans="1:7" x14ac:dyDescent="0.35">
      <c r="A498" t="s">
        <v>552</v>
      </c>
      <c r="B498" t="s">
        <v>43</v>
      </c>
      <c r="C498" t="s">
        <v>39</v>
      </c>
      <c r="D498">
        <v>3472110.86</v>
      </c>
      <c r="E498">
        <v>13740</v>
      </c>
      <c r="F498">
        <v>252.70093595342101</v>
      </c>
      <c r="G498">
        <f t="shared" si="7"/>
        <v>1.8466959704769139</v>
      </c>
    </row>
    <row r="499" spans="1:7" x14ac:dyDescent="0.35">
      <c r="A499" t="s">
        <v>553</v>
      </c>
      <c r="B499" t="s">
        <v>182</v>
      </c>
      <c r="C499" t="s">
        <v>78</v>
      </c>
      <c r="D499">
        <v>956131.36999999895</v>
      </c>
      <c r="E499">
        <v>2845</v>
      </c>
      <c r="F499">
        <v>336.07429525483298</v>
      </c>
      <c r="G499">
        <f t="shared" si="7"/>
        <v>1.9418732120040023</v>
      </c>
    </row>
    <row r="500" spans="1:7" x14ac:dyDescent="0.35">
      <c r="A500" t="s">
        <v>554</v>
      </c>
      <c r="B500" t="s">
        <v>32</v>
      </c>
      <c r="C500" t="s">
        <v>21</v>
      </c>
      <c r="D500">
        <v>292255.35999999999</v>
      </c>
      <c r="E500">
        <v>1085</v>
      </c>
      <c r="F500">
        <v>269.35977880184299</v>
      </c>
      <c r="G500">
        <f t="shared" si="7"/>
        <v>1.8680066984138819</v>
      </c>
    </row>
    <row r="501" spans="1:7" x14ac:dyDescent="0.35">
      <c r="A501" t="s">
        <v>555</v>
      </c>
      <c r="B501" t="s">
        <v>49</v>
      </c>
      <c r="C501" t="s">
        <v>24</v>
      </c>
      <c r="D501">
        <v>22902288.489999902</v>
      </c>
      <c r="E501">
        <v>113846</v>
      </c>
      <c r="F501">
        <v>201.169022100029</v>
      </c>
      <c r="G501">
        <f t="shared" si="7"/>
        <v>1.7705672524512504</v>
      </c>
    </row>
    <row r="502" spans="1:7" x14ac:dyDescent="0.35">
      <c r="A502" t="s">
        <v>556</v>
      </c>
      <c r="B502" t="s">
        <v>66</v>
      </c>
      <c r="C502" t="s">
        <v>99</v>
      </c>
      <c r="D502">
        <v>106853.54</v>
      </c>
      <c r="E502">
        <v>675</v>
      </c>
      <c r="F502">
        <v>158.30154074073999</v>
      </c>
      <c r="G502">
        <f t="shared" si="7"/>
        <v>1.6905721998563414</v>
      </c>
    </row>
    <row r="503" spans="1:7" x14ac:dyDescent="0.35">
      <c r="A503" t="s">
        <v>557</v>
      </c>
      <c r="B503" t="s">
        <v>72</v>
      </c>
      <c r="C503" t="s">
        <v>52</v>
      </c>
      <c r="D503">
        <v>542666.56000000006</v>
      </c>
      <c r="E503">
        <v>2722</v>
      </c>
      <c r="F503">
        <v>199.36317413666399</v>
      </c>
      <c r="G503">
        <f t="shared" si="7"/>
        <v>1.7675572025743818</v>
      </c>
    </row>
    <row r="504" spans="1:7" x14ac:dyDescent="0.35">
      <c r="A504" t="s">
        <v>558</v>
      </c>
      <c r="B504" t="s">
        <v>32</v>
      </c>
      <c r="C504" t="s">
        <v>113</v>
      </c>
      <c r="D504">
        <v>203615.8</v>
      </c>
      <c r="E504">
        <v>641</v>
      </c>
      <c r="F504">
        <v>317.653354134165</v>
      </c>
      <c r="G504">
        <f t="shared" si="7"/>
        <v>1.9230559278368893</v>
      </c>
    </row>
    <row r="505" spans="1:7" x14ac:dyDescent="0.35">
      <c r="A505" t="s">
        <v>559</v>
      </c>
      <c r="B505" t="s">
        <v>113</v>
      </c>
      <c r="C505" t="s">
        <v>85</v>
      </c>
      <c r="D505">
        <v>179797.41</v>
      </c>
      <c r="E505">
        <v>542</v>
      </c>
      <c r="F505">
        <v>331.729538745387</v>
      </c>
      <c r="G505">
        <f t="shared" si="7"/>
        <v>1.9375296136513456</v>
      </c>
    </row>
    <row r="506" spans="1:7" x14ac:dyDescent="0.35">
      <c r="A506" t="s">
        <v>560</v>
      </c>
      <c r="B506" t="s">
        <v>59</v>
      </c>
      <c r="C506" t="s">
        <v>35</v>
      </c>
      <c r="D506">
        <v>1570608.6999999899</v>
      </c>
      <c r="E506">
        <v>3405</v>
      </c>
      <c r="F506">
        <v>461.26540381791398</v>
      </c>
      <c r="G506">
        <f t="shared" si="7"/>
        <v>2.0475706873936557</v>
      </c>
    </row>
    <row r="507" spans="1:7" x14ac:dyDescent="0.35">
      <c r="A507" t="s">
        <v>561</v>
      </c>
      <c r="B507" t="s">
        <v>32</v>
      </c>
      <c r="C507" t="s">
        <v>88</v>
      </c>
      <c r="D507">
        <v>1230290.8499999901</v>
      </c>
      <c r="E507">
        <v>3723</v>
      </c>
      <c r="F507">
        <v>330.45684931506798</v>
      </c>
      <c r="G507">
        <f t="shared" si="7"/>
        <v>1.9362464864245184</v>
      </c>
    </row>
    <row r="508" spans="1:7" x14ac:dyDescent="0.35">
      <c r="A508" t="s">
        <v>562</v>
      </c>
      <c r="B508" t="s">
        <v>101</v>
      </c>
      <c r="C508" t="s">
        <v>70</v>
      </c>
      <c r="D508">
        <v>161052.05999999901</v>
      </c>
      <c r="E508">
        <v>635</v>
      </c>
      <c r="F508">
        <v>253.625291338582</v>
      </c>
      <c r="G508">
        <f t="shared" si="7"/>
        <v>1.8479147805408027</v>
      </c>
    </row>
    <row r="509" spans="1:7" x14ac:dyDescent="0.35">
      <c r="A509" t="s">
        <v>563</v>
      </c>
      <c r="B509" t="s">
        <v>30</v>
      </c>
      <c r="C509" t="s">
        <v>72</v>
      </c>
      <c r="D509">
        <v>5027942.43</v>
      </c>
      <c r="E509">
        <v>24598</v>
      </c>
      <c r="F509">
        <v>204.40452191234999</v>
      </c>
      <c r="G509">
        <f t="shared" si="7"/>
        <v>1.7758933359662976</v>
      </c>
    </row>
    <row r="510" spans="1:7" x14ac:dyDescent="0.35">
      <c r="A510" t="s">
        <v>564</v>
      </c>
      <c r="B510" t="s">
        <v>29</v>
      </c>
      <c r="C510" t="s">
        <v>74</v>
      </c>
      <c r="D510">
        <v>187982.639999999</v>
      </c>
      <c r="E510">
        <v>526</v>
      </c>
      <c r="F510">
        <v>357.38144486691999</v>
      </c>
      <c r="G510">
        <f t="shared" si="7"/>
        <v>1.9623928801257255</v>
      </c>
    </row>
    <row r="511" spans="1:7" x14ac:dyDescent="0.35">
      <c r="A511" t="s">
        <v>565</v>
      </c>
      <c r="B511" t="s">
        <v>56</v>
      </c>
      <c r="C511" t="s">
        <v>32</v>
      </c>
      <c r="D511">
        <v>2110720.5</v>
      </c>
      <c r="E511">
        <v>6731</v>
      </c>
      <c r="F511">
        <v>313.58200861684702</v>
      </c>
      <c r="G511">
        <f t="shared" si="7"/>
        <v>1.9187498719734695</v>
      </c>
    </row>
    <row r="512" spans="1:7" x14ac:dyDescent="0.35">
      <c r="A512" t="s">
        <v>566</v>
      </c>
      <c r="B512" t="s">
        <v>64</v>
      </c>
      <c r="C512" t="s">
        <v>34</v>
      </c>
      <c r="D512">
        <v>4356603.9500000104</v>
      </c>
      <c r="E512">
        <v>7497</v>
      </c>
      <c r="F512">
        <v>581.11297185541002</v>
      </c>
      <c r="G512">
        <f t="shared" si="7"/>
        <v>2.1246708986488301</v>
      </c>
    </row>
    <row r="513" spans="1:7" x14ac:dyDescent="0.35">
      <c r="A513" t="s">
        <v>567</v>
      </c>
      <c r="B513" t="s">
        <v>64</v>
      </c>
      <c r="C513" t="s">
        <v>59</v>
      </c>
      <c r="D513">
        <v>2156383.38</v>
      </c>
      <c r="E513">
        <v>5595</v>
      </c>
      <c r="F513">
        <v>385.41257908847098</v>
      </c>
      <c r="G513">
        <f t="shared" si="7"/>
        <v>1.9875989744003677</v>
      </c>
    </row>
    <row r="514" spans="1:7" x14ac:dyDescent="0.35">
      <c r="A514" t="s">
        <v>568</v>
      </c>
      <c r="B514" t="s">
        <v>35</v>
      </c>
      <c r="C514" t="s">
        <v>11</v>
      </c>
      <c r="D514">
        <v>673185.05</v>
      </c>
      <c r="E514">
        <v>2610</v>
      </c>
      <c r="F514">
        <v>257.92530651341002</v>
      </c>
      <c r="G514">
        <f t="shared" si="7"/>
        <v>1.8535267928933612</v>
      </c>
    </row>
    <row r="515" spans="1:7" x14ac:dyDescent="0.35">
      <c r="A515" t="s">
        <v>569</v>
      </c>
      <c r="B515" t="s">
        <v>10</v>
      </c>
      <c r="C515" t="s">
        <v>66</v>
      </c>
      <c r="D515">
        <v>305463.739999999</v>
      </c>
      <c r="E515">
        <v>1075</v>
      </c>
      <c r="F515">
        <v>284.152316279069</v>
      </c>
      <c r="G515">
        <f t="shared" ref="G515:G578" si="8">LOG(F515,20)</f>
        <v>1.8858529078816484</v>
      </c>
    </row>
    <row r="516" spans="1:7" x14ac:dyDescent="0.35">
      <c r="A516" t="s">
        <v>570</v>
      </c>
      <c r="B516" t="s">
        <v>160</v>
      </c>
      <c r="C516" t="s">
        <v>10</v>
      </c>
      <c r="D516">
        <v>348894.03</v>
      </c>
      <c r="E516">
        <v>1304</v>
      </c>
      <c r="F516">
        <v>267.55677147239197</v>
      </c>
      <c r="G516">
        <f t="shared" si="8"/>
        <v>1.8657647824419659</v>
      </c>
    </row>
    <row r="517" spans="1:7" x14ac:dyDescent="0.35">
      <c r="A517" t="s">
        <v>571</v>
      </c>
      <c r="B517" t="s">
        <v>26</v>
      </c>
      <c r="C517" t="s">
        <v>30</v>
      </c>
      <c r="D517">
        <v>554495.88999999897</v>
      </c>
      <c r="E517">
        <v>1844</v>
      </c>
      <c r="F517">
        <v>300.702760303687</v>
      </c>
      <c r="G517">
        <f t="shared" si="8"/>
        <v>1.9047504077445894</v>
      </c>
    </row>
    <row r="518" spans="1:7" x14ac:dyDescent="0.35">
      <c r="A518" t="s">
        <v>572</v>
      </c>
      <c r="B518" t="s">
        <v>59</v>
      </c>
      <c r="C518" t="s">
        <v>101</v>
      </c>
      <c r="D518">
        <v>153528.49</v>
      </c>
      <c r="E518">
        <v>336</v>
      </c>
      <c r="F518">
        <v>456.930029761904</v>
      </c>
      <c r="G518">
        <f t="shared" si="8"/>
        <v>2.0444184300101589</v>
      </c>
    </row>
    <row r="519" spans="1:7" x14ac:dyDescent="0.35">
      <c r="A519" t="s">
        <v>573</v>
      </c>
      <c r="B519" t="s">
        <v>27</v>
      </c>
      <c r="C519" t="s">
        <v>78</v>
      </c>
      <c r="D519">
        <v>592299.12</v>
      </c>
      <c r="E519">
        <v>1812</v>
      </c>
      <c r="F519">
        <v>326.87589403973499</v>
      </c>
      <c r="G519">
        <f t="shared" si="8"/>
        <v>1.9326094728281478</v>
      </c>
    </row>
    <row r="520" spans="1:7" x14ac:dyDescent="0.35">
      <c r="A520" t="s">
        <v>574</v>
      </c>
      <c r="B520" t="s">
        <v>91</v>
      </c>
      <c r="C520" t="s">
        <v>34</v>
      </c>
      <c r="D520">
        <v>3279223.3</v>
      </c>
      <c r="E520">
        <v>10864</v>
      </c>
      <c r="F520">
        <v>301.84308726067701</v>
      </c>
      <c r="G520">
        <f t="shared" si="8"/>
        <v>1.9060138831986297</v>
      </c>
    </row>
    <row r="521" spans="1:7" x14ac:dyDescent="0.35">
      <c r="A521" t="s">
        <v>575</v>
      </c>
      <c r="B521" t="s">
        <v>16</v>
      </c>
      <c r="C521" t="s">
        <v>101</v>
      </c>
      <c r="D521">
        <v>248189.97</v>
      </c>
      <c r="E521">
        <v>866</v>
      </c>
      <c r="F521">
        <v>286.593498845265</v>
      </c>
      <c r="G521">
        <f t="shared" si="8"/>
        <v>1.8887084407921091</v>
      </c>
    </row>
    <row r="522" spans="1:7" x14ac:dyDescent="0.35">
      <c r="A522" t="s">
        <v>576</v>
      </c>
      <c r="B522" t="s">
        <v>52</v>
      </c>
      <c r="C522" t="s">
        <v>99</v>
      </c>
      <c r="D522">
        <v>98568.81</v>
      </c>
      <c r="E522">
        <v>307</v>
      </c>
      <c r="F522">
        <v>321.071042345276</v>
      </c>
      <c r="G522">
        <f t="shared" si="8"/>
        <v>1.9266282455586248</v>
      </c>
    </row>
    <row r="523" spans="1:7" x14ac:dyDescent="0.35">
      <c r="A523" t="s">
        <v>577</v>
      </c>
      <c r="B523" t="s">
        <v>8</v>
      </c>
      <c r="C523" t="s">
        <v>49</v>
      </c>
      <c r="D523">
        <v>2601663.3899999899</v>
      </c>
      <c r="E523">
        <v>8222</v>
      </c>
      <c r="F523">
        <v>316.42707248844499</v>
      </c>
      <c r="G523">
        <f t="shared" si="8"/>
        <v>1.9217647875876223</v>
      </c>
    </row>
    <row r="524" spans="1:7" x14ac:dyDescent="0.35">
      <c r="A524" t="s">
        <v>578</v>
      </c>
      <c r="B524" t="s">
        <v>13</v>
      </c>
      <c r="C524" t="s">
        <v>27</v>
      </c>
      <c r="D524">
        <v>2844725.4800000102</v>
      </c>
      <c r="E524">
        <v>12699</v>
      </c>
      <c r="F524">
        <v>224.01177100559099</v>
      </c>
      <c r="G524">
        <f t="shared" si="8"/>
        <v>1.8064693722400997</v>
      </c>
    </row>
    <row r="525" spans="1:7" x14ac:dyDescent="0.35">
      <c r="A525" t="s">
        <v>579</v>
      </c>
      <c r="B525" t="s">
        <v>29</v>
      </c>
      <c r="C525" t="s">
        <v>56</v>
      </c>
      <c r="D525">
        <v>238669.72999999899</v>
      </c>
      <c r="E525">
        <v>800</v>
      </c>
      <c r="F525">
        <v>298.33716249999901</v>
      </c>
      <c r="G525">
        <f t="shared" si="8"/>
        <v>1.9021139889646437</v>
      </c>
    </row>
    <row r="526" spans="1:7" x14ac:dyDescent="0.35">
      <c r="A526" t="s">
        <v>580</v>
      </c>
      <c r="B526" t="s">
        <v>99</v>
      </c>
      <c r="C526" t="s">
        <v>14</v>
      </c>
      <c r="D526">
        <v>178665.29</v>
      </c>
      <c r="E526">
        <v>563</v>
      </c>
      <c r="F526">
        <v>317.34509769094097</v>
      </c>
      <c r="G526">
        <f t="shared" si="8"/>
        <v>1.9227318371672113</v>
      </c>
    </row>
    <row r="527" spans="1:7" x14ac:dyDescent="0.35">
      <c r="A527" t="s">
        <v>581</v>
      </c>
      <c r="B527" t="s">
        <v>43</v>
      </c>
      <c r="C527" t="s">
        <v>26</v>
      </c>
      <c r="D527">
        <v>60597.289999999899</v>
      </c>
      <c r="E527">
        <v>178</v>
      </c>
      <c r="F527">
        <v>340.43421348314598</v>
      </c>
      <c r="G527">
        <f t="shared" si="8"/>
        <v>1.9461758825252888</v>
      </c>
    </row>
    <row r="528" spans="1:7" x14ac:dyDescent="0.35">
      <c r="A528" t="s">
        <v>582</v>
      </c>
      <c r="B528" t="s">
        <v>101</v>
      </c>
      <c r="C528" t="s">
        <v>43</v>
      </c>
      <c r="D528">
        <v>274754.95</v>
      </c>
      <c r="E528">
        <v>951</v>
      </c>
      <c r="F528">
        <v>288.91161934805399</v>
      </c>
      <c r="G528">
        <f t="shared" si="8"/>
        <v>1.8913975978282926</v>
      </c>
    </row>
    <row r="529" spans="1:7" x14ac:dyDescent="0.35">
      <c r="A529" t="s">
        <v>583</v>
      </c>
      <c r="B529" t="s">
        <v>18</v>
      </c>
      <c r="C529" t="s">
        <v>131</v>
      </c>
      <c r="D529">
        <v>378793.02999999898</v>
      </c>
      <c r="E529">
        <v>1292</v>
      </c>
      <c r="F529">
        <v>293.18345975232103</v>
      </c>
      <c r="G529">
        <f t="shared" si="8"/>
        <v>1.8962971443478183</v>
      </c>
    </row>
    <row r="530" spans="1:7" x14ac:dyDescent="0.35">
      <c r="A530" t="s">
        <v>584</v>
      </c>
      <c r="B530" t="s">
        <v>23</v>
      </c>
      <c r="C530" t="s">
        <v>23</v>
      </c>
      <c r="D530">
        <v>673</v>
      </c>
      <c r="E530">
        <v>3</v>
      </c>
      <c r="F530">
        <v>224.333333333333</v>
      </c>
      <c r="G530">
        <f t="shared" si="8"/>
        <v>1.8069482005328665</v>
      </c>
    </row>
    <row r="531" spans="1:7" x14ac:dyDescent="0.35">
      <c r="A531" t="s">
        <v>585</v>
      </c>
      <c r="B531" t="s">
        <v>7</v>
      </c>
      <c r="C531" t="s">
        <v>21</v>
      </c>
      <c r="D531">
        <v>455863.08999999898</v>
      </c>
      <c r="E531">
        <v>1809</v>
      </c>
      <c r="F531">
        <v>251.997285793255</v>
      </c>
      <c r="G531">
        <f t="shared" si="8"/>
        <v>1.8457651792200711</v>
      </c>
    </row>
    <row r="532" spans="1:7" x14ac:dyDescent="0.35">
      <c r="A532" t="s">
        <v>586</v>
      </c>
      <c r="B532" t="s">
        <v>43</v>
      </c>
      <c r="C532" t="s">
        <v>21</v>
      </c>
      <c r="D532">
        <v>98410.880000000005</v>
      </c>
      <c r="E532">
        <v>349</v>
      </c>
      <c r="F532">
        <v>281.97959885386803</v>
      </c>
      <c r="G532">
        <f t="shared" si="8"/>
        <v>1.8832906977825814</v>
      </c>
    </row>
    <row r="533" spans="1:7" x14ac:dyDescent="0.35">
      <c r="A533" t="s">
        <v>587</v>
      </c>
      <c r="B533" t="s">
        <v>39</v>
      </c>
      <c r="C533" t="s">
        <v>160</v>
      </c>
      <c r="D533">
        <v>6735122.5400000196</v>
      </c>
      <c r="E533">
        <v>27053</v>
      </c>
      <c r="F533">
        <v>248.96028314789501</v>
      </c>
      <c r="G533">
        <f t="shared" si="8"/>
        <v>1.8417177753226841</v>
      </c>
    </row>
    <row r="534" spans="1:7" x14ac:dyDescent="0.35">
      <c r="A534" t="s">
        <v>588</v>
      </c>
      <c r="B534" t="s">
        <v>7</v>
      </c>
      <c r="C534" t="s">
        <v>39</v>
      </c>
      <c r="D534">
        <v>11504900.2199999</v>
      </c>
      <c r="E534">
        <v>48373</v>
      </c>
      <c r="F534">
        <v>237.837227792363</v>
      </c>
      <c r="G534">
        <f t="shared" si="8"/>
        <v>1.8264604521430188</v>
      </c>
    </row>
    <row r="535" spans="1:7" x14ac:dyDescent="0.35">
      <c r="A535" t="s">
        <v>589</v>
      </c>
      <c r="B535" t="s">
        <v>11</v>
      </c>
      <c r="C535" t="s">
        <v>185</v>
      </c>
      <c r="D535">
        <v>266747.70999999897</v>
      </c>
      <c r="E535">
        <v>1137</v>
      </c>
      <c r="F535">
        <v>234.606605101143</v>
      </c>
      <c r="G535">
        <f t="shared" si="8"/>
        <v>1.8218951468865305</v>
      </c>
    </row>
    <row r="536" spans="1:7" x14ac:dyDescent="0.35">
      <c r="A536" t="s">
        <v>590</v>
      </c>
      <c r="B536" t="s">
        <v>51</v>
      </c>
      <c r="C536" t="s">
        <v>30</v>
      </c>
      <c r="D536">
        <v>879083.81999999902</v>
      </c>
      <c r="E536">
        <v>3005</v>
      </c>
      <c r="F536">
        <v>292.540372712146</v>
      </c>
      <c r="G536">
        <f t="shared" si="8"/>
        <v>1.8955641442473237</v>
      </c>
    </row>
    <row r="537" spans="1:7" x14ac:dyDescent="0.35">
      <c r="A537" t="s">
        <v>591</v>
      </c>
      <c r="B537" t="s">
        <v>78</v>
      </c>
      <c r="C537" t="s">
        <v>34</v>
      </c>
      <c r="D537">
        <v>242958.5</v>
      </c>
      <c r="E537">
        <v>738</v>
      </c>
      <c r="F537">
        <v>329.21205962059599</v>
      </c>
      <c r="G537">
        <f t="shared" si="8"/>
        <v>1.9349866983832287</v>
      </c>
    </row>
    <row r="538" spans="1:7" x14ac:dyDescent="0.35">
      <c r="A538" t="s">
        <v>592</v>
      </c>
      <c r="B538" t="s">
        <v>19</v>
      </c>
      <c r="C538" t="s">
        <v>72</v>
      </c>
      <c r="D538">
        <v>4642930.1000000099</v>
      </c>
      <c r="E538">
        <v>19681</v>
      </c>
      <c r="F538">
        <v>235.90925765967199</v>
      </c>
      <c r="G538">
        <f t="shared" si="8"/>
        <v>1.8237434893213409</v>
      </c>
    </row>
    <row r="539" spans="1:7" x14ac:dyDescent="0.35">
      <c r="A539" t="s">
        <v>593</v>
      </c>
      <c r="B539" t="s">
        <v>182</v>
      </c>
      <c r="C539" t="s">
        <v>11</v>
      </c>
      <c r="D539">
        <v>662817.56000000006</v>
      </c>
      <c r="E539">
        <v>2232</v>
      </c>
      <c r="F539">
        <v>296.96127240143301</v>
      </c>
      <c r="G539">
        <f t="shared" si="8"/>
        <v>1.9005709504177506</v>
      </c>
    </row>
    <row r="540" spans="1:7" x14ac:dyDescent="0.35">
      <c r="A540" t="s">
        <v>594</v>
      </c>
      <c r="B540" t="s">
        <v>52</v>
      </c>
      <c r="C540" t="s">
        <v>94</v>
      </c>
      <c r="D540">
        <v>6911780.3000000101</v>
      </c>
      <c r="E540">
        <v>25983</v>
      </c>
      <c r="F540">
        <v>266.01163453026999</v>
      </c>
      <c r="G540">
        <f t="shared" si="8"/>
        <v>1.8638314564861784</v>
      </c>
    </row>
    <row r="541" spans="1:7" x14ac:dyDescent="0.35">
      <c r="A541" t="s">
        <v>595</v>
      </c>
      <c r="B541" t="s">
        <v>37</v>
      </c>
      <c r="C541" t="s">
        <v>94</v>
      </c>
      <c r="D541">
        <v>1216012.6100000001</v>
      </c>
      <c r="E541">
        <v>2786</v>
      </c>
      <c r="F541">
        <v>436.47258076094698</v>
      </c>
      <c r="G541">
        <f t="shared" si="8"/>
        <v>2.0291284407631709</v>
      </c>
    </row>
    <row r="542" spans="1:7" x14ac:dyDescent="0.35">
      <c r="A542" t="s">
        <v>596</v>
      </c>
      <c r="B542" t="s">
        <v>11</v>
      </c>
      <c r="C542" t="s">
        <v>23</v>
      </c>
      <c r="D542">
        <v>34070.6</v>
      </c>
      <c r="E542">
        <v>144</v>
      </c>
      <c r="F542">
        <v>236.60138888888801</v>
      </c>
      <c r="G542">
        <f t="shared" si="8"/>
        <v>1.8247214111827783</v>
      </c>
    </row>
    <row r="543" spans="1:7" x14ac:dyDescent="0.35">
      <c r="A543" t="s">
        <v>597</v>
      </c>
      <c r="B543" t="s">
        <v>51</v>
      </c>
      <c r="C543" t="s">
        <v>101</v>
      </c>
      <c r="D543">
        <v>8560.42</v>
      </c>
      <c r="E543">
        <v>15</v>
      </c>
      <c r="F543">
        <v>570.69466666666597</v>
      </c>
      <c r="G543">
        <f t="shared" si="8"/>
        <v>2.1186320247239148</v>
      </c>
    </row>
    <row r="544" spans="1:7" x14ac:dyDescent="0.35">
      <c r="A544" t="s">
        <v>598</v>
      </c>
      <c r="B544" t="s">
        <v>160</v>
      </c>
      <c r="C544" t="s">
        <v>19</v>
      </c>
      <c r="D544">
        <v>2817603.26</v>
      </c>
      <c r="E544">
        <v>12174</v>
      </c>
      <c r="F544">
        <v>231.44432889765099</v>
      </c>
      <c r="G544">
        <f t="shared" si="8"/>
        <v>1.8173651272994775</v>
      </c>
    </row>
    <row r="545" spans="1:7" x14ac:dyDescent="0.35">
      <c r="A545" t="s">
        <v>599</v>
      </c>
      <c r="B545" t="s">
        <v>13</v>
      </c>
      <c r="C545" t="s">
        <v>41</v>
      </c>
      <c r="D545">
        <v>4521835.3899999904</v>
      </c>
      <c r="E545">
        <v>18239</v>
      </c>
      <c r="F545">
        <v>247.921234168539</v>
      </c>
      <c r="G545">
        <f t="shared" si="8"/>
        <v>1.8403216937067932</v>
      </c>
    </row>
    <row r="546" spans="1:7" x14ac:dyDescent="0.35">
      <c r="A546" t="s">
        <v>600</v>
      </c>
      <c r="B546" t="s">
        <v>66</v>
      </c>
      <c r="C546" t="s">
        <v>13</v>
      </c>
      <c r="D546">
        <v>1909716.03</v>
      </c>
      <c r="E546">
        <v>9686</v>
      </c>
      <c r="F546">
        <v>197.162505678298</v>
      </c>
      <c r="G546">
        <f t="shared" si="8"/>
        <v>1.7638519761129954</v>
      </c>
    </row>
    <row r="547" spans="1:7" x14ac:dyDescent="0.35">
      <c r="A547" t="s">
        <v>601</v>
      </c>
      <c r="B547" t="s">
        <v>23</v>
      </c>
      <c r="C547" t="s">
        <v>101</v>
      </c>
      <c r="D547">
        <v>206336.47</v>
      </c>
      <c r="E547">
        <v>705</v>
      </c>
      <c r="F547">
        <v>292.67584397163102</v>
      </c>
      <c r="G547">
        <f t="shared" si="8"/>
        <v>1.8957186902660197</v>
      </c>
    </row>
    <row r="548" spans="1:7" x14ac:dyDescent="0.35">
      <c r="A548" t="s">
        <v>602</v>
      </c>
      <c r="B548" t="s">
        <v>37</v>
      </c>
      <c r="C548" t="s">
        <v>39</v>
      </c>
      <c r="D548">
        <v>1320406.9099999899</v>
      </c>
      <c r="E548">
        <v>3435</v>
      </c>
      <c r="F548">
        <v>384.39793595342002</v>
      </c>
      <c r="G548">
        <f t="shared" si="8"/>
        <v>1.9867190269619444</v>
      </c>
    </row>
    <row r="549" spans="1:7" x14ac:dyDescent="0.35">
      <c r="A549" t="s">
        <v>603</v>
      </c>
      <c r="B549" t="s">
        <v>10</v>
      </c>
      <c r="C549" t="s">
        <v>49</v>
      </c>
      <c r="D549">
        <v>961510.32999999903</v>
      </c>
      <c r="E549">
        <v>3381</v>
      </c>
      <c r="F549">
        <v>284.38637385388898</v>
      </c>
      <c r="G549">
        <f t="shared" si="8"/>
        <v>1.8861277540572194</v>
      </c>
    </row>
    <row r="550" spans="1:7" x14ac:dyDescent="0.35">
      <c r="A550" t="s">
        <v>604</v>
      </c>
      <c r="B550" t="s">
        <v>47</v>
      </c>
      <c r="C550" t="s">
        <v>21</v>
      </c>
      <c r="D550">
        <v>212892.74</v>
      </c>
      <c r="E550">
        <v>751</v>
      </c>
      <c r="F550">
        <v>283.47901464713698</v>
      </c>
      <c r="G550">
        <f t="shared" si="8"/>
        <v>1.885061007577902</v>
      </c>
    </row>
    <row r="551" spans="1:7" x14ac:dyDescent="0.35">
      <c r="A551" t="s">
        <v>605</v>
      </c>
      <c r="B551" t="s">
        <v>113</v>
      </c>
      <c r="C551" t="s">
        <v>39</v>
      </c>
      <c r="D551">
        <v>1491400.54999999</v>
      </c>
      <c r="E551">
        <v>4939</v>
      </c>
      <c r="F551">
        <v>301.96407167442698</v>
      </c>
      <c r="G551">
        <f t="shared" si="8"/>
        <v>1.9061476530269892</v>
      </c>
    </row>
    <row r="552" spans="1:7" x14ac:dyDescent="0.35">
      <c r="A552" t="s">
        <v>606</v>
      </c>
      <c r="B552" t="s">
        <v>16</v>
      </c>
      <c r="C552" t="s">
        <v>21</v>
      </c>
      <c r="D552">
        <v>89339.369999999893</v>
      </c>
      <c r="E552">
        <v>305</v>
      </c>
      <c r="F552">
        <v>292.91596721311402</v>
      </c>
      <c r="G552">
        <f t="shared" si="8"/>
        <v>1.895992447890857</v>
      </c>
    </row>
    <row r="553" spans="1:7" x14ac:dyDescent="0.35">
      <c r="A553" t="s">
        <v>607</v>
      </c>
      <c r="B553" t="s">
        <v>70</v>
      </c>
      <c r="C553" t="s">
        <v>19</v>
      </c>
      <c r="D553">
        <v>15338423.949999999</v>
      </c>
      <c r="E553">
        <v>71279</v>
      </c>
      <c r="F553">
        <v>215.18854010297599</v>
      </c>
      <c r="G553">
        <f t="shared" si="8"/>
        <v>1.7930556151426644</v>
      </c>
    </row>
    <row r="554" spans="1:7" x14ac:dyDescent="0.35">
      <c r="A554" t="s">
        <v>608</v>
      </c>
      <c r="B554" t="s">
        <v>30</v>
      </c>
      <c r="C554" t="s">
        <v>27</v>
      </c>
      <c r="D554">
        <v>4685355.5799999898</v>
      </c>
      <c r="E554">
        <v>20780</v>
      </c>
      <c r="F554">
        <v>225.474282001924</v>
      </c>
      <c r="G554">
        <f t="shared" si="8"/>
        <v>1.8086416304614652</v>
      </c>
    </row>
    <row r="555" spans="1:7" x14ac:dyDescent="0.35">
      <c r="A555" t="s">
        <v>609</v>
      </c>
      <c r="B555" t="s">
        <v>52</v>
      </c>
      <c r="C555" t="s">
        <v>47</v>
      </c>
      <c r="D555">
        <v>524848.46</v>
      </c>
      <c r="E555">
        <v>1892</v>
      </c>
      <c r="F555">
        <v>277.404048625793</v>
      </c>
      <c r="G555">
        <f t="shared" si="8"/>
        <v>1.8778297220807247</v>
      </c>
    </row>
    <row r="556" spans="1:7" x14ac:dyDescent="0.35">
      <c r="A556" t="s">
        <v>610</v>
      </c>
      <c r="B556" t="s">
        <v>91</v>
      </c>
      <c r="C556" t="s">
        <v>88</v>
      </c>
      <c r="D556">
        <v>1798634.28999999</v>
      </c>
      <c r="E556">
        <v>5764</v>
      </c>
      <c r="F556">
        <v>312.04619882026299</v>
      </c>
      <c r="G556">
        <f t="shared" si="8"/>
        <v>1.9171109850801888</v>
      </c>
    </row>
    <row r="557" spans="1:7" x14ac:dyDescent="0.35">
      <c r="A557" t="s">
        <v>611</v>
      </c>
      <c r="B557" t="s">
        <v>91</v>
      </c>
      <c r="C557" t="s">
        <v>41</v>
      </c>
      <c r="D557">
        <v>4270370.2300000098</v>
      </c>
      <c r="E557">
        <v>22583</v>
      </c>
      <c r="F557">
        <v>189.09667581809299</v>
      </c>
      <c r="G557">
        <f t="shared" si="8"/>
        <v>1.7499088429313212</v>
      </c>
    </row>
    <row r="558" spans="1:7" x14ac:dyDescent="0.35">
      <c r="A558" t="s">
        <v>612</v>
      </c>
      <c r="B558" t="s">
        <v>72</v>
      </c>
      <c r="C558" t="s">
        <v>101</v>
      </c>
      <c r="D558">
        <v>1037050.48999999</v>
      </c>
      <c r="E558">
        <v>4064</v>
      </c>
      <c r="F558">
        <v>255.17974655511799</v>
      </c>
      <c r="G558">
        <f t="shared" si="8"/>
        <v>1.8499544282433382</v>
      </c>
    </row>
    <row r="559" spans="1:7" x14ac:dyDescent="0.35">
      <c r="A559" t="s">
        <v>613</v>
      </c>
      <c r="B559" t="s">
        <v>27</v>
      </c>
      <c r="C559" t="s">
        <v>66</v>
      </c>
      <c r="D559">
        <v>2353479.50999999</v>
      </c>
      <c r="E559">
        <v>10013</v>
      </c>
      <c r="F559">
        <v>235.04239588534799</v>
      </c>
      <c r="G559">
        <f t="shared" si="8"/>
        <v>1.8225146332646562</v>
      </c>
    </row>
    <row r="560" spans="1:7" x14ac:dyDescent="0.35">
      <c r="A560" t="s">
        <v>614</v>
      </c>
      <c r="B560" t="s">
        <v>101</v>
      </c>
      <c r="C560" t="s">
        <v>45</v>
      </c>
      <c r="D560">
        <v>2817.5699999999902</v>
      </c>
      <c r="E560">
        <v>2</v>
      </c>
      <c r="F560">
        <v>1408.7849999999901</v>
      </c>
      <c r="G560">
        <f t="shared" si="8"/>
        <v>2.4202706542812091</v>
      </c>
    </row>
    <row r="561" spans="1:7" x14ac:dyDescent="0.35">
      <c r="A561" t="s">
        <v>615</v>
      </c>
      <c r="B561" t="s">
        <v>14</v>
      </c>
      <c r="C561" t="s">
        <v>63</v>
      </c>
      <c r="D561">
        <v>3447007.6099999798</v>
      </c>
      <c r="E561">
        <v>19433</v>
      </c>
      <c r="F561">
        <v>177.37907734266301</v>
      </c>
      <c r="G561">
        <f t="shared" si="8"/>
        <v>1.728555374611443</v>
      </c>
    </row>
    <row r="562" spans="1:7" x14ac:dyDescent="0.35">
      <c r="A562" t="s">
        <v>616</v>
      </c>
      <c r="B562" t="s">
        <v>72</v>
      </c>
      <c r="C562" t="s">
        <v>35</v>
      </c>
      <c r="D562">
        <v>5790561.7800000198</v>
      </c>
      <c r="E562">
        <v>25367</v>
      </c>
      <c r="F562">
        <v>228.271446367328</v>
      </c>
      <c r="G562">
        <f t="shared" si="8"/>
        <v>1.8127572757384243</v>
      </c>
    </row>
    <row r="563" spans="1:7" x14ac:dyDescent="0.35">
      <c r="A563" t="s">
        <v>617</v>
      </c>
      <c r="B563" t="s">
        <v>54</v>
      </c>
      <c r="C563" t="s">
        <v>32</v>
      </c>
      <c r="D563">
        <v>2267658.5799999898</v>
      </c>
      <c r="E563">
        <v>8662</v>
      </c>
      <c r="F563">
        <v>261.793879011775</v>
      </c>
      <c r="G563">
        <f t="shared" si="8"/>
        <v>1.8584963422646863</v>
      </c>
    </row>
    <row r="564" spans="1:7" x14ac:dyDescent="0.35">
      <c r="A564" t="s">
        <v>618</v>
      </c>
      <c r="B564" t="s">
        <v>35</v>
      </c>
      <c r="C564" t="s">
        <v>64</v>
      </c>
      <c r="D564">
        <v>6107356.4499999899</v>
      </c>
      <c r="E564">
        <v>11041</v>
      </c>
      <c r="F564">
        <v>553.152472602118</v>
      </c>
      <c r="G564">
        <f t="shared" si="8"/>
        <v>2.1082103158095138</v>
      </c>
    </row>
    <row r="565" spans="1:7" x14ac:dyDescent="0.35">
      <c r="A565" t="s">
        <v>619</v>
      </c>
      <c r="B565" t="s">
        <v>94</v>
      </c>
      <c r="C565" t="s">
        <v>52</v>
      </c>
      <c r="D565">
        <v>7024973.1699999999</v>
      </c>
      <c r="E565">
        <v>26201</v>
      </c>
      <c r="F565">
        <v>268.11851341551801</v>
      </c>
      <c r="G565">
        <f t="shared" si="8"/>
        <v>1.8664648861850945</v>
      </c>
    </row>
    <row r="566" spans="1:7" x14ac:dyDescent="0.35">
      <c r="A566" t="s">
        <v>620</v>
      </c>
      <c r="B566" t="s">
        <v>27</v>
      </c>
      <c r="C566" t="s">
        <v>70</v>
      </c>
      <c r="D566">
        <v>7453184.6200000104</v>
      </c>
      <c r="E566">
        <v>27282</v>
      </c>
      <c r="F566">
        <v>273.19055127923201</v>
      </c>
      <c r="G566">
        <f t="shared" si="8"/>
        <v>1.8727206003230032</v>
      </c>
    </row>
    <row r="567" spans="1:7" x14ac:dyDescent="0.35">
      <c r="A567" t="s">
        <v>621</v>
      </c>
      <c r="B567" t="s">
        <v>64</v>
      </c>
      <c r="C567" t="s">
        <v>27</v>
      </c>
      <c r="D567">
        <v>3275516.98</v>
      </c>
      <c r="E567">
        <v>6097</v>
      </c>
      <c r="F567">
        <v>537.234210267344</v>
      </c>
      <c r="G567">
        <f t="shared" si="8"/>
        <v>2.098463270790309</v>
      </c>
    </row>
    <row r="568" spans="1:7" x14ac:dyDescent="0.35">
      <c r="A568" t="s">
        <v>622</v>
      </c>
      <c r="B568" t="s">
        <v>99</v>
      </c>
      <c r="C568" t="s">
        <v>24</v>
      </c>
      <c r="D568">
        <v>951462.52</v>
      </c>
      <c r="E568">
        <v>4359</v>
      </c>
      <c r="F568">
        <v>218.27541179169501</v>
      </c>
      <c r="G568">
        <f t="shared" si="8"/>
        <v>1.797810061270452</v>
      </c>
    </row>
    <row r="569" spans="1:7" x14ac:dyDescent="0.35">
      <c r="A569" t="s">
        <v>623</v>
      </c>
      <c r="B569" t="s">
        <v>101</v>
      </c>
      <c r="C569" t="s">
        <v>85</v>
      </c>
      <c r="D569">
        <v>229510.859999999</v>
      </c>
      <c r="E569">
        <v>634</v>
      </c>
      <c r="F569">
        <v>362.00451104100898</v>
      </c>
      <c r="G569">
        <f t="shared" si="8"/>
        <v>1.9666833131913368</v>
      </c>
    </row>
    <row r="570" spans="1:7" x14ac:dyDescent="0.35">
      <c r="A570" t="s">
        <v>624</v>
      </c>
      <c r="B570" t="s">
        <v>99</v>
      </c>
      <c r="C570" t="s">
        <v>16</v>
      </c>
      <c r="D570">
        <v>22264.45</v>
      </c>
      <c r="E570">
        <v>77</v>
      </c>
      <c r="F570">
        <v>289.14870129870098</v>
      </c>
      <c r="G570">
        <f t="shared" si="8"/>
        <v>1.8916714097505904</v>
      </c>
    </row>
    <row r="571" spans="1:7" x14ac:dyDescent="0.35">
      <c r="A571" t="s">
        <v>625</v>
      </c>
      <c r="B571" t="s">
        <v>8</v>
      </c>
      <c r="C571" t="s">
        <v>7</v>
      </c>
      <c r="D571">
        <v>1629273.76</v>
      </c>
      <c r="E571">
        <v>5697</v>
      </c>
      <c r="F571">
        <v>285.98802176584098</v>
      </c>
      <c r="G571">
        <f t="shared" si="8"/>
        <v>1.8880024686903067</v>
      </c>
    </row>
    <row r="572" spans="1:7" x14ac:dyDescent="0.35">
      <c r="A572" t="s">
        <v>626</v>
      </c>
      <c r="B572" t="s">
        <v>7</v>
      </c>
      <c r="C572" t="s">
        <v>35</v>
      </c>
      <c r="D572">
        <v>5264879.6600000104</v>
      </c>
      <c r="E572">
        <v>22526</v>
      </c>
      <c r="F572">
        <v>233.72456983041801</v>
      </c>
      <c r="G572">
        <f t="shared" si="8"/>
        <v>1.820637784701179</v>
      </c>
    </row>
    <row r="573" spans="1:7" x14ac:dyDescent="0.35">
      <c r="A573" t="s">
        <v>627</v>
      </c>
      <c r="B573" t="s">
        <v>13</v>
      </c>
      <c r="C573" t="s">
        <v>39</v>
      </c>
      <c r="D573">
        <v>12083344.449999999</v>
      </c>
      <c r="E573">
        <v>46205</v>
      </c>
      <c r="F573">
        <v>261.51594957255702</v>
      </c>
      <c r="G573">
        <f t="shared" si="8"/>
        <v>1.8581417716845787</v>
      </c>
    </row>
    <row r="574" spans="1:7" x14ac:dyDescent="0.35">
      <c r="A574" t="s">
        <v>628</v>
      </c>
      <c r="B574" t="s">
        <v>11</v>
      </c>
      <c r="C574" t="s">
        <v>91</v>
      </c>
      <c r="D574">
        <v>357013</v>
      </c>
      <c r="E574">
        <v>1337</v>
      </c>
      <c r="F574">
        <v>267.02543006731503</v>
      </c>
      <c r="G574">
        <f t="shared" si="8"/>
        <v>1.8651012131114484</v>
      </c>
    </row>
    <row r="575" spans="1:7" x14ac:dyDescent="0.35">
      <c r="A575" t="s">
        <v>629</v>
      </c>
      <c r="B575" t="s">
        <v>10</v>
      </c>
      <c r="C575" t="s">
        <v>39</v>
      </c>
      <c r="D575">
        <v>3644764.7</v>
      </c>
      <c r="E575">
        <v>15892</v>
      </c>
      <c r="F575">
        <v>229.345878429398</v>
      </c>
      <c r="G575">
        <f t="shared" si="8"/>
        <v>1.8143247639999505</v>
      </c>
    </row>
    <row r="576" spans="1:7" x14ac:dyDescent="0.35">
      <c r="A576" t="s">
        <v>630</v>
      </c>
      <c r="B576" t="s">
        <v>30</v>
      </c>
      <c r="C576" t="s">
        <v>56</v>
      </c>
      <c r="D576">
        <v>5724380.0399999795</v>
      </c>
      <c r="E576">
        <v>31751</v>
      </c>
      <c r="F576">
        <v>180.289755913199</v>
      </c>
      <c r="G576">
        <f t="shared" si="8"/>
        <v>1.7339885000918467</v>
      </c>
    </row>
    <row r="577" spans="1:7" x14ac:dyDescent="0.35">
      <c r="A577" t="s">
        <v>631</v>
      </c>
      <c r="B577" t="s">
        <v>30</v>
      </c>
      <c r="C577" t="s">
        <v>26</v>
      </c>
      <c r="D577">
        <v>579900.77</v>
      </c>
      <c r="E577">
        <v>1925</v>
      </c>
      <c r="F577">
        <v>301.24715324675299</v>
      </c>
      <c r="G577">
        <f t="shared" si="8"/>
        <v>1.9053541884720204</v>
      </c>
    </row>
    <row r="578" spans="1:7" x14ac:dyDescent="0.35">
      <c r="A578" t="s">
        <v>632</v>
      </c>
      <c r="B578" t="s">
        <v>82</v>
      </c>
      <c r="C578" t="s">
        <v>51</v>
      </c>
      <c r="D578">
        <v>99111.45</v>
      </c>
      <c r="E578">
        <v>330</v>
      </c>
      <c r="F578">
        <v>300.33772727272702</v>
      </c>
      <c r="G578">
        <f t="shared" si="8"/>
        <v>1.9043449407693704</v>
      </c>
    </row>
    <row r="579" spans="1:7" x14ac:dyDescent="0.35">
      <c r="A579" t="s">
        <v>633</v>
      </c>
      <c r="B579" t="s">
        <v>72</v>
      </c>
      <c r="C579" t="s">
        <v>70</v>
      </c>
      <c r="D579">
        <v>7114693.3199999798</v>
      </c>
      <c r="E579">
        <v>28425</v>
      </c>
      <c r="F579">
        <v>250.29703852242599</v>
      </c>
      <c r="G579">
        <f t="shared" ref="G579:G642" si="9">LOG(F579,20)</f>
        <v>1.8435053143462954</v>
      </c>
    </row>
    <row r="580" spans="1:7" x14ac:dyDescent="0.35">
      <c r="A580" t="s">
        <v>634</v>
      </c>
      <c r="B580" t="s">
        <v>85</v>
      </c>
      <c r="C580" t="s">
        <v>66</v>
      </c>
      <c r="D580">
        <v>275979.69999999902</v>
      </c>
      <c r="E580">
        <v>734</v>
      </c>
      <c r="F580">
        <v>375.99414168937301</v>
      </c>
      <c r="G580">
        <f t="shared" si="9"/>
        <v>1.9793402818405361</v>
      </c>
    </row>
    <row r="581" spans="1:7" x14ac:dyDescent="0.35">
      <c r="A581" t="s">
        <v>635</v>
      </c>
      <c r="B581" t="s">
        <v>119</v>
      </c>
      <c r="C581" t="s">
        <v>70</v>
      </c>
      <c r="D581">
        <v>972915.7</v>
      </c>
      <c r="E581">
        <v>2688</v>
      </c>
      <c r="F581">
        <v>361.94780505952298</v>
      </c>
      <c r="G581">
        <f t="shared" si="9"/>
        <v>1.9666310199082955</v>
      </c>
    </row>
    <row r="582" spans="1:7" x14ac:dyDescent="0.35">
      <c r="A582" t="s">
        <v>636</v>
      </c>
      <c r="B582" t="s">
        <v>24</v>
      </c>
      <c r="C582" t="s">
        <v>54</v>
      </c>
      <c r="D582">
        <v>12071700.499999899</v>
      </c>
      <c r="E582">
        <v>46417</v>
      </c>
      <c r="F582">
        <v>260.07067453734498</v>
      </c>
      <c r="G582">
        <f t="shared" si="9"/>
        <v>1.8562918550208618</v>
      </c>
    </row>
    <row r="583" spans="1:7" x14ac:dyDescent="0.35">
      <c r="A583" t="s">
        <v>637</v>
      </c>
      <c r="B583" t="s">
        <v>24</v>
      </c>
      <c r="C583" t="s">
        <v>56</v>
      </c>
      <c r="D583">
        <v>11614377.8999999</v>
      </c>
      <c r="E583">
        <v>48956</v>
      </c>
      <c r="F583">
        <v>237.24115328049601</v>
      </c>
      <c r="G583">
        <f t="shared" si="9"/>
        <v>1.8256228023040655</v>
      </c>
    </row>
    <row r="584" spans="1:7" x14ac:dyDescent="0.35">
      <c r="A584" t="s">
        <v>638</v>
      </c>
      <c r="B584" t="s">
        <v>52</v>
      </c>
      <c r="C584" t="s">
        <v>43</v>
      </c>
      <c r="D584">
        <v>108469.53</v>
      </c>
      <c r="E584">
        <v>405</v>
      </c>
      <c r="F584">
        <v>267.82600000000002</v>
      </c>
      <c r="G584">
        <f t="shared" si="9"/>
        <v>1.8661005074698929</v>
      </c>
    </row>
    <row r="585" spans="1:7" x14ac:dyDescent="0.35">
      <c r="A585" t="s">
        <v>639</v>
      </c>
      <c r="B585" t="s">
        <v>8</v>
      </c>
      <c r="C585" t="s">
        <v>47</v>
      </c>
      <c r="D585">
        <v>683001.94</v>
      </c>
      <c r="E585">
        <v>2071</v>
      </c>
      <c r="F585">
        <v>329.79330758087798</v>
      </c>
      <c r="G585">
        <f t="shared" si="9"/>
        <v>1.935575541496652</v>
      </c>
    </row>
    <row r="586" spans="1:7" x14ac:dyDescent="0.35">
      <c r="A586" t="s">
        <v>640</v>
      </c>
      <c r="B586" t="s">
        <v>160</v>
      </c>
      <c r="C586" t="s">
        <v>59</v>
      </c>
      <c r="D586">
        <v>348346.84</v>
      </c>
      <c r="E586">
        <v>885</v>
      </c>
      <c r="F586">
        <v>393.61224858756998</v>
      </c>
      <c r="G586">
        <f t="shared" si="9"/>
        <v>1.9946262677819355</v>
      </c>
    </row>
    <row r="587" spans="1:7" x14ac:dyDescent="0.35">
      <c r="A587" t="s">
        <v>641</v>
      </c>
      <c r="B587" t="s">
        <v>47</v>
      </c>
      <c r="C587" t="s">
        <v>35</v>
      </c>
      <c r="D587">
        <v>3100886.63</v>
      </c>
      <c r="E587">
        <v>11738</v>
      </c>
      <c r="F587">
        <v>264.17504089282602</v>
      </c>
      <c r="G587">
        <f t="shared" si="9"/>
        <v>1.861518790030499</v>
      </c>
    </row>
    <row r="588" spans="1:7" x14ac:dyDescent="0.35">
      <c r="A588" t="s">
        <v>642</v>
      </c>
      <c r="B588" t="s">
        <v>91</v>
      </c>
      <c r="C588" t="s">
        <v>45</v>
      </c>
      <c r="D588">
        <v>19932.54</v>
      </c>
      <c r="E588">
        <v>20</v>
      </c>
      <c r="F588">
        <v>996.62699999999995</v>
      </c>
      <c r="G588">
        <f t="shared" si="9"/>
        <v>2.3047375222894964</v>
      </c>
    </row>
    <row r="589" spans="1:7" x14ac:dyDescent="0.35">
      <c r="A589" t="s">
        <v>643</v>
      </c>
      <c r="B589" t="s">
        <v>78</v>
      </c>
      <c r="C589" t="s">
        <v>21</v>
      </c>
      <c r="D589">
        <v>28029.61</v>
      </c>
      <c r="E589">
        <v>85</v>
      </c>
      <c r="F589">
        <v>329.760117647058</v>
      </c>
      <c r="G589">
        <f t="shared" si="9"/>
        <v>1.9355419458191065</v>
      </c>
    </row>
    <row r="590" spans="1:7" x14ac:dyDescent="0.35">
      <c r="A590" t="s">
        <v>644</v>
      </c>
      <c r="B590" t="s">
        <v>18</v>
      </c>
      <c r="C590" t="s">
        <v>101</v>
      </c>
      <c r="D590">
        <v>647150.799999999</v>
      </c>
      <c r="E590">
        <v>2310</v>
      </c>
      <c r="F590">
        <v>280.15186147186103</v>
      </c>
      <c r="G590">
        <f t="shared" si="9"/>
        <v>1.8811199746691456</v>
      </c>
    </row>
    <row r="591" spans="1:7" x14ac:dyDescent="0.35">
      <c r="A591" t="s">
        <v>645</v>
      </c>
      <c r="B591" t="s">
        <v>14</v>
      </c>
      <c r="C591" t="s">
        <v>26</v>
      </c>
      <c r="D591">
        <v>292206.45</v>
      </c>
      <c r="E591">
        <v>932</v>
      </c>
      <c r="F591">
        <v>313.52623390557898</v>
      </c>
      <c r="G591">
        <f t="shared" si="9"/>
        <v>1.9186904944855039</v>
      </c>
    </row>
    <row r="592" spans="1:7" x14ac:dyDescent="0.35">
      <c r="A592" t="s">
        <v>646</v>
      </c>
      <c r="B592" t="s">
        <v>43</v>
      </c>
      <c r="C592" t="s">
        <v>14</v>
      </c>
      <c r="D592">
        <v>1347933.55</v>
      </c>
      <c r="E592">
        <v>5843</v>
      </c>
      <c r="F592">
        <v>230.69203320212199</v>
      </c>
      <c r="G592">
        <f t="shared" si="9"/>
        <v>1.8162783368413755</v>
      </c>
    </row>
    <row r="593" spans="1:7" x14ac:dyDescent="0.35">
      <c r="A593" t="s">
        <v>647</v>
      </c>
      <c r="B593" t="s">
        <v>82</v>
      </c>
      <c r="C593" t="s">
        <v>24</v>
      </c>
      <c r="D593">
        <v>4904856.6699999897</v>
      </c>
      <c r="E593">
        <v>23657</v>
      </c>
      <c r="F593">
        <v>207.332149892209</v>
      </c>
      <c r="G593">
        <f t="shared" si="9"/>
        <v>1.7806404608416524</v>
      </c>
    </row>
    <row r="594" spans="1:7" x14ac:dyDescent="0.35">
      <c r="A594" t="s">
        <v>648</v>
      </c>
      <c r="B594" t="s">
        <v>59</v>
      </c>
      <c r="C594" t="s">
        <v>8</v>
      </c>
      <c r="D594">
        <v>890695.32999999798</v>
      </c>
      <c r="E594">
        <v>2916</v>
      </c>
      <c r="F594">
        <v>305.45107338820202</v>
      </c>
      <c r="G594">
        <f t="shared" si="9"/>
        <v>1.9099802955430196</v>
      </c>
    </row>
    <row r="595" spans="1:7" x14ac:dyDescent="0.35">
      <c r="A595" t="s">
        <v>649</v>
      </c>
      <c r="B595" t="s">
        <v>58</v>
      </c>
      <c r="C595" t="s">
        <v>34</v>
      </c>
      <c r="D595">
        <v>216468.61</v>
      </c>
      <c r="E595">
        <v>725</v>
      </c>
      <c r="F595">
        <v>298.577393103448</v>
      </c>
      <c r="G595">
        <f t="shared" si="9"/>
        <v>1.902382673817663</v>
      </c>
    </row>
    <row r="596" spans="1:7" x14ac:dyDescent="0.35">
      <c r="A596" t="s">
        <v>650</v>
      </c>
      <c r="B596" t="s">
        <v>24</v>
      </c>
      <c r="C596" t="s">
        <v>651</v>
      </c>
      <c r="D596">
        <v>28284.75</v>
      </c>
      <c r="E596">
        <v>281</v>
      </c>
      <c r="F596">
        <v>100.65747330960799</v>
      </c>
      <c r="G596">
        <f t="shared" si="9"/>
        <v>1.5394310901909418</v>
      </c>
    </row>
    <row r="597" spans="1:7" x14ac:dyDescent="0.35">
      <c r="A597" t="s">
        <v>652</v>
      </c>
      <c r="B597" t="s">
        <v>18</v>
      </c>
      <c r="C597" t="s">
        <v>54</v>
      </c>
      <c r="D597">
        <v>2049528.8499999901</v>
      </c>
      <c r="E597">
        <v>8065</v>
      </c>
      <c r="F597">
        <v>254.12632982021</v>
      </c>
      <c r="G597">
        <f t="shared" si="9"/>
        <v>1.8485735703953208</v>
      </c>
    </row>
    <row r="598" spans="1:7" x14ac:dyDescent="0.35">
      <c r="A598" t="s">
        <v>653</v>
      </c>
      <c r="B598" t="s">
        <v>59</v>
      </c>
      <c r="C598" t="s">
        <v>19</v>
      </c>
      <c r="D598">
        <v>831076.62</v>
      </c>
      <c r="E598">
        <v>2032</v>
      </c>
      <c r="F598">
        <v>408.994399606299</v>
      </c>
      <c r="G598">
        <f t="shared" si="9"/>
        <v>2.0074228649012604</v>
      </c>
    </row>
    <row r="599" spans="1:7" x14ac:dyDescent="0.35">
      <c r="A599" t="s">
        <v>654</v>
      </c>
      <c r="B599" t="s">
        <v>47</v>
      </c>
      <c r="C599" t="s">
        <v>94</v>
      </c>
      <c r="D599">
        <v>5436633.2300000098</v>
      </c>
      <c r="E599">
        <v>16561</v>
      </c>
      <c r="F599">
        <v>328.27928446349898</v>
      </c>
      <c r="G599">
        <f t="shared" si="9"/>
        <v>1.9340395582922147</v>
      </c>
    </row>
    <row r="600" spans="1:7" x14ac:dyDescent="0.35">
      <c r="A600" t="s">
        <v>655</v>
      </c>
      <c r="B600" t="s">
        <v>56</v>
      </c>
      <c r="C600" t="s">
        <v>131</v>
      </c>
      <c r="D600">
        <v>422778.52</v>
      </c>
      <c r="E600">
        <v>1594</v>
      </c>
      <c r="F600">
        <v>265.23119196988699</v>
      </c>
      <c r="G600">
        <f t="shared" si="9"/>
        <v>1.8628506684124364</v>
      </c>
    </row>
    <row r="601" spans="1:7" x14ac:dyDescent="0.35">
      <c r="A601" t="s">
        <v>656</v>
      </c>
      <c r="B601" t="s">
        <v>30</v>
      </c>
      <c r="C601" t="s">
        <v>119</v>
      </c>
      <c r="D601">
        <v>1100848.1100000001</v>
      </c>
      <c r="E601">
        <v>3408</v>
      </c>
      <c r="F601">
        <v>323.01881161971801</v>
      </c>
      <c r="G601">
        <f t="shared" si="9"/>
        <v>1.9286471667847294</v>
      </c>
    </row>
    <row r="602" spans="1:7" x14ac:dyDescent="0.35">
      <c r="A602" t="s">
        <v>657</v>
      </c>
      <c r="B602" t="s">
        <v>82</v>
      </c>
      <c r="C602" t="s">
        <v>21</v>
      </c>
      <c r="D602">
        <v>71753.56</v>
      </c>
      <c r="E602">
        <v>293</v>
      </c>
      <c r="F602">
        <v>244.89269624573299</v>
      </c>
      <c r="G602">
        <f t="shared" si="9"/>
        <v>1.8362188733149916</v>
      </c>
    </row>
    <row r="603" spans="1:7" x14ac:dyDescent="0.35">
      <c r="A603" t="s">
        <v>2709</v>
      </c>
      <c r="B603" t="s">
        <v>99</v>
      </c>
      <c r="C603" t="s">
        <v>45</v>
      </c>
      <c r="D603">
        <v>1044</v>
      </c>
      <c r="E603">
        <v>1</v>
      </c>
      <c r="F603">
        <v>1044</v>
      </c>
      <c r="G603">
        <f t="shared" si="9"/>
        <v>2.3202389712203741</v>
      </c>
    </row>
    <row r="604" spans="1:7" x14ac:dyDescent="0.35">
      <c r="A604" t="s">
        <v>658</v>
      </c>
      <c r="B604" t="s">
        <v>26</v>
      </c>
      <c r="C604" t="s">
        <v>182</v>
      </c>
      <c r="D604">
        <v>312292.20999999897</v>
      </c>
      <c r="E604">
        <v>979</v>
      </c>
      <c r="F604">
        <v>318.99102145045902</v>
      </c>
      <c r="G604">
        <f t="shared" si="9"/>
        <v>1.9244586732131126</v>
      </c>
    </row>
    <row r="605" spans="1:7" x14ac:dyDescent="0.35">
      <c r="A605" t="s">
        <v>2710</v>
      </c>
      <c r="B605" t="s">
        <v>45</v>
      </c>
      <c r="C605" t="s">
        <v>37</v>
      </c>
      <c r="D605">
        <v>2408</v>
      </c>
      <c r="E605">
        <v>1</v>
      </c>
      <c r="F605">
        <v>2408</v>
      </c>
      <c r="G605">
        <f t="shared" si="9"/>
        <v>2.5992148481249715</v>
      </c>
    </row>
    <row r="606" spans="1:7" x14ac:dyDescent="0.35">
      <c r="A606" t="s">
        <v>659</v>
      </c>
      <c r="B606" t="s">
        <v>27</v>
      </c>
      <c r="C606" t="s">
        <v>88</v>
      </c>
      <c r="D606">
        <v>2433168.59</v>
      </c>
      <c r="E606">
        <v>7908</v>
      </c>
      <c r="F606">
        <v>307.68444486595899</v>
      </c>
      <c r="G606">
        <f t="shared" si="9"/>
        <v>1.9124121266456326</v>
      </c>
    </row>
    <row r="607" spans="1:7" x14ac:dyDescent="0.35">
      <c r="A607" t="s">
        <v>660</v>
      </c>
      <c r="B607" t="s">
        <v>11</v>
      </c>
      <c r="C607" t="s">
        <v>94</v>
      </c>
      <c r="D607">
        <v>2016050.46</v>
      </c>
      <c r="E607">
        <v>7671</v>
      </c>
      <c r="F607">
        <v>262.81455612045301</v>
      </c>
      <c r="G607">
        <f t="shared" si="9"/>
        <v>1.8597952570217724</v>
      </c>
    </row>
    <row r="608" spans="1:7" x14ac:dyDescent="0.35">
      <c r="A608" t="s">
        <v>661</v>
      </c>
      <c r="B608" t="s">
        <v>13</v>
      </c>
      <c r="C608" t="s">
        <v>24</v>
      </c>
      <c r="D608">
        <v>18016318.789999999</v>
      </c>
      <c r="E608">
        <v>82140</v>
      </c>
      <c r="F608">
        <v>219.33672741660601</v>
      </c>
      <c r="G608">
        <f t="shared" si="9"/>
        <v>1.7994291962165629</v>
      </c>
    </row>
    <row r="609" spans="1:7" x14ac:dyDescent="0.35">
      <c r="A609" t="s">
        <v>662</v>
      </c>
      <c r="B609" t="s">
        <v>34</v>
      </c>
      <c r="C609" t="s">
        <v>41</v>
      </c>
      <c r="D609">
        <v>4219248.8600000003</v>
      </c>
      <c r="E609">
        <v>15847</v>
      </c>
      <c r="F609">
        <v>266.24906038997898</v>
      </c>
      <c r="G609">
        <f t="shared" si="9"/>
        <v>1.8641292605699331</v>
      </c>
    </row>
    <row r="610" spans="1:7" x14ac:dyDescent="0.35">
      <c r="A610" t="s">
        <v>663</v>
      </c>
      <c r="B610" t="s">
        <v>11</v>
      </c>
      <c r="C610" t="s">
        <v>45</v>
      </c>
      <c r="D610">
        <v>4182.59</v>
      </c>
      <c r="E610">
        <v>4</v>
      </c>
      <c r="F610">
        <v>1045.6475</v>
      </c>
      <c r="G610">
        <f t="shared" si="9"/>
        <v>2.3207653271005819</v>
      </c>
    </row>
    <row r="611" spans="1:7" x14ac:dyDescent="0.35">
      <c r="A611" t="s">
        <v>664</v>
      </c>
      <c r="B611" t="s">
        <v>47</v>
      </c>
      <c r="C611" t="s">
        <v>51</v>
      </c>
      <c r="D611">
        <v>199892.62</v>
      </c>
      <c r="E611">
        <v>670</v>
      </c>
      <c r="F611">
        <v>298.34719402985002</v>
      </c>
      <c r="G611">
        <f t="shared" si="9"/>
        <v>1.9021252130126463</v>
      </c>
    </row>
    <row r="612" spans="1:7" x14ac:dyDescent="0.35">
      <c r="A612" t="s">
        <v>665</v>
      </c>
      <c r="B612" t="s">
        <v>64</v>
      </c>
      <c r="C612" t="s">
        <v>41</v>
      </c>
      <c r="D612">
        <v>3448661.1600000099</v>
      </c>
      <c r="E612">
        <v>6134</v>
      </c>
      <c r="F612">
        <v>562.22059993479104</v>
      </c>
      <c r="G612">
        <f t="shared" si="9"/>
        <v>2.1136382430923306</v>
      </c>
    </row>
    <row r="613" spans="1:7" x14ac:dyDescent="0.35">
      <c r="A613" t="s">
        <v>666</v>
      </c>
      <c r="B613" t="s">
        <v>113</v>
      </c>
      <c r="C613" t="s">
        <v>182</v>
      </c>
      <c r="D613">
        <v>523394.68</v>
      </c>
      <c r="E613">
        <v>1760</v>
      </c>
      <c r="F613">
        <v>297.38334090909001</v>
      </c>
      <c r="G613">
        <f t="shared" si="9"/>
        <v>1.9010450523096141</v>
      </c>
    </row>
    <row r="614" spans="1:7" x14ac:dyDescent="0.35">
      <c r="A614" t="s">
        <v>667</v>
      </c>
      <c r="B614" t="s">
        <v>30</v>
      </c>
      <c r="C614" t="s">
        <v>64</v>
      </c>
      <c r="D614">
        <v>6661481.5099999998</v>
      </c>
      <c r="E614">
        <v>12921</v>
      </c>
      <c r="F614">
        <v>515.55464050770104</v>
      </c>
      <c r="G614">
        <f t="shared" si="9"/>
        <v>2.0847134265426699</v>
      </c>
    </row>
    <row r="615" spans="1:7" x14ac:dyDescent="0.35">
      <c r="A615" t="s">
        <v>668</v>
      </c>
      <c r="B615" t="s">
        <v>82</v>
      </c>
      <c r="C615" t="s">
        <v>27</v>
      </c>
      <c r="D615">
        <v>1004795.93</v>
      </c>
      <c r="E615">
        <v>3450</v>
      </c>
      <c r="F615">
        <v>291.24519710144898</v>
      </c>
      <c r="G615">
        <f t="shared" si="9"/>
        <v>1.8940829807109509</v>
      </c>
    </row>
    <row r="616" spans="1:7" x14ac:dyDescent="0.35">
      <c r="A616" t="s">
        <v>669</v>
      </c>
      <c r="B616" t="s">
        <v>43</v>
      </c>
      <c r="C616" t="s">
        <v>49</v>
      </c>
      <c r="D616">
        <v>1061026.74</v>
      </c>
      <c r="E616">
        <v>3915</v>
      </c>
      <c r="F616">
        <v>271.01577011494197</v>
      </c>
      <c r="G616">
        <f t="shared" si="9"/>
        <v>1.8700526281831265</v>
      </c>
    </row>
    <row r="617" spans="1:7" x14ac:dyDescent="0.35">
      <c r="A617" t="s">
        <v>670</v>
      </c>
      <c r="B617" t="s">
        <v>160</v>
      </c>
      <c r="C617" t="s">
        <v>58</v>
      </c>
      <c r="D617">
        <v>235772.03</v>
      </c>
      <c r="E617">
        <v>825</v>
      </c>
      <c r="F617">
        <v>285.78427878787801</v>
      </c>
      <c r="G617">
        <f t="shared" si="9"/>
        <v>1.8877645730115873</v>
      </c>
    </row>
    <row r="618" spans="1:7" x14ac:dyDescent="0.35">
      <c r="A618" t="s">
        <v>671</v>
      </c>
      <c r="B618" t="s">
        <v>85</v>
      </c>
      <c r="C618" t="s">
        <v>59</v>
      </c>
      <c r="D618">
        <v>844115.33</v>
      </c>
      <c r="E618">
        <v>2752</v>
      </c>
      <c r="F618">
        <v>306.72795421511597</v>
      </c>
      <c r="G618">
        <f t="shared" si="9"/>
        <v>1.911372809465363</v>
      </c>
    </row>
    <row r="619" spans="1:7" x14ac:dyDescent="0.35">
      <c r="A619" t="s">
        <v>672</v>
      </c>
      <c r="B619" t="s">
        <v>185</v>
      </c>
      <c r="C619" t="s">
        <v>94</v>
      </c>
      <c r="D619">
        <v>11552891.960000001</v>
      </c>
      <c r="E619">
        <v>41553</v>
      </c>
      <c r="F619">
        <v>278.02786706134299</v>
      </c>
      <c r="G619">
        <f t="shared" si="9"/>
        <v>1.8785795378230574</v>
      </c>
    </row>
    <row r="620" spans="1:7" x14ac:dyDescent="0.35">
      <c r="A620" t="s">
        <v>673</v>
      </c>
      <c r="B620" t="s">
        <v>7</v>
      </c>
      <c r="C620" t="s">
        <v>74</v>
      </c>
      <c r="D620">
        <v>1587854.4299999899</v>
      </c>
      <c r="E620">
        <v>7839</v>
      </c>
      <c r="F620">
        <v>202.55828932261699</v>
      </c>
      <c r="G620">
        <f t="shared" si="9"/>
        <v>1.772864598254692</v>
      </c>
    </row>
    <row r="621" spans="1:7" x14ac:dyDescent="0.35">
      <c r="A621" t="s">
        <v>674</v>
      </c>
      <c r="B621" t="s">
        <v>8</v>
      </c>
      <c r="C621" t="s">
        <v>19</v>
      </c>
      <c r="D621">
        <v>2212864.8199999901</v>
      </c>
      <c r="E621">
        <v>7559</v>
      </c>
      <c r="F621">
        <v>292.74570974996601</v>
      </c>
      <c r="G621">
        <f t="shared" si="9"/>
        <v>1.8957983653983022</v>
      </c>
    </row>
    <row r="622" spans="1:7" x14ac:dyDescent="0.35">
      <c r="A622" t="s">
        <v>675</v>
      </c>
      <c r="B622" t="s">
        <v>26</v>
      </c>
      <c r="C622" t="s">
        <v>47</v>
      </c>
      <c r="D622">
        <v>86510.89</v>
      </c>
      <c r="E622">
        <v>268</v>
      </c>
      <c r="F622">
        <v>322.80182835820898</v>
      </c>
      <c r="G622">
        <f t="shared" si="9"/>
        <v>1.9284228605599139</v>
      </c>
    </row>
    <row r="623" spans="1:7" x14ac:dyDescent="0.35">
      <c r="A623" t="s">
        <v>676</v>
      </c>
      <c r="B623" t="s">
        <v>88</v>
      </c>
      <c r="C623" t="s">
        <v>30</v>
      </c>
      <c r="D623">
        <v>3776352.72</v>
      </c>
      <c r="E623">
        <v>13739</v>
      </c>
      <c r="F623">
        <v>274.86372516194803</v>
      </c>
      <c r="G623">
        <f t="shared" si="9"/>
        <v>1.8747587958903673</v>
      </c>
    </row>
    <row r="624" spans="1:7" x14ac:dyDescent="0.35">
      <c r="A624" t="s">
        <v>677</v>
      </c>
      <c r="B624" t="s">
        <v>185</v>
      </c>
      <c r="C624" t="s">
        <v>37</v>
      </c>
      <c r="D624">
        <v>232607.24999999901</v>
      </c>
      <c r="E624">
        <v>647</v>
      </c>
      <c r="F624">
        <v>359.51661514683099</v>
      </c>
      <c r="G624">
        <f t="shared" si="9"/>
        <v>1.9643812784672379</v>
      </c>
    </row>
    <row r="625" spans="1:7" x14ac:dyDescent="0.35">
      <c r="A625" t="s">
        <v>678</v>
      </c>
      <c r="B625" t="s">
        <v>35</v>
      </c>
      <c r="C625" t="s">
        <v>185</v>
      </c>
      <c r="D625">
        <v>4706463.7699999902</v>
      </c>
      <c r="E625">
        <v>19444</v>
      </c>
      <c r="F625">
        <v>242.052240794075</v>
      </c>
      <c r="G625">
        <f t="shared" si="9"/>
        <v>1.8323244778471866</v>
      </c>
    </row>
    <row r="626" spans="1:7" x14ac:dyDescent="0.35">
      <c r="A626" t="s">
        <v>679</v>
      </c>
      <c r="B626" t="s">
        <v>35</v>
      </c>
      <c r="C626" t="s">
        <v>56</v>
      </c>
      <c r="D626">
        <v>4941672.9699999699</v>
      </c>
      <c r="E626">
        <v>17651</v>
      </c>
      <c r="F626">
        <v>279.96560931391798</v>
      </c>
      <c r="G626">
        <f t="shared" si="9"/>
        <v>1.8808979765946241</v>
      </c>
    </row>
    <row r="627" spans="1:7" x14ac:dyDescent="0.35">
      <c r="A627" t="s">
        <v>680</v>
      </c>
      <c r="B627" t="s">
        <v>45</v>
      </c>
      <c r="C627" t="s">
        <v>10</v>
      </c>
      <c r="D627">
        <v>16165.95</v>
      </c>
      <c r="E627">
        <v>12</v>
      </c>
      <c r="F627">
        <v>1347.1624999999999</v>
      </c>
      <c r="G627">
        <f t="shared" si="9"/>
        <v>2.4053403807815577</v>
      </c>
    </row>
    <row r="628" spans="1:7" x14ac:dyDescent="0.35">
      <c r="A628" t="s">
        <v>681</v>
      </c>
      <c r="B628" t="s">
        <v>91</v>
      </c>
      <c r="C628" t="s">
        <v>39</v>
      </c>
      <c r="D628">
        <v>12330245.76</v>
      </c>
      <c r="E628">
        <v>48149</v>
      </c>
      <c r="F628">
        <v>256.08518889281203</v>
      </c>
      <c r="G628">
        <f t="shared" si="9"/>
        <v>1.8511367678587063</v>
      </c>
    </row>
    <row r="629" spans="1:7" x14ac:dyDescent="0.35">
      <c r="A629" t="s">
        <v>682</v>
      </c>
      <c r="B629" t="s">
        <v>88</v>
      </c>
      <c r="C629" t="s">
        <v>39</v>
      </c>
      <c r="D629">
        <v>7390612.5100000203</v>
      </c>
      <c r="E629">
        <v>28706</v>
      </c>
      <c r="F629">
        <v>257.458806869645</v>
      </c>
      <c r="G629">
        <f t="shared" si="9"/>
        <v>1.8529225001136893</v>
      </c>
    </row>
    <row r="630" spans="1:7" x14ac:dyDescent="0.35">
      <c r="A630" t="s">
        <v>683</v>
      </c>
      <c r="B630" t="s">
        <v>91</v>
      </c>
      <c r="C630" t="s">
        <v>52</v>
      </c>
      <c r="D630">
        <v>1236182.0699999901</v>
      </c>
      <c r="E630">
        <v>4566</v>
      </c>
      <c r="F630">
        <v>270.73632720105098</v>
      </c>
      <c r="G630">
        <f t="shared" si="9"/>
        <v>1.8697082627620492</v>
      </c>
    </row>
    <row r="631" spans="1:7" x14ac:dyDescent="0.35">
      <c r="A631" t="s">
        <v>684</v>
      </c>
      <c r="B631" t="s">
        <v>59</v>
      </c>
      <c r="C631" t="s">
        <v>182</v>
      </c>
      <c r="D631">
        <v>5424204.4999999898</v>
      </c>
      <c r="E631">
        <v>18403</v>
      </c>
      <c r="F631">
        <v>294.74566646742301</v>
      </c>
      <c r="G631">
        <f t="shared" si="9"/>
        <v>1.8980710950391677</v>
      </c>
    </row>
    <row r="632" spans="1:7" x14ac:dyDescent="0.35">
      <c r="A632" t="s">
        <v>685</v>
      </c>
      <c r="B632" t="s">
        <v>29</v>
      </c>
      <c r="C632" t="s">
        <v>131</v>
      </c>
      <c r="D632">
        <v>29177.58</v>
      </c>
      <c r="E632">
        <v>73</v>
      </c>
      <c r="F632">
        <v>399.69287671232797</v>
      </c>
      <c r="G632">
        <f t="shared" si="9"/>
        <v>1.9997436008745975</v>
      </c>
    </row>
    <row r="633" spans="1:7" x14ac:dyDescent="0.35">
      <c r="A633" t="s">
        <v>686</v>
      </c>
      <c r="B633" t="s">
        <v>45</v>
      </c>
      <c r="C633" t="s">
        <v>18</v>
      </c>
      <c r="D633">
        <v>12371.44</v>
      </c>
      <c r="E633">
        <v>10</v>
      </c>
      <c r="F633">
        <v>1237.144</v>
      </c>
      <c r="G633">
        <f t="shared" si="9"/>
        <v>2.3769015806745584</v>
      </c>
    </row>
    <row r="634" spans="1:7" x14ac:dyDescent="0.35">
      <c r="A634" t="s">
        <v>687</v>
      </c>
      <c r="B634" t="s">
        <v>119</v>
      </c>
      <c r="C634" t="s">
        <v>24</v>
      </c>
      <c r="D634">
        <v>1472530.56</v>
      </c>
      <c r="E634">
        <v>4769</v>
      </c>
      <c r="F634">
        <v>308.77134829104602</v>
      </c>
      <c r="G634">
        <f t="shared" si="9"/>
        <v>1.9135892350665404</v>
      </c>
    </row>
    <row r="635" spans="1:7" x14ac:dyDescent="0.35">
      <c r="A635" t="s">
        <v>688</v>
      </c>
      <c r="B635" t="s">
        <v>66</v>
      </c>
      <c r="C635" t="s">
        <v>94</v>
      </c>
      <c r="D635">
        <v>6420322.9200000102</v>
      </c>
      <c r="E635">
        <v>19778</v>
      </c>
      <c r="F635">
        <v>324.61942157953303</v>
      </c>
      <c r="G635">
        <f t="shared" si="9"/>
        <v>1.9302971552849799</v>
      </c>
    </row>
    <row r="636" spans="1:7" x14ac:dyDescent="0.35">
      <c r="A636" t="s">
        <v>689</v>
      </c>
      <c r="B636" t="s">
        <v>45</v>
      </c>
      <c r="C636" t="s">
        <v>41</v>
      </c>
      <c r="D636">
        <v>74419.34</v>
      </c>
      <c r="E636">
        <v>67</v>
      </c>
      <c r="F636">
        <v>1110.73641791044</v>
      </c>
      <c r="G636">
        <f t="shared" si="9"/>
        <v>2.3409229775953846</v>
      </c>
    </row>
    <row r="637" spans="1:7" x14ac:dyDescent="0.35">
      <c r="A637" t="s">
        <v>690</v>
      </c>
      <c r="B637" t="s">
        <v>30</v>
      </c>
      <c r="C637" t="s">
        <v>99</v>
      </c>
      <c r="D637">
        <v>236979.66</v>
      </c>
      <c r="E637">
        <v>782</v>
      </c>
      <c r="F637">
        <v>303.04304347826098</v>
      </c>
      <c r="G637">
        <f t="shared" si="9"/>
        <v>1.9073382837130164</v>
      </c>
    </row>
    <row r="638" spans="1:7" x14ac:dyDescent="0.35">
      <c r="A638" t="s">
        <v>691</v>
      </c>
      <c r="B638" t="s">
        <v>47</v>
      </c>
      <c r="C638" t="s">
        <v>88</v>
      </c>
      <c r="D638">
        <v>543488.1</v>
      </c>
      <c r="E638">
        <v>1510</v>
      </c>
      <c r="F638">
        <v>359.925894039735</v>
      </c>
      <c r="G638">
        <f t="shared" si="9"/>
        <v>1.9647610743892647</v>
      </c>
    </row>
    <row r="639" spans="1:7" x14ac:dyDescent="0.35">
      <c r="A639" t="s">
        <v>692</v>
      </c>
      <c r="B639" t="s">
        <v>182</v>
      </c>
      <c r="C639" t="s">
        <v>74</v>
      </c>
      <c r="D639">
        <v>2298522.1799999899</v>
      </c>
      <c r="E639">
        <v>8918</v>
      </c>
      <c r="F639">
        <v>257.73964790311601</v>
      </c>
      <c r="G639">
        <f t="shared" si="9"/>
        <v>1.8532864260862207</v>
      </c>
    </row>
    <row r="640" spans="1:7" x14ac:dyDescent="0.35">
      <c r="A640" t="s">
        <v>693</v>
      </c>
      <c r="B640" t="s">
        <v>19</v>
      </c>
      <c r="C640" t="s">
        <v>56</v>
      </c>
      <c r="D640">
        <v>4471858.1199999796</v>
      </c>
      <c r="E640">
        <v>15546</v>
      </c>
      <c r="F640">
        <v>287.65329473819497</v>
      </c>
      <c r="G640">
        <f t="shared" si="9"/>
        <v>1.8899405555055901</v>
      </c>
    </row>
    <row r="641" spans="1:7" x14ac:dyDescent="0.35">
      <c r="A641" t="s">
        <v>694</v>
      </c>
      <c r="B641" t="s">
        <v>18</v>
      </c>
      <c r="C641" t="s">
        <v>13</v>
      </c>
      <c r="D641">
        <v>1788639.99</v>
      </c>
      <c r="E641">
        <v>6997</v>
      </c>
      <c r="F641">
        <v>255.62955409461199</v>
      </c>
      <c r="G641">
        <f t="shared" si="9"/>
        <v>1.850542316850833</v>
      </c>
    </row>
    <row r="642" spans="1:7" x14ac:dyDescent="0.35">
      <c r="A642" t="s">
        <v>695</v>
      </c>
      <c r="B642" t="s">
        <v>54</v>
      </c>
      <c r="C642" t="s">
        <v>30</v>
      </c>
      <c r="D642">
        <v>6110405.0699999901</v>
      </c>
      <c r="E642">
        <v>25248</v>
      </c>
      <c r="F642">
        <v>242.01540993345901</v>
      </c>
      <c r="G642">
        <f t="shared" si="9"/>
        <v>1.8322736814623524</v>
      </c>
    </row>
    <row r="643" spans="1:7" x14ac:dyDescent="0.35">
      <c r="A643" t="s">
        <v>696</v>
      </c>
      <c r="B643" t="s">
        <v>88</v>
      </c>
      <c r="C643" t="s">
        <v>66</v>
      </c>
      <c r="D643">
        <v>749877.75999999896</v>
      </c>
      <c r="E643">
        <v>2340</v>
      </c>
      <c r="F643">
        <v>320.46058119658102</v>
      </c>
      <c r="G643">
        <f t="shared" ref="G643:G706" si="10">LOG(F643,20)</f>
        <v>1.9259929627707844</v>
      </c>
    </row>
    <row r="644" spans="1:7" x14ac:dyDescent="0.35">
      <c r="A644" t="s">
        <v>697</v>
      </c>
      <c r="B644" t="s">
        <v>99</v>
      </c>
      <c r="C644" t="s">
        <v>49</v>
      </c>
      <c r="D644">
        <v>121535.969999999</v>
      </c>
      <c r="E644">
        <v>458</v>
      </c>
      <c r="F644">
        <v>265.36237991266302</v>
      </c>
      <c r="G644">
        <f t="shared" si="10"/>
        <v>1.8630157349128387</v>
      </c>
    </row>
    <row r="645" spans="1:7" x14ac:dyDescent="0.35">
      <c r="A645" t="s">
        <v>698</v>
      </c>
      <c r="B645" t="s">
        <v>23</v>
      </c>
      <c r="C645" t="s">
        <v>16</v>
      </c>
      <c r="D645">
        <v>91295.11</v>
      </c>
      <c r="E645">
        <v>331</v>
      </c>
      <c r="F645">
        <v>275.816042296072</v>
      </c>
      <c r="G645">
        <f t="shared" si="10"/>
        <v>1.8759133383475974</v>
      </c>
    </row>
    <row r="646" spans="1:7" x14ac:dyDescent="0.35">
      <c r="A646" t="s">
        <v>699</v>
      </c>
      <c r="B646" t="s">
        <v>185</v>
      </c>
      <c r="C646" t="s">
        <v>41</v>
      </c>
      <c r="D646">
        <v>2842243.27999999</v>
      </c>
      <c r="E646">
        <v>12522</v>
      </c>
      <c r="F646">
        <v>226.97997763935399</v>
      </c>
      <c r="G646">
        <f t="shared" si="10"/>
        <v>1.8108633596030488</v>
      </c>
    </row>
    <row r="647" spans="1:7" x14ac:dyDescent="0.35">
      <c r="A647" t="s">
        <v>700</v>
      </c>
      <c r="B647" t="s">
        <v>41</v>
      </c>
      <c r="C647" t="s">
        <v>32</v>
      </c>
      <c r="D647">
        <v>2635956.96999999</v>
      </c>
      <c r="E647">
        <v>9904</v>
      </c>
      <c r="F647">
        <v>266.15074414378</v>
      </c>
      <c r="G647">
        <f t="shared" si="10"/>
        <v>1.8640059743878707</v>
      </c>
    </row>
    <row r="648" spans="1:7" x14ac:dyDescent="0.35">
      <c r="A648" t="s">
        <v>701</v>
      </c>
      <c r="B648" t="s">
        <v>119</v>
      </c>
      <c r="C648" t="s">
        <v>52</v>
      </c>
      <c r="D648">
        <v>269915.77</v>
      </c>
      <c r="E648">
        <v>962</v>
      </c>
      <c r="F648">
        <v>280.57772349272301</v>
      </c>
      <c r="G648">
        <f t="shared" si="10"/>
        <v>1.8816270150182639</v>
      </c>
    </row>
    <row r="649" spans="1:7" x14ac:dyDescent="0.35">
      <c r="A649" t="s">
        <v>702</v>
      </c>
      <c r="B649" t="s">
        <v>66</v>
      </c>
      <c r="C649" t="s">
        <v>54</v>
      </c>
      <c r="D649">
        <v>1590176.3299999901</v>
      </c>
      <c r="E649">
        <v>5397</v>
      </c>
      <c r="F649">
        <v>294.64078747452203</v>
      </c>
      <c r="G649">
        <f t="shared" si="10"/>
        <v>1.8979522953346735</v>
      </c>
    </row>
    <row r="650" spans="1:7" x14ac:dyDescent="0.35">
      <c r="A650" t="s">
        <v>703</v>
      </c>
      <c r="B650" t="s">
        <v>16</v>
      </c>
      <c r="C650" t="s">
        <v>18</v>
      </c>
      <c r="D650">
        <v>163019.01999999999</v>
      </c>
      <c r="E650">
        <v>581</v>
      </c>
      <c r="F650">
        <v>280.58351118760697</v>
      </c>
      <c r="G650">
        <f t="shared" si="10"/>
        <v>1.8816339006685763</v>
      </c>
    </row>
    <row r="651" spans="1:7" x14ac:dyDescent="0.35">
      <c r="A651" t="s">
        <v>704</v>
      </c>
      <c r="B651" t="s">
        <v>58</v>
      </c>
      <c r="C651" t="s">
        <v>63</v>
      </c>
      <c r="D651">
        <v>480784.14</v>
      </c>
      <c r="E651">
        <v>1697</v>
      </c>
      <c r="F651">
        <v>283.31416617560399</v>
      </c>
      <c r="G651">
        <f t="shared" si="10"/>
        <v>1.8848668352586744</v>
      </c>
    </row>
    <row r="652" spans="1:7" x14ac:dyDescent="0.35">
      <c r="A652" t="s">
        <v>705</v>
      </c>
      <c r="B652" t="s">
        <v>74</v>
      </c>
      <c r="C652" t="s">
        <v>56</v>
      </c>
      <c r="D652">
        <v>1528026.72999999</v>
      </c>
      <c r="E652">
        <v>6436</v>
      </c>
      <c r="F652">
        <v>237.41869639527599</v>
      </c>
      <c r="G652">
        <f t="shared" si="10"/>
        <v>1.8258725194456984</v>
      </c>
    </row>
    <row r="653" spans="1:7" x14ac:dyDescent="0.35">
      <c r="A653" t="s">
        <v>706</v>
      </c>
      <c r="B653" t="s">
        <v>54</v>
      </c>
      <c r="C653" t="s">
        <v>113</v>
      </c>
      <c r="D653">
        <v>461734.43999999901</v>
      </c>
      <c r="E653">
        <v>1966</v>
      </c>
      <c r="F653">
        <v>234.85983723295999</v>
      </c>
      <c r="G653">
        <f t="shared" si="10"/>
        <v>1.8222552619569838</v>
      </c>
    </row>
    <row r="654" spans="1:7" x14ac:dyDescent="0.35">
      <c r="A654" t="s">
        <v>707</v>
      </c>
      <c r="B654" t="s">
        <v>23</v>
      </c>
      <c r="C654" t="s">
        <v>185</v>
      </c>
      <c r="D654">
        <v>379675.489999999</v>
      </c>
      <c r="E654">
        <v>1515</v>
      </c>
      <c r="F654">
        <v>250.61088448844799</v>
      </c>
      <c r="G654">
        <f t="shared" si="10"/>
        <v>1.8439236122653726</v>
      </c>
    </row>
    <row r="655" spans="1:7" x14ac:dyDescent="0.35">
      <c r="A655" t="s">
        <v>708</v>
      </c>
      <c r="B655" t="s">
        <v>18</v>
      </c>
      <c r="C655" t="s">
        <v>34</v>
      </c>
      <c r="D655">
        <v>1512844.55</v>
      </c>
      <c r="E655">
        <v>5746</v>
      </c>
      <c r="F655">
        <v>263.28655586494898</v>
      </c>
      <c r="G655">
        <f t="shared" si="10"/>
        <v>1.8603942195562451</v>
      </c>
    </row>
    <row r="656" spans="1:7" x14ac:dyDescent="0.35">
      <c r="A656" t="s">
        <v>709</v>
      </c>
      <c r="B656" t="s">
        <v>49</v>
      </c>
      <c r="C656" t="s">
        <v>16</v>
      </c>
      <c r="D656">
        <v>1149542.3600000001</v>
      </c>
      <c r="E656">
        <v>4213</v>
      </c>
      <c r="F656">
        <v>272.85600759553699</v>
      </c>
      <c r="G656">
        <f t="shared" si="10"/>
        <v>1.8723115749852706</v>
      </c>
    </row>
    <row r="657" spans="1:7" x14ac:dyDescent="0.35">
      <c r="A657" t="s">
        <v>710</v>
      </c>
      <c r="B657" t="s">
        <v>32</v>
      </c>
      <c r="C657" t="s">
        <v>41</v>
      </c>
      <c r="D657">
        <v>2602569.9500000002</v>
      </c>
      <c r="E657">
        <v>10413</v>
      </c>
      <c r="F657">
        <v>249.93469221165799</v>
      </c>
      <c r="G657">
        <f t="shared" si="10"/>
        <v>1.8430217217081268</v>
      </c>
    </row>
    <row r="658" spans="1:7" x14ac:dyDescent="0.35">
      <c r="A658" t="s">
        <v>711</v>
      </c>
      <c r="B658" t="s">
        <v>18</v>
      </c>
      <c r="C658" t="s">
        <v>23</v>
      </c>
      <c r="D658">
        <v>472018.82</v>
      </c>
      <c r="E658">
        <v>1588</v>
      </c>
      <c r="F658">
        <v>297.24107052896699</v>
      </c>
      <c r="G658">
        <f t="shared" si="10"/>
        <v>1.9008853177962179</v>
      </c>
    </row>
    <row r="659" spans="1:7" x14ac:dyDescent="0.35">
      <c r="A659" t="s">
        <v>712</v>
      </c>
      <c r="B659" t="s">
        <v>82</v>
      </c>
      <c r="C659" t="s">
        <v>78</v>
      </c>
      <c r="D659">
        <v>97427.64</v>
      </c>
      <c r="E659">
        <v>213</v>
      </c>
      <c r="F659">
        <v>457.40676056337998</v>
      </c>
      <c r="G659">
        <f t="shared" si="10"/>
        <v>2.0447665220199327</v>
      </c>
    </row>
    <row r="660" spans="1:7" x14ac:dyDescent="0.35">
      <c r="A660" t="s">
        <v>713</v>
      </c>
      <c r="B660" t="s">
        <v>41</v>
      </c>
      <c r="C660" t="s">
        <v>16</v>
      </c>
      <c r="D660">
        <v>1112492.58</v>
      </c>
      <c r="E660">
        <v>4081</v>
      </c>
      <c r="F660">
        <v>272.60293555501102</v>
      </c>
      <c r="G660">
        <f t="shared" si="10"/>
        <v>1.8720018265445617</v>
      </c>
    </row>
    <row r="661" spans="1:7" x14ac:dyDescent="0.35">
      <c r="A661" t="s">
        <v>714</v>
      </c>
      <c r="B661" t="s">
        <v>35</v>
      </c>
      <c r="C661" t="s">
        <v>94</v>
      </c>
      <c r="D661">
        <v>45794047.500000201</v>
      </c>
      <c r="E661">
        <v>130118</v>
      </c>
      <c r="F661">
        <v>351.94244839299898</v>
      </c>
      <c r="G661">
        <f t="shared" si="10"/>
        <v>1.9572735905371943</v>
      </c>
    </row>
    <row r="662" spans="1:7" x14ac:dyDescent="0.35">
      <c r="A662" t="s">
        <v>715</v>
      </c>
      <c r="B662" t="s">
        <v>56</v>
      </c>
      <c r="C662" t="s">
        <v>13</v>
      </c>
      <c r="D662">
        <v>3336211.26</v>
      </c>
      <c r="E662">
        <v>11323</v>
      </c>
      <c r="F662">
        <v>294.64022432217598</v>
      </c>
      <c r="G662">
        <f t="shared" si="10"/>
        <v>1.8979516573203219</v>
      </c>
    </row>
    <row r="663" spans="1:7" x14ac:dyDescent="0.35">
      <c r="A663" t="s">
        <v>716</v>
      </c>
      <c r="B663" t="s">
        <v>88</v>
      </c>
      <c r="C663" t="s">
        <v>64</v>
      </c>
      <c r="D663">
        <v>5529834.0099999905</v>
      </c>
      <c r="E663">
        <v>17193</v>
      </c>
      <c r="F663">
        <v>321.63287442563802</v>
      </c>
      <c r="G663">
        <f t="shared" si="10"/>
        <v>1.9272118555187225</v>
      </c>
    </row>
    <row r="664" spans="1:7" x14ac:dyDescent="0.35">
      <c r="A664" t="s">
        <v>717</v>
      </c>
      <c r="B664" t="s">
        <v>8</v>
      </c>
      <c r="C664" t="s">
        <v>63</v>
      </c>
      <c r="D664">
        <v>1921938.99999999</v>
      </c>
      <c r="E664">
        <v>11033</v>
      </c>
      <c r="F664">
        <v>174.19912988307701</v>
      </c>
      <c r="G664">
        <f t="shared" si="10"/>
        <v>1.7225167666112724</v>
      </c>
    </row>
    <row r="665" spans="1:7" x14ac:dyDescent="0.35">
      <c r="A665" t="s">
        <v>718</v>
      </c>
      <c r="B665" t="s">
        <v>119</v>
      </c>
      <c r="C665" t="s">
        <v>30</v>
      </c>
      <c r="D665">
        <v>1019005.27999999</v>
      </c>
      <c r="E665">
        <v>3306</v>
      </c>
      <c r="F665">
        <v>308.22906231094902</v>
      </c>
      <c r="G665">
        <f t="shared" si="10"/>
        <v>1.9130024621867201</v>
      </c>
    </row>
    <row r="666" spans="1:7" x14ac:dyDescent="0.35">
      <c r="A666" t="s">
        <v>719</v>
      </c>
      <c r="B666" t="s">
        <v>119</v>
      </c>
      <c r="C666" t="s">
        <v>32</v>
      </c>
      <c r="D666">
        <v>301276.15999999997</v>
      </c>
      <c r="E666">
        <v>848</v>
      </c>
      <c r="F666">
        <v>355.27849056603702</v>
      </c>
      <c r="G666">
        <f t="shared" si="10"/>
        <v>1.9604228369285583</v>
      </c>
    </row>
    <row r="667" spans="1:7" x14ac:dyDescent="0.35">
      <c r="A667" t="s">
        <v>720</v>
      </c>
      <c r="B667" t="s">
        <v>27</v>
      </c>
      <c r="C667" t="s">
        <v>51</v>
      </c>
      <c r="D667">
        <v>549882.07999999903</v>
      </c>
      <c r="E667">
        <v>2069</v>
      </c>
      <c r="F667">
        <v>265.77190913484702</v>
      </c>
      <c r="G667">
        <f t="shared" si="10"/>
        <v>1.8635304982888781</v>
      </c>
    </row>
    <row r="668" spans="1:7" x14ac:dyDescent="0.35">
      <c r="A668" t="s">
        <v>721</v>
      </c>
      <c r="B668" t="s">
        <v>26</v>
      </c>
      <c r="C668" t="s">
        <v>160</v>
      </c>
      <c r="D668">
        <v>107408.6</v>
      </c>
      <c r="E668">
        <v>350</v>
      </c>
      <c r="F668">
        <v>306.881714285714</v>
      </c>
      <c r="G668">
        <f t="shared" si="10"/>
        <v>1.911540102701484</v>
      </c>
    </row>
    <row r="669" spans="1:7" x14ac:dyDescent="0.35">
      <c r="A669" t="s">
        <v>722</v>
      </c>
      <c r="B669" t="s">
        <v>160</v>
      </c>
      <c r="C669" t="s">
        <v>72</v>
      </c>
      <c r="D669">
        <v>697549.11</v>
      </c>
      <c r="E669">
        <v>3230</v>
      </c>
      <c r="F669">
        <v>215.95947678018501</v>
      </c>
      <c r="G669">
        <f t="shared" si="10"/>
        <v>1.7942493827086181</v>
      </c>
    </row>
    <row r="670" spans="1:7" x14ac:dyDescent="0.35">
      <c r="A670" t="s">
        <v>723</v>
      </c>
      <c r="B670" t="s">
        <v>59</v>
      </c>
      <c r="C670" t="s">
        <v>13</v>
      </c>
      <c r="D670">
        <v>839568.06</v>
      </c>
      <c r="E670">
        <v>2337</v>
      </c>
      <c r="F670">
        <v>359.25034659820199</v>
      </c>
      <c r="G670">
        <f t="shared" si="10"/>
        <v>1.96413395872686</v>
      </c>
    </row>
    <row r="671" spans="1:7" x14ac:dyDescent="0.35">
      <c r="A671" t="s">
        <v>724</v>
      </c>
      <c r="B671" t="s">
        <v>34</v>
      </c>
      <c r="C671" t="s">
        <v>7</v>
      </c>
      <c r="D671">
        <v>2888856.8</v>
      </c>
      <c r="E671">
        <v>11270</v>
      </c>
      <c r="F671">
        <v>256.33157054126002</v>
      </c>
      <c r="G671">
        <f t="shared" si="10"/>
        <v>1.8514577730544834</v>
      </c>
    </row>
    <row r="672" spans="1:7" x14ac:dyDescent="0.35">
      <c r="A672" t="s">
        <v>725</v>
      </c>
      <c r="B672" t="s">
        <v>11</v>
      </c>
      <c r="C672" t="s">
        <v>63</v>
      </c>
      <c r="D672">
        <v>520482.8</v>
      </c>
      <c r="E672">
        <v>1866</v>
      </c>
      <c r="F672">
        <v>278.929689174705</v>
      </c>
      <c r="G672">
        <f t="shared" si="10"/>
        <v>1.8796605389755594</v>
      </c>
    </row>
    <row r="673" spans="1:7" x14ac:dyDescent="0.35">
      <c r="A673" t="s">
        <v>726</v>
      </c>
      <c r="B673" t="s">
        <v>45</v>
      </c>
      <c r="C673" t="s">
        <v>63</v>
      </c>
      <c r="D673">
        <v>91223.459999999905</v>
      </c>
      <c r="E673">
        <v>75</v>
      </c>
      <c r="F673">
        <v>1216.3127999999999</v>
      </c>
      <c r="G673">
        <f t="shared" si="10"/>
        <v>2.3712330133764437</v>
      </c>
    </row>
    <row r="674" spans="1:7" x14ac:dyDescent="0.35">
      <c r="A674" t="s">
        <v>727</v>
      </c>
      <c r="B674" t="s">
        <v>19</v>
      </c>
      <c r="C674" t="s">
        <v>34</v>
      </c>
      <c r="D674">
        <v>5436360.6499999901</v>
      </c>
      <c r="E674">
        <v>23198</v>
      </c>
      <c r="F674">
        <v>234.34609233554499</v>
      </c>
      <c r="G674">
        <f t="shared" si="10"/>
        <v>1.8215242723528586</v>
      </c>
    </row>
    <row r="675" spans="1:7" x14ac:dyDescent="0.35">
      <c r="A675" t="s">
        <v>728</v>
      </c>
      <c r="B675" t="s">
        <v>182</v>
      </c>
      <c r="C675" t="s">
        <v>51</v>
      </c>
      <c r="D675">
        <v>400399.84</v>
      </c>
      <c r="E675">
        <v>1192</v>
      </c>
      <c r="F675">
        <v>335.90590604026801</v>
      </c>
      <c r="G675">
        <f t="shared" si="10"/>
        <v>1.9417059162955914</v>
      </c>
    </row>
    <row r="676" spans="1:7" x14ac:dyDescent="0.35">
      <c r="A676" t="s">
        <v>729</v>
      </c>
      <c r="B676" t="s">
        <v>43</v>
      </c>
      <c r="C676" t="s">
        <v>54</v>
      </c>
      <c r="D676">
        <v>964799.35999999905</v>
      </c>
      <c r="E676">
        <v>4377</v>
      </c>
      <c r="F676">
        <v>220.42480237605599</v>
      </c>
      <c r="G676">
        <f t="shared" si="10"/>
        <v>1.8010810418692713</v>
      </c>
    </row>
    <row r="677" spans="1:7" x14ac:dyDescent="0.35">
      <c r="A677" t="s">
        <v>730</v>
      </c>
      <c r="B677" t="s">
        <v>101</v>
      </c>
      <c r="C677" t="s">
        <v>39</v>
      </c>
      <c r="D677">
        <v>3666647.43</v>
      </c>
      <c r="E677">
        <v>12838</v>
      </c>
      <c r="F677">
        <v>285.608928960897</v>
      </c>
      <c r="G677">
        <f t="shared" si="10"/>
        <v>1.8875596940901003</v>
      </c>
    </row>
    <row r="678" spans="1:7" x14ac:dyDescent="0.35">
      <c r="A678" t="s">
        <v>731</v>
      </c>
      <c r="B678" t="s">
        <v>82</v>
      </c>
      <c r="C678" t="s">
        <v>10</v>
      </c>
      <c r="D678">
        <v>142770.9</v>
      </c>
      <c r="E678">
        <v>467</v>
      </c>
      <c r="F678">
        <v>305.71927194860803</v>
      </c>
      <c r="G678">
        <f t="shared" si="10"/>
        <v>1.910273264222891</v>
      </c>
    </row>
    <row r="679" spans="1:7" x14ac:dyDescent="0.35">
      <c r="A679" t="s">
        <v>732</v>
      </c>
      <c r="B679" t="s">
        <v>74</v>
      </c>
      <c r="C679" t="s">
        <v>30</v>
      </c>
      <c r="D679">
        <v>2651049.2000000002</v>
      </c>
      <c r="E679">
        <v>13439</v>
      </c>
      <c r="F679">
        <v>197.26536200610099</v>
      </c>
      <c r="G679">
        <f t="shared" si="10"/>
        <v>1.764026072769471</v>
      </c>
    </row>
    <row r="680" spans="1:7" x14ac:dyDescent="0.35">
      <c r="A680" t="s">
        <v>733</v>
      </c>
      <c r="B680" t="s">
        <v>56</v>
      </c>
      <c r="C680" t="s">
        <v>26</v>
      </c>
      <c r="D680">
        <v>280379.64</v>
      </c>
      <c r="E680">
        <v>960</v>
      </c>
      <c r="F680">
        <v>292.06212499999998</v>
      </c>
      <c r="G680">
        <f t="shared" si="10"/>
        <v>1.8950179849527047</v>
      </c>
    </row>
    <row r="681" spans="1:7" x14ac:dyDescent="0.35">
      <c r="A681" t="s">
        <v>734</v>
      </c>
      <c r="B681" t="s">
        <v>14</v>
      </c>
      <c r="C681" t="s">
        <v>59</v>
      </c>
      <c r="D681">
        <v>1595371.82</v>
      </c>
      <c r="E681">
        <v>5197</v>
      </c>
      <c r="F681">
        <v>306.97937656340201</v>
      </c>
      <c r="G681">
        <f t="shared" si="10"/>
        <v>1.9116463171853531</v>
      </c>
    </row>
    <row r="682" spans="1:7" x14ac:dyDescent="0.35">
      <c r="A682" t="s">
        <v>735</v>
      </c>
      <c r="B682" t="s">
        <v>11</v>
      </c>
      <c r="C682" t="s">
        <v>99</v>
      </c>
      <c r="D682">
        <v>25604.44</v>
      </c>
      <c r="E682">
        <v>72</v>
      </c>
      <c r="F682">
        <v>355.61722222222198</v>
      </c>
      <c r="G682">
        <f t="shared" si="10"/>
        <v>1.9607409466349268</v>
      </c>
    </row>
    <row r="683" spans="1:7" x14ac:dyDescent="0.35">
      <c r="A683" t="s">
        <v>736</v>
      </c>
      <c r="B683" t="s">
        <v>16</v>
      </c>
      <c r="C683" t="s">
        <v>34</v>
      </c>
      <c r="D683">
        <v>617426.35</v>
      </c>
      <c r="E683">
        <v>2096</v>
      </c>
      <c r="F683">
        <v>294.57364026717499</v>
      </c>
      <c r="G683">
        <f t="shared" si="10"/>
        <v>1.8978762133940152</v>
      </c>
    </row>
    <row r="684" spans="1:7" x14ac:dyDescent="0.35">
      <c r="A684" t="s">
        <v>737</v>
      </c>
      <c r="B684" t="s">
        <v>63</v>
      </c>
      <c r="C684" t="s">
        <v>70</v>
      </c>
      <c r="D684">
        <v>10676722.93</v>
      </c>
      <c r="E684">
        <v>36606</v>
      </c>
      <c r="F684">
        <v>291.66592717040902</v>
      </c>
      <c r="G684">
        <f t="shared" si="10"/>
        <v>1.8945648489266647</v>
      </c>
    </row>
    <row r="685" spans="1:7" x14ac:dyDescent="0.35">
      <c r="A685" t="s">
        <v>738</v>
      </c>
      <c r="B685" t="s">
        <v>24</v>
      </c>
      <c r="C685" t="s">
        <v>41</v>
      </c>
      <c r="D685">
        <v>11165611.16</v>
      </c>
      <c r="E685">
        <v>57696</v>
      </c>
      <c r="F685">
        <v>193.52487451469801</v>
      </c>
      <c r="G685">
        <f t="shared" si="10"/>
        <v>1.7576357210402076</v>
      </c>
    </row>
    <row r="686" spans="1:7" x14ac:dyDescent="0.35">
      <c r="A686" t="s">
        <v>739</v>
      </c>
      <c r="B686" t="s">
        <v>16</v>
      </c>
      <c r="C686" t="s">
        <v>39</v>
      </c>
      <c r="D686">
        <v>3078965.73999999</v>
      </c>
      <c r="E686">
        <v>11497</v>
      </c>
      <c r="F686">
        <v>267.80601374271498</v>
      </c>
      <c r="G686">
        <f t="shared" si="10"/>
        <v>1.8660755964249409</v>
      </c>
    </row>
    <row r="687" spans="1:7" x14ac:dyDescent="0.35">
      <c r="A687" t="s">
        <v>740</v>
      </c>
      <c r="B687" t="s">
        <v>94</v>
      </c>
      <c r="C687" t="s">
        <v>82</v>
      </c>
      <c r="D687">
        <v>3879275.4999999902</v>
      </c>
      <c r="E687">
        <v>11291</v>
      </c>
      <c r="F687">
        <v>343.57235851563098</v>
      </c>
      <c r="G687">
        <f t="shared" si="10"/>
        <v>1.9492388527936144</v>
      </c>
    </row>
    <row r="688" spans="1:7" x14ac:dyDescent="0.35">
      <c r="A688" t="s">
        <v>741</v>
      </c>
      <c r="B688" t="s">
        <v>72</v>
      </c>
      <c r="C688" t="s">
        <v>74</v>
      </c>
      <c r="D688">
        <v>1730411.06</v>
      </c>
      <c r="E688">
        <v>8038</v>
      </c>
      <c r="F688">
        <v>215.278808161234</v>
      </c>
      <c r="G688">
        <f t="shared" si="10"/>
        <v>1.7931956128389848</v>
      </c>
    </row>
    <row r="689" spans="1:7" x14ac:dyDescent="0.35">
      <c r="A689" t="s">
        <v>742</v>
      </c>
      <c r="B689" t="s">
        <v>14</v>
      </c>
      <c r="C689" t="s">
        <v>7</v>
      </c>
      <c r="D689">
        <v>2910051.5899999901</v>
      </c>
      <c r="E689">
        <v>10302</v>
      </c>
      <c r="F689">
        <v>282.47443117841101</v>
      </c>
      <c r="G689">
        <f t="shared" si="10"/>
        <v>1.8838759682259762</v>
      </c>
    </row>
    <row r="690" spans="1:7" x14ac:dyDescent="0.35">
      <c r="A690" t="s">
        <v>743</v>
      </c>
      <c r="B690" t="s">
        <v>59</v>
      </c>
      <c r="C690" t="s">
        <v>63</v>
      </c>
      <c r="D690">
        <v>1852903.50999999</v>
      </c>
      <c r="E690">
        <v>5180</v>
      </c>
      <c r="F690">
        <v>357.70338030888001</v>
      </c>
      <c r="G690">
        <f t="shared" si="10"/>
        <v>1.9626934450212394</v>
      </c>
    </row>
    <row r="691" spans="1:7" x14ac:dyDescent="0.35">
      <c r="A691" t="s">
        <v>744</v>
      </c>
      <c r="B691" t="s">
        <v>119</v>
      </c>
      <c r="C691" t="s">
        <v>18</v>
      </c>
      <c r="D691">
        <v>414223.37</v>
      </c>
      <c r="E691">
        <v>1294</v>
      </c>
      <c r="F691">
        <v>320.11079598145199</v>
      </c>
      <c r="G691">
        <f t="shared" si="10"/>
        <v>1.9256284095326694</v>
      </c>
    </row>
    <row r="692" spans="1:7" x14ac:dyDescent="0.35">
      <c r="A692" t="s">
        <v>745</v>
      </c>
      <c r="B692" t="s">
        <v>16</v>
      </c>
      <c r="C692" t="s">
        <v>160</v>
      </c>
      <c r="D692">
        <v>322083.13</v>
      </c>
      <c r="E692">
        <v>1254</v>
      </c>
      <c r="F692">
        <v>256.844601275917</v>
      </c>
      <c r="G692">
        <f t="shared" si="10"/>
        <v>1.8521252004717896</v>
      </c>
    </row>
    <row r="693" spans="1:7" x14ac:dyDescent="0.35">
      <c r="A693" t="s">
        <v>746</v>
      </c>
      <c r="B693" t="s">
        <v>78</v>
      </c>
      <c r="C693" t="s">
        <v>29</v>
      </c>
      <c r="D693">
        <v>81857.729999999894</v>
      </c>
      <c r="E693">
        <v>244</v>
      </c>
      <c r="F693">
        <v>335.48249999999899</v>
      </c>
      <c r="G693">
        <f t="shared" si="10"/>
        <v>1.9412848889858221</v>
      </c>
    </row>
    <row r="694" spans="1:7" x14ac:dyDescent="0.35">
      <c r="A694" t="s">
        <v>747</v>
      </c>
      <c r="B694" t="s">
        <v>21</v>
      </c>
      <c r="C694" t="s">
        <v>119</v>
      </c>
      <c r="D694">
        <v>34677.370000000003</v>
      </c>
      <c r="E694">
        <v>94</v>
      </c>
      <c r="F694">
        <v>368.908191489361</v>
      </c>
      <c r="G694">
        <f t="shared" si="10"/>
        <v>1.9729893294235989</v>
      </c>
    </row>
    <row r="695" spans="1:7" x14ac:dyDescent="0.35">
      <c r="A695" t="s">
        <v>748</v>
      </c>
      <c r="B695" t="s">
        <v>23</v>
      </c>
      <c r="C695" t="s">
        <v>72</v>
      </c>
      <c r="D695">
        <v>146068.80999999901</v>
      </c>
      <c r="E695">
        <v>633</v>
      </c>
      <c r="F695">
        <v>230.756413902053</v>
      </c>
      <c r="G695">
        <f t="shared" si="10"/>
        <v>1.8163714818324479</v>
      </c>
    </row>
    <row r="696" spans="1:7" x14ac:dyDescent="0.35">
      <c r="A696" t="s">
        <v>749</v>
      </c>
      <c r="B696" t="s">
        <v>113</v>
      </c>
      <c r="C696" t="s">
        <v>37</v>
      </c>
      <c r="D696">
        <v>22531.98</v>
      </c>
      <c r="E696">
        <v>52</v>
      </c>
      <c r="F696">
        <v>433.30730769230701</v>
      </c>
      <c r="G696">
        <f t="shared" si="10"/>
        <v>2.0266988633812146</v>
      </c>
    </row>
    <row r="697" spans="1:7" x14ac:dyDescent="0.35">
      <c r="A697" t="s">
        <v>750</v>
      </c>
      <c r="B697" t="s">
        <v>160</v>
      </c>
      <c r="C697" t="s">
        <v>88</v>
      </c>
      <c r="D697">
        <v>1153571.3699999901</v>
      </c>
      <c r="E697">
        <v>3800</v>
      </c>
      <c r="F697">
        <v>303.57141315789403</v>
      </c>
      <c r="G697">
        <f t="shared" si="10"/>
        <v>1.9079197870871409</v>
      </c>
    </row>
    <row r="698" spans="1:7" x14ac:dyDescent="0.35">
      <c r="A698" t="s">
        <v>751</v>
      </c>
      <c r="B698" t="s">
        <v>47</v>
      </c>
      <c r="C698" t="s">
        <v>47</v>
      </c>
      <c r="D698">
        <v>33321.199999999997</v>
      </c>
      <c r="E698">
        <v>99</v>
      </c>
      <c r="F698">
        <v>336.57777777777699</v>
      </c>
      <c r="G698">
        <f t="shared" si="10"/>
        <v>1.9423729254017315</v>
      </c>
    </row>
    <row r="699" spans="1:7" x14ac:dyDescent="0.35">
      <c r="A699" t="s">
        <v>752</v>
      </c>
      <c r="B699" t="s">
        <v>8</v>
      </c>
      <c r="C699" t="s">
        <v>30</v>
      </c>
      <c r="D699">
        <v>2657495.37</v>
      </c>
      <c r="E699">
        <v>10956</v>
      </c>
      <c r="F699">
        <v>242.560731106243</v>
      </c>
      <c r="G699">
        <f t="shared" si="10"/>
        <v>1.8330249885982812</v>
      </c>
    </row>
    <row r="700" spans="1:7" x14ac:dyDescent="0.35">
      <c r="A700" t="s">
        <v>753</v>
      </c>
      <c r="B700" t="s">
        <v>58</v>
      </c>
      <c r="C700" t="s">
        <v>99</v>
      </c>
      <c r="D700">
        <v>46129.86</v>
      </c>
      <c r="E700">
        <v>154</v>
      </c>
      <c r="F700">
        <v>299.54454545454502</v>
      </c>
      <c r="G700">
        <f t="shared" si="10"/>
        <v>1.9034621983984494</v>
      </c>
    </row>
    <row r="701" spans="1:7" x14ac:dyDescent="0.35">
      <c r="A701" t="s">
        <v>754</v>
      </c>
      <c r="B701" t="s">
        <v>58</v>
      </c>
      <c r="C701" t="s">
        <v>43</v>
      </c>
      <c r="D701">
        <v>135703.72</v>
      </c>
      <c r="E701">
        <v>500</v>
      </c>
      <c r="F701">
        <v>271.40744000000001</v>
      </c>
      <c r="G701">
        <f t="shared" si="10"/>
        <v>1.8705346969437637</v>
      </c>
    </row>
    <row r="702" spans="1:7" x14ac:dyDescent="0.35">
      <c r="A702" t="s">
        <v>755</v>
      </c>
      <c r="B702" t="s">
        <v>99</v>
      </c>
      <c r="C702" t="s">
        <v>54</v>
      </c>
      <c r="D702">
        <v>214052.75</v>
      </c>
      <c r="E702">
        <v>635</v>
      </c>
      <c r="F702">
        <v>337.09094488188902</v>
      </c>
      <c r="G702">
        <f t="shared" si="10"/>
        <v>1.9428814822488902</v>
      </c>
    </row>
    <row r="703" spans="1:7" x14ac:dyDescent="0.35">
      <c r="A703" t="s">
        <v>756</v>
      </c>
      <c r="B703" t="s">
        <v>85</v>
      </c>
      <c r="C703" t="s">
        <v>51</v>
      </c>
      <c r="D703">
        <v>107159.33999999901</v>
      </c>
      <c r="E703">
        <v>282</v>
      </c>
      <c r="F703">
        <v>379.997659574468</v>
      </c>
      <c r="G703">
        <f t="shared" si="10"/>
        <v>1.9828758217568567</v>
      </c>
    </row>
    <row r="704" spans="1:7" x14ac:dyDescent="0.35">
      <c r="A704" t="s">
        <v>757</v>
      </c>
      <c r="B704" t="s">
        <v>11</v>
      </c>
      <c r="C704" t="s">
        <v>26</v>
      </c>
      <c r="D704">
        <v>21770.53</v>
      </c>
      <c r="E704">
        <v>58</v>
      </c>
      <c r="F704">
        <v>375.35396551724102</v>
      </c>
      <c r="G704">
        <f t="shared" si="10"/>
        <v>1.9787714480182108</v>
      </c>
    </row>
    <row r="705" spans="1:7" x14ac:dyDescent="0.35">
      <c r="A705" t="s">
        <v>758</v>
      </c>
      <c r="B705" t="s">
        <v>16</v>
      </c>
      <c r="C705" t="s">
        <v>74</v>
      </c>
      <c r="D705">
        <v>399651.3</v>
      </c>
      <c r="E705">
        <v>1583</v>
      </c>
      <c r="F705">
        <v>252.46449778900799</v>
      </c>
      <c r="G705">
        <f t="shared" si="10"/>
        <v>1.8463834985668035</v>
      </c>
    </row>
    <row r="706" spans="1:7" x14ac:dyDescent="0.35">
      <c r="A706" t="s">
        <v>759</v>
      </c>
      <c r="B706" t="s">
        <v>185</v>
      </c>
      <c r="C706" t="s">
        <v>182</v>
      </c>
      <c r="D706">
        <v>2066574.03</v>
      </c>
      <c r="E706">
        <v>7885</v>
      </c>
      <c r="F706">
        <v>262.08928725428001</v>
      </c>
      <c r="G706">
        <f t="shared" si="10"/>
        <v>1.8588727991188181</v>
      </c>
    </row>
    <row r="707" spans="1:7" x14ac:dyDescent="0.35">
      <c r="A707" t="s">
        <v>760</v>
      </c>
      <c r="B707" t="s">
        <v>66</v>
      </c>
      <c r="C707" t="s">
        <v>10</v>
      </c>
      <c r="D707">
        <v>308321.13999999902</v>
      </c>
      <c r="E707">
        <v>1087</v>
      </c>
      <c r="F707">
        <v>283.644103035878</v>
      </c>
      <c r="G707">
        <f t="shared" ref="G707:G770" si="11">LOG(F707,20)</f>
        <v>1.885255349363097</v>
      </c>
    </row>
    <row r="708" spans="1:7" x14ac:dyDescent="0.35">
      <c r="A708" t="s">
        <v>761</v>
      </c>
      <c r="B708" t="s">
        <v>35</v>
      </c>
      <c r="C708" t="s">
        <v>58</v>
      </c>
      <c r="D708">
        <v>1241603.22999999</v>
      </c>
      <c r="E708">
        <v>4634</v>
      </c>
      <c r="F708">
        <v>267.93336858006001</v>
      </c>
      <c r="G708">
        <f t="shared" si="11"/>
        <v>1.866234300792428</v>
      </c>
    </row>
    <row r="709" spans="1:7" x14ac:dyDescent="0.35">
      <c r="A709" t="s">
        <v>762</v>
      </c>
      <c r="B709" t="s">
        <v>119</v>
      </c>
      <c r="C709" t="s">
        <v>47</v>
      </c>
      <c r="D709">
        <v>142799.97</v>
      </c>
      <c r="E709">
        <v>379</v>
      </c>
      <c r="F709">
        <v>376.780923482849</v>
      </c>
      <c r="G709">
        <f t="shared" si="11"/>
        <v>1.980038058168696</v>
      </c>
    </row>
    <row r="710" spans="1:7" x14ac:dyDescent="0.35">
      <c r="A710" t="s">
        <v>763</v>
      </c>
      <c r="B710" t="s">
        <v>37</v>
      </c>
      <c r="C710" t="s">
        <v>58</v>
      </c>
      <c r="D710">
        <v>48394.26</v>
      </c>
      <c r="E710">
        <v>109</v>
      </c>
      <c r="F710">
        <v>443.98403669724701</v>
      </c>
      <c r="G710">
        <f t="shared" si="11"/>
        <v>2.0348242271895551</v>
      </c>
    </row>
    <row r="711" spans="1:7" x14ac:dyDescent="0.35">
      <c r="A711" t="s">
        <v>764</v>
      </c>
      <c r="B711" t="s">
        <v>131</v>
      </c>
      <c r="C711" t="s">
        <v>182</v>
      </c>
      <c r="D711">
        <v>400327.93</v>
      </c>
      <c r="E711">
        <v>1265</v>
      </c>
      <c r="F711">
        <v>316.464766798418</v>
      </c>
      <c r="G711">
        <f t="shared" si="11"/>
        <v>1.9218045500526197</v>
      </c>
    </row>
    <row r="712" spans="1:7" x14ac:dyDescent="0.35">
      <c r="A712" t="s">
        <v>765</v>
      </c>
      <c r="B712" t="s">
        <v>59</v>
      </c>
      <c r="C712" t="s">
        <v>94</v>
      </c>
      <c r="D712">
        <v>5714065.0800000001</v>
      </c>
      <c r="E712">
        <v>19291</v>
      </c>
      <c r="F712">
        <v>296.20367425224202</v>
      </c>
      <c r="G712">
        <f t="shared" si="11"/>
        <v>1.8997182614179347</v>
      </c>
    </row>
    <row r="713" spans="1:7" x14ac:dyDescent="0.35">
      <c r="A713" t="s">
        <v>766</v>
      </c>
      <c r="B713" t="s">
        <v>113</v>
      </c>
      <c r="C713" t="s">
        <v>99</v>
      </c>
      <c r="D713">
        <v>18426.990000000002</v>
      </c>
      <c r="E713">
        <v>53</v>
      </c>
      <c r="F713">
        <v>347.67905660377301</v>
      </c>
      <c r="G713">
        <f t="shared" si="11"/>
        <v>1.9532051828379786</v>
      </c>
    </row>
    <row r="714" spans="1:7" x14ac:dyDescent="0.35">
      <c r="A714" t="s">
        <v>767</v>
      </c>
      <c r="B714" t="s">
        <v>56</v>
      </c>
      <c r="C714" t="s">
        <v>74</v>
      </c>
      <c r="D714">
        <v>1518841.95</v>
      </c>
      <c r="E714">
        <v>6473</v>
      </c>
      <c r="F714">
        <v>234.64266182604601</v>
      </c>
      <c r="G714">
        <f t="shared" si="11"/>
        <v>1.8219464459778014</v>
      </c>
    </row>
    <row r="715" spans="1:7" x14ac:dyDescent="0.35">
      <c r="A715" t="s">
        <v>768</v>
      </c>
      <c r="B715" t="s">
        <v>35</v>
      </c>
      <c r="C715" t="s">
        <v>72</v>
      </c>
      <c r="D715">
        <v>5900063.8299999796</v>
      </c>
      <c r="E715">
        <v>25675</v>
      </c>
      <c r="F715">
        <v>229.79800701070999</v>
      </c>
      <c r="G715">
        <f t="shared" si="11"/>
        <v>1.8149821800378381</v>
      </c>
    </row>
    <row r="716" spans="1:7" x14ac:dyDescent="0.35">
      <c r="A716" t="s">
        <v>769</v>
      </c>
      <c r="B716" t="s">
        <v>119</v>
      </c>
      <c r="C716" t="s">
        <v>49</v>
      </c>
      <c r="D716">
        <v>732616.13</v>
      </c>
      <c r="E716">
        <v>1976</v>
      </c>
      <c r="F716">
        <v>370.75715080971599</v>
      </c>
      <c r="G716">
        <f t="shared" si="11"/>
        <v>1.9746581897422884</v>
      </c>
    </row>
    <row r="717" spans="1:7" x14ac:dyDescent="0.35">
      <c r="A717" t="s">
        <v>770</v>
      </c>
      <c r="B717" t="s">
        <v>45</v>
      </c>
      <c r="C717" t="s">
        <v>182</v>
      </c>
      <c r="D717">
        <v>253316.68999999901</v>
      </c>
      <c r="E717">
        <v>281</v>
      </c>
      <c r="F717">
        <v>901.48288256227704</v>
      </c>
      <c r="G717">
        <f t="shared" si="11"/>
        <v>2.2712447019379631</v>
      </c>
    </row>
    <row r="718" spans="1:7" x14ac:dyDescent="0.35">
      <c r="A718" t="s">
        <v>771</v>
      </c>
      <c r="B718" t="s">
        <v>8</v>
      </c>
      <c r="C718" t="s">
        <v>34</v>
      </c>
      <c r="D718">
        <v>1501037.43</v>
      </c>
      <c r="E718">
        <v>4481</v>
      </c>
      <c r="F718">
        <v>334.97822584244602</v>
      </c>
      <c r="G718">
        <f t="shared" si="11"/>
        <v>1.9407827540375893</v>
      </c>
    </row>
    <row r="719" spans="1:7" x14ac:dyDescent="0.35">
      <c r="A719" t="s">
        <v>772</v>
      </c>
      <c r="B719" t="s">
        <v>43</v>
      </c>
      <c r="C719" t="s">
        <v>70</v>
      </c>
      <c r="D719">
        <v>1359582.94</v>
      </c>
      <c r="E719">
        <v>5183</v>
      </c>
      <c r="F719">
        <v>262.31582867065401</v>
      </c>
      <c r="G719">
        <f t="shared" si="11"/>
        <v>1.8591612073932249</v>
      </c>
    </row>
    <row r="720" spans="1:7" x14ac:dyDescent="0.35">
      <c r="A720" t="s">
        <v>773</v>
      </c>
      <c r="B720" t="s">
        <v>18</v>
      </c>
      <c r="C720" t="s">
        <v>11</v>
      </c>
      <c r="D720">
        <v>180039.08</v>
      </c>
      <c r="E720">
        <v>663</v>
      </c>
      <c r="F720">
        <v>271.55215686274499</v>
      </c>
      <c r="G720">
        <f t="shared" si="11"/>
        <v>1.870712639011594</v>
      </c>
    </row>
    <row r="721" spans="1:7" x14ac:dyDescent="0.35">
      <c r="A721" t="s">
        <v>774</v>
      </c>
      <c r="B721" t="s">
        <v>24</v>
      </c>
      <c r="C721" t="s">
        <v>19</v>
      </c>
      <c r="D721">
        <v>15881859.5399999</v>
      </c>
      <c r="E721">
        <v>72920</v>
      </c>
      <c r="F721">
        <v>217.79840290729501</v>
      </c>
      <c r="G721">
        <f t="shared" si="11"/>
        <v>1.7970797741696947</v>
      </c>
    </row>
    <row r="722" spans="1:7" x14ac:dyDescent="0.35">
      <c r="A722" t="s">
        <v>775</v>
      </c>
      <c r="B722" t="s">
        <v>34</v>
      </c>
      <c r="C722" t="s">
        <v>19</v>
      </c>
      <c r="D722">
        <v>5336395.3600000003</v>
      </c>
      <c r="E722">
        <v>23000</v>
      </c>
      <c r="F722">
        <v>232.017189565217</v>
      </c>
      <c r="G722">
        <f t="shared" si="11"/>
        <v>1.8181903336152441</v>
      </c>
    </row>
    <row r="723" spans="1:7" x14ac:dyDescent="0.35">
      <c r="A723" t="s">
        <v>776</v>
      </c>
      <c r="B723" t="s">
        <v>113</v>
      </c>
      <c r="C723" t="s">
        <v>19</v>
      </c>
      <c r="D723">
        <v>482124.32999999903</v>
      </c>
      <c r="E723">
        <v>1633</v>
      </c>
      <c r="F723">
        <v>295.23841396203198</v>
      </c>
      <c r="G723">
        <f t="shared" si="11"/>
        <v>1.8986286802292536</v>
      </c>
    </row>
    <row r="724" spans="1:7" x14ac:dyDescent="0.35">
      <c r="A724" t="s">
        <v>777</v>
      </c>
      <c r="B724" t="s">
        <v>32</v>
      </c>
      <c r="C724" t="s">
        <v>34</v>
      </c>
      <c r="D724">
        <v>2257794.7999999998</v>
      </c>
      <c r="E724">
        <v>6973</v>
      </c>
      <c r="F724">
        <v>323.79102251541701</v>
      </c>
      <c r="G724">
        <f t="shared" si="11"/>
        <v>1.929444218525495</v>
      </c>
    </row>
    <row r="725" spans="1:7" x14ac:dyDescent="0.35">
      <c r="A725" t="s">
        <v>778</v>
      </c>
      <c r="B725" t="s">
        <v>113</v>
      </c>
      <c r="C725" t="s">
        <v>10</v>
      </c>
      <c r="D725">
        <v>107299.69999999899</v>
      </c>
      <c r="E725">
        <v>356</v>
      </c>
      <c r="F725">
        <v>301.40365168539302</v>
      </c>
      <c r="G725">
        <f t="shared" si="11"/>
        <v>1.9055275574046124</v>
      </c>
    </row>
    <row r="726" spans="1:7" x14ac:dyDescent="0.35">
      <c r="A726" t="s">
        <v>779</v>
      </c>
      <c r="B726" t="s">
        <v>82</v>
      </c>
      <c r="C726" t="s">
        <v>119</v>
      </c>
      <c r="D726">
        <v>64712.6499999999</v>
      </c>
      <c r="E726">
        <v>158</v>
      </c>
      <c r="F726">
        <v>409.57373417721499</v>
      </c>
      <c r="G726">
        <f t="shared" si="11"/>
        <v>2.0078953647580855</v>
      </c>
    </row>
    <row r="727" spans="1:7" x14ac:dyDescent="0.35">
      <c r="A727" t="s">
        <v>780</v>
      </c>
      <c r="B727" t="s">
        <v>7</v>
      </c>
      <c r="C727" t="s">
        <v>56</v>
      </c>
      <c r="D727">
        <v>2863730.58</v>
      </c>
      <c r="E727">
        <v>10089</v>
      </c>
      <c r="F727">
        <v>283.84682129051401</v>
      </c>
      <c r="G727">
        <f t="shared" si="11"/>
        <v>1.8854938343002323</v>
      </c>
    </row>
    <row r="728" spans="1:7" x14ac:dyDescent="0.35">
      <c r="A728" t="s">
        <v>781</v>
      </c>
      <c r="B728" t="s">
        <v>94</v>
      </c>
      <c r="C728" t="s">
        <v>30</v>
      </c>
      <c r="D728">
        <v>34404153.919999897</v>
      </c>
      <c r="E728">
        <v>119889</v>
      </c>
      <c r="F728">
        <v>286.966726889038</v>
      </c>
      <c r="G728">
        <f t="shared" si="11"/>
        <v>1.8891428732849351</v>
      </c>
    </row>
    <row r="729" spans="1:7" x14ac:dyDescent="0.35">
      <c r="A729" t="s">
        <v>782</v>
      </c>
      <c r="B729" t="s">
        <v>131</v>
      </c>
      <c r="C729" t="s">
        <v>49</v>
      </c>
      <c r="D729">
        <v>821523.65</v>
      </c>
      <c r="E729">
        <v>3594</v>
      </c>
      <c r="F729">
        <v>228.581983861992</v>
      </c>
      <c r="G729">
        <f t="shared" si="11"/>
        <v>1.8132110754538164</v>
      </c>
    </row>
    <row r="730" spans="1:7" x14ac:dyDescent="0.35">
      <c r="A730" t="s">
        <v>783</v>
      </c>
      <c r="B730" t="s">
        <v>99</v>
      </c>
      <c r="C730" t="s">
        <v>13</v>
      </c>
      <c r="D730">
        <v>149081.239999999</v>
      </c>
      <c r="E730">
        <v>479</v>
      </c>
      <c r="F730">
        <v>311.23432150313101</v>
      </c>
      <c r="G730">
        <f t="shared" si="11"/>
        <v>1.9162413559136791</v>
      </c>
    </row>
    <row r="731" spans="1:7" x14ac:dyDescent="0.35">
      <c r="A731" t="s">
        <v>784</v>
      </c>
      <c r="B731" t="s">
        <v>27</v>
      </c>
      <c r="C731" t="s">
        <v>26</v>
      </c>
      <c r="D731">
        <v>273970.81999999902</v>
      </c>
      <c r="E731">
        <v>950</v>
      </c>
      <c r="F731">
        <v>288.390336842105</v>
      </c>
      <c r="G731">
        <f t="shared" si="11"/>
        <v>1.8907947645248848</v>
      </c>
    </row>
    <row r="732" spans="1:7" x14ac:dyDescent="0.35">
      <c r="A732" t="s">
        <v>785</v>
      </c>
      <c r="B732" t="s">
        <v>82</v>
      </c>
      <c r="C732" t="s">
        <v>63</v>
      </c>
      <c r="D732">
        <v>900728.13</v>
      </c>
      <c r="E732">
        <v>3017</v>
      </c>
      <c r="F732">
        <v>298.55092144514401</v>
      </c>
      <c r="G732">
        <f t="shared" si="11"/>
        <v>1.9023530773091126</v>
      </c>
    </row>
    <row r="733" spans="1:7" x14ac:dyDescent="0.35">
      <c r="A733" t="s">
        <v>786</v>
      </c>
      <c r="B733" t="s">
        <v>70</v>
      </c>
      <c r="C733" t="s">
        <v>51</v>
      </c>
      <c r="D733">
        <v>1216972.5899999901</v>
      </c>
      <c r="E733">
        <v>5573</v>
      </c>
      <c r="F733">
        <v>218.36938632693301</v>
      </c>
      <c r="G733">
        <f t="shared" si="11"/>
        <v>1.7979537454326748</v>
      </c>
    </row>
    <row r="734" spans="1:7" x14ac:dyDescent="0.35">
      <c r="A734" t="s">
        <v>787</v>
      </c>
      <c r="B734" t="s">
        <v>59</v>
      </c>
      <c r="C734" t="s">
        <v>37</v>
      </c>
      <c r="D734">
        <v>22626.89</v>
      </c>
      <c r="E734">
        <v>39</v>
      </c>
      <c r="F734">
        <v>580.17666666666605</v>
      </c>
      <c r="G734">
        <f t="shared" si="11"/>
        <v>2.1241326239450644</v>
      </c>
    </row>
    <row r="735" spans="1:7" x14ac:dyDescent="0.35">
      <c r="A735" t="s">
        <v>788</v>
      </c>
      <c r="B735" t="s">
        <v>27</v>
      </c>
      <c r="C735" t="s">
        <v>101</v>
      </c>
      <c r="D735">
        <v>1169236.6199999901</v>
      </c>
      <c r="E735">
        <v>4172</v>
      </c>
      <c r="F735">
        <v>280.25805848513801</v>
      </c>
      <c r="G735">
        <f t="shared" si="11"/>
        <v>1.8812464871846568</v>
      </c>
    </row>
    <row r="736" spans="1:7" x14ac:dyDescent="0.35">
      <c r="A736" t="s">
        <v>789</v>
      </c>
      <c r="B736" t="s">
        <v>78</v>
      </c>
      <c r="C736" t="s">
        <v>27</v>
      </c>
      <c r="D736">
        <v>598504.75</v>
      </c>
      <c r="E736">
        <v>1813</v>
      </c>
      <c r="F736">
        <v>330.11845008273502</v>
      </c>
      <c r="G736">
        <f t="shared" si="11"/>
        <v>1.9359044801495453</v>
      </c>
    </row>
    <row r="737" spans="1:7" x14ac:dyDescent="0.35">
      <c r="A737" t="s">
        <v>790</v>
      </c>
      <c r="B737" t="s">
        <v>19</v>
      </c>
      <c r="C737" t="s">
        <v>21</v>
      </c>
      <c r="D737">
        <v>803072.93</v>
      </c>
      <c r="E737">
        <v>3830</v>
      </c>
      <c r="F737">
        <v>209.67961618798901</v>
      </c>
      <c r="G737">
        <f t="shared" si="11"/>
        <v>1.7843986846682447</v>
      </c>
    </row>
    <row r="738" spans="1:7" x14ac:dyDescent="0.35">
      <c r="A738" t="s">
        <v>791</v>
      </c>
      <c r="B738" t="s">
        <v>82</v>
      </c>
      <c r="C738" t="s">
        <v>185</v>
      </c>
      <c r="D738">
        <v>567798.15999999898</v>
      </c>
      <c r="E738">
        <v>2066</v>
      </c>
      <c r="F738">
        <v>274.82969990319401</v>
      </c>
      <c r="G738">
        <f t="shared" si="11"/>
        <v>1.8747174713632784</v>
      </c>
    </row>
    <row r="739" spans="1:7" x14ac:dyDescent="0.35">
      <c r="A739" t="s">
        <v>792</v>
      </c>
      <c r="B739" t="s">
        <v>51</v>
      </c>
      <c r="C739" t="s">
        <v>182</v>
      </c>
      <c r="D739">
        <v>416316.57999999903</v>
      </c>
      <c r="E739">
        <v>1225</v>
      </c>
      <c r="F739">
        <v>339.850269387754</v>
      </c>
      <c r="G739">
        <f t="shared" si="11"/>
        <v>1.9456028123448788</v>
      </c>
    </row>
    <row r="740" spans="1:7" x14ac:dyDescent="0.35">
      <c r="A740" t="s">
        <v>793</v>
      </c>
      <c r="B740" t="s">
        <v>13</v>
      </c>
      <c r="C740" t="s">
        <v>99</v>
      </c>
      <c r="D740">
        <v>141255.79999999999</v>
      </c>
      <c r="E740">
        <v>473</v>
      </c>
      <c r="F740">
        <v>298.63805496828701</v>
      </c>
      <c r="G740">
        <f t="shared" si="11"/>
        <v>1.9024504866248764</v>
      </c>
    </row>
    <row r="741" spans="1:7" x14ac:dyDescent="0.35">
      <c r="A741" t="s">
        <v>794</v>
      </c>
      <c r="B741" t="s">
        <v>85</v>
      </c>
      <c r="C741" t="s">
        <v>47</v>
      </c>
      <c r="D741">
        <v>211024.69999999899</v>
      </c>
      <c r="E741">
        <v>539</v>
      </c>
      <c r="F741">
        <v>391.51150278293102</v>
      </c>
      <c r="G741">
        <f t="shared" si="11"/>
        <v>1.9928399306613838</v>
      </c>
    </row>
    <row r="742" spans="1:7" x14ac:dyDescent="0.35">
      <c r="A742" t="s">
        <v>795</v>
      </c>
      <c r="B742" t="s">
        <v>41</v>
      </c>
      <c r="C742" t="s">
        <v>21</v>
      </c>
      <c r="D742">
        <v>589172.17000000004</v>
      </c>
      <c r="E742">
        <v>2508</v>
      </c>
      <c r="F742">
        <v>234.91713317384301</v>
      </c>
      <c r="G742">
        <f t="shared" si="11"/>
        <v>1.8223366872129372</v>
      </c>
    </row>
    <row r="743" spans="1:7" x14ac:dyDescent="0.35">
      <c r="A743" t="s">
        <v>796</v>
      </c>
      <c r="B743" t="s">
        <v>26</v>
      </c>
      <c r="C743" t="s">
        <v>66</v>
      </c>
      <c r="D743">
        <v>194201.179999999</v>
      </c>
      <c r="E743">
        <v>802</v>
      </c>
      <c r="F743">
        <v>242.14610972568499</v>
      </c>
      <c r="G743">
        <f t="shared" si="11"/>
        <v>1.8324539050520534</v>
      </c>
    </row>
    <row r="744" spans="1:7" x14ac:dyDescent="0.35">
      <c r="A744" t="s">
        <v>797</v>
      </c>
      <c r="B744" t="s">
        <v>52</v>
      </c>
      <c r="C744" t="s">
        <v>13</v>
      </c>
      <c r="D744">
        <v>858094.11</v>
      </c>
      <c r="E744">
        <v>3054</v>
      </c>
      <c r="F744">
        <v>280.97384086443998</v>
      </c>
      <c r="G744">
        <f t="shared" si="11"/>
        <v>1.8820979503960324</v>
      </c>
    </row>
    <row r="745" spans="1:7" x14ac:dyDescent="0.35">
      <c r="A745" t="s">
        <v>798</v>
      </c>
      <c r="B745" t="s">
        <v>16</v>
      </c>
      <c r="C745" t="s">
        <v>51</v>
      </c>
      <c r="D745">
        <v>107147.73</v>
      </c>
      <c r="E745">
        <v>398</v>
      </c>
      <c r="F745">
        <v>269.21540201005001</v>
      </c>
      <c r="G745">
        <f t="shared" si="11"/>
        <v>1.8678277293118435</v>
      </c>
    </row>
    <row r="746" spans="1:7" x14ac:dyDescent="0.35">
      <c r="A746" t="s">
        <v>799</v>
      </c>
      <c r="B746" t="s">
        <v>19</v>
      </c>
      <c r="C746" t="s">
        <v>37</v>
      </c>
      <c r="D746">
        <v>822803.87</v>
      </c>
      <c r="E746">
        <v>2339</v>
      </c>
      <c r="F746">
        <v>351.77591705857202</v>
      </c>
      <c r="G746">
        <f t="shared" si="11"/>
        <v>1.9571156025440675</v>
      </c>
    </row>
    <row r="747" spans="1:7" x14ac:dyDescent="0.35">
      <c r="A747" t="s">
        <v>800</v>
      </c>
      <c r="B747" t="s">
        <v>160</v>
      </c>
      <c r="C747" t="s">
        <v>11</v>
      </c>
      <c r="D747">
        <v>186092.30999999901</v>
      </c>
      <c r="E747">
        <v>723</v>
      </c>
      <c r="F747">
        <v>257.38908713692899</v>
      </c>
      <c r="G747">
        <f t="shared" si="11"/>
        <v>1.8528320927567044</v>
      </c>
    </row>
    <row r="748" spans="1:7" x14ac:dyDescent="0.35">
      <c r="A748" t="s">
        <v>801</v>
      </c>
      <c r="B748" t="s">
        <v>64</v>
      </c>
      <c r="C748" t="s">
        <v>101</v>
      </c>
      <c r="D748">
        <v>495215.41999999899</v>
      </c>
      <c r="E748">
        <v>917</v>
      </c>
      <c r="F748">
        <v>540.03862595419798</v>
      </c>
      <c r="G748">
        <f t="shared" si="11"/>
        <v>2.1002012503209837</v>
      </c>
    </row>
    <row r="749" spans="1:7" x14ac:dyDescent="0.35">
      <c r="A749" t="s">
        <v>802</v>
      </c>
      <c r="B749" t="s">
        <v>35</v>
      </c>
      <c r="C749" t="s">
        <v>14</v>
      </c>
      <c r="D749">
        <v>7043743.4400000004</v>
      </c>
      <c r="E749">
        <v>22542</v>
      </c>
      <c r="F749">
        <v>312.47198296513102</v>
      </c>
      <c r="G749">
        <f t="shared" si="11"/>
        <v>1.9175661528093286</v>
      </c>
    </row>
    <row r="750" spans="1:7" x14ac:dyDescent="0.35">
      <c r="A750" t="s">
        <v>803</v>
      </c>
      <c r="B750" t="s">
        <v>182</v>
      </c>
      <c r="C750" t="s">
        <v>14</v>
      </c>
      <c r="D750">
        <v>5314616.27999999</v>
      </c>
      <c r="E750">
        <v>26211</v>
      </c>
      <c r="F750">
        <v>202.76282018999601</v>
      </c>
      <c r="G750">
        <f t="shared" si="11"/>
        <v>1.7732014871312847</v>
      </c>
    </row>
    <row r="751" spans="1:7" x14ac:dyDescent="0.35">
      <c r="A751" t="s">
        <v>804</v>
      </c>
      <c r="B751" t="s">
        <v>39</v>
      </c>
      <c r="C751" t="s">
        <v>59</v>
      </c>
      <c r="D751">
        <v>3630257.0699999901</v>
      </c>
      <c r="E751">
        <v>8657</v>
      </c>
      <c r="F751">
        <v>419.343545108005</v>
      </c>
      <c r="G751">
        <f t="shared" si="11"/>
        <v>2.0157644105945356</v>
      </c>
    </row>
    <row r="752" spans="1:7" x14ac:dyDescent="0.35">
      <c r="A752" t="s">
        <v>805</v>
      </c>
      <c r="B752" t="s">
        <v>47</v>
      </c>
      <c r="C752" t="s">
        <v>13</v>
      </c>
      <c r="D752">
        <v>1083778.71999999</v>
      </c>
      <c r="E752">
        <v>3584</v>
      </c>
      <c r="F752">
        <v>302.39361607142803</v>
      </c>
      <c r="G752">
        <f t="shared" si="11"/>
        <v>1.9066221583384402</v>
      </c>
    </row>
    <row r="753" spans="1:7" x14ac:dyDescent="0.35">
      <c r="A753" t="s">
        <v>806</v>
      </c>
      <c r="B753" t="s">
        <v>13</v>
      </c>
      <c r="C753" t="s">
        <v>19</v>
      </c>
      <c r="D753">
        <v>4672524.0999999903</v>
      </c>
      <c r="E753">
        <v>23180</v>
      </c>
      <c r="F753">
        <v>201.57567299396001</v>
      </c>
      <c r="G753">
        <f t="shared" si="11"/>
        <v>1.7712413442567918</v>
      </c>
    </row>
    <row r="754" spans="1:7" x14ac:dyDescent="0.35">
      <c r="A754" t="s">
        <v>807</v>
      </c>
      <c r="B754" t="s">
        <v>58</v>
      </c>
      <c r="C754" t="s">
        <v>94</v>
      </c>
      <c r="D754">
        <v>1862021.65</v>
      </c>
      <c r="E754">
        <v>5888</v>
      </c>
      <c r="F754">
        <v>316.24009001358701</v>
      </c>
      <c r="G754">
        <f t="shared" si="11"/>
        <v>1.9215674759867978</v>
      </c>
    </row>
    <row r="755" spans="1:7" x14ac:dyDescent="0.35">
      <c r="A755" t="s">
        <v>808</v>
      </c>
      <c r="B755" t="s">
        <v>13</v>
      </c>
      <c r="C755" t="s">
        <v>182</v>
      </c>
      <c r="D755">
        <v>3467653.22</v>
      </c>
      <c r="E755">
        <v>12128</v>
      </c>
      <c r="F755">
        <v>285.92127473614698</v>
      </c>
      <c r="G755">
        <f t="shared" si="11"/>
        <v>1.8879245517684407</v>
      </c>
    </row>
    <row r="756" spans="1:7" x14ac:dyDescent="0.35">
      <c r="A756" t="s">
        <v>809</v>
      </c>
      <c r="B756" t="s">
        <v>74</v>
      </c>
      <c r="C756" t="s">
        <v>49</v>
      </c>
      <c r="D756">
        <v>200616.11</v>
      </c>
      <c r="E756">
        <v>1205</v>
      </c>
      <c r="F756">
        <v>166.486398340249</v>
      </c>
      <c r="G756">
        <f t="shared" si="11"/>
        <v>1.7074001103460803</v>
      </c>
    </row>
    <row r="757" spans="1:7" x14ac:dyDescent="0.35">
      <c r="A757" t="s">
        <v>810</v>
      </c>
      <c r="B757" t="s">
        <v>99</v>
      </c>
      <c r="C757" t="s">
        <v>74</v>
      </c>
      <c r="D757">
        <v>36468.639999999999</v>
      </c>
      <c r="E757">
        <v>113</v>
      </c>
      <c r="F757">
        <v>322.731327433628</v>
      </c>
      <c r="G757">
        <f t="shared" si="11"/>
        <v>1.9283499478468666</v>
      </c>
    </row>
    <row r="758" spans="1:7" x14ac:dyDescent="0.35">
      <c r="A758" t="s">
        <v>811</v>
      </c>
      <c r="B758" t="s">
        <v>82</v>
      </c>
      <c r="C758" t="s">
        <v>54</v>
      </c>
      <c r="D758">
        <v>718845.2</v>
      </c>
      <c r="E758">
        <v>2310</v>
      </c>
      <c r="F758">
        <v>311.18839826839798</v>
      </c>
      <c r="G758">
        <f t="shared" si="11"/>
        <v>1.9161920982246607</v>
      </c>
    </row>
    <row r="759" spans="1:7" x14ac:dyDescent="0.35">
      <c r="A759" t="s">
        <v>812</v>
      </c>
      <c r="B759" t="s">
        <v>21</v>
      </c>
      <c r="C759" t="s">
        <v>185</v>
      </c>
      <c r="D759">
        <v>202737.179999999</v>
      </c>
      <c r="E759">
        <v>820</v>
      </c>
      <c r="F759">
        <v>247.24046341463401</v>
      </c>
      <c r="G759">
        <f t="shared" si="11"/>
        <v>1.8394038238281776</v>
      </c>
    </row>
    <row r="760" spans="1:7" x14ac:dyDescent="0.35">
      <c r="A760" t="s">
        <v>813</v>
      </c>
      <c r="B760" t="s">
        <v>58</v>
      </c>
      <c r="C760" t="s">
        <v>101</v>
      </c>
      <c r="D760">
        <v>133477.45000000001</v>
      </c>
      <c r="E760">
        <v>472</v>
      </c>
      <c r="F760">
        <v>282.79120762711801</v>
      </c>
      <c r="G760">
        <f t="shared" si="11"/>
        <v>1.8842501023681417</v>
      </c>
    </row>
    <row r="761" spans="1:7" x14ac:dyDescent="0.35">
      <c r="A761" t="s">
        <v>814</v>
      </c>
      <c r="B761" t="s">
        <v>94</v>
      </c>
      <c r="C761" t="s">
        <v>19</v>
      </c>
      <c r="D761">
        <v>24105613.3499998</v>
      </c>
      <c r="E761">
        <v>73774</v>
      </c>
      <c r="F761">
        <v>326.74944221541199</v>
      </c>
      <c r="G761">
        <f t="shared" si="11"/>
        <v>1.9324803142593556</v>
      </c>
    </row>
    <row r="762" spans="1:7" x14ac:dyDescent="0.35">
      <c r="A762" t="s">
        <v>815</v>
      </c>
      <c r="B762" t="s">
        <v>30</v>
      </c>
      <c r="C762" t="s">
        <v>34</v>
      </c>
      <c r="D762">
        <v>6603277.7199999904</v>
      </c>
      <c r="E762">
        <v>24737</v>
      </c>
      <c r="F762">
        <v>266.93931034482699</v>
      </c>
      <c r="G762">
        <f t="shared" si="11"/>
        <v>1.8649935375752877</v>
      </c>
    </row>
    <row r="763" spans="1:7" x14ac:dyDescent="0.35">
      <c r="A763" t="s">
        <v>2711</v>
      </c>
      <c r="B763" t="s">
        <v>21</v>
      </c>
      <c r="C763" t="s">
        <v>45</v>
      </c>
      <c r="D763">
        <v>1217.5</v>
      </c>
      <c r="E763">
        <v>2</v>
      </c>
      <c r="F763">
        <v>608.75</v>
      </c>
      <c r="G763">
        <f t="shared" si="11"/>
        <v>2.1401804597146517</v>
      </c>
    </row>
    <row r="764" spans="1:7" x14ac:dyDescent="0.35">
      <c r="A764" t="s">
        <v>816</v>
      </c>
      <c r="B764" t="s">
        <v>74</v>
      </c>
      <c r="C764" t="s">
        <v>39</v>
      </c>
      <c r="D764">
        <v>7512398.98999999</v>
      </c>
      <c r="E764">
        <v>33255</v>
      </c>
      <c r="F764">
        <v>225.902841377236</v>
      </c>
      <c r="G764">
        <f t="shared" si="11"/>
        <v>1.8092754981057946</v>
      </c>
    </row>
    <row r="765" spans="1:7" x14ac:dyDescent="0.35">
      <c r="A765" t="s">
        <v>817</v>
      </c>
      <c r="B765" t="s">
        <v>19</v>
      </c>
      <c r="C765" t="s">
        <v>91</v>
      </c>
      <c r="D765">
        <v>4209850.7199999802</v>
      </c>
      <c r="E765">
        <v>19580</v>
      </c>
      <c r="F765">
        <v>215.00769765066201</v>
      </c>
      <c r="G765">
        <f t="shared" si="11"/>
        <v>1.7927749678850904</v>
      </c>
    </row>
    <row r="766" spans="1:7" x14ac:dyDescent="0.35">
      <c r="A766" t="s">
        <v>818</v>
      </c>
      <c r="B766" t="s">
        <v>23</v>
      </c>
      <c r="C766" t="s">
        <v>82</v>
      </c>
      <c r="D766">
        <v>170046.89</v>
      </c>
      <c r="E766">
        <v>540</v>
      </c>
      <c r="F766">
        <v>314.90164814814801</v>
      </c>
      <c r="G766">
        <f t="shared" si="11"/>
        <v>1.9201516813606885</v>
      </c>
    </row>
    <row r="767" spans="1:7" x14ac:dyDescent="0.35">
      <c r="A767" t="s">
        <v>819</v>
      </c>
      <c r="B767" t="s">
        <v>182</v>
      </c>
      <c r="C767" t="s">
        <v>66</v>
      </c>
      <c r="D767">
        <v>1641020.9299999899</v>
      </c>
      <c r="E767">
        <v>5122</v>
      </c>
      <c r="F767">
        <v>320.38674931667202</v>
      </c>
      <c r="G767">
        <f t="shared" si="11"/>
        <v>1.9259160468317706</v>
      </c>
    </row>
    <row r="768" spans="1:7" x14ac:dyDescent="0.35">
      <c r="A768" t="s">
        <v>820</v>
      </c>
      <c r="B768" t="s">
        <v>54</v>
      </c>
      <c r="C768" t="s">
        <v>82</v>
      </c>
      <c r="D768">
        <v>701013.93999999901</v>
      </c>
      <c r="E768">
        <v>2277</v>
      </c>
      <c r="F768">
        <v>307.86734299516797</v>
      </c>
      <c r="G768">
        <f t="shared" si="11"/>
        <v>1.9126104946738716</v>
      </c>
    </row>
    <row r="769" spans="1:7" x14ac:dyDescent="0.35">
      <c r="A769" t="s">
        <v>821</v>
      </c>
      <c r="B769" t="s">
        <v>70</v>
      </c>
      <c r="C769" t="s">
        <v>101</v>
      </c>
      <c r="D769">
        <v>144996.79999999999</v>
      </c>
      <c r="E769">
        <v>588</v>
      </c>
      <c r="F769">
        <v>246.59319727891099</v>
      </c>
      <c r="G769">
        <f t="shared" si="11"/>
        <v>1.8385287807314394</v>
      </c>
    </row>
    <row r="770" spans="1:7" x14ac:dyDescent="0.35">
      <c r="A770" t="s">
        <v>822</v>
      </c>
      <c r="B770" t="s">
        <v>160</v>
      </c>
      <c r="C770" t="s">
        <v>21</v>
      </c>
      <c r="D770">
        <v>266313.92</v>
      </c>
      <c r="E770">
        <v>1012</v>
      </c>
      <c r="F770">
        <v>263.15604743082997</v>
      </c>
      <c r="G770">
        <f t="shared" si="11"/>
        <v>1.8602287132458191</v>
      </c>
    </row>
    <row r="771" spans="1:7" x14ac:dyDescent="0.35">
      <c r="A771" t="s">
        <v>823</v>
      </c>
      <c r="B771" t="s">
        <v>119</v>
      </c>
      <c r="C771" t="s">
        <v>99</v>
      </c>
      <c r="D771">
        <v>24236.6499999999</v>
      </c>
      <c r="E771">
        <v>60</v>
      </c>
      <c r="F771">
        <v>403.94416666666598</v>
      </c>
      <c r="G771">
        <f t="shared" ref="G771:G834" si="12">LOG(F771,20)</f>
        <v>2.0032753661163158</v>
      </c>
    </row>
    <row r="772" spans="1:7" x14ac:dyDescent="0.35">
      <c r="A772" t="s">
        <v>824</v>
      </c>
      <c r="B772" t="s">
        <v>85</v>
      </c>
      <c r="C772" t="s">
        <v>30</v>
      </c>
      <c r="D772">
        <v>1292489.3899999899</v>
      </c>
      <c r="E772">
        <v>3597</v>
      </c>
      <c r="F772">
        <v>359.324267445092</v>
      </c>
      <c r="G772">
        <f t="shared" si="12"/>
        <v>1.9642026374263271</v>
      </c>
    </row>
    <row r="773" spans="1:7" x14ac:dyDescent="0.35">
      <c r="A773" t="s">
        <v>825</v>
      </c>
      <c r="B773" t="s">
        <v>94</v>
      </c>
      <c r="C773" t="s">
        <v>59</v>
      </c>
      <c r="D773">
        <v>5625855.27999999</v>
      </c>
      <c r="E773">
        <v>19167</v>
      </c>
      <c r="F773">
        <v>293.517779516877</v>
      </c>
      <c r="G773">
        <f t="shared" si="12"/>
        <v>1.896677572012438</v>
      </c>
    </row>
    <row r="774" spans="1:7" x14ac:dyDescent="0.35">
      <c r="A774" t="s">
        <v>826</v>
      </c>
      <c r="B774" t="s">
        <v>82</v>
      </c>
      <c r="C774" t="s">
        <v>131</v>
      </c>
      <c r="D774">
        <v>267925.95</v>
      </c>
      <c r="E774">
        <v>1204</v>
      </c>
      <c r="F774">
        <v>222.529858803986</v>
      </c>
      <c r="G774">
        <f t="shared" si="12"/>
        <v>1.8042537836875008</v>
      </c>
    </row>
    <row r="775" spans="1:7" x14ac:dyDescent="0.35">
      <c r="A775" t="s">
        <v>827</v>
      </c>
      <c r="B775" t="s">
        <v>37</v>
      </c>
      <c r="C775" t="s">
        <v>29</v>
      </c>
      <c r="D775">
        <v>6842.29</v>
      </c>
      <c r="E775">
        <v>11</v>
      </c>
      <c r="F775">
        <v>622.02636363636304</v>
      </c>
      <c r="G775">
        <f t="shared" si="12"/>
        <v>2.1473823057881729</v>
      </c>
    </row>
    <row r="776" spans="1:7" x14ac:dyDescent="0.35">
      <c r="A776" t="s">
        <v>828</v>
      </c>
      <c r="B776" t="s">
        <v>47</v>
      </c>
      <c r="C776" t="s">
        <v>27</v>
      </c>
      <c r="D776">
        <v>1409493.47</v>
      </c>
      <c r="E776">
        <v>4706</v>
      </c>
      <c r="F776">
        <v>299.50987462813401</v>
      </c>
      <c r="G776">
        <f t="shared" si="12"/>
        <v>1.903423559484168</v>
      </c>
    </row>
    <row r="777" spans="1:7" x14ac:dyDescent="0.35">
      <c r="A777" t="s">
        <v>829</v>
      </c>
      <c r="B777" t="s">
        <v>72</v>
      </c>
      <c r="C777" t="s">
        <v>66</v>
      </c>
      <c r="D777">
        <v>1627342.20999999</v>
      </c>
      <c r="E777">
        <v>6960</v>
      </c>
      <c r="F777">
        <v>233.81353591953899</v>
      </c>
      <c r="G777">
        <f t="shared" si="12"/>
        <v>1.8207648229473694</v>
      </c>
    </row>
    <row r="778" spans="1:7" x14ac:dyDescent="0.35">
      <c r="A778" t="s">
        <v>830</v>
      </c>
      <c r="B778" t="s">
        <v>21</v>
      </c>
      <c r="C778" t="s">
        <v>32</v>
      </c>
      <c r="D778">
        <v>305436.64999999898</v>
      </c>
      <c r="E778">
        <v>1116</v>
      </c>
      <c r="F778">
        <v>273.68875448028598</v>
      </c>
      <c r="G778">
        <f t="shared" si="12"/>
        <v>1.8733287943372174</v>
      </c>
    </row>
    <row r="779" spans="1:7" x14ac:dyDescent="0.35">
      <c r="A779" t="s">
        <v>831</v>
      </c>
      <c r="B779" t="s">
        <v>26</v>
      </c>
      <c r="C779" t="s">
        <v>18</v>
      </c>
      <c r="D779">
        <v>166900.59</v>
      </c>
      <c r="E779">
        <v>559</v>
      </c>
      <c r="F779">
        <v>298.56992844364902</v>
      </c>
      <c r="G779">
        <f t="shared" si="12"/>
        <v>1.9023743282568057</v>
      </c>
    </row>
    <row r="780" spans="1:7" x14ac:dyDescent="0.35">
      <c r="A780" t="s">
        <v>832</v>
      </c>
      <c r="B780" t="s">
        <v>94</v>
      </c>
      <c r="C780" t="s">
        <v>66</v>
      </c>
      <c r="D780">
        <v>6360528.55999998</v>
      </c>
      <c r="E780">
        <v>19620</v>
      </c>
      <c r="F780">
        <v>324.18596126401502</v>
      </c>
      <c r="G780">
        <f t="shared" si="12"/>
        <v>1.9298511274518282</v>
      </c>
    </row>
    <row r="781" spans="1:7" x14ac:dyDescent="0.35">
      <c r="A781" t="s">
        <v>833</v>
      </c>
      <c r="B781" t="s">
        <v>64</v>
      </c>
      <c r="C781" t="s">
        <v>70</v>
      </c>
      <c r="D781">
        <v>6488778.5600000201</v>
      </c>
      <c r="E781">
        <v>12096</v>
      </c>
      <c r="F781">
        <v>536.44002645502803</v>
      </c>
      <c r="G781">
        <f t="shared" si="12"/>
        <v>2.0979694429444078</v>
      </c>
    </row>
    <row r="782" spans="1:7" x14ac:dyDescent="0.35">
      <c r="A782" t="s">
        <v>834</v>
      </c>
      <c r="B782" t="s">
        <v>91</v>
      </c>
      <c r="C782" t="s">
        <v>101</v>
      </c>
      <c r="D782">
        <v>885745.18</v>
      </c>
      <c r="E782">
        <v>3815</v>
      </c>
      <c r="F782">
        <v>232.174359108781</v>
      </c>
      <c r="G782">
        <f t="shared" si="12"/>
        <v>1.818416380318145</v>
      </c>
    </row>
    <row r="783" spans="1:7" x14ac:dyDescent="0.35">
      <c r="A783" t="s">
        <v>835</v>
      </c>
      <c r="B783" t="s">
        <v>119</v>
      </c>
      <c r="C783" t="s">
        <v>78</v>
      </c>
      <c r="D783">
        <v>296558.71999999997</v>
      </c>
      <c r="E783">
        <v>829</v>
      </c>
      <c r="F783">
        <v>357.73066344993902</v>
      </c>
      <c r="G783">
        <f t="shared" si="12"/>
        <v>1.9627189046322548</v>
      </c>
    </row>
    <row r="784" spans="1:7" x14ac:dyDescent="0.35">
      <c r="A784" t="s">
        <v>836</v>
      </c>
      <c r="B784" t="s">
        <v>74</v>
      </c>
      <c r="C784" t="s">
        <v>16</v>
      </c>
      <c r="D784">
        <v>397818.32999999903</v>
      </c>
      <c r="E784">
        <v>1561</v>
      </c>
      <c r="F784">
        <v>254.848385650224</v>
      </c>
      <c r="G784">
        <f t="shared" si="12"/>
        <v>1.8495206835299705</v>
      </c>
    </row>
    <row r="785" spans="1:7" x14ac:dyDescent="0.35">
      <c r="A785" t="s">
        <v>837</v>
      </c>
      <c r="B785" t="s">
        <v>11</v>
      </c>
      <c r="C785" t="s">
        <v>13</v>
      </c>
      <c r="D785">
        <v>267738.859999999</v>
      </c>
      <c r="E785">
        <v>1027</v>
      </c>
      <c r="F785">
        <v>260.69996105160601</v>
      </c>
      <c r="G785">
        <f t="shared" si="12"/>
        <v>1.8570985867639123</v>
      </c>
    </row>
    <row r="786" spans="1:7" x14ac:dyDescent="0.35">
      <c r="A786" t="s">
        <v>838</v>
      </c>
      <c r="B786" t="s">
        <v>66</v>
      </c>
      <c r="C786" t="s">
        <v>49</v>
      </c>
      <c r="D786">
        <v>3255593.9099999899</v>
      </c>
      <c r="E786">
        <v>15097</v>
      </c>
      <c r="F786">
        <v>215.645089090547</v>
      </c>
      <c r="G786">
        <f t="shared" si="12"/>
        <v>1.7937630801258451</v>
      </c>
    </row>
    <row r="787" spans="1:7" x14ac:dyDescent="0.35">
      <c r="A787" t="s">
        <v>839</v>
      </c>
      <c r="B787" t="s">
        <v>16</v>
      </c>
      <c r="C787" t="s">
        <v>13</v>
      </c>
      <c r="D787">
        <v>705974.20999999903</v>
      </c>
      <c r="E787">
        <v>2570</v>
      </c>
      <c r="F787">
        <v>274.69813618677</v>
      </c>
      <c r="G787">
        <f t="shared" si="12"/>
        <v>1.8745576357902243</v>
      </c>
    </row>
    <row r="788" spans="1:7" x14ac:dyDescent="0.35">
      <c r="A788" t="s">
        <v>840</v>
      </c>
      <c r="B788" t="s">
        <v>24</v>
      </c>
      <c r="C788" t="s">
        <v>51</v>
      </c>
      <c r="D788">
        <v>3398602.6399999899</v>
      </c>
      <c r="E788">
        <v>14727</v>
      </c>
      <c r="F788">
        <v>230.77358864670299</v>
      </c>
      <c r="G788">
        <f t="shared" si="12"/>
        <v>1.8163963255937634</v>
      </c>
    </row>
    <row r="789" spans="1:7" x14ac:dyDescent="0.35">
      <c r="A789" t="s">
        <v>841</v>
      </c>
      <c r="B789" t="s">
        <v>56</v>
      </c>
      <c r="C789" t="s">
        <v>51</v>
      </c>
      <c r="D789">
        <v>458173.489999999</v>
      </c>
      <c r="E789">
        <v>1547</v>
      </c>
      <c r="F789">
        <v>296.16903038138298</v>
      </c>
      <c r="G789">
        <f t="shared" si="12"/>
        <v>1.8996792170523882</v>
      </c>
    </row>
    <row r="790" spans="1:7" x14ac:dyDescent="0.35">
      <c r="A790" t="s">
        <v>842</v>
      </c>
      <c r="B790" t="s">
        <v>51</v>
      </c>
      <c r="C790" t="s">
        <v>99</v>
      </c>
      <c r="D790">
        <v>40500.300000000003</v>
      </c>
      <c r="E790">
        <v>125</v>
      </c>
      <c r="F790">
        <v>324.00240000000002</v>
      </c>
      <c r="G790">
        <f t="shared" si="12"/>
        <v>1.9296620643320377</v>
      </c>
    </row>
    <row r="791" spans="1:7" x14ac:dyDescent="0.35">
      <c r="A791" t="s">
        <v>843</v>
      </c>
      <c r="B791" t="s">
        <v>94</v>
      </c>
      <c r="C791" t="s">
        <v>32</v>
      </c>
      <c r="D791">
        <v>10149344.699999999</v>
      </c>
      <c r="E791">
        <v>30850</v>
      </c>
      <c r="F791">
        <v>328.99010372771602</v>
      </c>
      <c r="G791">
        <f t="shared" si="12"/>
        <v>1.9347615678559527</v>
      </c>
    </row>
    <row r="792" spans="1:7" x14ac:dyDescent="0.35">
      <c r="A792" t="s">
        <v>844</v>
      </c>
      <c r="B792" t="s">
        <v>21</v>
      </c>
      <c r="C792" t="s">
        <v>24</v>
      </c>
      <c r="D792">
        <v>2700799.9399999902</v>
      </c>
      <c r="E792">
        <v>13678</v>
      </c>
      <c r="F792">
        <v>197.455764000584</v>
      </c>
      <c r="G792">
        <f t="shared" si="12"/>
        <v>1.764348111535218</v>
      </c>
    </row>
    <row r="793" spans="1:7" x14ac:dyDescent="0.35">
      <c r="A793" t="s">
        <v>845</v>
      </c>
      <c r="B793" t="s">
        <v>119</v>
      </c>
      <c r="C793" t="s">
        <v>45</v>
      </c>
      <c r="D793">
        <v>15137.42</v>
      </c>
      <c r="E793">
        <v>11</v>
      </c>
      <c r="F793">
        <v>1376.1290909090901</v>
      </c>
      <c r="G793">
        <f t="shared" si="12"/>
        <v>2.4124418239773786</v>
      </c>
    </row>
    <row r="794" spans="1:7" x14ac:dyDescent="0.35">
      <c r="A794" t="s">
        <v>846</v>
      </c>
      <c r="B794" t="s">
        <v>43</v>
      </c>
      <c r="C794" t="s">
        <v>10</v>
      </c>
      <c r="D794">
        <v>193277.16999999899</v>
      </c>
      <c r="E794">
        <v>754</v>
      </c>
      <c r="F794">
        <v>256.33576923076902</v>
      </c>
      <c r="G794">
        <f t="shared" si="12"/>
        <v>1.8514632407598806</v>
      </c>
    </row>
    <row r="795" spans="1:7" x14ac:dyDescent="0.35">
      <c r="A795" t="s">
        <v>847</v>
      </c>
      <c r="B795" t="s">
        <v>160</v>
      </c>
      <c r="C795" t="s">
        <v>24</v>
      </c>
      <c r="D795">
        <v>8115943.4999999898</v>
      </c>
      <c r="E795">
        <v>39692</v>
      </c>
      <c r="F795">
        <v>204.47302982968799</v>
      </c>
      <c r="G795">
        <f t="shared" si="12"/>
        <v>1.7760051958849286</v>
      </c>
    </row>
    <row r="796" spans="1:7" x14ac:dyDescent="0.35">
      <c r="A796" t="s">
        <v>848</v>
      </c>
      <c r="B796" t="s">
        <v>72</v>
      </c>
      <c r="C796" t="s">
        <v>13</v>
      </c>
      <c r="D796">
        <v>2918806.73</v>
      </c>
      <c r="E796">
        <v>12015</v>
      </c>
      <c r="F796">
        <v>242.93023137744501</v>
      </c>
      <c r="G796">
        <f t="shared" si="12"/>
        <v>1.8335331020505719</v>
      </c>
    </row>
    <row r="797" spans="1:7" x14ac:dyDescent="0.35">
      <c r="A797" t="s">
        <v>849</v>
      </c>
      <c r="B797" t="s">
        <v>43</v>
      </c>
      <c r="C797" t="s">
        <v>160</v>
      </c>
      <c r="D797">
        <v>396924.79</v>
      </c>
      <c r="E797">
        <v>1557</v>
      </c>
      <c r="F797">
        <v>254.92921644187501</v>
      </c>
      <c r="G797">
        <f t="shared" si="12"/>
        <v>1.8496265413834236</v>
      </c>
    </row>
    <row r="798" spans="1:7" x14ac:dyDescent="0.35">
      <c r="A798" t="s">
        <v>850</v>
      </c>
      <c r="B798" t="s">
        <v>30</v>
      </c>
      <c r="C798" t="s">
        <v>54</v>
      </c>
      <c r="D798">
        <v>5919435.1500000097</v>
      </c>
      <c r="E798">
        <v>24863</v>
      </c>
      <c r="F798">
        <v>238.08209588545299</v>
      </c>
      <c r="G798">
        <f t="shared" si="12"/>
        <v>1.8268039514745578</v>
      </c>
    </row>
    <row r="799" spans="1:7" x14ac:dyDescent="0.35">
      <c r="A799" t="s">
        <v>851</v>
      </c>
      <c r="B799" t="s">
        <v>18</v>
      </c>
      <c r="C799" t="s">
        <v>63</v>
      </c>
      <c r="D799">
        <v>2331913.8099999898</v>
      </c>
      <c r="E799">
        <v>9916</v>
      </c>
      <c r="F799">
        <v>235.16678196853499</v>
      </c>
      <c r="G799">
        <f t="shared" si="12"/>
        <v>1.822691240177257</v>
      </c>
    </row>
    <row r="800" spans="1:7" x14ac:dyDescent="0.35">
      <c r="A800" t="s">
        <v>852</v>
      </c>
      <c r="B800" t="s">
        <v>66</v>
      </c>
      <c r="C800" t="s">
        <v>11</v>
      </c>
      <c r="D800">
        <v>210657.67</v>
      </c>
      <c r="E800">
        <v>737</v>
      </c>
      <c r="F800">
        <v>285.83130257801901</v>
      </c>
      <c r="G800">
        <f t="shared" si="12"/>
        <v>1.8878194942814894</v>
      </c>
    </row>
    <row r="801" spans="1:7" x14ac:dyDescent="0.35">
      <c r="A801" t="s">
        <v>853</v>
      </c>
      <c r="B801" t="s">
        <v>30</v>
      </c>
      <c r="C801" t="s">
        <v>70</v>
      </c>
      <c r="D801">
        <v>15383757.869999999</v>
      </c>
      <c r="E801">
        <v>67770</v>
      </c>
      <c r="F801">
        <v>226.99952589641401</v>
      </c>
      <c r="G801">
        <f t="shared" si="12"/>
        <v>1.8108921070177191</v>
      </c>
    </row>
    <row r="802" spans="1:7" x14ac:dyDescent="0.35">
      <c r="A802" t="s">
        <v>854</v>
      </c>
      <c r="B802" t="s">
        <v>27</v>
      </c>
      <c r="C802" t="s">
        <v>113</v>
      </c>
      <c r="D802">
        <v>344794.76</v>
      </c>
      <c r="E802">
        <v>1083</v>
      </c>
      <c r="F802">
        <v>318.37004616805098</v>
      </c>
      <c r="G802">
        <f t="shared" si="12"/>
        <v>1.9238082202193019</v>
      </c>
    </row>
    <row r="803" spans="1:7" x14ac:dyDescent="0.35">
      <c r="A803" t="s">
        <v>855</v>
      </c>
      <c r="B803" t="s">
        <v>182</v>
      </c>
      <c r="C803" t="s">
        <v>72</v>
      </c>
      <c r="D803">
        <v>3841689.73</v>
      </c>
      <c r="E803">
        <v>15469</v>
      </c>
      <c r="F803">
        <v>248.347645613808</v>
      </c>
      <c r="G803">
        <f t="shared" si="12"/>
        <v>1.8408953330306717</v>
      </c>
    </row>
    <row r="804" spans="1:7" x14ac:dyDescent="0.35">
      <c r="A804" t="s">
        <v>856</v>
      </c>
      <c r="B804" t="s">
        <v>52</v>
      </c>
      <c r="C804" t="s">
        <v>185</v>
      </c>
      <c r="D804">
        <v>973141</v>
      </c>
      <c r="E804">
        <v>4054</v>
      </c>
      <c r="F804">
        <v>240.04464726196301</v>
      </c>
      <c r="G804">
        <f t="shared" si="12"/>
        <v>1.8295443103119839</v>
      </c>
    </row>
    <row r="805" spans="1:7" x14ac:dyDescent="0.35">
      <c r="A805" t="s">
        <v>857</v>
      </c>
      <c r="B805" t="s">
        <v>47</v>
      </c>
      <c r="C805" t="s">
        <v>41</v>
      </c>
      <c r="D805">
        <v>702020.01999999897</v>
      </c>
      <c r="E805">
        <v>2619</v>
      </c>
      <c r="F805">
        <v>268.04888125238602</v>
      </c>
      <c r="G805">
        <f t="shared" si="12"/>
        <v>1.8663781827135766</v>
      </c>
    </row>
    <row r="806" spans="1:7" x14ac:dyDescent="0.35">
      <c r="A806" t="s">
        <v>858</v>
      </c>
      <c r="B806" t="s">
        <v>74</v>
      </c>
      <c r="C806" t="s">
        <v>23</v>
      </c>
      <c r="D806">
        <v>546593.33999999904</v>
      </c>
      <c r="E806">
        <v>2484</v>
      </c>
      <c r="F806">
        <v>220.045628019323</v>
      </c>
      <c r="G806">
        <f t="shared" si="12"/>
        <v>1.8005063311404612</v>
      </c>
    </row>
    <row r="807" spans="1:7" x14ac:dyDescent="0.35">
      <c r="A807" t="s">
        <v>859</v>
      </c>
      <c r="B807" t="s">
        <v>185</v>
      </c>
      <c r="C807" t="s">
        <v>113</v>
      </c>
      <c r="D807">
        <v>217300.78999999899</v>
      </c>
      <c r="E807">
        <v>706</v>
      </c>
      <c r="F807">
        <v>307.791487252124</v>
      </c>
      <c r="G807">
        <f t="shared" si="12"/>
        <v>1.9125282372027463</v>
      </c>
    </row>
    <row r="808" spans="1:7" x14ac:dyDescent="0.35">
      <c r="A808" t="s">
        <v>860</v>
      </c>
      <c r="B808" t="s">
        <v>88</v>
      </c>
      <c r="C808" t="s">
        <v>29</v>
      </c>
      <c r="D808">
        <v>196858.3</v>
      </c>
      <c r="E808">
        <v>672</v>
      </c>
      <c r="F808">
        <v>292.94389880952298</v>
      </c>
      <c r="G808">
        <f t="shared" si="12"/>
        <v>1.8960242773316076</v>
      </c>
    </row>
    <row r="809" spans="1:7" x14ac:dyDescent="0.35">
      <c r="A809" t="s">
        <v>861</v>
      </c>
      <c r="B809" t="s">
        <v>14</v>
      </c>
      <c r="C809" t="s">
        <v>185</v>
      </c>
      <c r="D809">
        <v>1769416.95</v>
      </c>
      <c r="E809">
        <v>6982</v>
      </c>
      <c r="F809">
        <v>253.42551561157299</v>
      </c>
      <c r="G809">
        <f t="shared" si="12"/>
        <v>1.8476517426814321</v>
      </c>
    </row>
    <row r="810" spans="1:7" x14ac:dyDescent="0.35">
      <c r="A810" t="s">
        <v>862</v>
      </c>
      <c r="B810" t="s">
        <v>49</v>
      </c>
      <c r="C810" t="s">
        <v>23</v>
      </c>
      <c r="D810">
        <v>1321766.17</v>
      </c>
      <c r="E810">
        <v>4375</v>
      </c>
      <c r="F810">
        <v>302.11798171428501</v>
      </c>
      <c r="G810">
        <f t="shared" si="12"/>
        <v>1.9063177505635653</v>
      </c>
    </row>
    <row r="811" spans="1:7" x14ac:dyDescent="0.35">
      <c r="A811" t="s">
        <v>863</v>
      </c>
      <c r="B811" t="s">
        <v>88</v>
      </c>
      <c r="C811" t="s">
        <v>26</v>
      </c>
      <c r="D811">
        <v>220572.84</v>
      </c>
      <c r="E811">
        <v>648</v>
      </c>
      <c r="F811">
        <v>340.39018518518498</v>
      </c>
      <c r="G811">
        <f t="shared" si="12"/>
        <v>1.946132708376503</v>
      </c>
    </row>
    <row r="812" spans="1:7" x14ac:dyDescent="0.35">
      <c r="A812" t="s">
        <v>864</v>
      </c>
      <c r="B812" t="s">
        <v>41</v>
      </c>
      <c r="C812" t="s">
        <v>23</v>
      </c>
      <c r="D812">
        <v>1952343.21</v>
      </c>
      <c r="E812">
        <v>6843</v>
      </c>
      <c r="F812">
        <v>285.30516001753602</v>
      </c>
      <c r="G812">
        <f t="shared" si="12"/>
        <v>1.8872044722592261</v>
      </c>
    </row>
    <row r="813" spans="1:7" x14ac:dyDescent="0.35">
      <c r="A813" t="s">
        <v>865</v>
      </c>
      <c r="B813" t="s">
        <v>94</v>
      </c>
      <c r="C813" t="s">
        <v>23</v>
      </c>
      <c r="D813">
        <v>4607503.47</v>
      </c>
      <c r="E813">
        <v>14739</v>
      </c>
      <c r="F813">
        <v>312.60624669244902</v>
      </c>
      <c r="G813">
        <f t="shared" si="12"/>
        <v>1.9177095535287825</v>
      </c>
    </row>
    <row r="814" spans="1:7" x14ac:dyDescent="0.35">
      <c r="A814" t="s">
        <v>866</v>
      </c>
      <c r="B814" t="s">
        <v>41</v>
      </c>
      <c r="C814" t="s">
        <v>35</v>
      </c>
      <c r="D814">
        <v>7851628.22999998</v>
      </c>
      <c r="E814">
        <v>35369</v>
      </c>
      <c r="F814">
        <v>221.99180723232101</v>
      </c>
      <c r="G814">
        <f t="shared" si="12"/>
        <v>1.8034456965751993</v>
      </c>
    </row>
    <row r="815" spans="1:7" x14ac:dyDescent="0.35">
      <c r="A815" t="s">
        <v>867</v>
      </c>
      <c r="B815" t="s">
        <v>49</v>
      </c>
      <c r="C815" t="s">
        <v>35</v>
      </c>
      <c r="D815">
        <v>2233347.9</v>
      </c>
      <c r="E815">
        <v>9073</v>
      </c>
      <c r="F815">
        <v>246.15319078584801</v>
      </c>
      <c r="G815">
        <f t="shared" si="12"/>
        <v>1.8379326208474061</v>
      </c>
    </row>
    <row r="816" spans="1:7" x14ac:dyDescent="0.35">
      <c r="A816" t="s">
        <v>868</v>
      </c>
      <c r="B816" t="s">
        <v>182</v>
      </c>
      <c r="C816" t="s">
        <v>35</v>
      </c>
      <c r="D816">
        <v>7338180.8799999803</v>
      </c>
      <c r="E816">
        <v>22449</v>
      </c>
      <c r="F816">
        <v>326.88230567062999</v>
      </c>
      <c r="G816">
        <f t="shared" si="12"/>
        <v>1.9326160203711802</v>
      </c>
    </row>
    <row r="817" spans="1:7" x14ac:dyDescent="0.35">
      <c r="A817" t="s">
        <v>869</v>
      </c>
      <c r="B817" t="s">
        <v>26</v>
      </c>
      <c r="C817" t="s">
        <v>59</v>
      </c>
      <c r="D817">
        <v>64052.229999999901</v>
      </c>
      <c r="E817">
        <v>143</v>
      </c>
      <c r="F817">
        <v>447.91769230769199</v>
      </c>
      <c r="G817">
        <f t="shared" si="12"/>
        <v>2.0377687108088098</v>
      </c>
    </row>
    <row r="818" spans="1:7" x14ac:dyDescent="0.35">
      <c r="A818" t="s">
        <v>870</v>
      </c>
      <c r="B818" t="s">
        <v>24</v>
      </c>
      <c r="C818" t="s">
        <v>58</v>
      </c>
      <c r="D818">
        <v>1435994.12</v>
      </c>
      <c r="E818">
        <v>5313</v>
      </c>
      <c r="F818">
        <v>270.27933747411998</v>
      </c>
      <c r="G818">
        <f t="shared" si="12"/>
        <v>1.8691443347107037</v>
      </c>
    </row>
    <row r="819" spans="1:7" x14ac:dyDescent="0.35">
      <c r="A819" t="s">
        <v>871</v>
      </c>
      <c r="B819" t="s">
        <v>41</v>
      </c>
      <c r="C819" t="s">
        <v>45</v>
      </c>
      <c r="D819">
        <v>69068.73</v>
      </c>
      <c r="E819">
        <v>60</v>
      </c>
      <c r="F819">
        <v>1151.1454999999901</v>
      </c>
      <c r="G819">
        <f t="shared" si="12"/>
        <v>2.3528513795347852</v>
      </c>
    </row>
    <row r="820" spans="1:7" x14ac:dyDescent="0.35">
      <c r="A820" t="s">
        <v>872</v>
      </c>
      <c r="B820" t="s">
        <v>101</v>
      </c>
      <c r="C820" t="s">
        <v>54</v>
      </c>
      <c r="D820">
        <v>1331683.74</v>
      </c>
      <c r="E820">
        <v>5074</v>
      </c>
      <c r="F820">
        <v>262.45245171462301</v>
      </c>
      <c r="G820">
        <f t="shared" si="12"/>
        <v>1.8593350208465749</v>
      </c>
    </row>
    <row r="821" spans="1:7" x14ac:dyDescent="0.35">
      <c r="A821" t="s">
        <v>873</v>
      </c>
      <c r="B821" t="s">
        <v>49</v>
      </c>
      <c r="C821" t="s">
        <v>45</v>
      </c>
      <c r="D821">
        <v>38613.17</v>
      </c>
      <c r="E821">
        <v>36</v>
      </c>
      <c r="F821">
        <v>1072.58805555555</v>
      </c>
      <c r="G821">
        <f t="shared" si="12"/>
        <v>2.3292567937774491</v>
      </c>
    </row>
    <row r="822" spans="1:7" x14ac:dyDescent="0.35">
      <c r="A822" t="s">
        <v>874</v>
      </c>
      <c r="B822" t="s">
        <v>8</v>
      </c>
      <c r="C822" t="s">
        <v>54</v>
      </c>
      <c r="D822">
        <v>1171224.0799999901</v>
      </c>
      <c r="E822">
        <v>7543</v>
      </c>
      <c r="F822">
        <v>155.27297892085301</v>
      </c>
      <c r="G822">
        <f t="shared" si="12"/>
        <v>1.6841240343043473</v>
      </c>
    </row>
    <row r="823" spans="1:7" x14ac:dyDescent="0.35">
      <c r="A823" t="s">
        <v>875</v>
      </c>
      <c r="B823" t="s">
        <v>51</v>
      </c>
      <c r="C823" t="s">
        <v>11</v>
      </c>
      <c r="D823">
        <v>47258.84</v>
      </c>
      <c r="E823">
        <v>144</v>
      </c>
      <c r="F823">
        <v>328.18638888888802</v>
      </c>
      <c r="G823">
        <f t="shared" si="12"/>
        <v>1.933945084792444</v>
      </c>
    </row>
    <row r="824" spans="1:7" x14ac:dyDescent="0.35">
      <c r="A824" t="s">
        <v>876</v>
      </c>
      <c r="B824" t="s">
        <v>72</v>
      </c>
      <c r="C824" t="s">
        <v>88</v>
      </c>
      <c r="D824">
        <v>2224909.3399999901</v>
      </c>
      <c r="E824">
        <v>9052</v>
      </c>
      <c r="F824">
        <v>245.79201723375999</v>
      </c>
      <c r="G824">
        <f t="shared" si="12"/>
        <v>1.8374424739234907</v>
      </c>
    </row>
    <row r="825" spans="1:7" x14ac:dyDescent="0.35">
      <c r="A825" t="s">
        <v>877</v>
      </c>
      <c r="B825" t="s">
        <v>66</v>
      </c>
      <c r="C825" t="s">
        <v>7</v>
      </c>
      <c r="D825">
        <v>1387915.64</v>
      </c>
      <c r="E825">
        <v>5934</v>
      </c>
      <c r="F825">
        <v>233.89208628244</v>
      </c>
      <c r="G825">
        <f t="shared" si="12"/>
        <v>1.8208769479863076</v>
      </c>
    </row>
    <row r="826" spans="1:7" x14ac:dyDescent="0.35">
      <c r="A826" t="s">
        <v>878</v>
      </c>
      <c r="B826" t="s">
        <v>18</v>
      </c>
      <c r="C826" t="s">
        <v>21</v>
      </c>
      <c r="D826">
        <v>264880.95</v>
      </c>
      <c r="E826">
        <v>950</v>
      </c>
      <c r="F826">
        <v>278.822052631578</v>
      </c>
      <c r="G826">
        <f t="shared" si="12"/>
        <v>1.8795317004312995</v>
      </c>
    </row>
    <row r="827" spans="1:7" x14ac:dyDescent="0.35">
      <c r="A827" t="s">
        <v>879</v>
      </c>
      <c r="B827" t="s">
        <v>72</v>
      </c>
      <c r="C827" t="s">
        <v>51</v>
      </c>
      <c r="D827">
        <v>510802.299999999</v>
      </c>
      <c r="E827">
        <v>1817</v>
      </c>
      <c r="F827">
        <v>281.12399559713799</v>
      </c>
      <c r="G827">
        <f t="shared" si="12"/>
        <v>1.8822762925958729</v>
      </c>
    </row>
    <row r="828" spans="1:7" x14ac:dyDescent="0.35">
      <c r="A828" t="s">
        <v>880</v>
      </c>
      <c r="B828" t="s">
        <v>64</v>
      </c>
      <c r="C828" t="s">
        <v>49</v>
      </c>
      <c r="D828">
        <v>3904921.82</v>
      </c>
      <c r="E828">
        <v>7432</v>
      </c>
      <c r="F828">
        <v>525.42005113024697</v>
      </c>
      <c r="G828">
        <f t="shared" si="12"/>
        <v>2.0910406765567671</v>
      </c>
    </row>
    <row r="829" spans="1:7" x14ac:dyDescent="0.35">
      <c r="A829" t="s">
        <v>881</v>
      </c>
      <c r="B829" t="s">
        <v>32</v>
      </c>
      <c r="C829" t="s">
        <v>101</v>
      </c>
      <c r="D829">
        <v>854559.86</v>
      </c>
      <c r="E829">
        <v>2994</v>
      </c>
      <c r="F829">
        <v>285.42413493653902</v>
      </c>
      <c r="G829">
        <f t="shared" si="12"/>
        <v>1.8873436443836173</v>
      </c>
    </row>
    <row r="830" spans="1:7" x14ac:dyDescent="0.35">
      <c r="A830" t="s">
        <v>882</v>
      </c>
      <c r="B830" t="s">
        <v>13</v>
      </c>
      <c r="C830" t="s">
        <v>47</v>
      </c>
      <c r="D830">
        <v>1021662.95</v>
      </c>
      <c r="E830">
        <v>3515</v>
      </c>
      <c r="F830">
        <v>290.65802275960101</v>
      </c>
      <c r="G830">
        <f t="shared" si="12"/>
        <v>1.8934093165331958</v>
      </c>
    </row>
    <row r="831" spans="1:7" x14ac:dyDescent="0.35">
      <c r="A831" t="s">
        <v>883</v>
      </c>
      <c r="B831" t="s">
        <v>34</v>
      </c>
      <c r="C831" t="s">
        <v>23</v>
      </c>
      <c r="D831">
        <v>714867.26000000106</v>
      </c>
      <c r="E831">
        <v>2016</v>
      </c>
      <c r="F831">
        <v>354.59685515873002</v>
      </c>
      <c r="G831">
        <f t="shared" si="12"/>
        <v>1.9597817791424428</v>
      </c>
    </row>
    <row r="832" spans="1:7" x14ac:dyDescent="0.35">
      <c r="A832" t="s">
        <v>884</v>
      </c>
      <c r="B832" t="s">
        <v>52</v>
      </c>
      <c r="C832" t="s">
        <v>7</v>
      </c>
      <c r="D832">
        <v>1157404.02999999</v>
      </c>
      <c r="E832">
        <v>4515</v>
      </c>
      <c r="F832">
        <v>256.34640753045301</v>
      </c>
      <c r="G832">
        <f t="shared" si="12"/>
        <v>1.8514770939884009</v>
      </c>
    </row>
    <row r="833" spans="1:7" x14ac:dyDescent="0.35">
      <c r="A833" t="s">
        <v>885</v>
      </c>
      <c r="B833" t="s">
        <v>18</v>
      </c>
      <c r="C833" t="s">
        <v>56</v>
      </c>
      <c r="D833">
        <v>1339551.3999999899</v>
      </c>
      <c r="E833">
        <v>6406</v>
      </c>
      <c r="F833">
        <v>209.10886668748</v>
      </c>
      <c r="G833">
        <f t="shared" si="12"/>
        <v>1.783488817326806</v>
      </c>
    </row>
    <row r="834" spans="1:7" x14ac:dyDescent="0.35">
      <c r="A834" t="s">
        <v>886</v>
      </c>
      <c r="B834" t="s">
        <v>29</v>
      </c>
      <c r="C834" t="s">
        <v>27</v>
      </c>
      <c r="D834">
        <v>258970.1</v>
      </c>
      <c r="E834">
        <v>814</v>
      </c>
      <c r="F834">
        <v>318.14508599508599</v>
      </c>
      <c r="G834">
        <f t="shared" si="12"/>
        <v>1.9235722680796032</v>
      </c>
    </row>
    <row r="835" spans="1:7" x14ac:dyDescent="0.35">
      <c r="A835" t="s">
        <v>887</v>
      </c>
      <c r="B835" t="s">
        <v>101</v>
      </c>
      <c r="C835" t="s">
        <v>182</v>
      </c>
      <c r="D835">
        <v>937145.44999999902</v>
      </c>
      <c r="E835">
        <v>2848</v>
      </c>
      <c r="F835">
        <v>329.05387991573002</v>
      </c>
      <c r="G835">
        <f t="shared" ref="G835:G898" si="13">LOG(F835,20)</f>
        <v>1.9348262717820244</v>
      </c>
    </row>
    <row r="836" spans="1:7" x14ac:dyDescent="0.35">
      <c r="A836" t="s">
        <v>888</v>
      </c>
      <c r="B836" t="s">
        <v>88</v>
      </c>
      <c r="C836" t="s">
        <v>70</v>
      </c>
      <c r="D836">
        <v>4407721.03</v>
      </c>
      <c r="E836">
        <v>13696</v>
      </c>
      <c r="F836">
        <v>321.82542567172902</v>
      </c>
      <c r="G836">
        <f t="shared" si="13"/>
        <v>1.9274116359455444</v>
      </c>
    </row>
    <row r="837" spans="1:7" x14ac:dyDescent="0.35">
      <c r="A837" t="s">
        <v>889</v>
      </c>
      <c r="B837" t="s">
        <v>185</v>
      </c>
      <c r="C837" t="s">
        <v>72</v>
      </c>
      <c r="D837">
        <v>1927055.9</v>
      </c>
      <c r="E837">
        <v>8643</v>
      </c>
      <c r="F837">
        <v>222.96146014115399</v>
      </c>
      <c r="G837">
        <f t="shared" si="13"/>
        <v>1.8049005846675734</v>
      </c>
    </row>
    <row r="838" spans="1:7" x14ac:dyDescent="0.35">
      <c r="A838" t="s">
        <v>890</v>
      </c>
      <c r="B838" t="s">
        <v>19</v>
      </c>
      <c r="C838" t="s">
        <v>160</v>
      </c>
      <c r="D838">
        <v>2906358.8199999798</v>
      </c>
      <c r="E838">
        <v>12250</v>
      </c>
      <c r="F838">
        <v>237.25378122448799</v>
      </c>
      <c r="G838">
        <f t="shared" si="13"/>
        <v>1.8256405698752529</v>
      </c>
    </row>
    <row r="839" spans="1:7" x14ac:dyDescent="0.35">
      <c r="A839" t="s">
        <v>891</v>
      </c>
      <c r="B839" t="s">
        <v>13</v>
      </c>
      <c r="C839" t="s">
        <v>78</v>
      </c>
      <c r="D839">
        <v>355586.45999999897</v>
      </c>
      <c r="E839">
        <v>1157</v>
      </c>
      <c r="F839">
        <v>307.33488331892801</v>
      </c>
      <c r="G839">
        <f t="shared" si="13"/>
        <v>1.9120326702016985</v>
      </c>
    </row>
    <row r="840" spans="1:7" x14ac:dyDescent="0.35">
      <c r="A840" t="s">
        <v>892</v>
      </c>
      <c r="B840" t="s">
        <v>88</v>
      </c>
      <c r="C840" t="s">
        <v>59</v>
      </c>
      <c r="D840">
        <v>2230561.44</v>
      </c>
      <c r="E840">
        <v>8224</v>
      </c>
      <c r="F840">
        <v>271.22585603112799</v>
      </c>
      <c r="G840">
        <f t="shared" si="13"/>
        <v>1.8703112892736844</v>
      </c>
    </row>
    <row r="841" spans="1:7" x14ac:dyDescent="0.35">
      <c r="A841" t="s">
        <v>893</v>
      </c>
      <c r="B841" t="s">
        <v>72</v>
      </c>
      <c r="C841" t="s">
        <v>41</v>
      </c>
      <c r="D841">
        <v>3848505.4</v>
      </c>
      <c r="E841">
        <v>18530</v>
      </c>
      <c r="F841">
        <v>207.69052347544499</v>
      </c>
      <c r="G841">
        <f t="shared" si="13"/>
        <v>1.7812169501681709</v>
      </c>
    </row>
    <row r="842" spans="1:7" x14ac:dyDescent="0.35">
      <c r="A842" t="s">
        <v>894</v>
      </c>
      <c r="B842" t="s">
        <v>7</v>
      </c>
      <c r="C842" t="s">
        <v>30</v>
      </c>
      <c r="D842">
        <v>4611561.9799999902</v>
      </c>
      <c r="E842">
        <v>21851</v>
      </c>
      <c r="F842">
        <v>211.04580934510901</v>
      </c>
      <c r="G842">
        <f t="shared" si="13"/>
        <v>1.7865665977766232</v>
      </c>
    </row>
    <row r="843" spans="1:7" x14ac:dyDescent="0.35">
      <c r="A843" t="s">
        <v>895</v>
      </c>
      <c r="B843" t="s">
        <v>14</v>
      </c>
      <c r="C843" t="s">
        <v>19</v>
      </c>
      <c r="D843">
        <v>5076882.1800000099</v>
      </c>
      <c r="E843">
        <v>16938</v>
      </c>
      <c r="F843">
        <v>299.733273113709</v>
      </c>
      <c r="G843">
        <f t="shared" si="13"/>
        <v>1.903672447603268</v>
      </c>
    </row>
    <row r="844" spans="1:7" x14ac:dyDescent="0.35">
      <c r="A844" t="s">
        <v>896</v>
      </c>
      <c r="B844" t="s">
        <v>39</v>
      </c>
      <c r="C844" t="s">
        <v>182</v>
      </c>
      <c r="D844">
        <v>12953008.9899999</v>
      </c>
      <c r="E844">
        <v>48659</v>
      </c>
      <c r="F844">
        <v>266.19965453461703</v>
      </c>
      <c r="G844">
        <f t="shared" si="13"/>
        <v>1.8640673125202252</v>
      </c>
    </row>
    <row r="845" spans="1:7" x14ac:dyDescent="0.35">
      <c r="A845" t="s">
        <v>897</v>
      </c>
      <c r="B845" t="s">
        <v>78</v>
      </c>
      <c r="C845" t="s">
        <v>11</v>
      </c>
      <c r="D845">
        <v>108860.299999999</v>
      </c>
      <c r="E845">
        <v>317</v>
      </c>
      <c r="F845">
        <v>343.40788643533102</v>
      </c>
      <c r="G845">
        <f t="shared" si="13"/>
        <v>1.9490790166683634</v>
      </c>
    </row>
    <row r="846" spans="1:7" x14ac:dyDescent="0.35">
      <c r="A846" t="s">
        <v>898</v>
      </c>
      <c r="B846" t="s">
        <v>182</v>
      </c>
      <c r="C846" t="s">
        <v>19</v>
      </c>
      <c r="D846">
        <v>4472517.1199999703</v>
      </c>
      <c r="E846">
        <v>13987</v>
      </c>
      <c r="F846">
        <v>319.76243082862499</v>
      </c>
      <c r="G846">
        <f t="shared" si="13"/>
        <v>1.9252649401719675</v>
      </c>
    </row>
    <row r="847" spans="1:7" x14ac:dyDescent="0.35">
      <c r="A847" t="s">
        <v>899</v>
      </c>
      <c r="B847" t="s">
        <v>19</v>
      </c>
      <c r="C847" t="s">
        <v>13</v>
      </c>
      <c r="D847">
        <v>4773817.46</v>
      </c>
      <c r="E847">
        <v>23390</v>
      </c>
      <c r="F847">
        <v>204.09651389482599</v>
      </c>
      <c r="G847">
        <f t="shared" si="13"/>
        <v>1.7753899559863169</v>
      </c>
    </row>
    <row r="848" spans="1:7" x14ac:dyDescent="0.35">
      <c r="A848" t="s">
        <v>900</v>
      </c>
      <c r="B848" t="s">
        <v>56</v>
      </c>
      <c r="C848" t="s">
        <v>70</v>
      </c>
      <c r="D848">
        <v>7497342.3599999901</v>
      </c>
      <c r="E848">
        <v>24851</v>
      </c>
      <c r="F848">
        <v>301.69177739326301</v>
      </c>
      <c r="G848">
        <f t="shared" si="13"/>
        <v>1.9058465076960525</v>
      </c>
    </row>
    <row r="849" spans="1:7" x14ac:dyDescent="0.35">
      <c r="A849" t="s">
        <v>901</v>
      </c>
      <c r="B849" t="s">
        <v>14</v>
      </c>
      <c r="C849" t="s">
        <v>160</v>
      </c>
      <c r="D849">
        <v>2209617.8699999899</v>
      </c>
      <c r="E849">
        <v>8388</v>
      </c>
      <c r="F849">
        <v>263.42606938483402</v>
      </c>
      <c r="G849">
        <f t="shared" si="13"/>
        <v>1.8605710551052792</v>
      </c>
    </row>
    <row r="850" spans="1:7" x14ac:dyDescent="0.35">
      <c r="A850" t="s">
        <v>902</v>
      </c>
      <c r="B850" t="s">
        <v>52</v>
      </c>
      <c r="C850" t="s">
        <v>58</v>
      </c>
      <c r="D850">
        <v>216208.209999999</v>
      </c>
      <c r="E850">
        <v>845</v>
      </c>
      <c r="F850">
        <v>255.86770414201101</v>
      </c>
      <c r="G850">
        <f t="shared" si="13"/>
        <v>1.8508531550548781</v>
      </c>
    </row>
    <row r="851" spans="1:7" x14ac:dyDescent="0.35">
      <c r="A851" t="s">
        <v>903</v>
      </c>
      <c r="B851" t="s">
        <v>27</v>
      </c>
      <c r="C851" t="s">
        <v>56</v>
      </c>
      <c r="D851">
        <v>3524612.41</v>
      </c>
      <c r="E851">
        <v>13044</v>
      </c>
      <c r="F851">
        <v>270.20947638761101</v>
      </c>
      <c r="G851">
        <f t="shared" si="13"/>
        <v>1.8690580416992004</v>
      </c>
    </row>
    <row r="852" spans="1:7" x14ac:dyDescent="0.35">
      <c r="A852" t="s">
        <v>904</v>
      </c>
      <c r="B852" t="s">
        <v>160</v>
      </c>
      <c r="C852" t="s">
        <v>182</v>
      </c>
      <c r="D852">
        <v>1768872.6999999899</v>
      </c>
      <c r="E852">
        <v>5798</v>
      </c>
      <c r="F852">
        <v>305.08325284580798</v>
      </c>
      <c r="G852">
        <f t="shared" si="13"/>
        <v>1.9095780854689441</v>
      </c>
    </row>
    <row r="853" spans="1:7" x14ac:dyDescent="0.35">
      <c r="A853" t="s">
        <v>905</v>
      </c>
      <c r="B853" t="s">
        <v>29</v>
      </c>
      <c r="C853" t="s">
        <v>43</v>
      </c>
      <c r="D853">
        <v>80636.469999999899</v>
      </c>
      <c r="E853">
        <v>228</v>
      </c>
      <c r="F853">
        <v>353.66872807017501</v>
      </c>
      <c r="G853">
        <f t="shared" si="13"/>
        <v>1.9589069191517186</v>
      </c>
    </row>
    <row r="854" spans="1:7" x14ac:dyDescent="0.35">
      <c r="A854" t="s">
        <v>906</v>
      </c>
      <c r="B854" t="s">
        <v>78</v>
      </c>
      <c r="C854" t="s">
        <v>19</v>
      </c>
      <c r="D854">
        <v>555468.84</v>
      </c>
      <c r="E854">
        <v>1840</v>
      </c>
      <c r="F854">
        <v>301.885239130434</v>
      </c>
      <c r="G854">
        <f t="shared" si="13"/>
        <v>1.9060604956870861</v>
      </c>
    </row>
    <row r="855" spans="1:7" x14ac:dyDescent="0.35">
      <c r="A855" t="s">
        <v>907</v>
      </c>
      <c r="B855" t="s">
        <v>74</v>
      </c>
      <c r="C855" t="s">
        <v>88</v>
      </c>
      <c r="D855">
        <v>1214797.03</v>
      </c>
      <c r="E855">
        <v>4473</v>
      </c>
      <c r="F855">
        <v>271.58440196735899</v>
      </c>
      <c r="G855">
        <f t="shared" si="13"/>
        <v>1.8707522742752867</v>
      </c>
    </row>
    <row r="856" spans="1:7" x14ac:dyDescent="0.35">
      <c r="A856" t="s">
        <v>908</v>
      </c>
      <c r="B856" t="s">
        <v>16</v>
      </c>
      <c r="C856" t="s">
        <v>54</v>
      </c>
      <c r="D856">
        <v>818992.37999999896</v>
      </c>
      <c r="E856">
        <v>3805</v>
      </c>
      <c r="F856">
        <v>215.24109855453301</v>
      </c>
      <c r="G856">
        <f t="shared" si="13"/>
        <v>1.7931371357474606</v>
      </c>
    </row>
    <row r="857" spans="1:7" x14ac:dyDescent="0.35">
      <c r="A857" t="s">
        <v>909</v>
      </c>
      <c r="B857" t="s">
        <v>88</v>
      </c>
      <c r="C857" t="s">
        <v>32</v>
      </c>
      <c r="D857">
        <v>1216338.75</v>
      </c>
      <c r="E857">
        <v>3694</v>
      </c>
      <c r="F857">
        <v>329.27416080129899</v>
      </c>
      <c r="G857">
        <f t="shared" si="13"/>
        <v>1.9350496606224072</v>
      </c>
    </row>
    <row r="858" spans="1:7" x14ac:dyDescent="0.35">
      <c r="A858" t="s">
        <v>910</v>
      </c>
      <c r="B858" t="s">
        <v>101</v>
      </c>
      <c r="C858" t="s">
        <v>66</v>
      </c>
      <c r="D858">
        <v>810899.61999999895</v>
      </c>
      <c r="E858">
        <v>3669</v>
      </c>
      <c r="F858">
        <v>221.01379667484301</v>
      </c>
      <c r="G858">
        <f t="shared" si="13"/>
        <v>1.8019718169133805</v>
      </c>
    </row>
    <row r="859" spans="1:7" x14ac:dyDescent="0.35">
      <c r="A859" t="s">
        <v>911</v>
      </c>
      <c r="B859" t="s">
        <v>8</v>
      </c>
      <c r="C859" t="s">
        <v>119</v>
      </c>
      <c r="D859">
        <v>843746.93</v>
      </c>
      <c r="E859">
        <v>2983</v>
      </c>
      <c r="F859">
        <v>282.85180355346898</v>
      </c>
      <c r="G859">
        <f t="shared" si="13"/>
        <v>1.8843216224499681</v>
      </c>
    </row>
    <row r="860" spans="1:7" x14ac:dyDescent="0.35">
      <c r="A860" t="s">
        <v>912</v>
      </c>
      <c r="B860" t="s">
        <v>88</v>
      </c>
      <c r="C860" t="s">
        <v>18</v>
      </c>
      <c r="D860">
        <v>1522547.9299999899</v>
      </c>
      <c r="E860">
        <v>4897</v>
      </c>
      <c r="F860">
        <v>310.91442311619301</v>
      </c>
      <c r="G860">
        <f t="shared" si="13"/>
        <v>1.9158980787945548</v>
      </c>
    </row>
    <row r="861" spans="1:7" x14ac:dyDescent="0.35">
      <c r="A861" t="s">
        <v>913</v>
      </c>
      <c r="B861" t="s">
        <v>45</v>
      </c>
      <c r="C861" t="s">
        <v>78</v>
      </c>
      <c r="D861">
        <v>6989</v>
      </c>
      <c r="E861">
        <v>6</v>
      </c>
      <c r="F861">
        <v>1164.8333333333301</v>
      </c>
      <c r="G861">
        <f t="shared" si="13"/>
        <v>2.3567971532626433</v>
      </c>
    </row>
    <row r="862" spans="1:7" x14ac:dyDescent="0.35">
      <c r="A862" t="s">
        <v>914</v>
      </c>
      <c r="B862" t="s">
        <v>10</v>
      </c>
      <c r="C862" t="s">
        <v>26</v>
      </c>
      <c r="D862">
        <v>66096.11</v>
      </c>
      <c r="E862">
        <v>216</v>
      </c>
      <c r="F862">
        <v>306.00050925925899</v>
      </c>
      <c r="G862">
        <f t="shared" si="13"/>
        <v>1.9105801999478265</v>
      </c>
    </row>
    <row r="863" spans="1:7" x14ac:dyDescent="0.35">
      <c r="A863" t="s">
        <v>915</v>
      </c>
      <c r="B863" t="s">
        <v>74</v>
      </c>
      <c r="C863" t="s">
        <v>34</v>
      </c>
      <c r="D863">
        <v>87454.23</v>
      </c>
      <c r="E863">
        <v>340</v>
      </c>
      <c r="F863">
        <v>257.21832352941101</v>
      </c>
      <c r="G863">
        <f t="shared" si="13"/>
        <v>1.8526105557423491</v>
      </c>
    </row>
    <row r="864" spans="1:7" x14ac:dyDescent="0.35">
      <c r="A864" t="s">
        <v>916</v>
      </c>
      <c r="B864" t="s">
        <v>101</v>
      </c>
      <c r="C864" t="s">
        <v>35</v>
      </c>
      <c r="D864">
        <v>1728684.45999999</v>
      </c>
      <c r="E864">
        <v>9419</v>
      </c>
      <c r="F864">
        <v>183.531633931415</v>
      </c>
      <c r="G864">
        <f t="shared" si="13"/>
        <v>1.7399375406968267</v>
      </c>
    </row>
    <row r="865" spans="1:7" x14ac:dyDescent="0.35">
      <c r="A865" t="s">
        <v>917</v>
      </c>
      <c r="B865" t="s">
        <v>101</v>
      </c>
      <c r="C865" t="s">
        <v>29</v>
      </c>
      <c r="D865">
        <v>100499.65</v>
      </c>
      <c r="E865">
        <v>279</v>
      </c>
      <c r="F865">
        <v>360.213799283154</v>
      </c>
      <c r="G865">
        <f t="shared" si="13"/>
        <v>1.965027981316595</v>
      </c>
    </row>
    <row r="866" spans="1:7" x14ac:dyDescent="0.35">
      <c r="A866" t="s">
        <v>918</v>
      </c>
      <c r="B866" t="s">
        <v>113</v>
      </c>
      <c r="C866" t="s">
        <v>54</v>
      </c>
      <c r="D866">
        <v>456613.37</v>
      </c>
      <c r="E866">
        <v>1963</v>
      </c>
      <c r="F866">
        <v>232.60996943453901</v>
      </c>
      <c r="G866">
        <f t="shared" si="13"/>
        <v>1.8190420913530998</v>
      </c>
    </row>
    <row r="867" spans="1:7" x14ac:dyDescent="0.35">
      <c r="A867" t="s">
        <v>919</v>
      </c>
      <c r="B867" t="s">
        <v>74</v>
      </c>
      <c r="C867" t="s">
        <v>185</v>
      </c>
      <c r="D867">
        <v>1301606.3700000001</v>
      </c>
      <c r="E867">
        <v>5760</v>
      </c>
      <c r="F867">
        <v>225.97332812499999</v>
      </c>
      <c r="G867">
        <f t="shared" si="13"/>
        <v>1.8093796374971713</v>
      </c>
    </row>
    <row r="868" spans="1:7" x14ac:dyDescent="0.35">
      <c r="A868" t="s">
        <v>920</v>
      </c>
      <c r="B868" t="s">
        <v>101</v>
      </c>
      <c r="C868" t="s">
        <v>34</v>
      </c>
      <c r="D868">
        <v>32466.79</v>
      </c>
      <c r="E868">
        <v>72</v>
      </c>
      <c r="F868">
        <v>450.927638888888</v>
      </c>
      <c r="G868">
        <f t="shared" si="13"/>
        <v>2.0400043537458887</v>
      </c>
    </row>
    <row r="869" spans="1:7" x14ac:dyDescent="0.35">
      <c r="A869" t="s">
        <v>921</v>
      </c>
      <c r="B869" t="s">
        <v>51</v>
      </c>
      <c r="C869" t="s">
        <v>160</v>
      </c>
      <c r="D869">
        <v>293017.01999999897</v>
      </c>
      <c r="E869">
        <v>1144</v>
      </c>
      <c r="F869">
        <v>256.13375874125802</v>
      </c>
      <c r="G869">
        <f t="shared" si="13"/>
        <v>1.8512000728724753</v>
      </c>
    </row>
    <row r="870" spans="1:7" x14ac:dyDescent="0.35">
      <c r="A870" t="s">
        <v>922</v>
      </c>
      <c r="B870" t="s">
        <v>91</v>
      </c>
      <c r="C870" t="s">
        <v>113</v>
      </c>
      <c r="D870">
        <v>321544.09000000003</v>
      </c>
      <c r="E870">
        <v>1035</v>
      </c>
      <c r="F870">
        <v>310.670618357487</v>
      </c>
      <c r="G870">
        <f t="shared" si="13"/>
        <v>1.915636219108211</v>
      </c>
    </row>
    <row r="871" spans="1:7" x14ac:dyDescent="0.35">
      <c r="A871" t="s">
        <v>923</v>
      </c>
      <c r="B871" t="s">
        <v>19</v>
      </c>
      <c r="C871" t="s">
        <v>14</v>
      </c>
      <c r="D871">
        <v>5075008.4299999699</v>
      </c>
      <c r="E871">
        <v>17061</v>
      </c>
      <c r="F871">
        <v>297.46254205497701</v>
      </c>
      <c r="G871">
        <f t="shared" si="13"/>
        <v>1.9011339425345111</v>
      </c>
    </row>
    <row r="872" spans="1:7" x14ac:dyDescent="0.35">
      <c r="A872" t="s">
        <v>924</v>
      </c>
      <c r="B872" t="s">
        <v>51</v>
      </c>
      <c r="C872" t="s">
        <v>74</v>
      </c>
      <c r="D872">
        <v>254946.8</v>
      </c>
      <c r="E872">
        <v>1287</v>
      </c>
      <c r="F872">
        <v>198.09386169386099</v>
      </c>
      <c r="G872">
        <f t="shared" si="13"/>
        <v>1.7654251062473663</v>
      </c>
    </row>
    <row r="873" spans="1:7" x14ac:dyDescent="0.35">
      <c r="A873" t="s">
        <v>925</v>
      </c>
      <c r="B873" t="s">
        <v>63</v>
      </c>
      <c r="C873" t="s">
        <v>85</v>
      </c>
      <c r="D873">
        <v>1910280.05999999</v>
      </c>
      <c r="E873">
        <v>7275</v>
      </c>
      <c r="F873">
        <v>262.58145154639101</v>
      </c>
      <c r="G873">
        <f t="shared" si="13"/>
        <v>1.8594990529303377</v>
      </c>
    </row>
    <row r="874" spans="1:7" x14ac:dyDescent="0.35">
      <c r="A874" t="s">
        <v>926</v>
      </c>
      <c r="B874" t="s">
        <v>35</v>
      </c>
      <c r="C874" t="s">
        <v>63</v>
      </c>
      <c r="D874">
        <v>8837506.9399999902</v>
      </c>
      <c r="E874">
        <v>29662</v>
      </c>
      <c r="F874">
        <v>297.94035938237403</v>
      </c>
      <c r="G874">
        <f t="shared" si="13"/>
        <v>1.9016697120988675</v>
      </c>
    </row>
    <row r="875" spans="1:7" x14ac:dyDescent="0.35">
      <c r="A875" t="s">
        <v>927</v>
      </c>
      <c r="B875" t="s">
        <v>101</v>
      </c>
      <c r="C875" t="s">
        <v>82</v>
      </c>
      <c r="D875">
        <v>789491.67000000097</v>
      </c>
      <c r="E875">
        <v>3162</v>
      </c>
      <c r="F875">
        <v>249.681110056926</v>
      </c>
      <c r="G875">
        <f t="shared" si="13"/>
        <v>1.8426828700958122</v>
      </c>
    </row>
    <row r="876" spans="1:7" x14ac:dyDescent="0.35">
      <c r="A876" t="s">
        <v>928</v>
      </c>
      <c r="B876" t="s">
        <v>19</v>
      </c>
      <c r="C876" t="s">
        <v>182</v>
      </c>
      <c r="D876">
        <v>4529828.6500000097</v>
      </c>
      <c r="E876">
        <v>14107</v>
      </c>
      <c r="F876">
        <v>321.10502941802002</v>
      </c>
      <c r="G876">
        <f t="shared" si="13"/>
        <v>1.9266635790570501</v>
      </c>
    </row>
    <row r="877" spans="1:7" x14ac:dyDescent="0.35">
      <c r="A877" t="s">
        <v>929</v>
      </c>
      <c r="B877" t="s">
        <v>11</v>
      </c>
      <c r="C877" t="s">
        <v>21</v>
      </c>
      <c r="D877">
        <v>34199.89</v>
      </c>
      <c r="E877">
        <v>115</v>
      </c>
      <c r="F877">
        <v>297.39034782608701</v>
      </c>
      <c r="G877">
        <f t="shared" si="13"/>
        <v>1.9010529173729136</v>
      </c>
    </row>
    <row r="878" spans="1:7" x14ac:dyDescent="0.35">
      <c r="A878" t="s">
        <v>930</v>
      </c>
      <c r="B878" t="s">
        <v>10</v>
      </c>
      <c r="C878" t="s">
        <v>14</v>
      </c>
      <c r="D878">
        <v>618786.26</v>
      </c>
      <c r="E878">
        <v>3711</v>
      </c>
      <c r="F878">
        <v>166.74380490433799</v>
      </c>
      <c r="G878">
        <f t="shared" si="13"/>
        <v>1.7079158165351307</v>
      </c>
    </row>
    <row r="879" spans="1:7" x14ac:dyDescent="0.35">
      <c r="A879" t="s">
        <v>931</v>
      </c>
      <c r="B879" t="s">
        <v>113</v>
      </c>
      <c r="C879" t="s">
        <v>21</v>
      </c>
      <c r="D879">
        <v>32707.8499999999</v>
      </c>
      <c r="E879">
        <v>94</v>
      </c>
      <c r="F879">
        <v>347.95585106382902</v>
      </c>
      <c r="G879">
        <f t="shared" si="13"/>
        <v>1.9534708286948257</v>
      </c>
    </row>
    <row r="880" spans="1:7" x14ac:dyDescent="0.35">
      <c r="A880" t="s">
        <v>932</v>
      </c>
      <c r="B880" t="s">
        <v>64</v>
      </c>
      <c r="C880" t="s">
        <v>7</v>
      </c>
      <c r="D880">
        <v>2170082.7400000002</v>
      </c>
      <c r="E880">
        <v>3863</v>
      </c>
      <c r="F880">
        <v>561.760999223402</v>
      </c>
      <c r="G880">
        <f t="shared" si="13"/>
        <v>2.1133652519772226</v>
      </c>
    </row>
    <row r="881" spans="1:7" x14ac:dyDescent="0.35">
      <c r="A881" t="s">
        <v>933</v>
      </c>
      <c r="B881" t="s">
        <v>8</v>
      </c>
      <c r="C881" t="s">
        <v>82</v>
      </c>
      <c r="D881">
        <v>401420.34999999899</v>
      </c>
      <c r="E881">
        <v>1221</v>
      </c>
      <c r="F881">
        <v>328.763595413595</v>
      </c>
      <c r="G881">
        <f t="shared" si="13"/>
        <v>1.9345316631488663</v>
      </c>
    </row>
    <row r="882" spans="1:7" x14ac:dyDescent="0.35">
      <c r="A882" t="s">
        <v>934</v>
      </c>
      <c r="B882" t="s">
        <v>30</v>
      </c>
      <c r="C882" t="s">
        <v>19</v>
      </c>
      <c r="D882">
        <v>7738598.1499999901</v>
      </c>
      <c r="E882">
        <v>35125</v>
      </c>
      <c r="F882">
        <v>220.31596156583601</v>
      </c>
      <c r="G882">
        <f t="shared" si="13"/>
        <v>1.8009161741795419</v>
      </c>
    </row>
    <row r="883" spans="1:7" x14ac:dyDescent="0.35">
      <c r="A883" t="s">
        <v>935</v>
      </c>
      <c r="B883" t="s">
        <v>10</v>
      </c>
      <c r="C883" t="s">
        <v>74</v>
      </c>
      <c r="D883">
        <v>763200.81</v>
      </c>
      <c r="E883">
        <v>2896</v>
      </c>
      <c r="F883">
        <v>263.53619129834198</v>
      </c>
      <c r="G883">
        <f t="shared" si="13"/>
        <v>1.8607105702132214</v>
      </c>
    </row>
    <row r="884" spans="1:7" x14ac:dyDescent="0.35">
      <c r="A884" t="s">
        <v>936</v>
      </c>
      <c r="B884" t="s">
        <v>185</v>
      </c>
      <c r="C884" t="s">
        <v>52</v>
      </c>
      <c r="D884">
        <v>994737.229999998</v>
      </c>
      <c r="E884">
        <v>4124</v>
      </c>
      <c r="F884">
        <v>241.20689379243399</v>
      </c>
      <c r="G884">
        <f t="shared" si="13"/>
        <v>1.8311566404315822</v>
      </c>
    </row>
    <row r="885" spans="1:7" x14ac:dyDescent="0.35">
      <c r="A885" t="s">
        <v>937</v>
      </c>
      <c r="B885" t="s">
        <v>18</v>
      </c>
      <c r="C885" t="s">
        <v>91</v>
      </c>
      <c r="D885">
        <v>1592885.04999999</v>
      </c>
      <c r="E885">
        <v>5722</v>
      </c>
      <c r="F885">
        <v>278.379072002795</v>
      </c>
      <c r="G885">
        <f t="shared" si="13"/>
        <v>1.8790009384092834</v>
      </c>
    </row>
    <row r="886" spans="1:7" x14ac:dyDescent="0.35">
      <c r="A886" t="s">
        <v>938</v>
      </c>
      <c r="B886" t="s">
        <v>85</v>
      </c>
      <c r="C886" t="s">
        <v>52</v>
      </c>
      <c r="D886">
        <v>379167.52</v>
      </c>
      <c r="E886">
        <v>1188</v>
      </c>
      <c r="F886">
        <v>319.16457912457901</v>
      </c>
      <c r="G886">
        <f t="shared" si="13"/>
        <v>1.9246402432762479</v>
      </c>
    </row>
    <row r="887" spans="1:7" x14ac:dyDescent="0.35">
      <c r="A887" t="s">
        <v>939</v>
      </c>
      <c r="B887" t="s">
        <v>16</v>
      </c>
      <c r="C887" t="s">
        <v>30</v>
      </c>
      <c r="D887">
        <v>1101849.52999999</v>
      </c>
      <c r="E887">
        <v>5251</v>
      </c>
      <c r="F887">
        <v>209.836132165301</v>
      </c>
      <c r="G887">
        <f t="shared" si="13"/>
        <v>1.7846477638477312</v>
      </c>
    </row>
    <row r="888" spans="1:7" x14ac:dyDescent="0.35">
      <c r="A888" t="s">
        <v>940</v>
      </c>
      <c r="B888" t="s">
        <v>70</v>
      </c>
      <c r="C888" t="s">
        <v>74</v>
      </c>
      <c r="D888">
        <v>1117031.1399999999</v>
      </c>
      <c r="E888">
        <v>6409</v>
      </c>
      <c r="F888">
        <v>174.2910188797</v>
      </c>
      <c r="G888">
        <f t="shared" si="13"/>
        <v>1.7226928020111032</v>
      </c>
    </row>
    <row r="889" spans="1:7" x14ac:dyDescent="0.35">
      <c r="A889" t="s">
        <v>941</v>
      </c>
      <c r="B889" t="s">
        <v>34</v>
      </c>
      <c r="C889" t="s">
        <v>47</v>
      </c>
      <c r="D889">
        <v>698976.26</v>
      </c>
      <c r="E889">
        <v>2388</v>
      </c>
      <c r="F889">
        <v>292.70362646566099</v>
      </c>
      <c r="G889">
        <f t="shared" si="13"/>
        <v>1.8957503757788134</v>
      </c>
    </row>
    <row r="890" spans="1:7" x14ac:dyDescent="0.35">
      <c r="A890" t="s">
        <v>942</v>
      </c>
      <c r="B890" t="s">
        <v>66</v>
      </c>
      <c r="C890" t="s">
        <v>51</v>
      </c>
      <c r="D890">
        <v>431010.43</v>
      </c>
      <c r="E890">
        <v>1827</v>
      </c>
      <c r="F890">
        <v>235.911565407772</v>
      </c>
      <c r="G890">
        <f t="shared" si="13"/>
        <v>1.8237467547356816</v>
      </c>
    </row>
    <row r="891" spans="1:7" x14ac:dyDescent="0.35">
      <c r="A891" t="s">
        <v>943</v>
      </c>
      <c r="B891" t="s">
        <v>88</v>
      </c>
      <c r="C891" t="s">
        <v>13</v>
      </c>
      <c r="D891">
        <v>2285808.87</v>
      </c>
      <c r="E891">
        <v>7919</v>
      </c>
      <c r="F891">
        <v>288.64867660058098</v>
      </c>
      <c r="G891">
        <f t="shared" si="13"/>
        <v>1.8910936557045019</v>
      </c>
    </row>
    <row r="892" spans="1:7" x14ac:dyDescent="0.35">
      <c r="A892" t="s">
        <v>944</v>
      </c>
      <c r="B892" t="s">
        <v>35</v>
      </c>
      <c r="C892" t="s">
        <v>49</v>
      </c>
      <c r="D892">
        <v>2036665.5999999901</v>
      </c>
      <c r="E892">
        <v>8534</v>
      </c>
      <c r="F892">
        <v>238.653105226153</v>
      </c>
      <c r="G892">
        <f t="shared" si="13"/>
        <v>1.8276035890566105</v>
      </c>
    </row>
    <row r="893" spans="1:7" x14ac:dyDescent="0.35">
      <c r="A893" t="s">
        <v>945</v>
      </c>
      <c r="B893" t="s">
        <v>51</v>
      </c>
      <c r="C893" t="s">
        <v>23</v>
      </c>
      <c r="D893">
        <v>112953.58</v>
      </c>
      <c r="E893">
        <v>363</v>
      </c>
      <c r="F893">
        <v>311.166887052341</v>
      </c>
      <c r="G893">
        <f t="shared" si="13"/>
        <v>1.9161690225940717</v>
      </c>
    </row>
    <row r="894" spans="1:7" x14ac:dyDescent="0.35">
      <c r="A894" t="s">
        <v>946</v>
      </c>
      <c r="B894" t="s">
        <v>8</v>
      </c>
      <c r="C894" t="s">
        <v>59</v>
      </c>
      <c r="D894">
        <v>886948.11000000103</v>
      </c>
      <c r="E894">
        <v>2934</v>
      </c>
      <c r="F894">
        <v>302.29996932515297</v>
      </c>
      <c r="G894">
        <f t="shared" si="13"/>
        <v>1.9065187669584756</v>
      </c>
    </row>
    <row r="895" spans="1:7" x14ac:dyDescent="0.35">
      <c r="A895" t="s">
        <v>947</v>
      </c>
      <c r="B895" t="s">
        <v>85</v>
      </c>
      <c r="C895" t="s">
        <v>85</v>
      </c>
      <c r="D895">
        <v>248.48</v>
      </c>
      <c r="E895">
        <v>4</v>
      </c>
      <c r="F895">
        <v>62.12</v>
      </c>
      <c r="G895">
        <f t="shared" si="13"/>
        <v>1.3783167590546936</v>
      </c>
    </row>
    <row r="896" spans="1:7" x14ac:dyDescent="0.35">
      <c r="A896" t="s">
        <v>948</v>
      </c>
      <c r="B896" t="s">
        <v>52</v>
      </c>
      <c r="C896" t="s">
        <v>63</v>
      </c>
      <c r="D896">
        <v>1963821.75999999</v>
      </c>
      <c r="E896">
        <v>9957</v>
      </c>
      <c r="F896">
        <v>197.23026614442</v>
      </c>
      <c r="G896">
        <f t="shared" si="13"/>
        <v>1.7639666790239665</v>
      </c>
    </row>
    <row r="897" spans="1:7" x14ac:dyDescent="0.35">
      <c r="A897" t="s">
        <v>949</v>
      </c>
      <c r="B897" t="s">
        <v>131</v>
      </c>
      <c r="C897" t="s">
        <v>18</v>
      </c>
      <c r="D897">
        <v>362271.9</v>
      </c>
      <c r="E897">
        <v>1270</v>
      </c>
      <c r="F897">
        <v>285.25346456692898</v>
      </c>
      <c r="G897">
        <f t="shared" si="13"/>
        <v>1.8871439828908951</v>
      </c>
    </row>
    <row r="898" spans="1:7" x14ac:dyDescent="0.35">
      <c r="A898" t="s">
        <v>950</v>
      </c>
      <c r="B898" t="s">
        <v>14</v>
      </c>
      <c r="C898" t="s">
        <v>78</v>
      </c>
      <c r="D898">
        <v>911832.39999999898</v>
      </c>
      <c r="E898">
        <v>3793</v>
      </c>
      <c r="F898">
        <v>240.39873451094101</v>
      </c>
      <c r="G898">
        <f t="shared" si="13"/>
        <v>1.8300363443511865</v>
      </c>
    </row>
    <row r="899" spans="1:7" x14ac:dyDescent="0.35">
      <c r="A899" t="s">
        <v>951</v>
      </c>
      <c r="B899" t="s">
        <v>18</v>
      </c>
      <c r="C899" t="s">
        <v>185</v>
      </c>
      <c r="D899">
        <v>1044798.85</v>
      </c>
      <c r="E899">
        <v>4349</v>
      </c>
      <c r="F899">
        <v>240.23887100482801</v>
      </c>
      <c r="G899">
        <f t="shared" ref="G899:G962" si="14">LOG(F899,20)</f>
        <v>1.8298142903517163</v>
      </c>
    </row>
    <row r="900" spans="1:7" x14ac:dyDescent="0.35">
      <c r="A900" t="s">
        <v>952</v>
      </c>
      <c r="B900" t="s">
        <v>45</v>
      </c>
      <c r="C900" t="s">
        <v>52</v>
      </c>
      <c r="D900">
        <v>35578.1</v>
      </c>
      <c r="E900">
        <v>32</v>
      </c>
      <c r="F900">
        <v>1111.815625</v>
      </c>
      <c r="G900">
        <f t="shared" si="14"/>
        <v>2.3412471528660661</v>
      </c>
    </row>
    <row r="901" spans="1:7" x14ac:dyDescent="0.35">
      <c r="A901" t="s">
        <v>953</v>
      </c>
      <c r="B901" t="s">
        <v>26</v>
      </c>
      <c r="C901" t="s">
        <v>34</v>
      </c>
      <c r="D901">
        <v>228092.61</v>
      </c>
      <c r="E901">
        <v>1263</v>
      </c>
      <c r="F901">
        <v>180.595890736342</v>
      </c>
      <c r="G901">
        <f t="shared" si="14"/>
        <v>1.7345548309500787</v>
      </c>
    </row>
    <row r="902" spans="1:7" x14ac:dyDescent="0.35">
      <c r="A902" t="s">
        <v>954</v>
      </c>
      <c r="B902" t="s">
        <v>51</v>
      </c>
      <c r="C902" t="s">
        <v>8</v>
      </c>
      <c r="D902">
        <v>247367.37999999899</v>
      </c>
      <c r="E902">
        <v>772</v>
      </c>
      <c r="F902">
        <v>320.424067357512</v>
      </c>
      <c r="G902">
        <f t="shared" si="14"/>
        <v>1.925954925913572</v>
      </c>
    </row>
    <row r="903" spans="1:7" x14ac:dyDescent="0.35">
      <c r="A903" t="s">
        <v>955</v>
      </c>
      <c r="B903" t="s">
        <v>101</v>
      </c>
      <c r="C903" t="s">
        <v>72</v>
      </c>
      <c r="D903">
        <v>1018804.83</v>
      </c>
      <c r="E903">
        <v>4003</v>
      </c>
      <c r="F903">
        <v>254.510324756432</v>
      </c>
      <c r="G903">
        <f t="shared" si="14"/>
        <v>1.8490775870914637</v>
      </c>
    </row>
    <row r="904" spans="1:7" x14ac:dyDescent="0.35">
      <c r="A904" t="s">
        <v>956</v>
      </c>
      <c r="B904" t="s">
        <v>27</v>
      </c>
      <c r="C904" t="s">
        <v>18</v>
      </c>
      <c r="D904">
        <v>1900426.9099999899</v>
      </c>
      <c r="E904">
        <v>5997</v>
      </c>
      <c r="F904">
        <v>316.89626646656598</v>
      </c>
      <c r="G904">
        <f t="shared" si="14"/>
        <v>1.9222593874756537</v>
      </c>
    </row>
    <row r="905" spans="1:7" x14ac:dyDescent="0.35">
      <c r="A905" t="s">
        <v>957</v>
      </c>
      <c r="B905" t="s">
        <v>91</v>
      </c>
      <c r="C905" t="s">
        <v>49</v>
      </c>
      <c r="D905">
        <v>2532233.8099999898</v>
      </c>
      <c r="E905">
        <v>9774</v>
      </c>
      <c r="F905">
        <v>259.07855637405299</v>
      </c>
      <c r="G905">
        <f t="shared" si="14"/>
        <v>1.855016007682905</v>
      </c>
    </row>
    <row r="906" spans="1:7" x14ac:dyDescent="0.35">
      <c r="A906" t="s">
        <v>958</v>
      </c>
      <c r="B906" t="s">
        <v>52</v>
      </c>
      <c r="C906" t="s">
        <v>34</v>
      </c>
      <c r="D906">
        <v>957517.39</v>
      </c>
      <c r="E906">
        <v>3555</v>
      </c>
      <c r="F906">
        <v>269.34385091420501</v>
      </c>
      <c r="G906">
        <f t="shared" si="14"/>
        <v>1.867986958953364</v>
      </c>
    </row>
    <row r="907" spans="1:7" x14ac:dyDescent="0.35">
      <c r="A907" t="s">
        <v>959</v>
      </c>
      <c r="B907" t="s">
        <v>27</v>
      </c>
      <c r="C907" t="s">
        <v>10</v>
      </c>
      <c r="D907">
        <v>693196.98</v>
      </c>
      <c r="E907">
        <v>2478</v>
      </c>
      <c r="F907">
        <v>279.74050847457602</v>
      </c>
      <c r="G907">
        <f t="shared" si="14"/>
        <v>1.8806294767236424</v>
      </c>
    </row>
    <row r="908" spans="1:7" x14ac:dyDescent="0.35">
      <c r="A908" t="s">
        <v>960</v>
      </c>
      <c r="B908" t="s">
        <v>39</v>
      </c>
      <c r="C908" t="s">
        <v>88</v>
      </c>
      <c r="D908">
        <v>7711375.8199999798</v>
      </c>
      <c r="E908">
        <v>29463</v>
      </c>
      <c r="F908">
        <v>261.73084275192502</v>
      </c>
      <c r="G908">
        <f t="shared" si="14"/>
        <v>1.8584159562973916</v>
      </c>
    </row>
    <row r="909" spans="1:7" x14ac:dyDescent="0.35">
      <c r="A909" t="s">
        <v>961</v>
      </c>
      <c r="B909" t="s">
        <v>19</v>
      </c>
      <c r="C909" t="s">
        <v>8</v>
      </c>
      <c r="D909">
        <v>2253587.34</v>
      </c>
      <c r="E909">
        <v>7655</v>
      </c>
      <c r="F909">
        <v>294.39416590463702</v>
      </c>
      <c r="G909">
        <f t="shared" si="14"/>
        <v>1.8976727726787288</v>
      </c>
    </row>
    <row r="910" spans="1:7" x14ac:dyDescent="0.35">
      <c r="A910" t="s">
        <v>962</v>
      </c>
      <c r="B910" t="s">
        <v>29</v>
      </c>
      <c r="C910" t="s">
        <v>72</v>
      </c>
      <c r="D910">
        <v>292878.46000000002</v>
      </c>
      <c r="E910">
        <v>892</v>
      </c>
      <c r="F910">
        <v>328.339080717488</v>
      </c>
      <c r="G910">
        <f t="shared" si="14"/>
        <v>1.9341003561043564</v>
      </c>
    </row>
    <row r="911" spans="1:7" x14ac:dyDescent="0.35">
      <c r="A911" t="s">
        <v>963</v>
      </c>
      <c r="B911" t="s">
        <v>19</v>
      </c>
      <c r="C911" t="s">
        <v>88</v>
      </c>
      <c r="D911">
        <v>2695528.6799999899</v>
      </c>
      <c r="E911">
        <v>8440</v>
      </c>
      <c r="F911">
        <v>319.37543601895698</v>
      </c>
      <c r="G911">
        <f t="shared" si="14"/>
        <v>1.924860701701423</v>
      </c>
    </row>
    <row r="912" spans="1:7" x14ac:dyDescent="0.35">
      <c r="A912" t="s">
        <v>964</v>
      </c>
      <c r="B912" t="s">
        <v>8</v>
      </c>
      <c r="C912" t="s">
        <v>70</v>
      </c>
      <c r="D912">
        <v>5035429.79</v>
      </c>
      <c r="E912">
        <v>15586</v>
      </c>
      <c r="F912">
        <v>323.07389901193397</v>
      </c>
      <c r="G912">
        <f t="shared" si="14"/>
        <v>1.9287040893378509</v>
      </c>
    </row>
    <row r="913" spans="1:7" x14ac:dyDescent="0.35">
      <c r="A913" t="s">
        <v>965</v>
      </c>
      <c r="B913" t="s">
        <v>10</v>
      </c>
      <c r="C913" t="s">
        <v>78</v>
      </c>
      <c r="D913">
        <v>166611.739999999</v>
      </c>
      <c r="E913">
        <v>554</v>
      </c>
      <c r="F913">
        <v>300.74321299638899</v>
      </c>
      <c r="G913">
        <f t="shared" si="14"/>
        <v>1.9047953109983611</v>
      </c>
    </row>
    <row r="914" spans="1:7" x14ac:dyDescent="0.35">
      <c r="A914" t="s">
        <v>966</v>
      </c>
      <c r="B914" t="s">
        <v>56</v>
      </c>
      <c r="C914" t="s">
        <v>14</v>
      </c>
      <c r="D914">
        <v>3470879.5799999898</v>
      </c>
      <c r="E914">
        <v>15435</v>
      </c>
      <c r="F914">
        <v>224.870721088435</v>
      </c>
      <c r="G914">
        <f t="shared" si="14"/>
        <v>1.8077468777639223</v>
      </c>
    </row>
    <row r="915" spans="1:7" x14ac:dyDescent="0.35">
      <c r="A915" t="s">
        <v>967</v>
      </c>
      <c r="B915" t="s">
        <v>11</v>
      </c>
      <c r="C915" t="s">
        <v>59</v>
      </c>
      <c r="D915">
        <v>106419.319999999</v>
      </c>
      <c r="E915">
        <v>263</v>
      </c>
      <c r="F915">
        <v>404.63619771863102</v>
      </c>
      <c r="G915">
        <f t="shared" si="14"/>
        <v>2.0038467519843386</v>
      </c>
    </row>
    <row r="916" spans="1:7" x14ac:dyDescent="0.35">
      <c r="A916" t="s">
        <v>968</v>
      </c>
      <c r="B916" t="s">
        <v>26</v>
      </c>
      <c r="C916" t="s">
        <v>43</v>
      </c>
      <c r="D916">
        <v>57907.72</v>
      </c>
      <c r="E916">
        <v>174</v>
      </c>
      <c r="F916">
        <v>332.80298850574701</v>
      </c>
      <c r="G916">
        <f t="shared" si="14"/>
        <v>1.9386080458725359</v>
      </c>
    </row>
    <row r="917" spans="1:7" x14ac:dyDescent="0.35">
      <c r="A917" t="s">
        <v>969</v>
      </c>
      <c r="B917" t="s">
        <v>78</v>
      </c>
      <c r="C917" t="s">
        <v>72</v>
      </c>
      <c r="D917">
        <v>722047.21</v>
      </c>
      <c r="E917">
        <v>2278</v>
      </c>
      <c r="F917">
        <v>316.96541264266898</v>
      </c>
      <c r="G917">
        <f t="shared" si="14"/>
        <v>1.9223322158591392</v>
      </c>
    </row>
    <row r="918" spans="1:7" x14ac:dyDescent="0.35">
      <c r="A918" t="s">
        <v>970</v>
      </c>
      <c r="B918" t="s">
        <v>11</v>
      </c>
      <c r="C918" t="s">
        <v>88</v>
      </c>
      <c r="D918">
        <v>276344.59999999998</v>
      </c>
      <c r="E918">
        <v>972</v>
      </c>
      <c r="F918">
        <v>284.30514403292102</v>
      </c>
      <c r="G918">
        <f t="shared" si="14"/>
        <v>1.8860323941662709</v>
      </c>
    </row>
    <row r="919" spans="1:7" x14ac:dyDescent="0.35">
      <c r="A919" t="s">
        <v>971</v>
      </c>
      <c r="B919" t="s">
        <v>23</v>
      </c>
      <c r="C919" t="s">
        <v>88</v>
      </c>
      <c r="D919">
        <v>497342.24</v>
      </c>
      <c r="E919">
        <v>1486</v>
      </c>
      <c r="F919">
        <v>334.68522207267802</v>
      </c>
      <c r="G919">
        <f t="shared" si="14"/>
        <v>1.9404906459115472</v>
      </c>
    </row>
    <row r="920" spans="1:7" x14ac:dyDescent="0.35">
      <c r="A920" t="s">
        <v>972</v>
      </c>
      <c r="B920" t="s">
        <v>63</v>
      </c>
      <c r="C920" t="s">
        <v>185</v>
      </c>
      <c r="D920">
        <v>2776603.84</v>
      </c>
      <c r="E920">
        <v>11744</v>
      </c>
      <c r="F920">
        <v>236.42743869209801</v>
      </c>
      <c r="G920">
        <f t="shared" si="14"/>
        <v>1.8244759039264218</v>
      </c>
    </row>
    <row r="921" spans="1:7" x14ac:dyDescent="0.35">
      <c r="A921" t="s">
        <v>973</v>
      </c>
      <c r="B921" t="s">
        <v>34</v>
      </c>
      <c r="C921" t="s">
        <v>16</v>
      </c>
      <c r="D921">
        <v>617049.83999999904</v>
      </c>
      <c r="E921">
        <v>2096</v>
      </c>
      <c r="F921">
        <v>294.39400763358702</v>
      </c>
      <c r="G921">
        <f t="shared" si="14"/>
        <v>1.8976725932180099</v>
      </c>
    </row>
    <row r="922" spans="1:7" x14ac:dyDescent="0.35">
      <c r="A922" t="s">
        <v>974</v>
      </c>
      <c r="B922" t="s">
        <v>113</v>
      </c>
      <c r="C922" t="s">
        <v>56</v>
      </c>
      <c r="D922">
        <v>492927.4</v>
      </c>
      <c r="E922">
        <v>1402</v>
      </c>
      <c r="F922">
        <v>351.58873038516401</v>
      </c>
      <c r="G922">
        <f t="shared" si="14"/>
        <v>1.9569379295593736</v>
      </c>
    </row>
    <row r="923" spans="1:7" x14ac:dyDescent="0.35">
      <c r="A923" t="s">
        <v>975</v>
      </c>
      <c r="B923" t="s">
        <v>43</v>
      </c>
      <c r="C923" t="s">
        <v>85</v>
      </c>
      <c r="D923">
        <v>260785.14</v>
      </c>
      <c r="E923">
        <v>914</v>
      </c>
      <c r="F923">
        <v>285.32291028446298</v>
      </c>
      <c r="G923">
        <f t="shared" si="14"/>
        <v>1.8872252394979059</v>
      </c>
    </row>
    <row r="924" spans="1:7" x14ac:dyDescent="0.35">
      <c r="A924" t="s">
        <v>976</v>
      </c>
      <c r="B924" t="s">
        <v>63</v>
      </c>
      <c r="C924" t="s">
        <v>113</v>
      </c>
      <c r="D924">
        <v>598853.78999999899</v>
      </c>
      <c r="E924">
        <v>2416</v>
      </c>
      <c r="F924">
        <v>247.869946192052</v>
      </c>
      <c r="G924">
        <f t="shared" si="14"/>
        <v>1.8402526309727725</v>
      </c>
    </row>
    <row r="925" spans="1:7" x14ac:dyDescent="0.35">
      <c r="A925" t="s">
        <v>977</v>
      </c>
      <c r="B925" t="s">
        <v>41</v>
      </c>
      <c r="C925" t="s">
        <v>14</v>
      </c>
      <c r="D925">
        <v>3366286.1500000102</v>
      </c>
      <c r="E925">
        <v>12037</v>
      </c>
      <c r="F925">
        <v>279.661556035557</v>
      </c>
      <c r="G925">
        <f t="shared" si="14"/>
        <v>1.8805352512158851</v>
      </c>
    </row>
    <row r="926" spans="1:7" x14ac:dyDescent="0.35">
      <c r="A926" t="s">
        <v>978</v>
      </c>
      <c r="B926" t="s">
        <v>21</v>
      </c>
      <c r="C926" t="s">
        <v>78</v>
      </c>
      <c r="D926">
        <v>29231.119999999901</v>
      </c>
      <c r="E926">
        <v>87</v>
      </c>
      <c r="F926">
        <v>335.98988505747099</v>
      </c>
      <c r="G926">
        <f t="shared" si="14"/>
        <v>1.9417893604401926</v>
      </c>
    </row>
    <row r="927" spans="1:7" x14ac:dyDescent="0.35">
      <c r="A927" t="s">
        <v>979</v>
      </c>
      <c r="B927" t="s">
        <v>30</v>
      </c>
      <c r="C927" t="s">
        <v>91</v>
      </c>
      <c r="D927">
        <v>5355297.95</v>
      </c>
      <c r="E927">
        <v>25064</v>
      </c>
      <c r="F927">
        <v>213.66493576444299</v>
      </c>
      <c r="G927">
        <f t="shared" si="14"/>
        <v>1.7906837385402365</v>
      </c>
    </row>
    <row r="928" spans="1:7" x14ac:dyDescent="0.35">
      <c r="A928" t="s">
        <v>980</v>
      </c>
      <c r="B928" t="s">
        <v>85</v>
      </c>
      <c r="C928" t="s">
        <v>14</v>
      </c>
      <c r="D928">
        <v>1028475.89999999</v>
      </c>
      <c r="E928">
        <v>5205</v>
      </c>
      <c r="F928">
        <v>197.59383285302499</v>
      </c>
      <c r="G928">
        <f t="shared" si="14"/>
        <v>1.7645814418180434</v>
      </c>
    </row>
    <row r="929" spans="1:7" x14ac:dyDescent="0.35">
      <c r="A929" t="s">
        <v>981</v>
      </c>
      <c r="B929" t="s">
        <v>72</v>
      </c>
      <c r="C929" t="s">
        <v>21</v>
      </c>
      <c r="D929">
        <v>439836.52999999898</v>
      </c>
      <c r="E929">
        <v>1740</v>
      </c>
      <c r="F929">
        <v>252.77961494252801</v>
      </c>
      <c r="G929">
        <f t="shared" si="14"/>
        <v>1.8467998862139361</v>
      </c>
    </row>
    <row r="930" spans="1:7" x14ac:dyDescent="0.35">
      <c r="A930" t="s">
        <v>982</v>
      </c>
      <c r="B930" t="s">
        <v>51</v>
      </c>
      <c r="C930" t="s">
        <v>34</v>
      </c>
      <c r="D930">
        <v>445191.71</v>
      </c>
      <c r="E930">
        <v>2132</v>
      </c>
      <c r="F930">
        <v>208.814122889305</v>
      </c>
      <c r="G930">
        <f t="shared" si="14"/>
        <v>1.7830179750151784</v>
      </c>
    </row>
    <row r="931" spans="1:7" x14ac:dyDescent="0.35">
      <c r="A931" t="s">
        <v>983</v>
      </c>
      <c r="B931" t="s">
        <v>47</v>
      </c>
      <c r="C931" t="s">
        <v>7</v>
      </c>
      <c r="D931">
        <v>275117.32999999903</v>
      </c>
      <c r="E931">
        <v>870</v>
      </c>
      <c r="F931">
        <v>316.22681609195399</v>
      </c>
      <c r="G931">
        <f t="shared" si="14"/>
        <v>1.9215534643638832</v>
      </c>
    </row>
    <row r="932" spans="1:7" x14ac:dyDescent="0.35">
      <c r="A932" t="s">
        <v>984</v>
      </c>
      <c r="B932" t="s">
        <v>7</v>
      </c>
      <c r="C932" t="s">
        <v>182</v>
      </c>
      <c r="D932">
        <v>3072122.3699999899</v>
      </c>
      <c r="E932">
        <v>10563</v>
      </c>
      <c r="F932">
        <v>290.83805452996302</v>
      </c>
      <c r="G932">
        <f t="shared" si="14"/>
        <v>1.893616011249118</v>
      </c>
    </row>
    <row r="933" spans="1:7" x14ac:dyDescent="0.35">
      <c r="A933" t="s">
        <v>985</v>
      </c>
      <c r="B933" t="s">
        <v>91</v>
      </c>
      <c r="C933" t="s">
        <v>160</v>
      </c>
      <c r="D933">
        <v>231203.45</v>
      </c>
      <c r="E933">
        <v>928</v>
      </c>
      <c r="F933">
        <v>249.14164870689601</v>
      </c>
      <c r="G933">
        <f t="shared" si="14"/>
        <v>1.8419608633724265</v>
      </c>
    </row>
    <row r="934" spans="1:7" x14ac:dyDescent="0.35">
      <c r="A934" t="s">
        <v>986</v>
      </c>
      <c r="B934" t="s">
        <v>11</v>
      </c>
      <c r="C934" t="s">
        <v>101</v>
      </c>
      <c r="D934">
        <v>110254.679999999</v>
      </c>
      <c r="E934">
        <v>396</v>
      </c>
      <c r="F934">
        <v>278.42090909090803</v>
      </c>
      <c r="G934">
        <f t="shared" si="14"/>
        <v>1.8790511020716603</v>
      </c>
    </row>
    <row r="935" spans="1:7" x14ac:dyDescent="0.35">
      <c r="A935" t="s">
        <v>987</v>
      </c>
      <c r="B935" t="s">
        <v>39</v>
      </c>
      <c r="C935" t="s">
        <v>52</v>
      </c>
      <c r="D935">
        <v>6600184.1699999804</v>
      </c>
      <c r="E935">
        <v>30507</v>
      </c>
      <c r="F935">
        <v>216.349826924967</v>
      </c>
      <c r="G935">
        <f t="shared" si="14"/>
        <v>1.7948522016337072</v>
      </c>
    </row>
    <row r="936" spans="1:7" x14ac:dyDescent="0.35">
      <c r="A936" t="s">
        <v>988</v>
      </c>
      <c r="B936" t="s">
        <v>26</v>
      </c>
      <c r="C936" t="s">
        <v>56</v>
      </c>
      <c r="D936">
        <v>295314.21000000002</v>
      </c>
      <c r="E936">
        <v>989</v>
      </c>
      <c r="F936">
        <v>298.59879676440801</v>
      </c>
      <c r="G936">
        <f t="shared" si="14"/>
        <v>1.9024066021580011</v>
      </c>
    </row>
    <row r="937" spans="1:7" x14ac:dyDescent="0.35">
      <c r="A937" t="s">
        <v>989</v>
      </c>
      <c r="B937" t="s">
        <v>58</v>
      </c>
      <c r="C937" t="s">
        <v>24</v>
      </c>
      <c r="D937">
        <v>1390604.54</v>
      </c>
      <c r="E937">
        <v>5176</v>
      </c>
      <c r="F937">
        <v>268.66393740339998</v>
      </c>
      <c r="G937">
        <f t="shared" si="14"/>
        <v>1.8671432506226504</v>
      </c>
    </row>
    <row r="938" spans="1:7" x14ac:dyDescent="0.35">
      <c r="A938" t="s">
        <v>990</v>
      </c>
      <c r="B938" t="s">
        <v>52</v>
      </c>
      <c r="C938" t="s">
        <v>27</v>
      </c>
      <c r="D938">
        <v>1055734.07</v>
      </c>
      <c r="E938">
        <v>3948</v>
      </c>
      <c r="F938">
        <v>267.40984549138801</v>
      </c>
      <c r="G938">
        <f t="shared" si="14"/>
        <v>1.8655814248378375</v>
      </c>
    </row>
    <row r="939" spans="1:7" x14ac:dyDescent="0.35">
      <c r="A939" t="s">
        <v>991</v>
      </c>
      <c r="B939" t="s">
        <v>94</v>
      </c>
      <c r="C939" t="s">
        <v>18</v>
      </c>
      <c r="D939">
        <v>9594593.1199999601</v>
      </c>
      <c r="E939">
        <v>34383</v>
      </c>
      <c r="F939">
        <v>279.05049355786099</v>
      </c>
      <c r="G939">
        <f t="shared" si="14"/>
        <v>1.8798050799311539</v>
      </c>
    </row>
    <row r="940" spans="1:7" x14ac:dyDescent="0.35">
      <c r="A940" t="s">
        <v>992</v>
      </c>
      <c r="B940" t="s">
        <v>27</v>
      </c>
      <c r="C940" t="s">
        <v>160</v>
      </c>
      <c r="D940">
        <v>899178.32</v>
      </c>
      <c r="E940">
        <v>2941</v>
      </c>
      <c r="F940">
        <v>305.73897313838802</v>
      </c>
      <c r="G940">
        <f t="shared" si="14"/>
        <v>1.9102947748289449</v>
      </c>
    </row>
    <row r="941" spans="1:7" x14ac:dyDescent="0.35">
      <c r="A941" t="s">
        <v>993</v>
      </c>
      <c r="B941" t="s">
        <v>58</v>
      </c>
      <c r="C941" t="s">
        <v>11</v>
      </c>
      <c r="D941">
        <v>65634.58</v>
      </c>
      <c r="E941">
        <v>238</v>
      </c>
      <c r="F941">
        <v>275.77554621848702</v>
      </c>
      <c r="G941">
        <f t="shared" si="14"/>
        <v>1.8758643241019139</v>
      </c>
    </row>
    <row r="942" spans="1:7" x14ac:dyDescent="0.35">
      <c r="A942" t="s">
        <v>994</v>
      </c>
      <c r="B942" t="s">
        <v>21</v>
      </c>
      <c r="C942" t="s">
        <v>88</v>
      </c>
      <c r="D942">
        <v>161305.639999999</v>
      </c>
      <c r="E942">
        <v>555</v>
      </c>
      <c r="F942">
        <v>290.64079279279201</v>
      </c>
      <c r="G942">
        <f t="shared" si="14"/>
        <v>1.8933895280730568</v>
      </c>
    </row>
    <row r="943" spans="1:7" x14ac:dyDescent="0.35">
      <c r="A943" t="s">
        <v>995</v>
      </c>
      <c r="B943" t="s">
        <v>101</v>
      </c>
      <c r="C943" t="s">
        <v>7</v>
      </c>
      <c r="D943">
        <v>1116270.56</v>
      </c>
      <c r="E943">
        <v>4475</v>
      </c>
      <c r="F943">
        <v>249.44593519553101</v>
      </c>
      <c r="G943">
        <f t="shared" si="14"/>
        <v>1.8423683076857522</v>
      </c>
    </row>
    <row r="944" spans="1:7" x14ac:dyDescent="0.35">
      <c r="A944" t="s">
        <v>996</v>
      </c>
      <c r="B944" t="s">
        <v>11</v>
      </c>
      <c r="C944" t="s">
        <v>70</v>
      </c>
      <c r="D944">
        <v>641466.82999999996</v>
      </c>
      <c r="E944">
        <v>2289</v>
      </c>
      <c r="F944">
        <v>280.23889471384899</v>
      </c>
      <c r="G944">
        <f t="shared" si="14"/>
        <v>1.8812236609267137</v>
      </c>
    </row>
    <row r="945" spans="1:7" x14ac:dyDescent="0.35">
      <c r="A945" t="s">
        <v>997</v>
      </c>
      <c r="B945" t="s">
        <v>29</v>
      </c>
      <c r="C945" t="s">
        <v>49</v>
      </c>
      <c r="D945">
        <v>516736.26999999897</v>
      </c>
      <c r="E945">
        <v>1424</v>
      </c>
      <c r="F945">
        <v>362.87659410112298</v>
      </c>
      <c r="G945">
        <f t="shared" si="14"/>
        <v>1.967486503164249</v>
      </c>
    </row>
    <row r="946" spans="1:7" x14ac:dyDescent="0.35">
      <c r="A946" t="s">
        <v>998</v>
      </c>
      <c r="B946" t="s">
        <v>47</v>
      </c>
      <c r="C946" t="s">
        <v>74</v>
      </c>
      <c r="D946">
        <v>813124.799999999</v>
      </c>
      <c r="E946">
        <v>3349</v>
      </c>
      <c r="F946">
        <v>242.79629740220901</v>
      </c>
      <c r="G946">
        <f t="shared" si="14"/>
        <v>1.8333490138537385</v>
      </c>
    </row>
    <row r="947" spans="1:7" x14ac:dyDescent="0.35">
      <c r="A947" t="s">
        <v>999</v>
      </c>
      <c r="B947" t="s">
        <v>88</v>
      </c>
      <c r="C947" t="s">
        <v>52</v>
      </c>
      <c r="D947">
        <v>855996.68999999901</v>
      </c>
      <c r="E947">
        <v>3044</v>
      </c>
      <c r="F947">
        <v>281.20784822601797</v>
      </c>
      <c r="G947">
        <f t="shared" si="14"/>
        <v>1.8823758448289001</v>
      </c>
    </row>
    <row r="948" spans="1:7" x14ac:dyDescent="0.35">
      <c r="A948" t="s">
        <v>1000</v>
      </c>
      <c r="B948" t="s">
        <v>78</v>
      </c>
      <c r="C948" t="s">
        <v>23</v>
      </c>
      <c r="D948">
        <v>157343.30999999901</v>
      </c>
      <c r="E948">
        <v>441</v>
      </c>
      <c r="F948">
        <v>356.78755102040799</v>
      </c>
      <c r="G948">
        <f t="shared" si="14"/>
        <v>1.9618376986962651</v>
      </c>
    </row>
    <row r="949" spans="1:7" x14ac:dyDescent="0.35">
      <c r="A949" t="s">
        <v>1001</v>
      </c>
      <c r="B949" t="s">
        <v>37</v>
      </c>
      <c r="C949" t="s">
        <v>74</v>
      </c>
      <c r="D949">
        <v>355177.67</v>
      </c>
      <c r="E949">
        <v>1116</v>
      </c>
      <c r="F949">
        <v>318.25956093189899</v>
      </c>
      <c r="G949">
        <f t="shared" si="14"/>
        <v>1.9236923573130145</v>
      </c>
    </row>
    <row r="950" spans="1:7" x14ac:dyDescent="0.35">
      <c r="A950" t="s">
        <v>1002</v>
      </c>
      <c r="B950" t="s">
        <v>27</v>
      </c>
      <c r="C950" t="s">
        <v>34</v>
      </c>
      <c r="D950">
        <v>3660722.4599999902</v>
      </c>
      <c r="E950">
        <v>12858</v>
      </c>
      <c r="F950">
        <v>284.70387774148298</v>
      </c>
      <c r="G950">
        <f t="shared" si="14"/>
        <v>1.8865002271829887</v>
      </c>
    </row>
    <row r="951" spans="1:7" x14ac:dyDescent="0.35">
      <c r="A951" t="s">
        <v>1003</v>
      </c>
      <c r="B951" t="s">
        <v>32</v>
      </c>
      <c r="C951" t="s">
        <v>7</v>
      </c>
      <c r="D951">
        <v>563457.49</v>
      </c>
      <c r="E951">
        <v>2055</v>
      </c>
      <c r="F951">
        <v>274.188559610705</v>
      </c>
      <c r="G951">
        <f t="shared" si="14"/>
        <v>1.8739378325042464</v>
      </c>
    </row>
    <row r="952" spans="1:7" x14ac:dyDescent="0.35">
      <c r="A952" t="s">
        <v>1004</v>
      </c>
      <c r="B952" t="s">
        <v>18</v>
      </c>
      <c r="C952" t="s">
        <v>45</v>
      </c>
      <c r="D952">
        <v>9581.56</v>
      </c>
      <c r="E952">
        <v>8</v>
      </c>
      <c r="F952">
        <v>1197.6949999999999</v>
      </c>
      <c r="G952">
        <f t="shared" si="14"/>
        <v>2.3660839848240487</v>
      </c>
    </row>
    <row r="953" spans="1:7" x14ac:dyDescent="0.35">
      <c r="A953" t="s">
        <v>1005</v>
      </c>
      <c r="B953" t="s">
        <v>39</v>
      </c>
      <c r="C953" t="s">
        <v>30</v>
      </c>
      <c r="D953">
        <v>20503028.0499998</v>
      </c>
      <c r="E953">
        <v>86955</v>
      </c>
      <c r="F953">
        <v>235.78894888160301</v>
      </c>
      <c r="G953">
        <f t="shared" si="14"/>
        <v>1.8235732107107845</v>
      </c>
    </row>
    <row r="954" spans="1:7" x14ac:dyDescent="0.35">
      <c r="A954" t="s">
        <v>1006</v>
      </c>
      <c r="B954" t="s">
        <v>70</v>
      </c>
      <c r="C954" t="s">
        <v>35</v>
      </c>
      <c r="D954">
        <v>9385977.4599999692</v>
      </c>
      <c r="E954">
        <v>39795</v>
      </c>
      <c r="F954">
        <v>235.85820982535401</v>
      </c>
      <c r="G954">
        <f t="shared" si="14"/>
        <v>1.8236712495550831</v>
      </c>
    </row>
    <row r="955" spans="1:7" x14ac:dyDescent="0.35">
      <c r="A955" t="s">
        <v>1007</v>
      </c>
      <c r="B955" t="s">
        <v>24</v>
      </c>
      <c r="C955" t="s">
        <v>30</v>
      </c>
      <c r="D955">
        <v>24651237.289999899</v>
      </c>
      <c r="E955">
        <v>114144</v>
      </c>
      <c r="F955">
        <v>215.96612428160799</v>
      </c>
      <c r="G955">
        <f t="shared" si="14"/>
        <v>1.7942596575822718</v>
      </c>
    </row>
    <row r="956" spans="1:7" x14ac:dyDescent="0.35">
      <c r="A956" t="s">
        <v>1008</v>
      </c>
      <c r="B956" t="s">
        <v>56</v>
      </c>
      <c r="C956" t="s">
        <v>45</v>
      </c>
      <c r="D956">
        <v>10444.57</v>
      </c>
      <c r="E956">
        <v>12</v>
      </c>
      <c r="F956">
        <v>870.38083333333304</v>
      </c>
      <c r="G956">
        <f t="shared" si="14"/>
        <v>2.259524629449591</v>
      </c>
    </row>
    <row r="957" spans="1:7" x14ac:dyDescent="0.35">
      <c r="A957" t="s">
        <v>1009</v>
      </c>
      <c r="B957" t="s">
        <v>51</v>
      </c>
      <c r="C957" t="s">
        <v>13</v>
      </c>
      <c r="D957">
        <v>2251.39</v>
      </c>
      <c r="E957">
        <v>15</v>
      </c>
      <c r="F957">
        <v>150.09266666666599</v>
      </c>
      <c r="G957">
        <f t="shared" si="14"/>
        <v>1.6727973074786109</v>
      </c>
    </row>
    <row r="958" spans="1:7" x14ac:dyDescent="0.35">
      <c r="A958" t="s">
        <v>1010</v>
      </c>
      <c r="B958" t="s">
        <v>70</v>
      </c>
      <c r="C958" t="s">
        <v>34</v>
      </c>
      <c r="D958">
        <v>819193.68</v>
      </c>
      <c r="E958">
        <v>4447</v>
      </c>
      <c r="F958">
        <v>184.212655722959</v>
      </c>
      <c r="G958">
        <f t="shared" si="14"/>
        <v>1.7411738939191175</v>
      </c>
    </row>
    <row r="959" spans="1:7" x14ac:dyDescent="0.35">
      <c r="A959" t="s">
        <v>1011</v>
      </c>
      <c r="B959" t="s">
        <v>29</v>
      </c>
      <c r="C959" t="s">
        <v>23</v>
      </c>
      <c r="D959">
        <v>84197.749999999898</v>
      </c>
      <c r="E959">
        <v>191</v>
      </c>
      <c r="F959">
        <v>440.82591623036598</v>
      </c>
      <c r="G959">
        <f t="shared" si="14"/>
        <v>2.032441317766092</v>
      </c>
    </row>
    <row r="960" spans="1:7" x14ac:dyDescent="0.35">
      <c r="A960" t="s">
        <v>1012</v>
      </c>
      <c r="B960" t="s">
        <v>91</v>
      </c>
      <c r="C960" t="s">
        <v>72</v>
      </c>
      <c r="D960">
        <v>2666253.77999999</v>
      </c>
      <c r="E960">
        <v>11618</v>
      </c>
      <c r="F960">
        <v>229.493353417111</v>
      </c>
      <c r="G960">
        <f t="shared" si="14"/>
        <v>1.8145393418240527</v>
      </c>
    </row>
    <row r="961" spans="1:7" x14ac:dyDescent="0.35">
      <c r="A961" t="s">
        <v>1013</v>
      </c>
      <c r="B961" t="s">
        <v>52</v>
      </c>
      <c r="C961" t="s">
        <v>29</v>
      </c>
      <c r="D961">
        <v>247617.87</v>
      </c>
      <c r="E961">
        <v>725</v>
      </c>
      <c r="F961">
        <v>341.54188965517199</v>
      </c>
      <c r="G961">
        <f t="shared" si="14"/>
        <v>1.9472602364003886</v>
      </c>
    </row>
    <row r="962" spans="1:7" x14ac:dyDescent="0.35">
      <c r="A962" t="s">
        <v>1014</v>
      </c>
      <c r="B962" t="s">
        <v>78</v>
      </c>
      <c r="C962" t="s">
        <v>58</v>
      </c>
      <c r="D962">
        <v>156319.17000000001</v>
      </c>
      <c r="E962">
        <v>407</v>
      </c>
      <c r="F962">
        <v>384.07658476658401</v>
      </c>
      <c r="G962">
        <f t="shared" si="14"/>
        <v>1.9864398513618968</v>
      </c>
    </row>
    <row r="963" spans="1:7" x14ac:dyDescent="0.35">
      <c r="A963" t="s">
        <v>1015</v>
      </c>
      <c r="B963" t="s">
        <v>72</v>
      </c>
      <c r="C963" t="s">
        <v>18</v>
      </c>
      <c r="D963">
        <v>1403117.69</v>
      </c>
      <c r="E963">
        <v>6422</v>
      </c>
      <c r="F963">
        <v>218.48609311740901</v>
      </c>
      <c r="G963">
        <f t="shared" ref="G963:G1026" si="15">LOG(F963,20)</f>
        <v>1.7981321004562358</v>
      </c>
    </row>
    <row r="964" spans="1:7" x14ac:dyDescent="0.35">
      <c r="A964" t="s">
        <v>1016</v>
      </c>
      <c r="B964" t="s">
        <v>185</v>
      </c>
      <c r="C964" t="s">
        <v>160</v>
      </c>
      <c r="D964">
        <v>997687.63000000105</v>
      </c>
      <c r="E964">
        <v>3898</v>
      </c>
      <c r="F964">
        <v>255.948596716265</v>
      </c>
      <c r="G964">
        <f t="shared" si="15"/>
        <v>1.8509586718383058</v>
      </c>
    </row>
    <row r="965" spans="1:7" x14ac:dyDescent="0.35">
      <c r="A965" t="s">
        <v>1017</v>
      </c>
      <c r="B965" t="s">
        <v>49</v>
      </c>
      <c r="C965" t="s">
        <v>29</v>
      </c>
      <c r="D965">
        <v>508409.11</v>
      </c>
      <c r="E965">
        <v>1416</v>
      </c>
      <c r="F965">
        <v>359.04598163841803</v>
      </c>
      <c r="G965">
        <f t="shared" si="15"/>
        <v>1.9639440128823118</v>
      </c>
    </row>
    <row r="966" spans="1:7" x14ac:dyDescent="0.35">
      <c r="A966" t="s">
        <v>1018</v>
      </c>
      <c r="B966" t="s">
        <v>18</v>
      </c>
      <c r="C966" t="s">
        <v>182</v>
      </c>
      <c r="D966">
        <v>2098860.65</v>
      </c>
      <c r="E966">
        <v>7327</v>
      </c>
      <c r="F966">
        <v>286.45566398252998</v>
      </c>
      <c r="G966">
        <f t="shared" si="15"/>
        <v>1.8885478597760477</v>
      </c>
    </row>
    <row r="967" spans="1:7" x14ac:dyDescent="0.35">
      <c r="A967" t="s">
        <v>1019</v>
      </c>
      <c r="B967" t="s">
        <v>19</v>
      </c>
      <c r="C967" t="s">
        <v>78</v>
      </c>
      <c r="D967">
        <v>567547.30000000005</v>
      </c>
      <c r="E967">
        <v>1870</v>
      </c>
      <c r="F967">
        <v>303.50122994652401</v>
      </c>
      <c r="G967">
        <f t="shared" si="15"/>
        <v>1.9078426044570982</v>
      </c>
    </row>
    <row r="968" spans="1:7" x14ac:dyDescent="0.35">
      <c r="A968" t="s">
        <v>1020</v>
      </c>
      <c r="B968" t="s">
        <v>8</v>
      </c>
      <c r="C968" t="s">
        <v>10</v>
      </c>
      <c r="D968">
        <v>519675.52</v>
      </c>
      <c r="E968">
        <v>2364</v>
      </c>
      <c r="F968">
        <v>219.82890016920399</v>
      </c>
      <c r="G968">
        <f t="shared" si="15"/>
        <v>1.800177393978126</v>
      </c>
    </row>
    <row r="969" spans="1:7" x14ac:dyDescent="0.35">
      <c r="A969" t="s">
        <v>1021</v>
      </c>
      <c r="B969" t="s">
        <v>8</v>
      </c>
      <c r="C969" t="s">
        <v>29</v>
      </c>
      <c r="D969">
        <v>191860.18</v>
      </c>
      <c r="E969">
        <v>746</v>
      </c>
      <c r="F969">
        <v>257.185227882037</v>
      </c>
      <c r="G969">
        <f t="shared" si="15"/>
        <v>1.852567602700965</v>
      </c>
    </row>
    <row r="970" spans="1:7" x14ac:dyDescent="0.35">
      <c r="A970" t="s">
        <v>1022</v>
      </c>
      <c r="B970" t="s">
        <v>11</v>
      </c>
      <c r="C970" t="s">
        <v>82</v>
      </c>
      <c r="D970">
        <v>83586.239999999903</v>
      </c>
      <c r="E970">
        <v>278</v>
      </c>
      <c r="F970">
        <v>300.66992805755302</v>
      </c>
      <c r="G970">
        <f t="shared" si="15"/>
        <v>1.9047139588893962</v>
      </c>
    </row>
    <row r="971" spans="1:7" x14ac:dyDescent="0.35">
      <c r="A971" t="s">
        <v>1023</v>
      </c>
      <c r="B971" t="s">
        <v>41</v>
      </c>
      <c r="C971" t="s">
        <v>29</v>
      </c>
      <c r="D971">
        <v>388676.38</v>
      </c>
      <c r="E971">
        <v>1162</v>
      </c>
      <c r="F971">
        <v>334.48913941480203</v>
      </c>
      <c r="G971">
        <f t="shared" si="15"/>
        <v>1.9402950197643021</v>
      </c>
    </row>
    <row r="972" spans="1:7" x14ac:dyDescent="0.35">
      <c r="A972" t="s">
        <v>1024</v>
      </c>
      <c r="B972" t="s">
        <v>35</v>
      </c>
      <c r="C972" t="s">
        <v>16</v>
      </c>
      <c r="D972">
        <v>1761128.98</v>
      </c>
      <c r="E972">
        <v>7400</v>
      </c>
      <c r="F972">
        <v>237.990402702702</v>
      </c>
      <c r="G972">
        <f t="shared" si="15"/>
        <v>1.8266753662829349</v>
      </c>
    </row>
    <row r="973" spans="1:7" x14ac:dyDescent="0.35">
      <c r="A973" t="s">
        <v>1025</v>
      </c>
      <c r="B973" t="s">
        <v>30</v>
      </c>
      <c r="C973" t="s">
        <v>8</v>
      </c>
      <c r="D973">
        <v>2717151.00999999</v>
      </c>
      <c r="E973">
        <v>11084</v>
      </c>
      <c r="F973">
        <v>245.14173673763901</v>
      </c>
      <c r="G973">
        <f t="shared" si="15"/>
        <v>1.8365581628018723</v>
      </c>
    </row>
    <row r="974" spans="1:7" x14ac:dyDescent="0.35">
      <c r="A974" t="s">
        <v>1026</v>
      </c>
      <c r="B974" t="s">
        <v>85</v>
      </c>
      <c r="C974" t="s">
        <v>21</v>
      </c>
      <c r="D974">
        <v>42745.639999999898</v>
      </c>
      <c r="E974">
        <v>124</v>
      </c>
      <c r="F974">
        <v>344.72290322580602</v>
      </c>
      <c r="G974">
        <f t="shared" si="15"/>
        <v>1.9503548320501518</v>
      </c>
    </row>
    <row r="975" spans="1:7" x14ac:dyDescent="0.35">
      <c r="A975" t="s">
        <v>1027</v>
      </c>
      <c r="B975" t="s">
        <v>39</v>
      </c>
      <c r="C975" t="s">
        <v>82</v>
      </c>
      <c r="D975">
        <v>3920763.43</v>
      </c>
      <c r="E975">
        <v>12913</v>
      </c>
      <c r="F975">
        <v>303.629166731201</v>
      </c>
      <c r="G975">
        <f t="shared" si="15"/>
        <v>1.9079832870806717</v>
      </c>
    </row>
    <row r="976" spans="1:7" x14ac:dyDescent="0.35">
      <c r="A976" t="s">
        <v>1028</v>
      </c>
      <c r="B976" t="s">
        <v>32</v>
      </c>
      <c r="C976" t="s">
        <v>24</v>
      </c>
      <c r="D976">
        <v>8555168.9599999692</v>
      </c>
      <c r="E976">
        <v>39126</v>
      </c>
      <c r="F976">
        <v>218.65687675714199</v>
      </c>
      <c r="G976">
        <f t="shared" si="15"/>
        <v>1.7983929257985911</v>
      </c>
    </row>
    <row r="977" spans="1:7" x14ac:dyDescent="0.35">
      <c r="A977" t="s">
        <v>1029</v>
      </c>
      <c r="B977" t="s">
        <v>66</v>
      </c>
      <c r="C977" t="s">
        <v>70</v>
      </c>
      <c r="D977">
        <v>4927513.80999998</v>
      </c>
      <c r="E977">
        <v>25271</v>
      </c>
      <c r="F977">
        <v>194.986894464009</v>
      </c>
      <c r="G977">
        <f t="shared" si="15"/>
        <v>1.7601480596170795</v>
      </c>
    </row>
    <row r="978" spans="1:7" x14ac:dyDescent="0.35">
      <c r="A978" t="s">
        <v>1030</v>
      </c>
      <c r="B978" t="s">
        <v>47</v>
      </c>
      <c r="C978" t="s">
        <v>30</v>
      </c>
      <c r="D978">
        <v>1586652.01</v>
      </c>
      <c r="E978">
        <v>6817</v>
      </c>
      <c r="F978">
        <v>232.74930467947701</v>
      </c>
      <c r="G978">
        <f t="shared" si="15"/>
        <v>1.8192419852904651</v>
      </c>
    </row>
    <row r="979" spans="1:7" x14ac:dyDescent="0.35">
      <c r="A979" t="s">
        <v>2712</v>
      </c>
      <c r="B979" t="s">
        <v>45</v>
      </c>
      <c r="C979" t="s">
        <v>160</v>
      </c>
      <c r="D979">
        <v>11177.69</v>
      </c>
      <c r="E979">
        <v>10</v>
      </c>
      <c r="F979">
        <v>1117.769</v>
      </c>
      <c r="G979">
        <f t="shared" si="15"/>
        <v>2.3430298078929686</v>
      </c>
    </row>
    <row r="980" spans="1:7" x14ac:dyDescent="0.35">
      <c r="A980" t="s">
        <v>1031</v>
      </c>
      <c r="B980" t="s">
        <v>37</v>
      </c>
      <c r="C980" t="s">
        <v>56</v>
      </c>
      <c r="D980">
        <v>377025.46999999898</v>
      </c>
      <c r="E980">
        <v>1004</v>
      </c>
      <c r="F980">
        <v>375.52337649402301</v>
      </c>
      <c r="G980">
        <f t="shared" si="15"/>
        <v>1.9789220738824718</v>
      </c>
    </row>
    <row r="981" spans="1:7" x14ac:dyDescent="0.35">
      <c r="A981" t="s">
        <v>1032</v>
      </c>
      <c r="B981" t="s">
        <v>27</v>
      </c>
      <c r="C981" t="s">
        <v>94</v>
      </c>
      <c r="D981">
        <v>20166127.289999999</v>
      </c>
      <c r="E981">
        <v>64783</v>
      </c>
      <c r="F981">
        <v>311.28733294228499</v>
      </c>
      <c r="G981">
        <f t="shared" si="15"/>
        <v>1.9162982074401653</v>
      </c>
    </row>
    <row r="982" spans="1:7" x14ac:dyDescent="0.35">
      <c r="A982" t="s">
        <v>1033</v>
      </c>
      <c r="B982" t="s">
        <v>26</v>
      </c>
      <c r="C982" t="s">
        <v>19</v>
      </c>
      <c r="D982">
        <v>528547.63999999897</v>
      </c>
      <c r="E982">
        <v>2538</v>
      </c>
      <c r="F982">
        <v>208.25360126083501</v>
      </c>
      <c r="G982">
        <f t="shared" si="15"/>
        <v>1.7821207258728049</v>
      </c>
    </row>
    <row r="983" spans="1:7" x14ac:dyDescent="0.35">
      <c r="A983" t="s">
        <v>1034</v>
      </c>
      <c r="B983" t="s">
        <v>54</v>
      </c>
      <c r="C983" t="s">
        <v>91</v>
      </c>
      <c r="D983">
        <v>3636880.35</v>
      </c>
      <c r="E983">
        <v>15073</v>
      </c>
      <c r="F983">
        <v>241.28443906322499</v>
      </c>
      <c r="G983">
        <f t="shared" si="15"/>
        <v>1.8312639387218326</v>
      </c>
    </row>
    <row r="984" spans="1:7" x14ac:dyDescent="0.35">
      <c r="A984" t="s">
        <v>1035</v>
      </c>
      <c r="B984" t="s">
        <v>13</v>
      </c>
      <c r="C984" t="s">
        <v>16</v>
      </c>
      <c r="D984">
        <v>709828.33</v>
      </c>
      <c r="E984">
        <v>2586</v>
      </c>
      <c r="F984">
        <v>274.48891337973703</v>
      </c>
      <c r="G984">
        <f t="shared" si="15"/>
        <v>1.8743032951527527</v>
      </c>
    </row>
    <row r="985" spans="1:7" x14ac:dyDescent="0.35">
      <c r="A985" t="s">
        <v>1036</v>
      </c>
      <c r="B985" t="s">
        <v>78</v>
      </c>
      <c r="C985" t="s">
        <v>35</v>
      </c>
      <c r="D985">
        <v>846515.07999999903</v>
      </c>
      <c r="E985">
        <v>2887</v>
      </c>
      <c r="F985">
        <v>293.21616903359802</v>
      </c>
      <c r="G985">
        <f t="shared" si="15"/>
        <v>1.8963343838882425</v>
      </c>
    </row>
    <row r="986" spans="1:7" x14ac:dyDescent="0.35">
      <c r="A986" t="s">
        <v>1037</v>
      </c>
      <c r="B986" t="s">
        <v>99</v>
      </c>
      <c r="C986" t="s">
        <v>78</v>
      </c>
      <c r="D986">
        <v>26743.18</v>
      </c>
      <c r="E986">
        <v>76</v>
      </c>
      <c r="F986">
        <v>351.88394736842099</v>
      </c>
      <c r="G986">
        <f t="shared" si="15"/>
        <v>1.9572180992344643</v>
      </c>
    </row>
    <row r="987" spans="1:7" x14ac:dyDescent="0.35">
      <c r="A987" t="s">
        <v>1038</v>
      </c>
      <c r="B987" t="s">
        <v>43</v>
      </c>
      <c r="C987" t="s">
        <v>43</v>
      </c>
      <c r="D987">
        <v>6673.89</v>
      </c>
      <c r="E987">
        <v>23</v>
      </c>
      <c r="F987">
        <v>290.16913043478201</v>
      </c>
      <c r="G987">
        <f t="shared" si="15"/>
        <v>1.8928473720547914</v>
      </c>
    </row>
    <row r="988" spans="1:7" x14ac:dyDescent="0.35">
      <c r="A988" t="s">
        <v>1039</v>
      </c>
      <c r="B988" t="s">
        <v>10</v>
      </c>
      <c r="C988" t="s">
        <v>101</v>
      </c>
      <c r="D988">
        <v>267687.17</v>
      </c>
      <c r="E988">
        <v>1019</v>
      </c>
      <c r="F988">
        <v>262.69594700686901</v>
      </c>
      <c r="G988">
        <f t="shared" si="15"/>
        <v>1.8596445742276961</v>
      </c>
    </row>
    <row r="989" spans="1:7" x14ac:dyDescent="0.35">
      <c r="A989" t="s">
        <v>1040</v>
      </c>
      <c r="B989" t="s">
        <v>70</v>
      </c>
      <c r="C989" t="s">
        <v>29</v>
      </c>
      <c r="D989">
        <v>891548.02</v>
      </c>
      <c r="E989">
        <v>2318</v>
      </c>
      <c r="F989">
        <v>384.61950819672097</v>
      </c>
      <c r="G989">
        <f t="shared" si="15"/>
        <v>1.9869113831548229</v>
      </c>
    </row>
    <row r="990" spans="1:7" x14ac:dyDescent="0.35">
      <c r="A990" t="s">
        <v>1041</v>
      </c>
      <c r="B990" t="s">
        <v>37</v>
      </c>
      <c r="C990" t="s">
        <v>85</v>
      </c>
      <c r="D990">
        <v>35040.870000000003</v>
      </c>
      <c r="E990">
        <v>63</v>
      </c>
      <c r="F990">
        <v>556.20428571428499</v>
      </c>
      <c r="G990">
        <f t="shared" si="15"/>
        <v>2.1100469167154916</v>
      </c>
    </row>
    <row r="991" spans="1:7" x14ac:dyDescent="0.35">
      <c r="A991" t="s">
        <v>1042</v>
      </c>
      <c r="B991" t="s">
        <v>74</v>
      </c>
      <c r="C991" t="s">
        <v>13</v>
      </c>
      <c r="D991">
        <v>1014240.93</v>
      </c>
      <c r="E991">
        <v>6381</v>
      </c>
      <c r="F991">
        <v>158.94701927597501</v>
      </c>
      <c r="G991">
        <f t="shared" si="15"/>
        <v>1.6919305437728092</v>
      </c>
    </row>
    <row r="992" spans="1:7" x14ac:dyDescent="0.35">
      <c r="A992" t="s">
        <v>1043</v>
      </c>
      <c r="B992" t="s">
        <v>185</v>
      </c>
      <c r="C992" t="s">
        <v>26</v>
      </c>
      <c r="D992">
        <v>149343.17000000001</v>
      </c>
      <c r="E992">
        <v>584</v>
      </c>
      <c r="F992">
        <v>255.724606164383</v>
      </c>
      <c r="G992">
        <f t="shared" si="15"/>
        <v>1.8506664154236578</v>
      </c>
    </row>
    <row r="993" spans="1:7" x14ac:dyDescent="0.35">
      <c r="A993" t="s">
        <v>1044</v>
      </c>
      <c r="B993" t="s">
        <v>34</v>
      </c>
      <c r="C993" t="s">
        <v>85</v>
      </c>
      <c r="D993">
        <v>600502.53</v>
      </c>
      <c r="E993">
        <v>1670</v>
      </c>
      <c r="F993">
        <v>359.58235329341301</v>
      </c>
      <c r="G993">
        <f t="shared" si="15"/>
        <v>1.9644423102123851</v>
      </c>
    </row>
    <row r="994" spans="1:7" x14ac:dyDescent="0.35">
      <c r="A994" t="s">
        <v>1045</v>
      </c>
      <c r="B994" t="s">
        <v>32</v>
      </c>
      <c r="C994" t="s">
        <v>43</v>
      </c>
      <c r="D994">
        <v>479682.47999999899</v>
      </c>
      <c r="E994">
        <v>1694</v>
      </c>
      <c r="F994">
        <v>283.16557260920803</v>
      </c>
      <c r="G994">
        <f t="shared" si="15"/>
        <v>1.8846917124827827</v>
      </c>
    </row>
    <row r="995" spans="1:7" x14ac:dyDescent="0.35">
      <c r="A995" t="s">
        <v>1046</v>
      </c>
      <c r="B995" t="s">
        <v>34</v>
      </c>
      <c r="C995" t="s">
        <v>27</v>
      </c>
      <c r="D995">
        <v>3634002.0699999901</v>
      </c>
      <c r="E995">
        <v>12746</v>
      </c>
      <c r="F995">
        <v>285.10921622469698</v>
      </c>
      <c r="G995">
        <f t="shared" si="15"/>
        <v>1.8869751384618259</v>
      </c>
    </row>
    <row r="996" spans="1:7" x14ac:dyDescent="0.35">
      <c r="A996" t="s">
        <v>1047</v>
      </c>
      <c r="B996" t="s">
        <v>18</v>
      </c>
      <c r="C996" t="s">
        <v>10</v>
      </c>
      <c r="D996">
        <v>404084.3</v>
      </c>
      <c r="E996">
        <v>1571</v>
      </c>
      <c r="F996">
        <v>257.21470401018399</v>
      </c>
      <c r="G996">
        <f t="shared" si="15"/>
        <v>1.8526058584342999</v>
      </c>
    </row>
    <row r="997" spans="1:7" x14ac:dyDescent="0.35">
      <c r="A997" t="s">
        <v>1048</v>
      </c>
      <c r="B997" t="s">
        <v>160</v>
      </c>
      <c r="C997" t="s">
        <v>18</v>
      </c>
      <c r="D997">
        <v>519653.14999999898</v>
      </c>
      <c r="E997">
        <v>1980</v>
      </c>
      <c r="F997">
        <v>262.45108585858497</v>
      </c>
      <c r="G997">
        <f t="shared" si="15"/>
        <v>1.8593332836361589</v>
      </c>
    </row>
    <row r="998" spans="1:7" x14ac:dyDescent="0.35">
      <c r="A998" t="s">
        <v>1049</v>
      </c>
      <c r="B998" t="s">
        <v>45</v>
      </c>
      <c r="C998" t="s">
        <v>85</v>
      </c>
      <c r="D998">
        <v>5278.46</v>
      </c>
      <c r="E998">
        <v>4</v>
      </c>
      <c r="F998">
        <v>1319.615</v>
      </c>
      <c r="G998">
        <f t="shared" si="15"/>
        <v>2.3984437360441118</v>
      </c>
    </row>
    <row r="999" spans="1:7" x14ac:dyDescent="0.35">
      <c r="A999" t="s">
        <v>1050</v>
      </c>
      <c r="B999" t="s">
        <v>54</v>
      </c>
      <c r="C999" t="s">
        <v>24</v>
      </c>
      <c r="D999">
        <v>12560604.9799999</v>
      </c>
      <c r="E999">
        <v>47494</v>
      </c>
      <c r="F999">
        <v>264.46719543521198</v>
      </c>
      <c r="G999">
        <f t="shared" si="15"/>
        <v>1.86188774879068</v>
      </c>
    </row>
    <row r="1000" spans="1:7" x14ac:dyDescent="0.35">
      <c r="A1000" t="s">
        <v>1051</v>
      </c>
      <c r="B1000" t="s">
        <v>85</v>
      </c>
      <c r="C1000" t="s">
        <v>54</v>
      </c>
      <c r="D1000">
        <v>947611.9</v>
      </c>
      <c r="E1000">
        <v>5173</v>
      </c>
      <c r="F1000">
        <v>183.184206456601</v>
      </c>
      <c r="G1000">
        <f t="shared" si="15"/>
        <v>1.7393050391129548</v>
      </c>
    </row>
    <row r="1001" spans="1:7" x14ac:dyDescent="0.35">
      <c r="A1001" t="s">
        <v>1052</v>
      </c>
      <c r="B1001" t="s">
        <v>32</v>
      </c>
      <c r="C1001" t="s">
        <v>182</v>
      </c>
      <c r="D1001">
        <v>2135632.7299999902</v>
      </c>
      <c r="E1001">
        <v>6656</v>
      </c>
      <c r="F1001">
        <v>320.858282752403</v>
      </c>
      <c r="G1001">
        <f t="shared" si="15"/>
        <v>1.9264069722916111</v>
      </c>
    </row>
    <row r="1002" spans="1:7" x14ac:dyDescent="0.35">
      <c r="A1002" t="s">
        <v>1053</v>
      </c>
      <c r="B1002" t="s">
        <v>19</v>
      </c>
      <c r="C1002" t="s">
        <v>94</v>
      </c>
      <c r="D1002">
        <v>24321121.710000101</v>
      </c>
      <c r="E1002">
        <v>74334</v>
      </c>
      <c r="F1002">
        <v>327.18704374848801</v>
      </c>
      <c r="G1002">
        <f t="shared" si="15"/>
        <v>1.9329270701915211</v>
      </c>
    </row>
    <row r="1003" spans="1:7" x14ac:dyDescent="0.35">
      <c r="A1003" t="s">
        <v>1054</v>
      </c>
      <c r="B1003" t="s">
        <v>185</v>
      </c>
      <c r="C1003" t="s">
        <v>85</v>
      </c>
      <c r="D1003">
        <v>455434.5</v>
      </c>
      <c r="E1003">
        <v>1349</v>
      </c>
      <c r="F1003">
        <v>337.60896960711602</v>
      </c>
      <c r="G1003">
        <f t="shared" si="15"/>
        <v>1.9433940684570961</v>
      </c>
    </row>
    <row r="1004" spans="1:7" x14ac:dyDescent="0.35">
      <c r="A1004" t="s">
        <v>1055</v>
      </c>
      <c r="B1004" t="s">
        <v>19</v>
      </c>
      <c r="C1004" t="s">
        <v>70</v>
      </c>
      <c r="D1004">
        <v>15474471.089999899</v>
      </c>
      <c r="E1004">
        <v>72294</v>
      </c>
      <c r="F1004">
        <v>214.04917545024401</v>
      </c>
      <c r="G1004">
        <f t="shared" si="15"/>
        <v>1.7912834961320223</v>
      </c>
    </row>
    <row r="1005" spans="1:7" x14ac:dyDescent="0.35">
      <c r="A1005" t="s">
        <v>1056</v>
      </c>
      <c r="B1005" t="s">
        <v>39</v>
      </c>
      <c r="C1005" t="s">
        <v>11</v>
      </c>
      <c r="D1005">
        <v>1845905.3199999901</v>
      </c>
      <c r="E1005">
        <v>8275</v>
      </c>
      <c r="F1005">
        <v>223.070129305135</v>
      </c>
      <c r="G1005">
        <f t="shared" si="15"/>
        <v>1.8050632397784474</v>
      </c>
    </row>
    <row r="1006" spans="1:7" x14ac:dyDescent="0.35">
      <c r="A1006" t="s">
        <v>1057</v>
      </c>
      <c r="B1006" t="s">
        <v>113</v>
      </c>
      <c r="C1006" t="s">
        <v>160</v>
      </c>
      <c r="D1006">
        <v>256368.16</v>
      </c>
      <c r="E1006">
        <v>881</v>
      </c>
      <c r="F1006">
        <v>290.99677639046502</v>
      </c>
      <c r="G1006">
        <f t="shared" si="15"/>
        <v>1.8937981339312397</v>
      </c>
    </row>
    <row r="1007" spans="1:7" x14ac:dyDescent="0.35">
      <c r="A1007" t="s">
        <v>1058</v>
      </c>
      <c r="B1007" t="s">
        <v>66</v>
      </c>
      <c r="C1007" t="s">
        <v>35</v>
      </c>
      <c r="D1007">
        <v>2810210.21999999</v>
      </c>
      <c r="E1007">
        <v>14807</v>
      </c>
      <c r="F1007">
        <v>189.78930370770499</v>
      </c>
      <c r="G1007">
        <f t="shared" si="15"/>
        <v>1.7511292899239543</v>
      </c>
    </row>
    <row r="1008" spans="1:7" x14ac:dyDescent="0.35">
      <c r="A1008" t="s">
        <v>1059</v>
      </c>
      <c r="B1008" t="s">
        <v>70</v>
      </c>
      <c r="C1008" t="s">
        <v>58</v>
      </c>
      <c r="D1008">
        <v>823664.72999999905</v>
      </c>
      <c r="E1008">
        <v>3057</v>
      </c>
      <c r="F1008">
        <v>269.435632973503</v>
      </c>
      <c r="G1008">
        <f t="shared" si="15"/>
        <v>1.8681006886156208</v>
      </c>
    </row>
    <row r="1009" spans="1:7" x14ac:dyDescent="0.35">
      <c r="A1009" t="s">
        <v>1060</v>
      </c>
      <c r="B1009" t="s">
        <v>101</v>
      </c>
      <c r="C1009" t="s">
        <v>23</v>
      </c>
      <c r="D1009">
        <v>194626.84999999899</v>
      </c>
      <c r="E1009">
        <v>683</v>
      </c>
      <c r="F1009">
        <v>284.95878477305899</v>
      </c>
      <c r="G1009">
        <f t="shared" si="15"/>
        <v>1.8867989656077908</v>
      </c>
    </row>
    <row r="1010" spans="1:7" x14ac:dyDescent="0.35">
      <c r="A1010" t="s">
        <v>1061</v>
      </c>
      <c r="B1010" t="s">
        <v>7</v>
      </c>
      <c r="C1010" t="s">
        <v>37</v>
      </c>
      <c r="D1010">
        <v>351881.07</v>
      </c>
      <c r="E1010">
        <v>951</v>
      </c>
      <c r="F1010">
        <v>370.01164037854898</v>
      </c>
      <c r="G1010">
        <f t="shared" si="15"/>
        <v>1.9739862997204471</v>
      </c>
    </row>
    <row r="1011" spans="1:7" x14ac:dyDescent="0.35">
      <c r="A1011" t="s">
        <v>1062</v>
      </c>
      <c r="B1011" t="s">
        <v>88</v>
      </c>
      <c r="C1011" t="s">
        <v>82</v>
      </c>
      <c r="D1011">
        <v>251571.24999999901</v>
      </c>
      <c r="E1011">
        <v>748</v>
      </c>
      <c r="F1011">
        <v>336.32520053475901</v>
      </c>
      <c r="G1011">
        <f t="shared" si="15"/>
        <v>1.9421223324880268</v>
      </c>
    </row>
    <row r="1012" spans="1:7" x14ac:dyDescent="0.35">
      <c r="A1012" t="s">
        <v>1063</v>
      </c>
      <c r="B1012" t="s">
        <v>51</v>
      </c>
      <c r="C1012" t="s">
        <v>32</v>
      </c>
      <c r="D1012">
        <v>331403.12999999902</v>
      </c>
      <c r="E1012">
        <v>1227</v>
      </c>
      <c r="F1012">
        <v>270.09220048899698</v>
      </c>
      <c r="G1012">
        <f t="shared" si="15"/>
        <v>1.8689131313315615</v>
      </c>
    </row>
    <row r="1013" spans="1:7" x14ac:dyDescent="0.35">
      <c r="A1013" t="s">
        <v>1064</v>
      </c>
      <c r="B1013" t="s">
        <v>185</v>
      </c>
      <c r="C1013" t="s">
        <v>18</v>
      </c>
      <c r="D1013">
        <v>1087005.50999999</v>
      </c>
      <c r="E1013">
        <v>4469</v>
      </c>
      <c r="F1013">
        <v>243.23238084582599</v>
      </c>
      <c r="G1013">
        <f t="shared" si="15"/>
        <v>1.833948024880224</v>
      </c>
    </row>
    <row r="1014" spans="1:7" x14ac:dyDescent="0.35">
      <c r="A1014" t="s">
        <v>1065</v>
      </c>
      <c r="B1014" t="s">
        <v>185</v>
      </c>
      <c r="C1014" t="s">
        <v>74</v>
      </c>
      <c r="D1014">
        <v>1331296.47999999</v>
      </c>
      <c r="E1014">
        <v>5875</v>
      </c>
      <c r="F1014">
        <v>226.60365617021199</v>
      </c>
      <c r="G1014">
        <f t="shared" si="15"/>
        <v>1.8103094629808749</v>
      </c>
    </row>
    <row r="1015" spans="1:7" x14ac:dyDescent="0.35">
      <c r="A1015" t="s">
        <v>1066</v>
      </c>
      <c r="B1015" t="s">
        <v>113</v>
      </c>
      <c r="C1015" t="s">
        <v>51</v>
      </c>
      <c r="D1015">
        <v>40337.81</v>
      </c>
      <c r="E1015">
        <v>114</v>
      </c>
      <c r="F1015">
        <v>353.84043859649103</v>
      </c>
      <c r="G1015">
        <f t="shared" si="15"/>
        <v>1.9590689478169454</v>
      </c>
    </row>
    <row r="1016" spans="1:7" x14ac:dyDescent="0.35">
      <c r="A1016" t="s">
        <v>1067</v>
      </c>
      <c r="B1016" t="s">
        <v>94</v>
      </c>
      <c r="C1016" t="s">
        <v>13</v>
      </c>
      <c r="D1016">
        <v>29863490.449999999</v>
      </c>
      <c r="E1016">
        <v>88160</v>
      </c>
      <c r="F1016">
        <v>338.74195156533602</v>
      </c>
      <c r="G1016">
        <f t="shared" si="15"/>
        <v>1.9445124199246804</v>
      </c>
    </row>
    <row r="1017" spans="1:7" x14ac:dyDescent="0.35">
      <c r="A1017" t="s">
        <v>1068</v>
      </c>
      <c r="B1017" t="s">
        <v>29</v>
      </c>
      <c r="C1017" t="s">
        <v>66</v>
      </c>
      <c r="D1017">
        <v>103987.469999999</v>
      </c>
      <c r="E1017">
        <v>255</v>
      </c>
      <c r="F1017">
        <v>407.79399999999902</v>
      </c>
      <c r="G1017">
        <f t="shared" si="15"/>
        <v>2.0064416964092002</v>
      </c>
    </row>
    <row r="1018" spans="1:7" x14ac:dyDescent="0.35">
      <c r="A1018" t="s">
        <v>1069</v>
      </c>
      <c r="B1018" t="s">
        <v>49</v>
      </c>
      <c r="C1018" t="s">
        <v>101</v>
      </c>
      <c r="D1018">
        <v>730742.01</v>
      </c>
      <c r="E1018">
        <v>2882</v>
      </c>
      <c r="F1018">
        <v>253.55378556557901</v>
      </c>
      <c r="G1018">
        <f t="shared" si="15"/>
        <v>1.8478206551532601</v>
      </c>
    </row>
    <row r="1019" spans="1:7" x14ac:dyDescent="0.35">
      <c r="A1019" t="s">
        <v>1070</v>
      </c>
      <c r="B1019" t="s">
        <v>14</v>
      </c>
      <c r="C1019" t="s">
        <v>131</v>
      </c>
      <c r="D1019">
        <v>697916.85999999905</v>
      </c>
      <c r="E1019">
        <v>2514</v>
      </c>
      <c r="F1019">
        <v>277.61211614956198</v>
      </c>
      <c r="G1019">
        <f t="shared" si="15"/>
        <v>1.8780800018145203</v>
      </c>
    </row>
    <row r="1020" spans="1:7" x14ac:dyDescent="0.35">
      <c r="A1020" t="s">
        <v>1071</v>
      </c>
      <c r="B1020" t="s">
        <v>54</v>
      </c>
      <c r="C1020" t="s">
        <v>64</v>
      </c>
      <c r="D1020">
        <v>5706811.4300000099</v>
      </c>
      <c r="E1020">
        <v>15192</v>
      </c>
      <c r="F1020">
        <v>375.645828725645</v>
      </c>
      <c r="G1020">
        <f t="shared" si="15"/>
        <v>1.9790309057120701</v>
      </c>
    </row>
    <row r="1021" spans="1:7" x14ac:dyDescent="0.35">
      <c r="A1021" t="s">
        <v>1072</v>
      </c>
      <c r="B1021" t="s">
        <v>119</v>
      </c>
      <c r="C1021" t="s">
        <v>14</v>
      </c>
      <c r="D1021">
        <v>1046249.44</v>
      </c>
      <c r="E1021">
        <v>5205</v>
      </c>
      <c r="F1021">
        <v>201.008537944284</v>
      </c>
      <c r="G1021">
        <f t="shared" si="15"/>
        <v>1.7703008480794755</v>
      </c>
    </row>
    <row r="1022" spans="1:7" x14ac:dyDescent="0.35">
      <c r="A1022" t="s">
        <v>1073</v>
      </c>
      <c r="B1022" t="s">
        <v>64</v>
      </c>
      <c r="C1022" t="s">
        <v>11</v>
      </c>
      <c r="D1022">
        <v>344755.04</v>
      </c>
      <c r="E1022">
        <v>605</v>
      </c>
      <c r="F1022">
        <v>569.84304132231398</v>
      </c>
      <c r="G1022">
        <f t="shared" si="15"/>
        <v>2.11813352375423</v>
      </c>
    </row>
    <row r="1023" spans="1:7" x14ac:dyDescent="0.35">
      <c r="A1023" t="s">
        <v>1074</v>
      </c>
      <c r="B1023" t="s">
        <v>160</v>
      </c>
      <c r="C1023" t="s">
        <v>56</v>
      </c>
      <c r="D1023">
        <v>1927827.83</v>
      </c>
      <c r="E1023">
        <v>6581</v>
      </c>
      <c r="F1023">
        <v>292.93843336878899</v>
      </c>
      <c r="G1023">
        <f t="shared" si="15"/>
        <v>1.8960180494293914</v>
      </c>
    </row>
    <row r="1024" spans="1:7" x14ac:dyDescent="0.35">
      <c r="A1024" t="s">
        <v>1075</v>
      </c>
      <c r="B1024" t="s">
        <v>58</v>
      </c>
      <c r="C1024" t="s">
        <v>91</v>
      </c>
      <c r="D1024">
        <v>404557.91999999899</v>
      </c>
      <c r="E1024">
        <v>1482</v>
      </c>
      <c r="F1024">
        <v>272.981052631578</v>
      </c>
      <c r="G1024">
        <f t="shared" si="15"/>
        <v>1.872464518280105</v>
      </c>
    </row>
    <row r="1025" spans="1:7" x14ac:dyDescent="0.35">
      <c r="A1025" t="s">
        <v>1076</v>
      </c>
      <c r="B1025" t="s">
        <v>94</v>
      </c>
      <c r="C1025" t="s">
        <v>88</v>
      </c>
      <c r="D1025">
        <v>15752979.9</v>
      </c>
      <c r="E1025">
        <v>87398</v>
      </c>
      <c r="F1025">
        <v>180.24416920295701</v>
      </c>
      <c r="G1025">
        <f t="shared" si="15"/>
        <v>1.7339040851908207</v>
      </c>
    </row>
    <row r="1026" spans="1:7" x14ac:dyDescent="0.35">
      <c r="A1026" t="s">
        <v>1077</v>
      </c>
      <c r="B1026" t="s">
        <v>49</v>
      </c>
      <c r="C1026" t="s">
        <v>7</v>
      </c>
      <c r="D1026">
        <v>4807243.97</v>
      </c>
      <c r="E1026">
        <v>20627</v>
      </c>
      <c r="F1026">
        <v>233.05589615552401</v>
      </c>
      <c r="G1026">
        <f t="shared" si="15"/>
        <v>1.819681408309201</v>
      </c>
    </row>
    <row r="1027" spans="1:7" x14ac:dyDescent="0.35">
      <c r="A1027" t="s">
        <v>1078</v>
      </c>
      <c r="B1027" t="s">
        <v>45</v>
      </c>
      <c r="C1027" t="s">
        <v>74</v>
      </c>
      <c r="D1027">
        <v>51532.049999999901</v>
      </c>
      <c r="E1027">
        <v>43</v>
      </c>
      <c r="F1027">
        <v>1198.4197674418599</v>
      </c>
      <c r="G1027">
        <f t="shared" ref="G1027:G1090" si="16">LOG(F1027,20)</f>
        <v>2.3662859228333253</v>
      </c>
    </row>
    <row r="1028" spans="1:7" x14ac:dyDescent="0.35">
      <c r="A1028" t="s">
        <v>1079</v>
      </c>
      <c r="B1028" t="s">
        <v>41</v>
      </c>
      <c r="C1028" t="s">
        <v>7</v>
      </c>
      <c r="D1028">
        <v>2321797.48999999</v>
      </c>
      <c r="E1028">
        <v>7972</v>
      </c>
      <c r="F1028">
        <v>291.24404039136903</v>
      </c>
      <c r="G1028">
        <f t="shared" si="16"/>
        <v>1.8940816549549173</v>
      </c>
    </row>
    <row r="1029" spans="1:7" x14ac:dyDescent="0.35">
      <c r="A1029" t="s">
        <v>1080</v>
      </c>
      <c r="B1029" t="s">
        <v>23</v>
      </c>
      <c r="C1029" t="s">
        <v>63</v>
      </c>
      <c r="D1029">
        <v>1051430.56</v>
      </c>
      <c r="E1029">
        <v>3972</v>
      </c>
      <c r="F1029">
        <v>264.71061430010099</v>
      </c>
      <c r="G1029">
        <f t="shared" si="16"/>
        <v>1.862194848663502</v>
      </c>
    </row>
    <row r="1030" spans="1:7" x14ac:dyDescent="0.35">
      <c r="A1030" t="s">
        <v>1081</v>
      </c>
      <c r="B1030" t="s">
        <v>54</v>
      </c>
      <c r="C1030" t="s">
        <v>23</v>
      </c>
      <c r="D1030">
        <v>918918.75</v>
      </c>
      <c r="E1030">
        <v>3607</v>
      </c>
      <c r="F1030">
        <v>254.75984197393899</v>
      </c>
      <c r="G1030">
        <f t="shared" si="16"/>
        <v>1.8494046861658822</v>
      </c>
    </row>
    <row r="1031" spans="1:7" x14ac:dyDescent="0.35">
      <c r="A1031" t="s">
        <v>1082</v>
      </c>
      <c r="B1031" t="s">
        <v>59</v>
      </c>
      <c r="C1031" t="s">
        <v>41</v>
      </c>
      <c r="D1031">
        <v>1064190.82</v>
      </c>
      <c r="E1031">
        <v>2586</v>
      </c>
      <c r="F1031">
        <v>411.52003866976003</v>
      </c>
      <c r="G1031">
        <f t="shared" si="16"/>
        <v>2.0094778724787874</v>
      </c>
    </row>
    <row r="1032" spans="1:7" x14ac:dyDescent="0.35">
      <c r="A1032" t="s">
        <v>1083</v>
      </c>
      <c r="B1032" t="s">
        <v>45</v>
      </c>
      <c r="C1032" t="s">
        <v>7</v>
      </c>
      <c r="D1032">
        <v>40750.31</v>
      </c>
      <c r="E1032">
        <v>34</v>
      </c>
      <c r="F1032">
        <v>1198.53852941176</v>
      </c>
      <c r="G1032">
        <f t="shared" si="16"/>
        <v>2.3663190011889794</v>
      </c>
    </row>
    <row r="1033" spans="1:7" x14ac:dyDescent="0.35">
      <c r="A1033" t="s">
        <v>1084</v>
      </c>
      <c r="B1033" t="s">
        <v>74</v>
      </c>
      <c r="C1033" t="s">
        <v>70</v>
      </c>
      <c r="D1033">
        <v>1138198.97999999</v>
      </c>
      <c r="E1033">
        <v>6637</v>
      </c>
      <c r="F1033">
        <v>171.49299080910001</v>
      </c>
      <c r="G1033">
        <f t="shared" si="16"/>
        <v>1.7172904405605574</v>
      </c>
    </row>
    <row r="1034" spans="1:7" x14ac:dyDescent="0.35">
      <c r="A1034" t="s">
        <v>1085</v>
      </c>
      <c r="B1034" t="s">
        <v>82</v>
      </c>
      <c r="C1034" t="s">
        <v>88</v>
      </c>
      <c r="D1034">
        <v>264815.28000000003</v>
      </c>
      <c r="E1034">
        <v>761</v>
      </c>
      <c r="F1034">
        <v>347.983285151117</v>
      </c>
      <c r="G1034">
        <f t="shared" si="16"/>
        <v>1.9534971462931425</v>
      </c>
    </row>
    <row r="1035" spans="1:7" x14ac:dyDescent="0.35">
      <c r="A1035" t="s">
        <v>1086</v>
      </c>
      <c r="B1035" t="s">
        <v>21</v>
      </c>
      <c r="C1035" t="s">
        <v>70</v>
      </c>
      <c r="D1035">
        <v>277483.739999999</v>
      </c>
      <c r="E1035">
        <v>1033</v>
      </c>
      <c r="F1035">
        <v>268.61930300096799</v>
      </c>
      <c r="G1035">
        <f t="shared" si="16"/>
        <v>1.8670877888904436</v>
      </c>
    </row>
    <row r="1036" spans="1:7" x14ac:dyDescent="0.35">
      <c r="A1036" t="s">
        <v>1087</v>
      </c>
      <c r="B1036" t="s">
        <v>8</v>
      </c>
      <c r="C1036" t="s">
        <v>52</v>
      </c>
      <c r="D1036">
        <v>725510.12</v>
      </c>
      <c r="E1036">
        <v>2813</v>
      </c>
      <c r="F1036">
        <v>257.91330252399501</v>
      </c>
      <c r="G1036">
        <f t="shared" si="16"/>
        <v>1.8535112569096708</v>
      </c>
    </row>
    <row r="1037" spans="1:7" x14ac:dyDescent="0.35">
      <c r="A1037" t="s">
        <v>1088</v>
      </c>
      <c r="B1037" t="s">
        <v>54</v>
      </c>
      <c r="C1037" t="s">
        <v>78</v>
      </c>
      <c r="D1037">
        <v>741066.95</v>
      </c>
      <c r="E1037">
        <v>3118</v>
      </c>
      <c r="F1037">
        <v>237.67381334188499</v>
      </c>
      <c r="G1037">
        <f t="shared" si="16"/>
        <v>1.8262310186236665</v>
      </c>
    </row>
    <row r="1038" spans="1:7" x14ac:dyDescent="0.35">
      <c r="A1038" t="s">
        <v>1089</v>
      </c>
      <c r="B1038" t="s">
        <v>8</v>
      </c>
      <c r="C1038" t="s">
        <v>101</v>
      </c>
      <c r="D1038">
        <v>543998.43000000005</v>
      </c>
      <c r="E1038">
        <v>1815</v>
      </c>
      <c r="F1038">
        <v>299.72365289256197</v>
      </c>
      <c r="G1038">
        <f t="shared" si="16"/>
        <v>1.9036617335433503</v>
      </c>
    </row>
    <row r="1039" spans="1:7" x14ac:dyDescent="0.35">
      <c r="A1039" t="s">
        <v>1090</v>
      </c>
      <c r="B1039" t="s">
        <v>119</v>
      </c>
      <c r="C1039" t="s">
        <v>64</v>
      </c>
      <c r="D1039">
        <v>1016555.05</v>
      </c>
      <c r="E1039">
        <v>2856</v>
      </c>
      <c r="F1039">
        <v>355.93664215686198</v>
      </c>
      <c r="G1039">
        <f t="shared" si="16"/>
        <v>1.9610406428523133</v>
      </c>
    </row>
    <row r="1040" spans="1:7" x14ac:dyDescent="0.35">
      <c r="A1040" t="s">
        <v>1091</v>
      </c>
      <c r="B1040" t="s">
        <v>82</v>
      </c>
      <c r="C1040" t="s">
        <v>14</v>
      </c>
      <c r="D1040">
        <v>690271.64999999804</v>
      </c>
      <c r="E1040">
        <v>2157</v>
      </c>
      <c r="F1040">
        <v>320.01467315716201</v>
      </c>
      <c r="G1040">
        <f t="shared" si="16"/>
        <v>1.9255281586012187</v>
      </c>
    </row>
    <row r="1041" spans="1:7" x14ac:dyDescent="0.35">
      <c r="A1041" t="s">
        <v>1092</v>
      </c>
      <c r="B1041" t="s">
        <v>119</v>
      </c>
      <c r="C1041" t="s">
        <v>72</v>
      </c>
      <c r="D1041">
        <v>671926.16999999795</v>
      </c>
      <c r="E1041">
        <v>2450</v>
      </c>
      <c r="F1041">
        <v>274.25557959183601</v>
      </c>
      <c r="G1041">
        <f t="shared" si="16"/>
        <v>1.8740194153595429</v>
      </c>
    </row>
    <row r="1042" spans="1:7" x14ac:dyDescent="0.35">
      <c r="A1042" t="s">
        <v>1093</v>
      </c>
      <c r="B1042" t="s">
        <v>18</v>
      </c>
      <c r="C1042" t="s">
        <v>119</v>
      </c>
      <c r="D1042">
        <v>410275.72999999899</v>
      </c>
      <c r="E1042">
        <v>1271</v>
      </c>
      <c r="F1042">
        <v>322.79758457907099</v>
      </c>
      <c r="G1042">
        <f t="shared" si="16"/>
        <v>1.9284184720544417</v>
      </c>
    </row>
    <row r="1043" spans="1:7" x14ac:dyDescent="0.35">
      <c r="A1043" t="s">
        <v>1094</v>
      </c>
      <c r="B1043" t="s">
        <v>101</v>
      </c>
      <c r="C1043" t="s">
        <v>63</v>
      </c>
      <c r="D1043">
        <v>1455806.1499999899</v>
      </c>
      <c r="E1043">
        <v>5714</v>
      </c>
      <c r="F1043">
        <v>254.77881519075899</v>
      </c>
      <c r="G1043">
        <f t="shared" si="16"/>
        <v>1.8494295455765746</v>
      </c>
    </row>
    <row r="1044" spans="1:7" x14ac:dyDescent="0.35">
      <c r="A1044" t="s">
        <v>1095</v>
      </c>
      <c r="B1044" t="s">
        <v>32</v>
      </c>
      <c r="C1044" t="s">
        <v>39</v>
      </c>
      <c r="D1044">
        <v>7436383.3600000003</v>
      </c>
      <c r="E1044">
        <v>25827</v>
      </c>
      <c r="F1044">
        <v>287.93059046733998</v>
      </c>
      <c r="G1044">
        <f t="shared" si="16"/>
        <v>1.8902621892342155</v>
      </c>
    </row>
    <row r="1045" spans="1:7" x14ac:dyDescent="0.35">
      <c r="A1045" t="s">
        <v>1096</v>
      </c>
      <c r="B1045" t="s">
        <v>185</v>
      </c>
      <c r="C1045" t="s">
        <v>7</v>
      </c>
      <c r="D1045">
        <v>1488881.26</v>
      </c>
      <c r="E1045">
        <v>6208</v>
      </c>
      <c r="F1045">
        <v>239.832677190721</v>
      </c>
      <c r="G1045">
        <f t="shared" si="16"/>
        <v>1.829249412640938</v>
      </c>
    </row>
    <row r="1046" spans="1:7" x14ac:dyDescent="0.35">
      <c r="A1046" t="s">
        <v>1097</v>
      </c>
      <c r="B1046" t="s">
        <v>32</v>
      </c>
      <c r="C1046" t="s">
        <v>37</v>
      </c>
      <c r="D1046">
        <v>262740.82</v>
      </c>
      <c r="E1046">
        <v>706</v>
      </c>
      <c r="F1046">
        <v>372.15413597733698</v>
      </c>
      <c r="G1046">
        <f t="shared" si="16"/>
        <v>1.9759135903887319</v>
      </c>
    </row>
    <row r="1047" spans="1:7" x14ac:dyDescent="0.35">
      <c r="A1047" t="s">
        <v>1098</v>
      </c>
      <c r="B1047" t="s">
        <v>74</v>
      </c>
      <c r="C1047" t="s">
        <v>18</v>
      </c>
      <c r="D1047">
        <v>856391.41</v>
      </c>
      <c r="E1047">
        <v>3848</v>
      </c>
      <c r="F1047">
        <v>222.55494022868999</v>
      </c>
      <c r="G1047">
        <f t="shared" si="16"/>
        <v>1.8042914052161552</v>
      </c>
    </row>
    <row r="1048" spans="1:7" x14ac:dyDescent="0.35">
      <c r="A1048" t="s">
        <v>1099</v>
      </c>
      <c r="B1048" t="s">
        <v>91</v>
      </c>
      <c r="C1048" t="s">
        <v>8</v>
      </c>
      <c r="D1048">
        <v>1452846.4499999899</v>
      </c>
      <c r="E1048">
        <v>5117</v>
      </c>
      <c r="F1048">
        <v>283.925434825092</v>
      </c>
      <c r="G1048">
        <f t="shared" si="16"/>
        <v>1.8855862722184744</v>
      </c>
    </row>
    <row r="1049" spans="1:7" x14ac:dyDescent="0.35">
      <c r="A1049" t="s">
        <v>1100</v>
      </c>
      <c r="B1049" t="s">
        <v>91</v>
      </c>
      <c r="C1049" t="s">
        <v>10</v>
      </c>
      <c r="D1049">
        <v>653327.78</v>
      </c>
      <c r="E1049">
        <v>2444</v>
      </c>
      <c r="F1049">
        <v>267.31905891980301</v>
      </c>
      <c r="G1049">
        <f t="shared" si="16"/>
        <v>1.8654680765518208</v>
      </c>
    </row>
    <row r="1050" spans="1:7" x14ac:dyDescent="0.35">
      <c r="A1050" t="s">
        <v>1101</v>
      </c>
      <c r="B1050" t="s">
        <v>24</v>
      </c>
      <c r="C1050" t="s">
        <v>8</v>
      </c>
      <c r="D1050">
        <v>5914424.97000001</v>
      </c>
      <c r="E1050">
        <v>21882</v>
      </c>
      <c r="F1050">
        <v>270.28722100356498</v>
      </c>
      <c r="G1050">
        <f t="shared" si="16"/>
        <v>1.8691540711131434</v>
      </c>
    </row>
    <row r="1051" spans="1:7" x14ac:dyDescent="0.35">
      <c r="A1051" t="s">
        <v>1102</v>
      </c>
      <c r="B1051" t="s">
        <v>30</v>
      </c>
      <c r="C1051" t="s">
        <v>88</v>
      </c>
      <c r="D1051">
        <v>4007639.6399999899</v>
      </c>
      <c r="E1051">
        <v>14109</v>
      </c>
      <c r="F1051">
        <v>284.04845417818302</v>
      </c>
      <c r="G1051">
        <f t="shared" si="16"/>
        <v>1.8857308734768887</v>
      </c>
    </row>
    <row r="1052" spans="1:7" x14ac:dyDescent="0.35">
      <c r="A1052" t="s">
        <v>1103</v>
      </c>
      <c r="B1052" t="s">
        <v>91</v>
      </c>
      <c r="C1052" t="s">
        <v>63</v>
      </c>
      <c r="D1052">
        <v>3957565.73</v>
      </c>
      <c r="E1052">
        <v>15999</v>
      </c>
      <c r="F1052">
        <v>247.36331833239601</v>
      </c>
      <c r="G1052">
        <f t="shared" si="16"/>
        <v>1.8395696534534316</v>
      </c>
    </row>
    <row r="1053" spans="1:7" x14ac:dyDescent="0.35">
      <c r="A1053" t="s">
        <v>1104</v>
      </c>
      <c r="B1053" t="s">
        <v>14</v>
      </c>
      <c r="C1053" t="s">
        <v>119</v>
      </c>
      <c r="D1053">
        <v>1109987.8599999901</v>
      </c>
      <c r="E1053">
        <v>5320</v>
      </c>
      <c r="F1053">
        <v>208.64433458646499</v>
      </c>
      <c r="G1053">
        <f t="shared" si="16"/>
        <v>1.7827464426987032</v>
      </c>
    </row>
    <row r="1054" spans="1:7" x14ac:dyDescent="0.35">
      <c r="A1054" t="s">
        <v>1105</v>
      </c>
      <c r="B1054" t="s">
        <v>23</v>
      </c>
      <c r="C1054" t="s">
        <v>19</v>
      </c>
      <c r="D1054">
        <v>1430378.94</v>
      </c>
      <c r="E1054">
        <v>5249</v>
      </c>
      <c r="F1054">
        <v>272.505037149933</v>
      </c>
      <c r="G1054">
        <f t="shared" si="16"/>
        <v>1.8718819262956652</v>
      </c>
    </row>
    <row r="1055" spans="1:7" x14ac:dyDescent="0.35">
      <c r="A1055" t="s">
        <v>1106</v>
      </c>
      <c r="B1055" t="s">
        <v>63</v>
      </c>
      <c r="C1055" t="s">
        <v>29</v>
      </c>
      <c r="D1055">
        <v>491934.49</v>
      </c>
      <c r="E1055">
        <v>1620</v>
      </c>
      <c r="F1055">
        <v>303.663265432098</v>
      </c>
      <c r="G1055">
        <f t="shared" si="16"/>
        <v>1.9080207728960765</v>
      </c>
    </row>
    <row r="1056" spans="1:7" x14ac:dyDescent="0.35">
      <c r="A1056" t="s">
        <v>1107</v>
      </c>
      <c r="B1056" t="s">
        <v>185</v>
      </c>
      <c r="C1056" t="s">
        <v>32</v>
      </c>
      <c r="D1056">
        <v>1236438.5</v>
      </c>
      <c r="E1056">
        <v>4564</v>
      </c>
      <c r="F1056">
        <v>270.91115249780898</v>
      </c>
      <c r="G1056">
        <f t="shared" si="16"/>
        <v>1.8699237465294833</v>
      </c>
    </row>
    <row r="1057" spans="1:7" x14ac:dyDescent="0.35">
      <c r="A1057" t="s">
        <v>1108</v>
      </c>
      <c r="B1057" t="s">
        <v>131</v>
      </c>
      <c r="C1057" t="s">
        <v>41</v>
      </c>
      <c r="D1057">
        <v>1039115.86999999</v>
      </c>
      <c r="E1057">
        <v>4069</v>
      </c>
      <c r="F1057">
        <v>255.37376996805099</v>
      </c>
      <c r="G1057">
        <f t="shared" si="16"/>
        <v>1.8502081395875389</v>
      </c>
    </row>
    <row r="1058" spans="1:7" x14ac:dyDescent="0.35">
      <c r="A1058" t="s">
        <v>1109</v>
      </c>
      <c r="B1058" t="s">
        <v>41</v>
      </c>
      <c r="C1058" t="s">
        <v>91</v>
      </c>
      <c r="D1058">
        <v>4400712.12</v>
      </c>
      <c r="E1058">
        <v>22742</v>
      </c>
      <c r="F1058">
        <v>193.505941429953</v>
      </c>
      <c r="G1058">
        <f t="shared" si="16"/>
        <v>1.7576030620440917</v>
      </c>
    </row>
    <row r="1059" spans="1:7" x14ac:dyDescent="0.35">
      <c r="A1059" t="s">
        <v>1110</v>
      </c>
      <c r="B1059" t="s">
        <v>64</v>
      </c>
      <c r="C1059" t="s">
        <v>185</v>
      </c>
      <c r="D1059">
        <v>1126040.97</v>
      </c>
      <c r="E1059">
        <v>2136</v>
      </c>
      <c r="F1059">
        <v>527.17273876404499</v>
      </c>
      <c r="G1059">
        <f t="shared" si="16"/>
        <v>2.0921523354086085</v>
      </c>
    </row>
    <row r="1060" spans="1:7" x14ac:dyDescent="0.35">
      <c r="A1060" t="s">
        <v>1111</v>
      </c>
      <c r="B1060" t="s">
        <v>27</v>
      </c>
      <c r="C1060" t="s">
        <v>182</v>
      </c>
      <c r="D1060">
        <v>3514830.97</v>
      </c>
      <c r="E1060">
        <v>11523</v>
      </c>
      <c r="F1060">
        <v>305.027420810553</v>
      </c>
      <c r="G1060">
        <f t="shared" si="16"/>
        <v>1.9095169910082623</v>
      </c>
    </row>
    <row r="1061" spans="1:7" x14ac:dyDescent="0.35">
      <c r="A1061" t="s">
        <v>1112</v>
      </c>
      <c r="B1061" t="s">
        <v>49</v>
      </c>
      <c r="C1061" t="s">
        <v>91</v>
      </c>
      <c r="D1061">
        <v>2860244.79</v>
      </c>
      <c r="E1061">
        <v>10708</v>
      </c>
      <c r="F1061">
        <v>267.11288662682102</v>
      </c>
      <c r="G1061">
        <f t="shared" si="16"/>
        <v>1.8652105245617454</v>
      </c>
    </row>
    <row r="1062" spans="1:7" x14ac:dyDescent="0.35">
      <c r="A1062" t="s">
        <v>1113</v>
      </c>
      <c r="B1062" t="s">
        <v>24</v>
      </c>
      <c r="C1062" t="s">
        <v>49</v>
      </c>
      <c r="D1062">
        <v>23538101.730000101</v>
      </c>
      <c r="E1062">
        <v>115681</v>
      </c>
      <c r="F1062">
        <v>203.47422420276499</v>
      </c>
      <c r="G1062">
        <f t="shared" si="16"/>
        <v>1.7743706209633743</v>
      </c>
    </row>
    <row r="1063" spans="1:7" x14ac:dyDescent="0.35">
      <c r="A1063" t="s">
        <v>1114</v>
      </c>
      <c r="B1063" t="s">
        <v>14</v>
      </c>
      <c r="C1063" t="s">
        <v>11</v>
      </c>
      <c r="D1063">
        <v>486870.73</v>
      </c>
      <c r="E1063">
        <v>2045</v>
      </c>
      <c r="F1063">
        <v>238.07859657701701</v>
      </c>
      <c r="G1063">
        <f t="shared" si="16"/>
        <v>1.8267990451567067</v>
      </c>
    </row>
    <row r="1064" spans="1:7" x14ac:dyDescent="0.35">
      <c r="A1064" t="s">
        <v>1115</v>
      </c>
      <c r="B1064" t="s">
        <v>14</v>
      </c>
      <c r="C1064" t="s">
        <v>99</v>
      </c>
      <c r="D1064">
        <v>179660.69</v>
      </c>
      <c r="E1064">
        <v>568</v>
      </c>
      <c r="F1064">
        <v>316.30403169013999</v>
      </c>
      <c r="G1064">
        <f t="shared" si="16"/>
        <v>1.9216349629978691</v>
      </c>
    </row>
    <row r="1065" spans="1:7" x14ac:dyDescent="0.35">
      <c r="A1065" t="s">
        <v>1116</v>
      </c>
      <c r="B1065" t="s">
        <v>49</v>
      </c>
      <c r="C1065" t="s">
        <v>14</v>
      </c>
      <c r="D1065">
        <v>5735482.6399999997</v>
      </c>
      <c r="E1065">
        <v>20098</v>
      </c>
      <c r="F1065">
        <v>285.37579062593301</v>
      </c>
      <c r="G1065">
        <f t="shared" si="16"/>
        <v>1.8872871001317593</v>
      </c>
    </row>
    <row r="1066" spans="1:7" x14ac:dyDescent="0.35">
      <c r="A1066" t="s">
        <v>1117</v>
      </c>
      <c r="B1066" t="s">
        <v>131</v>
      </c>
      <c r="C1066" t="s">
        <v>85</v>
      </c>
      <c r="D1066">
        <v>43490.1</v>
      </c>
      <c r="E1066">
        <v>111</v>
      </c>
      <c r="F1066">
        <v>391.80270270270199</v>
      </c>
      <c r="G1066">
        <f t="shared" si="16"/>
        <v>1.9930881195109118</v>
      </c>
    </row>
    <row r="1067" spans="1:7" x14ac:dyDescent="0.35">
      <c r="A1067" t="s">
        <v>1118</v>
      </c>
      <c r="B1067" t="s">
        <v>88</v>
      </c>
      <c r="C1067" t="s">
        <v>72</v>
      </c>
      <c r="D1067">
        <v>2223585.1</v>
      </c>
      <c r="E1067">
        <v>9061</v>
      </c>
      <c r="F1067">
        <v>245.401732700585</v>
      </c>
      <c r="G1067">
        <f t="shared" si="16"/>
        <v>1.8369120103122887</v>
      </c>
    </row>
    <row r="1068" spans="1:7" x14ac:dyDescent="0.35">
      <c r="A1068" t="s">
        <v>1119</v>
      </c>
      <c r="B1068" t="s">
        <v>21</v>
      </c>
      <c r="C1068" t="s">
        <v>43</v>
      </c>
      <c r="D1068">
        <v>102964.099999999</v>
      </c>
      <c r="E1068">
        <v>359</v>
      </c>
      <c r="F1068">
        <v>286.808077994428</v>
      </c>
      <c r="G1068">
        <f t="shared" si="16"/>
        <v>1.888958277157845</v>
      </c>
    </row>
    <row r="1069" spans="1:7" x14ac:dyDescent="0.35">
      <c r="A1069" t="s">
        <v>1120</v>
      </c>
      <c r="B1069" t="s">
        <v>56</v>
      </c>
      <c r="C1069" t="s">
        <v>119</v>
      </c>
      <c r="D1069">
        <v>767425.29</v>
      </c>
      <c r="E1069">
        <v>2410</v>
      </c>
      <c r="F1069">
        <v>318.43373029045603</v>
      </c>
      <c r="G1069">
        <f t="shared" si="16"/>
        <v>1.9238749857856181</v>
      </c>
    </row>
    <row r="1070" spans="1:7" x14ac:dyDescent="0.35">
      <c r="A1070" t="s">
        <v>1121</v>
      </c>
      <c r="B1070" t="s">
        <v>27</v>
      </c>
      <c r="C1070" t="s">
        <v>14</v>
      </c>
      <c r="D1070">
        <v>4554084.8999999696</v>
      </c>
      <c r="E1070">
        <v>16399</v>
      </c>
      <c r="F1070">
        <v>277.70503689249199</v>
      </c>
      <c r="G1070">
        <f t="shared" si="16"/>
        <v>1.8781917134954016</v>
      </c>
    </row>
    <row r="1071" spans="1:7" x14ac:dyDescent="0.35">
      <c r="A1071" t="s">
        <v>1122</v>
      </c>
      <c r="B1071" t="s">
        <v>45</v>
      </c>
      <c r="C1071" t="s">
        <v>32</v>
      </c>
      <c r="D1071">
        <v>27584.58</v>
      </c>
      <c r="E1071">
        <v>24</v>
      </c>
      <c r="F1071">
        <v>1149.3575000000001</v>
      </c>
      <c r="G1071">
        <f t="shared" si="16"/>
        <v>2.3523324937232735</v>
      </c>
    </row>
    <row r="1072" spans="1:7" x14ac:dyDescent="0.35">
      <c r="A1072" t="s">
        <v>1123</v>
      </c>
      <c r="B1072" t="s">
        <v>11</v>
      </c>
      <c r="C1072" t="s">
        <v>131</v>
      </c>
      <c r="D1072">
        <v>46518.069999999898</v>
      </c>
      <c r="E1072">
        <v>144</v>
      </c>
      <c r="F1072">
        <v>323.04215277777701</v>
      </c>
      <c r="G1072">
        <f t="shared" si="16"/>
        <v>1.9286712867065527</v>
      </c>
    </row>
    <row r="1073" spans="1:7" x14ac:dyDescent="0.35">
      <c r="A1073" t="s">
        <v>1124</v>
      </c>
      <c r="B1073" t="s">
        <v>21</v>
      </c>
      <c r="C1073" t="s">
        <v>66</v>
      </c>
      <c r="D1073">
        <v>295110.94</v>
      </c>
      <c r="E1073">
        <v>1389</v>
      </c>
      <c r="F1073">
        <v>212.46287976961801</v>
      </c>
      <c r="G1073">
        <f t="shared" si="16"/>
        <v>1.7888004669092379</v>
      </c>
    </row>
    <row r="1074" spans="1:7" x14ac:dyDescent="0.35">
      <c r="A1074" t="s">
        <v>1125</v>
      </c>
      <c r="B1074" t="s">
        <v>182</v>
      </c>
      <c r="C1074" t="s">
        <v>43</v>
      </c>
      <c r="D1074">
        <v>1016795.08</v>
      </c>
      <c r="E1074">
        <v>4361</v>
      </c>
      <c r="F1074">
        <v>233.156404494382</v>
      </c>
      <c r="G1074">
        <f t="shared" si="16"/>
        <v>1.8198253363360768</v>
      </c>
    </row>
    <row r="1075" spans="1:7" x14ac:dyDescent="0.35">
      <c r="A1075" t="s">
        <v>1126</v>
      </c>
      <c r="B1075" t="s">
        <v>14</v>
      </c>
      <c r="C1075" t="s">
        <v>29</v>
      </c>
      <c r="D1075">
        <v>358525.36999999901</v>
      </c>
      <c r="E1075">
        <v>1340</v>
      </c>
      <c r="F1075">
        <v>267.55624626865603</v>
      </c>
      <c r="G1075">
        <f t="shared" si="16"/>
        <v>1.8657641271885583</v>
      </c>
    </row>
    <row r="1076" spans="1:7" x14ac:dyDescent="0.35">
      <c r="A1076" t="s">
        <v>1127</v>
      </c>
      <c r="B1076" t="s">
        <v>34</v>
      </c>
      <c r="C1076" t="s">
        <v>59</v>
      </c>
      <c r="D1076">
        <v>519145.57</v>
      </c>
      <c r="E1076">
        <v>1227</v>
      </c>
      <c r="F1076">
        <v>423.10152404237903</v>
      </c>
      <c r="G1076">
        <f t="shared" si="16"/>
        <v>2.0187425335677447</v>
      </c>
    </row>
    <row r="1077" spans="1:7" x14ac:dyDescent="0.35">
      <c r="A1077" t="s">
        <v>1128</v>
      </c>
      <c r="B1077" t="s">
        <v>13</v>
      </c>
      <c r="C1077" t="s">
        <v>37</v>
      </c>
      <c r="D1077">
        <v>1127706.75999999</v>
      </c>
      <c r="E1077">
        <v>3908</v>
      </c>
      <c r="F1077">
        <v>288.56365404298799</v>
      </c>
      <c r="G1077">
        <f t="shared" si="16"/>
        <v>1.8909953167548046</v>
      </c>
    </row>
    <row r="1078" spans="1:7" x14ac:dyDescent="0.35">
      <c r="A1078" t="s">
        <v>1129</v>
      </c>
      <c r="B1078" t="s">
        <v>101</v>
      </c>
      <c r="C1078" t="s">
        <v>119</v>
      </c>
      <c r="D1078">
        <v>119544.07</v>
      </c>
      <c r="E1078">
        <v>382</v>
      </c>
      <c r="F1078">
        <v>312.94259162303598</v>
      </c>
      <c r="G1078">
        <f t="shared" si="16"/>
        <v>1.9180685173699243</v>
      </c>
    </row>
    <row r="1079" spans="1:7" x14ac:dyDescent="0.35">
      <c r="A1079" t="s">
        <v>1130</v>
      </c>
      <c r="B1079" t="s">
        <v>26</v>
      </c>
      <c r="C1079" t="s">
        <v>63</v>
      </c>
      <c r="D1079">
        <v>532407.51</v>
      </c>
      <c r="E1079">
        <v>1800</v>
      </c>
      <c r="F1079">
        <v>295.78194999999999</v>
      </c>
      <c r="G1079">
        <f t="shared" si="16"/>
        <v>1.8992426585253046</v>
      </c>
    </row>
    <row r="1080" spans="1:7" x14ac:dyDescent="0.35">
      <c r="A1080" t="s">
        <v>1131</v>
      </c>
      <c r="B1080" t="s">
        <v>49</v>
      </c>
      <c r="C1080" t="s">
        <v>47</v>
      </c>
      <c r="D1080">
        <v>1959924.4499999899</v>
      </c>
      <c r="E1080">
        <v>7226</v>
      </c>
      <c r="F1080">
        <v>271.23227926930502</v>
      </c>
      <c r="G1080">
        <f t="shared" si="16"/>
        <v>1.8703191945089057</v>
      </c>
    </row>
    <row r="1081" spans="1:7" x14ac:dyDescent="0.35">
      <c r="A1081" t="s">
        <v>1132</v>
      </c>
      <c r="B1081" t="s">
        <v>160</v>
      </c>
      <c r="C1081" t="s">
        <v>14</v>
      </c>
      <c r="D1081">
        <v>2186193.11</v>
      </c>
      <c r="E1081">
        <v>8317</v>
      </c>
      <c r="F1081">
        <v>262.85837561620798</v>
      </c>
      <c r="G1081">
        <f t="shared" si="16"/>
        <v>1.8598509087633179</v>
      </c>
    </row>
    <row r="1082" spans="1:7" x14ac:dyDescent="0.35">
      <c r="A1082" t="s">
        <v>1133</v>
      </c>
      <c r="B1082" t="s">
        <v>18</v>
      </c>
      <c r="C1082" t="s">
        <v>70</v>
      </c>
      <c r="D1082">
        <v>4166832.71</v>
      </c>
      <c r="E1082">
        <v>17303</v>
      </c>
      <c r="F1082">
        <v>240.81562214644799</v>
      </c>
      <c r="G1082">
        <f t="shared" si="16"/>
        <v>1.8306147167309363</v>
      </c>
    </row>
    <row r="1083" spans="1:7" x14ac:dyDescent="0.35">
      <c r="A1083" t="s">
        <v>1134</v>
      </c>
      <c r="B1083" t="s">
        <v>32</v>
      </c>
      <c r="C1083" t="s">
        <v>23</v>
      </c>
      <c r="D1083">
        <v>510928.36999999901</v>
      </c>
      <c r="E1083">
        <v>1685</v>
      </c>
      <c r="F1083">
        <v>303.22158456973199</v>
      </c>
      <c r="G1083">
        <f t="shared" si="16"/>
        <v>1.9075348925186759</v>
      </c>
    </row>
    <row r="1084" spans="1:7" x14ac:dyDescent="0.35">
      <c r="A1084" t="s">
        <v>1135</v>
      </c>
      <c r="B1084" t="s">
        <v>94</v>
      </c>
      <c r="C1084" t="s">
        <v>24</v>
      </c>
      <c r="D1084">
        <v>59545662.329999901</v>
      </c>
      <c r="E1084">
        <v>195961</v>
      </c>
      <c r="F1084">
        <v>303.86486254917997</v>
      </c>
      <c r="G1084">
        <f t="shared" si="16"/>
        <v>1.908242309217735</v>
      </c>
    </row>
    <row r="1085" spans="1:7" x14ac:dyDescent="0.35">
      <c r="A1085" t="s">
        <v>1136</v>
      </c>
      <c r="B1085" t="s">
        <v>41</v>
      </c>
      <c r="C1085" t="s">
        <v>47</v>
      </c>
      <c r="D1085">
        <v>709367.46999999904</v>
      </c>
      <c r="E1085">
        <v>2625</v>
      </c>
      <c r="F1085">
        <v>270.23522666666599</v>
      </c>
      <c r="G1085">
        <f t="shared" si="16"/>
        <v>1.8690898512600183</v>
      </c>
    </row>
    <row r="1086" spans="1:7" x14ac:dyDescent="0.35">
      <c r="A1086" t="s">
        <v>1137</v>
      </c>
      <c r="B1086" t="s">
        <v>63</v>
      </c>
      <c r="C1086" t="s">
        <v>82</v>
      </c>
      <c r="D1086">
        <v>878115.23999999894</v>
      </c>
      <c r="E1086">
        <v>2950</v>
      </c>
      <c r="F1086">
        <v>297.666183050847</v>
      </c>
      <c r="G1086">
        <f t="shared" si="16"/>
        <v>1.9013623873539411</v>
      </c>
    </row>
    <row r="1087" spans="1:7" x14ac:dyDescent="0.35">
      <c r="A1087" t="s">
        <v>1138</v>
      </c>
      <c r="B1087" t="s">
        <v>131</v>
      </c>
      <c r="C1087" t="s">
        <v>7</v>
      </c>
      <c r="D1087">
        <v>628663.56999999995</v>
      </c>
      <c r="E1087">
        <v>2461</v>
      </c>
      <c r="F1087">
        <v>255.45045509955301</v>
      </c>
      <c r="G1087">
        <f t="shared" si="16"/>
        <v>1.8503083624223338</v>
      </c>
    </row>
    <row r="1088" spans="1:7" x14ac:dyDescent="0.35">
      <c r="A1088" t="s">
        <v>1139</v>
      </c>
      <c r="B1088" t="s">
        <v>66</v>
      </c>
      <c r="C1088" t="s">
        <v>8</v>
      </c>
      <c r="D1088">
        <v>761246.46</v>
      </c>
      <c r="E1088">
        <v>2385</v>
      </c>
      <c r="F1088">
        <v>319.18090566037699</v>
      </c>
      <c r="G1088">
        <f t="shared" si="16"/>
        <v>1.9246573184547193</v>
      </c>
    </row>
    <row r="1089" spans="1:7" x14ac:dyDescent="0.35">
      <c r="A1089" t="s">
        <v>1140</v>
      </c>
      <c r="B1089" t="s">
        <v>59</v>
      </c>
      <c r="C1089" t="s">
        <v>24</v>
      </c>
      <c r="D1089">
        <v>2235397.9300000002</v>
      </c>
      <c r="E1089">
        <v>5893</v>
      </c>
      <c r="F1089">
        <v>379.33105888342101</v>
      </c>
      <c r="G1089">
        <f t="shared" si="16"/>
        <v>1.9822897334685714</v>
      </c>
    </row>
    <row r="1090" spans="1:7" x14ac:dyDescent="0.35">
      <c r="A1090" t="s">
        <v>1141</v>
      </c>
      <c r="B1090" t="s">
        <v>113</v>
      </c>
      <c r="C1090" t="s">
        <v>43</v>
      </c>
      <c r="D1090">
        <v>73190.95</v>
      </c>
      <c r="E1090">
        <v>188</v>
      </c>
      <c r="F1090">
        <v>389.31356382978697</v>
      </c>
      <c r="G1090">
        <f t="shared" si="16"/>
        <v>1.9909606570150935</v>
      </c>
    </row>
    <row r="1091" spans="1:7" x14ac:dyDescent="0.35">
      <c r="A1091" t="s">
        <v>1142</v>
      </c>
      <c r="B1091" t="s">
        <v>7</v>
      </c>
      <c r="C1091" t="s">
        <v>49</v>
      </c>
      <c r="D1091">
        <v>4797233.8399999896</v>
      </c>
      <c r="E1091">
        <v>20697</v>
      </c>
      <c r="F1091">
        <v>231.784018939942</v>
      </c>
      <c r="G1091">
        <f t="shared" ref="G1091:G1154" si="17">LOG(F1091,20)</f>
        <v>1.8178546972606673</v>
      </c>
    </row>
    <row r="1092" spans="1:7" x14ac:dyDescent="0.35">
      <c r="A1092" t="s">
        <v>1143</v>
      </c>
      <c r="B1092" t="s">
        <v>14</v>
      </c>
      <c r="C1092" t="s">
        <v>58</v>
      </c>
      <c r="D1092">
        <v>366909.95999999897</v>
      </c>
      <c r="E1092">
        <v>1299</v>
      </c>
      <c r="F1092">
        <v>282.45570438799001</v>
      </c>
      <c r="G1092">
        <f t="shared" si="17"/>
        <v>1.8838538375028162</v>
      </c>
    </row>
    <row r="1093" spans="1:7" x14ac:dyDescent="0.35">
      <c r="A1093" t="s">
        <v>1144</v>
      </c>
      <c r="B1093" t="s">
        <v>11</v>
      </c>
      <c r="C1093" t="s">
        <v>16</v>
      </c>
      <c r="D1093">
        <v>40972.74</v>
      </c>
      <c r="E1093">
        <v>143</v>
      </c>
      <c r="F1093">
        <v>286.522657342657</v>
      </c>
      <c r="G1093">
        <f t="shared" si="17"/>
        <v>1.8886259183422174</v>
      </c>
    </row>
    <row r="1094" spans="1:7" x14ac:dyDescent="0.35">
      <c r="A1094" t="s">
        <v>1145</v>
      </c>
      <c r="B1094" t="s">
        <v>21</v>
      </c>
      <c r="C1094" t="s">
        <v>49</v>
      </c>
      <c r="D1094">
        <v>653384.32999999996</v>
      </c>
      <c r="E1094">
        <v>3055</v>
      </c>
      <c r="F1094">
        <v>213.87375777413999</v>
      </c>
      <c r="G1094">
        <f t="shared" si="17"/>
        <v>1.7910098213295567</v>
      </c>
    </row>
    <row r="1095" spans="1:7" x14ac:dyDescent="0.35">
      <c r="A1095" t="s">
        <v>1146</v>
      </c>
      <c r="B1095" t="s">
        <v>70</v>
      </c>
      <c r="C1095" t="s">
        <v>11</v>
      </c>
      <c r="D1095">
        <v>632932.07999999903</v>
      </c>
      <c r="E1095">
        <v>2299</v>
      </c>
      <c r="F1095">
        <v>275.30755980861198</v>
      </c>
      <c r="G1095">
        <f t="shared" si="17"/>
        <v>1.8752973760780154</v>
      </c>
    </row>
    <row r="1096" spans="1:7" x14ac:dyDescent="0.35">
      <c r="A1096" t="s">
        <v>1147</v>
      </c>
      <c r="B1096" t="s">
        <v>14</v>
      </c>
      <c r="C1096" t="s">
        <v>34</v>
      </c>
      <c r="D1096">
        <v>4107174.4099999899</v>
      </c>
      <c r="E1096">
        <v>13738</v>
      </c>
      <c r="F1096">
        <v>298.964507934197</v>
      </c>
      <c r="G1096">
        <f t="shared" si="17"/>
        <v>1.9028151861585341</v>
      </c>
    </row>
    <row r="1097" spans="1:7" x14ac:dyDescent="0.35">
      <c r="A1097" t="s">
        <v>1148</v>
      </c>
      <c r="B1097" t="s">
        <v>113</v>
      </c>
      <c r="C1097" t="s">
        <v>101</v>
      </c>
      <c r="D1097">
        <v>104560.489999999</v>
      </c>
      <c r="E1097">
        <v>326</v>
      </c>
      <c r="F1097">
        <v>320.73769938650298</v>
      </c>
      <c r="G1097">
        <f t="shared" si="17"/>
        <v>1.9262814985729488</v>
      </c>
    </row>
    <row r="1098" spans="1:7" x14ac:dyDescent="0.35">
      <c r="A1098" t="s">
        <v>1149</v>
      </c>
      <c r="B1098" t="s">
        <v>78</v>
      </c>
      <c r="C1098" t="s">
        <v>91</v>
      </c>
      <c r="D1098">
        <v>399641.04</v>
      </c>
      <c r="E1098">
        <v>1350</v>
      </c>
      <c r="F1098">
        <v>296.03039999999999</v>
      </c>
      <c r="G1098">
        <f t="shared" si="17"/>
        <v>1.8995229320016351</v>
      </c>
    </row>
    <row r="1099" spans="1:7" x14ac:dyDescent="0.35">
      <c r="A1099" t="s">
        <v>1150</v>
      </c>
      <c r="B1099" t="s">
        <v>19</v>
      </c>
      <c r="C1099" t="s">
        <v>54</v>
      </c>
      <c r="D1099">
        <v>4847994.9599999897</v>
      </c>
      <c r="E1099">
        <v>17120</v>
      </c>
      <c r="F1099">
        <v>283.17727570093399</v>
      </c>
      <c r="G1099">
        <f t="shared" si="17"/>
        <v>1.884705508323955</v>
      </c>
    </row>
    <row r="1100" spans="1:7" x14ac:dyDescent="0.35">
      <c r="A1100" t="s">
        <v>1151</v>
      </c>
      <c r="B1100" t="s">
        <v>94</v>
      </c>
      <c r="C1100" t="s">
        <v>74</v>
      </c>
      <c r="D1100">
        <v>12734331.84</v>
      </c>
      <c r="E1100">
        <v>46479</v>
      </c>
      <c r="F1100">
        <v>273.98033176273299</v>
      </c>
      <c r="G1100">
        <f t="shared" si="17"/>
        <v>1.8736842312229505</v>
      </c>
    </row>
    <row r="1101" spans="1:7" x14ac:dyDescent="0.35">
      <c r="A1101" t="s">
        <v>1152</v>
      </c>
      <c r="B1101" t="s">
        <v>26</v>
      </c>
      <c r="C1101" t="s">
        <v>23</v>
      </c>
      <c r="D1101">
        <v>46048.53</v>
      </c>
      <c r="E1101">
        <v>127</v>
      </c>
      <c r="F1101">
        <v>362.58685039369999</v>
      </c>
      <c r="G1101">
        <f t="shared" si="17"/>
        <v>1.967219863041954</v>
      </c>
    </row>
    <row r="1102" spans="1:7" x14ac:dyDescent="0.35">
      <c r="A1102" t="s">
        <v>1153</v>
      </c>
      <c r="B1102" t="s">
        <v>85</v>
      </c>
      <c r="C1102" t="s">
        <v>18</v>
      </c>
      <c r="D1102">
        <v>542696.77999999898</v>
      </c>
      <c r="E1102">
        <v>1847</v>
      </c>
      <c r="F1102">
        <v>293.82608554412502</v>
      </c>
      <c r="G1102">
        <f t="shared" si="17"/>
        <v>1.8970280143879985</v>
      </c>
    </row>
    <row r="1103" spans="1:7" x14ac:dyDescent="0.35">
      <c r="A1103" t="s">
        <v>1154</v>
      </c>
      <c r="B1103" t="s">
        <v>11</v>
      </c>
      <c r="C1103" t="s">
        <v>24</v>
      </c>
      <c r="D1103">
        <v>1568574.21999999</v>
      </c>
      <c r="E1103">
        <v>6464</v>
      </c>
      <c r="F1103">
        <v>242.66309096534599</v>
      </c>
      <c r="G1103">
        <f t="shared" si="17"/>
        <v>1.8331658248859619</v>
      </c>
    </row>
    <row r="1104" spans="1:7" x14ac:dyDescent="0.35">
      <c r="A1104" t="s">
        <v>1155</v>
      </c>
      <c r="B1104" t="s">
        <v>185</v>
      </c>
      <c r="C1104" t="s">
        <v>70</v>
      </c>
      <c r="D1104">
        <v>6463693.1900000097</v>
      </c>
      <c r="E1104">
        <v>27227</v>
      </c>
      <c r="F1104">
        <v>237.40012450876</v>
      </c>
      <c r="G1104">
        <f t="shared" si="17"/>
        <v>1.8258464065464128</v>
      </c>
    </row>
    <row r="1105" spans="1:7" x14ac:dyDescent="0.35">
      <c r="A1105" t="s">
        <v>1156</v>
      </c>
      <c r="B1105" t="s">
        <v>23</v>
      </c>
      <c r="C1105" t="s">
        <v>32</v>
      </c>
      <c r="D1105">
        <v>495242.57999999903</v>
      </c>
      <c r="E1105">
        <v>1642</v>
      </c>
      <c r="F1105">
        <v>301.60936662606503</v>
      </c>
      <c r="G1105">
        <f t="shared" si="17"/>
        <v>1.9057553114821548</v>
      </c>
    </row>
    <row r="1106" spans="1:7" x14ac:dyDescent="0.35">
      <c r="A1106" t="s">
        <v>1157</v>
      </c>
      <c r="B1106" t="s">
        <v>113</v>
      </c>
      <c r="C1106" t="s">
        <v>72</v>
      </c>
      <c r="D1106">
        <v>304254.64</v>
      </c>
      <c r="E1106">
        <v>1025</v>
      </c>
      <c r="F1106">
        <v>296.83379512195103</v>
      </c>
      <c r="G1106">
        <f t="shared" si="17"/>
        <v>1.9004276250037329</v>
      </c>
    </row>
    <row r="1107" spans="1:7" x14ac:dyDescent="0.35">
      <c r="A1107" t="s">
        <v>1158</v>
      </c>
      <c r="B1107" t="s">
        <v>23</v>
      </c>
      <c r="C1107" t="s">
        <v>56</v>
      </c>
      <c r="D1107">
        <v>683079.93999999901</v>
      </c>
      <c r="E1107">
        <v>2211</v>
      </c>
      <c r="F1107">
        <v>308.94615106286699</v>
      </c>
      <c r="G1107">
        <f t="shared" si="17"/>
        <v>1.9137781583214482</v>
      </c>
    </row>
    <row r="1108" spans="1:7" x14ac:dyDescent="0.35">
      <c r="A1108" t="s">
        <v>1159</v>
      </c>
      <c r="B1108" t="s">
        <v>11</v>
      </c>
      <c r="C1108" t="s">
        <v>72</v>
      </c>
      <c r="D1108">
        <v>112469.26</v>
      </c>
      <c r="E1108">
        <v>530</v>
      </c>
      <c r="F1108">
        <v>212.20615094339601</v>
      </c>
      <c r="G1108">
        <f t="shared" si="17"/>
        <v>1.788396866967684</v>
      </c>
    </row>
    <row r="1109" spans="1:7" x14ac:dyDescent="0.35">
      <c r="A1109" t="s">
        <v>1160</v>
      </c>
      <c r="B1109" t="s">
        <v>34</v>
      </c>
      <c r="C1109" t="s">
        <v>11</v>
      </c>
      <c r="D1109">
        <v>207535.43</v>
      </c>
      <c r="E1109">
        <v>737</v>
      </c>
      <c r="F1109">
        <v>281.59488466757102</v>
      </c>
      <c r="G1109">
        <f t="shared" si="17"/>
        <v>1.8828349611443478</v>
      </c>
    </row>
    <row r="1110" spans="1:7" x14ac:dyDescent="0.35">
      <c r="A1110" t="s">
        <v>1161</v>
      </c>
      <c r="B1110" t="s">
        <v>82</v>
      </c>
      <c r="C1110" t="s">
        <v>23</v>
      </c>
      <c r="D1110">
        <v>189316.27999999901</v>
      </c>
      <c r="E1110">
        <v>572</v>
      </c>
      <c r="F1110">
        <v>330.97251748251699</v>
      </c>
      <c r="G1110">
        <f t="shared" si="17"/>
        <v>1.9367669782764025</v>
      </c>
    </row>
    <row r="1111" spans="1:7" x14ac:dyDescent="0.35">
      <c r="A1111" t="s">
        <v>1162</v>
      </c>
      <c r="B1111" t="s">
        <v>30</v>
      </c>
      <c r="C1111" t="s">
        <v>18</v>
      </c>
      <c r="D1111">
        <v>823929.80999999901</v>
      </c>
      <c r="E1111">
        <v>2573</v>
      </c>
      <c r="F1111">
        <v>320.221457442673</v>
      </c>
      <c r="G1111">
        <f t="shared" si="17"/>
        <v>1.925743786209158</v>
      </c>
    </row>
    <row r="1112" spans="1:7" x14ac:dyDescent="0.35">
      <c r="A1112" t="s">
        <v>1163</v>
      </c>
      <c r="B1112" t="s">
        <v>16</v>
      </c>
      <c r="C1112" t="s">
        <v>43</v>
      </c>
      <c r="D1112">
        <v>4002.36</v>
      </c>
      <c r="E1112">
        <v>12</v>
      </c>
      <c r="F1112">
        <v>333.53</v>
      </c>
      <c r="G1112">
        <f t="shared" si="17"/>
        <v>1.9393364579405732</v>
      </c>
    </row>
    <row r="1113" spans="1:7" x14ac:dyDescent="0.35">
      <c r="A1113" t="s">
        <v>1164</v>
      </c>
      <c r="B1113" t="s">
        <v>14</v>
      </c>
      <c r="C1113" t="s">
        <v>91</v>
      </c>
      <c r="D1113">
        <v>4023170.83</v>
      </c>
      <c r="E1113">
        <v>16117</v>
      </c>
      <c r="F1113">
        <v>249.62281007631699</v>
      </c>
      <c r="G1113">
        <f t="shared" si="17"/>
        <v>1.8426049175265198</v>
      </c>
    </row>
    <row r="1114" spans="1:7" x14ac:dyDescent="0.35">
      <c r="A1114" t="s">
        <v>1165</v>
      </c>
      <c r="B1114" t="s">
        <v>85</v>
      </c>
      <c r="C1114" t="s">
        <v>13</v>
      </c>
      <c r="D1114">
        <v>956091.51</v>
      </c>
      <c r="E1114">
        <v>2864</v>
      </c>
      <c r="F1114">
        <v>333.83083449720698</v>
      </c>
      <c r="G1114">
        <f t="shared" si="17"/>
        <v>1.9396374076632144</v>
      </c>
    </row>
    <row r="1115" spans="1:7" x14ac:dyDescent="0.35">
      <c r="A1115" t="s">
        <v>1166</v>
      </c>
      <c r="B1115" t="s">
        <v>43</v>
      </c>
      <c r="C1115" t="s">
        <v>131</v>
      </c>
      <c r="D1115">
        <v>126869.85</v>
      </c>
      <c r="E1115">
        <v>448</v>
      </c>
      <c r="F1115">
        <v>283.19162946428497</v>
      </c>
      <c r="G1115">
        <f t="shared" si="17"/>
        <v>1.8847224280519794</v>
      </c>
    </row>
    <row r="1116" spans="1:7" x14ac:dyDescent="0.35">
      <c r="A1116" t="s">
        <v>1167</v>
      </c>
      <c r="B1116" t="s">
        <v>99</v>
      </c>
      <c r="C1116" t="s">
        <v>94</v>
      </c>
      <c r="D1116">
        <v>679743.31</v>
      </c>
      <c r="E1116">
        <v>1786</v>
      </c>
      <c r="F1116">
        <v>380.59535834266501</v>
      </c>
      <c r="G1116">
        <f t="shared" si="17"/>
        <v>1.9834004565792629</v>
      </c>
    </row>
    <row r="1117" spans="1:7" x14ac:dyDescent="0.35">
      <c r="A1117" t="s">
        <v>1168</v>
      </c>
      <c r="B1117" t="s">
        <v>32</v>
      </c>
      <c r="C1117" t="s">
        <v>35</v>
      </c>
      <c r="D1117">
        <v>3027459.55</v>
      </c>
      <c r="E1117">
        <v>13403</v>
      </c>
      <c r="F1117">
        <v>225.87924718346599</v>
      </c>
      <c r="G1117">
        <f t="shared" si="17"/>
        <v>1.8092406320251075</v>
      </c>
    </row>
    <row r="1118" spans="1:7" x14ac:dyDescent="0.35">
      <c r="A1118" t="s">
        <v>1169</v>
      </c>
      <c r="B1118" t="s">
        <v>39</v>
      </c>
      <c r="C1118" t="s">
        <v>94</v>
      </c>
      <c r="D1118">
        <v>68502725.999999493</v>
      </c>
      <c r="E1118">
        <v>264201</v>
      </c>
      <c r="F1118">
        <v>259.28261437314598</v>
      </c>
      <c r="G1118">
        <f t="shared" si="17"/>
        <v>1.8552788214925704</v>
      </c>
    </row>
    <row r="1119" spans="1:7" x14ac:dyDescent="0.35">
      <c r="A1119" t="s">
        <v>2713</v>
      </c>
      <c r="B1119" t="s">
        <v>160</v>
      </c>
      <c r="C1119" t="s">
        <v>45</v>
      </c>
      <c r="D1119">
        <v>9788.67</v>
      </c>
      <c r="E1119">
        <v>9</v>
      </c>
      <c r="F1119">
        <v>1087.6300000000001</v>
      </c>
      <c r="G1119">
        <f t="shared" si="17"/>
        <v>2.3339055888841767</v>
      </c>
    </row>
    <row r="1120" spans="1:7" x14ac:dyDescent="0.35">
      <c r="A1120" t="s">
        <v>1170</v>
      </c>
      <c r="B1120" t="s">
        <v>131</v>
      </c>
      <c r="C1120" t="s">
        <v>19</v>
      </c>
      <c r="D1120">
        <v>1207597.6299999901</v>
      </c>
      <c r="E1120">
        <v>5698</v>
      </c>
      <c r="F1120">
        <v>211.933595998595</v>
      </c>
      <c r="G1120">
        <f t="shared" si="17"/>
        <v>1.7879678522908284</v>
      </c>
    </row>
    <row r="1121" spans="1:7" x14ac:dyDescent="0.35">
      <c r="A1121" t="s">
        <v>1171</v>
      </c>
      <c r="B1121" t="s">
        <v>70</v>
      </c>
      <c r="C1121" t="s">
        <v>54</v>
      </c>
      <c r="D1121">
        <v>10679942.079999899</v>
      </c>
      <c r="E1121">
        <v>35642</v>
      </c>
      <c r="F1121">
        <v>299.64485943549602</v>
      </c>
      <c r="G1121">
        <f t="shared" si="17"/>
        <v>1.9035739681644881</v>
      </c>
    </row>
    <row r="1122" spans="1:7" x14ac:dyDescent="0.35">
      <c r="A1122" t="s">
        <v>1172</v>
      </c>
      <c r="B1122" t="s">
        <v>10</v>
      </c>
      <c r="C1122" t="s">
        <v>37</v>
      </c>
      <c r="D1122">
        <v>51728.02</v>
      </c>
      <c r="E1122">
        <v>133</v>
      </c>
      <c r="F1122">
        <v>388.932481203007</v>
      </c>
      <c r="G1122">
        <f t="shared" si="17"/>
        <v>1.9906337462214168</v>
      </c>
    </row>
    <row r="1123" spans="1:7" x14ac:dyDescent="0.35">
      <c r="A1123" t="s">
        <v>1173</v>
      </c>
      <c r="B1123" t="s">
        <v>58</v>
      </c>
      <c r="C1123" t="s">
        <v>27</v>
      </c>
      <c r="D1123">
        <v>558268.87999999896</v>
      </c>
      <c r="E1123">
        <v>1795</v>
      </c>
      <c r="F1123">
        <v>311.01330362116897</v>
      </c>
      <c r="G1123">
        <f t="shared" si="17"/>
        <v>1.9160042233586541</v>
      </c>
    </row>
    <row r="1124" spans="1:7" x14ac:dyDescent="0.35">
      <c r="A1124" t="s">
        <v>1174</v>
      </c>
      <c r="B1124" t="s">
        <v>54</v>
      </c>
      <c r="C1124" t="s">
        <v>72</v>
      </c>
      <c r="D1124">
        <v>2955899.5999999898</v>
      </c>
      <c r="E1124">
        <v>12844</v>
      </c>
      <c r="F1124">
        <v>230.138554967299</v>
      </c>
      <c r="G1124">
        <f t="shared" si="17"/>
        <v>1.8154764991714349</v>
      </c>
    </row>
    <row r="1125" spans="1:7" x14ac:dyDescent="0.35">
      <c r="A1125" t="s">
        <v>1175</v>
      </c>
      <c r="B1125" t="s">
        <v>14</v>
      </c>
      <c r="C1125" t="s">
        <v>82</v>
      </c>
      <c r="D1125">
        <v>656957.25000000105</v>
      </c>
      <c r="E1125">
        <v>2086</v>
      </c>
      <c r="F1125">
        <v>314.93636145733501</v>
      </c>
      <c r="G1125">
        <f t="shared" si="17"/>
        <v>1.9201884768132174</v>
      </c>
    </row>
    <row r="1126" spans="1:7" x14ac:dyDescent="0.35">
      <c r="A1126" t="s">
        <v>1176</v>
      </c>
      <c r="B1126" t="s">
        <v>66</v>
      </c>
      <c r="C1126" t="s">
        <v>14</v>
      </c>
      <c r="D1126">
        <v>1498161.13</v>
      </c>
      <c r="E1126">
        <v>5054</v>
      </c>
      <c r="F1126">
        <v>296.43077364463801</v>
      </c>
      <c r="G1126">
        <f t="shared" si="17"/>
        <v>1.8999740941442784</v>
      </c>
    </row>
    <row r="1127" spans="1:7" x14ac:dyDescent="0.35">
      <c r="A1127" t="s">
        <v>1177</v>
      </c>
      <c r="B1127" t="s">
        <v>131</v>
      </c>
      <c r="C1127" t="s">
        <v>10</v>
      </c>
      <c r="D1127">
        <v>135733.46999999901</v>
      </c>
      <c r="E1127">
        <v>538</v>
      </c>
      <c r="F1127">
        <v>252.29269516728601</v>
      </c>
      <c r="G1127">
        <f t="shared" si="17"/>
        <v>1.8461562640586213</v>
      </c>
    </row>
    <row r="1128" spans="1:7" x14ac:dyDescent="0.35">
      <c r="A1128" t="s">
        <v>1178</v>
      </c>
      <c r="B1128" t="s">
        <v>72</v>
      </c>
      <c r="C1128" t="s">
        <v>39</v>
      </c>
      <c r="D1128">
        <v>10811338.449999999</v>
      </c>
      <c r="E1128">
        <v>51056</v>
      </c>
      <c r="F1128">
        <v>211.754513671263</v>
      </c>
      <c r="G1128">
        <f t="shared" si="17"/>
        <v>1.7876856675815638</v>
      </c>
    </row>
    <row r="1129" spans="1:7" x14ac:dyDescent="0.35">
      <c r="A1129" t="s">
        <v>1179</v>
      </c>
      <c r="B1129" t="s">
        <v>64</v>
      </c>
      <c r="C1129" t="s">
        <v>66</v>
      </c>
      <c r="D1129">
        <v>852519.74</v>
      </c>
      <c r="E1129">
        <v>1517</v>
      </c>
      <c r="F1129">
        <v>561.97741595253797</v>
      </c>
      <c r="G1129">
        <f t="shared" si="17"/>
        <v>2.1134938258141061</v>
      </c>
    </row>
    <row r="1130" spans="1:7" x14ac:dyDescent="0.35">
      <c r="A1130" t="s">
        <v>1180</v>
      </c>
      <c r="B1130" t="s">
        <v>131</v>
      </c>
      <c r="C1130" t="s">
        <v>66</v>
      </c>
      <c r="D1130">
        <v>457321.26</v>
      </c>
      <c r="E1130">
        <v>2054</v>
      </c>
      <c r="F1130">
        <v>222.649104186952</v>
      </c>
      <c r="G1130">
        <f t="shared" si="17"/>
        <v>1.8044326110400499</v>
      </c>
    </row>
    <row r="1131" spans="1:7" x14ac:dyDescent="0.35">
      <c r="A1131" t="s">
        <v>1181</v>
      </c>
      <c r="B1131" t="s">
        <v>99</v>
      </c>
      <c r="C1131" t="s">
        <v>43</v>
      </c>
      <c r="D1131">
        <v>35776.539999999899</v>
      </c>
      <c r="E1131">
        <v>119</v>
      </c>
      <c r="F1131">
        <v>300.64319327730999</v>
      </c>
      <c r="G1131">
        <f t="shared" si="17"/>
        <v>1.9046842762213212</v>
      </c>
    </row>
    <row r="1132" spans="1:7" x14ac:dyDescent="0.35">
      <c r="A1132" t="s">
        <v>1182</v>
      </c>
      <c r="B1132" t="s">
        <v>91</v>
      </c>
      <c r="C1132" t="s">
        <v>29</v>
      </c>
      <c r="D1132">
        <v>223529.299999999</v>
      </c>
      <c r="E1132">
        <v>679</v>
      </c>
      <c r="F1132">
        <v>329.20368188512498</v>
      </c>
      <c r="G1132">
        <f t="shared" si="17"/>
        <v>1.934978203577812</v>
      </c>
    </row>
    <row r="1133" spans="1:7" x14ac:dyDescent="0.35">
      <c r="A1133" t="s">
        <v>1183</v>
      </c>
      <c r="B1133" t="s">
        <v>52</v>
      </c>
      <c r="C1133" t="s">
        <v>24</v>
      </c>
      <c r="D1133">
        <v>4879865.6099999901</v>
      </c>
      <c r="E1133">
        <v>19872</v>
      </c>
      <c r="F1133">
        <v>245.564895833332</v>
      </c>
      <c r="G1133">
        <f t="shared" si="17"/>
        <v>1.8371338795416896</v>
      </c>
    </row>
    <row r="1134" spans="1:7" x14ac:dyDescent="0.35">
      <c r="A1134" t="s">
        <v>1184</v>
      </c>
      <c r="B1134" t="s">
        <v>113</v>
      </c>
      <c r="C1134" t="s">
        <v>88</v>
      </c>
      <c r="D1134">
        <v>361925.4</v>
      </c>
      <c r="E1134">
        <v>1170</v>
      </c>
      <c r="F1134">
        <v>309.337948717948</v>
      </c>
      <c r="G1134">
        <f t="shared" si="17"/>
        <v>1.9142012171962648</v>
      </c>
    </row>
    <row r="1135" spans="1:7" x14ac:dyDescent="0.35">
      <c r="A1135" t="s">
        <v>1185</v>
      </c>
      <c r="B1135" t="s">
        <v>78</v>
      </c>
      <c r="C1135" t="s">
        <v>54</v>
      </c>
      <c r="D1135">
        <v>717748.71</v>
      </c>
      <c r="E1135">
        <v>3069</v>
      </c>
      <c r="F1135">
        <v>233.87054740957899</v>
      </c>
      <c r="G1135">
        <f t="shared" si="17"/>
        <v>1.8208462065295004</v>
      </c>
    </row>
    <row r="1136" spans="1:7" x14ac:dyDescent="0.35">
      <c r="A1136" t="s">
        <v>1186</v>
      </c>
      <c r="B1136" t="s">
        <v>91</v>
      </c>
      <c r="C1136" t="s">
        <v>24</v>
      </c>
      <c r="D1136">
        <v>14227577.09</v>
      </c>
      <c r="E1136">
        <v>75521</v>
      </c>
      <c r="F1136">
        <v>188.39232915348001</v>
      </c>
      <c r="G1136">
        <f t="shared" si="17"/>
        <v>1.7486631538514492</v>
      </c>
    </row>
    <row r="1137" spans="1:7" x14ac:dyDescent="0.35">
      <c r="A1137" t="s">
        <v>1187</v>
      </c>
      <c r="B1137" t="s">
        <v>27</v>
      </c>
      <c r="C1137" t="s">
        <v>52</v>
      </c>
      <c r="D1137">
        <v>1071992.8799999901</v>
      </c>
      <c r="E1137">
        <v>4026</v>
      </c>
      <c r="F1137">
        <v>266.267481371087</v>
      </c>
      <c r="G1137">
        <f t="shared" si="17"/>
        <v>1.8641523549682437</v>
      </c>
    </row>
    <row r="1138" spans="1:7" x14ac:dyDescent="0.35">
      <c r="A1138" t="s">
        <v>1188</v>
      </c>
      <c r="B1138" t="s">
        <v>52</v>
      </c>
      <c r="C1138" t="s">
        <v>91</v>
      </c>
      <c r="D1138">
        <v>1237382.01</v>
      </c>
      <c r="E1138">
        <v>4553</v>
      </c>
      <c r="F1138">
        <v>271.77289918734903</v>
      </c>
      <c r="G1138">
        <f t="shared" si="17"/>
        <v>1.8709838784894246</v>
      </c>
    </row>
    <row r="1139" spans="1:7" x14ac:dyDescent="0.35">
      <c r="A1139" t="s">
        <v>1189</v>
      </c>
      <c r="B1139" t="s">
        <v>37</v>
      </c>
      <c r="C1139" t="s">
        <v>47</v>
      </c>
      <c r="D1139">
        <v>106898.33999999901</v>
      </c>
      <c r="E1139">
        <v>294</v>
      </c>
      <c r="F1139">
        <v>363.59979591836702</v>
      </c>
      <c r="G1139">
        <f t="shared" si="17"/>
        <v>1.9681511105222218</v>
      </c>
    </row>
    <row r="1140" spans="1:7" x14ac:dyDescent="0.35">
      <c r="A1140" t="s">
        <v>1190</v>
      </c>
      <c r="B1140" t="s">
        <v>66</v>
      </c>
      <c r="C1140" t="s">
        <v>45</v>
      </c>
      <c r="D1140">
        <v>22630.51</v>
      </c>
      <c r="E1140">
        <v>18</v>
      </c>
      <c r="F1140">
        <v>1257.2505555555499</v>
      </c>
      <c r="G1140">
        <f t="shared" si="17"/>
        <v>2.3822831499114208</v>
      </c>
    </row>
    <row r="1141" spans="1:7" x14ac:dyDescent="0.35">
      <c r="A1141" t="s">
        <v>1191</v>
      </c>
      <c r="B1141" t="s">
        <v>18</v>
      </c>
      <c r="C1141" t="s">
        <v>24</v>
      </c>
      <c r="D1141">
        <v>8173848.2800000003</v>
      </c>
      <c r="E1141">
        <v>37070</v>
      </c>
      <c r="F1141">
        <v>220.49766064202799</v>
      </c>
      <c r="G1141">
        <f t="shared" si="17"/>
        <v>1.8011913591650821</v>
      </c>
    </row>
    <row r="1142" spans="1:7" x14ac:dyDescent="0.35">
      <c r="A1142" t="s">
        <v>1192</v>
      </c>
      <c r="B1142" t="s">
        <v>64</v>
      </c>
      <c r="C1142" t="s">
        <v>43</v>
      </c>
      <c r="D1142">
        <v>1023038.96</v>
      </c>
      <c r="E1142">
        <v>2013</v>
      </c>
      <c r="F1142">
        <v>508.21607550918998</v>
      </c>
      <c r="G1142">
        <f t="shared" si="17"/>
        <v>2.0799277551071742</v>
      </c>
    </row>
    <row r="1143" spans="1:7" x14ac:dyDescent="0.35">
      <c r="A1143" t="s">
        <v>1193</v>
      </c>
      <c r="B1143" t="s">
        <v>8</v>
      </c>
      <c r="C1143" t="s">
        <v>72</v>
      </c>
      <c r="D1143">
        <v>1883593.4399999899</v>
      </c>
      <c r="E1143">
        <v>7239</v>
      </c>
      <c r="F1143">
        <v>260.20077911313598</v>
      </c>
      <c r="G1143">
        <f t="shared" si="17"/>
        <v>1.8564588062343008</v>
      </c>
    </row>
    <row r="1144" spans="1:7" x14ac:dyDescent="0.35">
      <c r="A1144" t="s">
        <v>1194</v>
      </c>
      <c r="B1144" t="s">
        <v>70</v>
      </c>
      <c r="C1144" t="s">
        <v>43</v>
      </c>
      <c r="D1144">
        <v>1404803.5699999901</v>
      </c>
      <c r="E1144">
        <v>5340</v>
      </c>
      <c r="F1144">
        <v>263.071829588014</v>
      </c>
      <c r="G1144">
        <f t="shared" si="17"/>
        <v>1.8601218674930773</v>
      </c>
    </row>
    <row r="1145" spans="1:7" x14ac:dyDescent="0.35">
      <c r="A1145" t="s">
        <v>1195</v>
      </c>
      <c r="B1145" t="s">
        <v>35</v>
      </c>
      <c r="C1145" t="s">
        <v>7</v>
      </c>
      <c r="D1145">
        <v>5379189.3599999696</v>
      </c>
      <c r="E1145">
        <v>22859</v>
      </c>
      <c r="F1145">
        <v>235.32041471630299</v>
      </c>
      <c r="G1145">
        <f t="shared" si="17"/>
        <v>1.8229092434440173</v>
      </c>
    </row>
    <row r="1146" spans="1:7" x14ac:dyDescent="0.35">
      <c r="A1146" t="s">
        <v>1196</v>
      </c>
      <c r="B1146" t="s">
        <v>72</v>
      </c>
      <c r="C1146" t="s">
        <v>63</v>
      </c>
      <c r="D1146">
        <v>3796488.1999999899</v>
      </c>
      <c r="E1146">
        <v>17996</v>
      </c>
      <c r="F1146">
        <v>210.962891753722</v>
      </c>
      <c r="G1146">
        <f t="shared" si="17"/>
        <v>1.7864354224133141</v>
      </c>
    </row>
    <row r="1147" spans="1:7" x14ac:dyDescent="0.35">
      <c r="A1147" t="s">
        <v>1197</v>
      </c>
      <c r="B1147" t="s">
        <v>182</v>
      </c>
      <c r="C1147" t="s">
        <v>63</v>
      </c>
      <c r="D1147">
        <v>4254319.8099999996</v>
      </c>
      <c r="E1147">
        <v>19787</v>
      </c>
      <c r="F1147">
        <v>215.005802294435</v>
      </c>
      <c r="G1147">
        <f t="shared" si="17"/>
        <v>1.7927720252544432</v>
      </c>
    </row>
    <row r="1148" spans="1:7" x14ac:dyDescent="0.35">
      <c r="A1148" t="s">
        <v>1198</v>
      </c>
      <c r="B1148" t="s">
        <v>182</v>
      </c>
      <c r="C1148" t="s">
        <v>101</v>
      </c>
      <c r="D1148">
        <v>970567.5</v>
      </c>
      <c r="E1148">
        <v>2904</v>
      </c>
      <c r="F1148">
        <v>334.21745867768601</v>
      </c>
      <c r="G1148">
        <f t="shared" si="17"/>
        <v>1.9400237819351294</v>
      </c>
    </row>
    <row r="1149" spans="1:7" x14ac:dyDescent="0.35">
      <c r="A1149" t="s">
        <v>1199</v>
      </c>
      <c r="B1149" t="s">
        <v>35</v>
      </c>
      <c r="C1149" t="s">
        <v>70</v>
      </c>
      <c r="D1149">
        <v>9357073.8900000006</v>
      </c>
      <c r="E1149">
        <v>40108</v>
      </c>
      <c r="F1149">
        <v>233.296945497157</v>
      </c>
      <c r="G1149">
        <f t="shared" si="17"/>
        <v>1.8200264871721921</v>
      </c>
    </row>
    <row r="1150" spans="1:7" x14ac:dyDescent="0.35">
      <c r="A1150" t="s">
        <v>1200</v>
      </c>
      <c r="B1150" t="s">
        <v>10</v>
      </c>
      <c r="C1150" t="s">
        <v>119</v>
      </c>
      <c r="D1150">
        <v>251491.93</v>
      </c>
      <c r="E1150">
        <v>929</v>
      </c>
      <c r="F1150">
        <v>270.71251883745902</v>
      </c>
      <c r="G1150">
        <f t="shared" si="17"/>
        <v>1.869678906611139</v>
      </c>
    </row>
    <row r="1151" spans="1:7" x14ac:dyDescent="0.35">
      <c r="A1151" t="s">
        <v>1201</v>
      </c>
      <c r="B1151" t="s">
        <v>72</v>
      </c>
      <c r="C1151" t="s">
        <v>32</v>
      </c>
      <c r="D1151">
        <v>1289031.45</v>
      </c>
      <c r="E1151">
        <v>4909</v>
      </c>
      <c r="F1151">
        <v>262.585343247097</v>
      </c>
      <c r="G1151">
        <f t="shared" si="17"/>
        <v>1.8595040002408807</v>
      </c>
    </row>
    <row r="1152" spans="1:7" x14ac:dyDescent="0.35">
      <c r="A1152" t="s">
        <v>1202</v>
      </c>
      <c r="B1152" t="s">
        <v>64</v>
      </c>
      <c r="C1152" t="s">
        <v>26</v>
      </c>
      <c r="D1152">
        <v>141568.44</v>
      </c>
      <c r="E1152">
        <v>255</v>
      </c>
      <c r="F1152">
        <v>555.17035294117602</v>
      </c>
      <c r="G1152">
        <f t="shared" si="17"/>
        <v>2.1094258204151122</v>
      </c>
    </row>
    <row r="1153" spans="1:7" x14ac:dyDescent="0.35">
      <c r="A1153" t="s">
        <v>1203</v>
      </c>
      <c r="B1153" t="s">
        <v>88</v>
      </c>
      <c r="C1153" t="s">
        <v>35</v>
      </c>
      <c r="D1153">
        <v>3866623.25</v>
      </c>
      <c r="E1153">
        <v>12382</v>
      </c>
      <c r="F1153">
        <v>312.27776207397898</v>
      </c>
      <c r="G1153">
        <f t="shared" si="17"/>
        <v>1.9173586056152201</v>
      </c>
    </row>
    <row r="1154" spans="1:7" x14ac:dyDescent="0.35">
      <c r="A1154" t="s">
        <v>1204</v>
      </c>
      <c r="B1154" t="s">
        <v>64</v>
      </c>
      <c r="C1154" t="s">
        <v>23</v>
      </c>
      <c r="D1154">
        <v>606938.78999999899</v>
      </c>
      <c r="E1154">
        <v>1051</v>
      </c>
      <c r="F1154">
        <v>577.48695528068401</v>
      </c>
      <c r="G1154">
        <f t="shared" si="17"/>
        <v>2.1225814836713162</v>
      </c>
    </row>
    <row r="1155" spans="1:7" x14ac:dyDescent="0.35">
      <c r="A1155" t="s">
        <v>1205</v>
      </c>
      <c r="B1155" t="s">
        <v>119</v>
      </c>
      <c r="C1155" t="s">
        <v>94</v>
      </c>
      <c r="D1155">
        <v>4889339.1300000101</v>
      </c>
      <c r="E1155">
        <v>23700</v>
      </c>
      <c r="F1155">
        <v>206.30122911392399</v>
      </c>
      <c r="G1155">
        <f t="shared" ref="G1155:G1218" si="18">LOG(F1155,20)</f>
        <v>1.7789765210336674</v>
      </c>
    </row>
    <row r="1156" spans="1:7" x14ac:dyDescent="0.35">
      <c r="A1156" t="s">
        <v>1206</v>
      </c>
      <c r="B1156" t="s">
        <v>10</v>
      </c>
      <c r="C1156" t="s">
        <v>32</v>
      </c>
      <c r="D1156">
        <v>397964.19999999902</v>
      </c>
      <c r="E1156">
        <v>1360</v>
      </c>
      <c r="F1156">
        <v>292.62073529411703</v>
      </c>
      <c r="G1156">
        <f t="shared" si="18"/>
        <v>1.895655830754484</v>
      </c>
    </row>
    <row r="1157" spans="1:7" x14ac:dyDescent="0.35">
      <c r="A1157" t="s">
        <v>1207</v>
      </c>
      <c r="B1157" t="s">
        <v>47</v>
      </c>
      <c r="C1157" t="s">
        <v>56</v>
      </c>
      <c r="D1157">
        <v>788110.15999999898</v>
      </c>
      <c r="E1157">
        <v>2560</v>
      </c>
      <c r="F1157">
        <v>307.85553124999899</v>
      </c>
      <c r="G1157">
        <f t="shared" si="18"/>
        <v>1.9125976874270814</v>
      </c>
    </row>
    <row r="1158" spans="1:7" x14ac:dyDescent="0.35">
      <c r="A1158" t="s">
        <v>1208</v>
      </c>
      <c r="B1158" t="s">
        <v>34</v>
      </c>
      <c r="C1158" t="s">
        <v>39</v>
      </c>
      <c r="D1158">
        <v>14340711.85</v>
      </c>
      <c r="E1158">
        <v>48403</v>
      </c>
      <c r="F1158">
        <v>296.27733508253601</v>
      </c>
      <c r="G1158">
        <f t="shared" si="18"/>
        <v>1.899801263536016</v>
      </c>
    </row>
    <row r="1159" spans="1:7" x14ac:dyDescent="0.35">
      <c r="A1159" t="s">
        <v>1209</v>
      </c>
      <c r="B1159" t="s">
        <v>59</v>
      </c>
      <c r="C1159" t="s">
        <v>18</v>
      </c>
      <c r="D1159">
        <v>424345.28999999899</v>
      </c>
      <c r="E1159">
        <v>1146</v>
      </c>
      <c r="F1159">
        <v>370.28384816753902</v>
      </c>
      <c r="G1159">
        <f t="shared" si="18"/>
        <v>1.974231783308444</v>
      </c>
    </row>
    <row r="1160" spans="1:7" x14ac:dyDescent="0.35">
      <c r="A1160" t="s">
        <v>1210</v>
      </c>
      <c r="B1160" t="s">
        <v>56</v>
      </c>
      <c r="C1160" t="s">
        <v>58</v>
      </c>
      <c r="D1160">
        <v>286365.53999999998</v>
      </c>
      <c r="E1160">
        <v>959</v>
      </c>
      <c r="F1160">
        <v>298.60848800834202</v>
      </c>
      <c r="G1160">
        <f t="shared" si="18"/>
        <v>1.9024174359732706</v>
      </c>
    </row>
    <row r="1161" spans="1:7" x14ac:dyDescent="0.35">
      <c r="A1161" t="s">
        <v>1211</v>
      </c>
      <c r="B1161" t="s">
        <v>131</v>
      </c>
      <c r="C1161" t="s">
        <v>64</v>
      </c>
      <c r="D1161">
        <v>284775.06999999902</v>
      </c>
      <c r="E1161">
        <v>532</v>
      </c>
      <c r="F1161">
        <v>535.29148496240498</v>
      </c>
      <c r="G1161">
        <f t="shared" si="18"/>
        <v>2.0972539788346669</v>
      </c>
    </row>
    <row r="1162" spans="1:7" x14ac:dyDescent="0.35">
      <c r="A1162" t="s">
        <v>1212</v>
      </c>
      <c r="B1162" t="s">
        <v>66</v>
      </c>
      <c r="C1162" t="s">
        <v>27</v>
      </c>
      <c r="D1162">
        <v>2367715.4599999902</v>
      </c>
      <c r="E1162">
        <v>9978</v>
      </c>
      <c r="F1162">
        <v>237.293591902184</v>
      </c>
      <c r="G1162">
        <f t="shared" si="18"/>
        <v>1.8256965774794414</v>
      </c>
    </row>
    <row r="1163" spans="1:7" x14ac:dyDescent="0.35">
      <c r="A1163" t="s">
        <v>1213</v>
      </c>
      <c r="B1163" t="s">
        <v>16</v>
      </c>
      <c r="C1163" t="s">
        <v>119</v>
      </c>
      <c r="D1163">
        <v>170480.9</v>
      </c>
      <c r="E1163">
        <v>557</v>
      </c>
      <c r="F1163">
        <v>306.06983842010698</v>
      </c>
      <c r="G1163">
        <f t="shared" si="18"/>
        <v>1.910655820806197</v>
      </c>
    </row>
    <row r="1164" spans="1:7" x14ac:dyDescent="0.35">
      <c r="A1164" t="s">
        <v>1214</v>
      </c>
      <c r="B1164" t="s">
        <v>82</v>
      </c>
      <c r="C1164" t="s">
        <v>94</v>
      </c>
      <c r="D1164">
        <v>3990810.14</v>
      </c>
      <c r="E1164">
        <v>11411</v>
      </c>
      <c r="F1164">
        <v>349.733602664096</v>
      </c>
      <c r="G1164">
        <f t="shared" si="18"/>
        <v>1.9551719561637793</v>
      </c>
    </row>
    <row r="1165" spans="1:7" x14ac:dyDescent="0.35">
      <c r="A1165" t="s">
        <v>1215</v>
      </c>
      <c r="B1165" t="s">
        <v>29</v>
      </c>
      <c r="C1165" t="s">
        <v>101</v>
      </c>
      <c r="D1165">
        <v>109812.77999999899</v>
      </c>
      <c r="E1165">
        <v>299</v>
      </c>
      <c r="F1165">
        <v>367.26682274247401</v>
      </c>
      <c r="G1165">
        <f t="shared" si="18"/>
        <v>1.9715008158354599</v>
      </c>
    </row>
    <row r="1166" spans="1:7" x14ac:dyDescent="0.35">
      <c r="A1166" t="s">
        <v>1216</v>
      </c>
      <c r="B1166" t="s">
        <v>7</v>
      </c>
      <c r="C1166" t="s">
        <v>23</v>
      </c>
      <c r="D1166">
        <v>561039.9</v>
      </c>
      <c r="E1166">
        <v>1903</v>
      </c>
      <c r="F1166">
        <v>294.81865475564899</v>
      </c>
      <c r="G1166">
        <f t="shared" si="18"/>
        <v>1.8981537462051625</v>
      </c>
    </row>
    <row r="1167" spans="1:7" x14ac:dyDescent="0.35">
      <c r="A1167" t="s">
        <v>1217</v>
      </c>
      <c r="B1167" t="s">
        <v>54</v>
      </c>
      <c r="C1167" t="s">
        <v>59</v>
      </c>
      <c r="D1167">
        <v>1485536.28999999</v>
      </c>
      <c r="E1167">
        <v>5379</v>
      </c>
      <c r="F1167">
        <v>276.17332031976099</v>
      </c>
      <c r="G1167">
        <f t="shared" si="18"/>
        <v>1.8763454566417797</v>
      </c>
    </row>
    <row r="1168" spans="1:7" x14ac:dyDescent="0.35">
      <c r="A1168" t="s">
        <v>1218</v>
      </c>
      <c r="B1168" t="s">
        <v>70</v>
      </c>
      <c r="C1168" t="s">
        <v>88</v>
      </c>
      <c r="D1168">
        <v>4559877.9299999801</v>
      </c>
      <c r="E1168">
        <v>13879</v>
      </c>
      <c r="F1168">
        <v>328.54513509618698</v>
      </c>
      <c r="G1168">
        <f t="shared" si="18"/>
        <v>1.9343097770098951</v>
      </c>
    </row>
    <row r="1169" spans="1:7" x14ac:dyDescent="0.35">
      <c r="A1169" t="s">
        <v>1219</v>
      </c>
      <c r="B1169" t="s">
        <v>29</v>
      </c>
      <c r="C1169" t="s">
        <v>94</v>
      </c>
      <c r="D1169">
        <v>1744033.44</v>
      </c>
      <c r="E1169">
        <v>5534</v>
      </c>
      <c r="F1169">
        <v>315.14879653053799</v>
      </c>
      <c r="G1169">
        <f t="shared" si="18"/>
        <v>1.9204135656645842</v>
      </c>
    </row>
    <row r="1170" spans="1:7" x14ac:dyDescent="0.35">
      <c r="A1170" t="s">
        <v>1220</v>
      </c>
      <c r="B1170" t="s">
        <v>59</v>
      </c>
      <c r="C1170" t="s">
        <v>119</v>
      </c>
      <c r="D1170">
        <v>717218.28</v>
      </c>
      <c r="E1170">
        <v>2481</v>
      </c>
      <c r="F1170">
        <v>289.084353083434</v>
      </c>
      <c r="G1170">
        <f t="shared" si="18"/>
        <v>1.8915971145788353</v>
      </c>
    </row>
    <row r="1171" spans="1:7" x14ac:dyDescent="0.35">
      <c r="A1171" t="s">
        <v>1221</v>
      </c>
      <c r="B1171" t="s">
        <v>27</v>
      </c>
      <c r="C1171" t="s">
        <v>8</v>
      </c>
      <c r="D1171">
        <v>1827894.0999999901</v>
      </c>
      <c r="E1171">
        <v>5797</v>
      </c>
      <c r="F1171">
        <v>315.31725030187903</v>
      </c>
      <c r="G1171">
        <f t="shared" si="18"/>
        <v>1.9205919456167873</v>
      </c>
    </row>
    <row r="1172" spans="1:7" x14ac:dyDescent="0.35">
      <c r="A1172" t="s">
        <v>1222</v>
      </c>
      <c r="B1172" t="s">
        <v>7</v>
      </c>
      <c r="C1172" t="s">
        <v>11</v>
      </c>
      <c r="D1172">
        <v>320945.03999999899</v>
      </c>
      <c r="E1172">
        <v>1252</v>
      </c>
      <c r="F1172">
        <v>256.34587859424897</v>
      </c>
      <c r="G1172">
        <f t="shared" si="18"/>
        <v>1.8514764052195336</v>
      </c>
    </row>
    <row r="1173" spans="1:7" x14ac:dyDescent="0.35">
      <c r="A1173" t="s">
        <v>1223</v>
      </c>
      <c r="B1173" t="s">
        <v>37</v>
      </c>
      <c r="C1173" t="s">
        <v>41</v>
      </c>
      <c r="D1173">
        <v>748293.26</v>
      </c>
      <c r="E1173">
        <v>2161</v>
      </c>
      <c r="F1173">
        <v>346.27175381767699</v>
      </c>
      <c r="G1173">
        <f t="shared" si="18"/>
        <v>1.9518512832595076</v>
      </c>
    </row>
    <row r="1174" spans="1:7" x14ac:dyDescent="0.35">
      <c r="A1174" t="s">
        <v>1224</v>
      </c>
      <c r="B1174" t="s">
        <v>34</v>
      </c>
      <c r="C1174" t="s">
        <v>113</v>
      </c>
      <c r="D1174">
        <v>185986.33999999901</v>
      </c>
      <c r="E1174">
        <v>527</v>
      </c>
      <c r="F1174">
        <v>352.91525616698198</v>
      </c>
      <c r="G1174">
        <f t="shared" si="18"/>
        <v>1.9581950003954922</v>
      </c>
    </row>
    <row r="1175" spans="1:7" x14ac:dyDescent="0.35">
      <c r="A1175" t="s">
        <v>1225</v>
      </c>
      <c r="B1175" t="s">
        <v>113</v>
      </c>
      <c r="C1175" t="s">
        <v>18</v>
      </c>
      <c r="D1175">
        <v>243254.59</v>
      </c>
      <c r="E1175">
        <v>752</v>
      </c>
      <c r="F1175">
        <v>323.47684840425501</v>
      </c>
      <c r="G1175">
        <f t="shared" si="18"/>
        <v>1.9291201675175589</v>
      </c>
    </row>
    <row r="1176" spans="1:7" x14ac:dyDescent="0.35">
      <c r="A1176" t="s">
        <v>1226</v>
      </c>
      <c r="B1176" t="s">
        <v>52</v>
      </c>
      <c r="C1176" t="s">
        <v>59</v>
      </c>
      <c r="D1176">
        <v>479685.99999999901</v>
      </c>
      <c r="E1176">
        <v>1186</v>
      </c>
      <c r="F1176">
        <v>404.45699831365903</v>
      </c>
      <c r="G1176">
        <f t="shared" si="18"/>
        <v>2.0036988871099068</v>
      </c>
    </row>
    <row r="1177" spans="1:7" x14ac:dyDescent="0.35">
      <c r="A1177" t="s">
        <v>1227</v>
      </c>
      <c r="B1177" t="s">
        <v>19</v>
      </c>
      <c r="C1177" t="s">
        <v>74</v>
      </c>
      <c r="D1177">
        <v>1560923.62</v>
      </c>
      <c r="E1177">
        <v>8396</v>
      </c>
      <c r="F1177">
        <v>185.91277036684099</v>
      </c>
      <c r="G1177">
        <f t="shared" si="18"/>
        <v>1.7442405095125351</v>
      </c>
    </row>
    <row r="1178" spans="1:7" x14ac:dyDescent="0.35">
      <c r="A1178" t="s">
        <v>1228</v>
      </c>
      <c r="B1178" t="s">
        <v>34</v>
      </c>
      <c r="C1178" t="s">
        <v>18</v>
      </c>
      <c r="D1178">
        <v>1460484.97999999</v>
      </c>
      <c r="E1178">
        <v>5611</v>
      </c>
      <c r="F1178">
        <v>260.28960613081398</v>
      </c>
      <c r="G1178">
        <f t="shared" si="18"/>
        <v>1.8565727418153324</v>
      </c>
    </row>
    <row r="1179" spans="1:7" x14ac:dyDescent="0.35">
      <c r="A1179" t="s">
        <v>1229</v>
      </c>
      <c r="B1179" t="s">
        <v>39</v>
      </c>
      <c r="C1179" t="s">
        <v>66</v>
      </c>
      <c r="D1179">
        <v>6194765.1900000004</v>
      </c>
      <c r="E1179">
        <v>25337</v>
      </c>
      <c r="F1179">
        <v>244.49481746063</v>
      </c>
      <c r="G1179">
        <f t="shared" si="18"/>
        <v>1.8356760918712745</v>
      </c>
    </row>
    <row r="1180" spans="1:7" x14ac:dyDescent="0.35">
      <c r="A1180" t="s">
        <v>1230</v>
      </c>
      <c r="B1180" t="s">
        <v>29</v>
      </c>
      <c r="C1180" t="s">
        <v>160</v>
      </c>
      <c r="D1180">
        <v>137704.35</v>
      </c>
      <c r="E1180">
        <v>398</v>
      </c>
      <c r="F1180">
        <v>345.99082914572801</v>
      </c>
      <c r="G1180">
        <f t="shared" si="18"/>
        <v>1.9515803601539414</v>
      </c>
    </row>
    <row r="1181" spans="1:7" x14ac:dyDescent="0.35">
      <c r="A1181" t="s">
        <v>1231</v>
      </c>
      <c r="B1181" t="s">
        <v>182</v>
      </c>
      <c r="C1181" t="s">
        <v>30</v>
      </c>
      <c r="D1181">
        <v>5829879.6000000099</v>
      </c>
      <c r="E1181">
        <v>20563</v>
      </c>
      <c r="F1181">
        <v>283.51308661187602</v>
      </c>
      <c r="G1181">
        <f t="shared" si="18"/>
        <v>1.8851011263070065</v>
      </c>
    </row>
    <row r="1182" spans="1:7" x14ac:dyDescent="0.35">
      <c r="A1182" t="s">
        <v>1232</v>
      </c>
      <c r="B1182" t="s">
        <v>85</v>
      </c>
      <c r="C1182" t="s">
        <v>7</v>
      </c>
      <c r="D1182">
        <v>759794.63</v>
      </c>
      <c r="E1182">
        <v>2244</v>
      </c>
      <c r="F1182">
        <v>338.58940730837702</v>
      </c>
      <c r="G1182">
        <f t="shared" si="18"/>
        <v>1.9443620636060615</v>
      </c>
    </row>
    <row r="1183" spans="1:7" x14ac:dyDescent="0.35">
      <c r="A1183" t="s">
        <v>1233</v>
      </c>
      <c r="B1183" t="s">
        <v>21</v>
      </c>
      <c r="C1183" t="s">
        <v>14</v>
      </c>
      <c r="D1183">
        <v>506141.97999999899</v>
      </c>
      <c r="E1183">
        <v>1851</v>
      </c>
      <c r="F1183">
        <v>273.44245272825401</v>
      </c>
      <c r="G1183">
        <f t="shared" si="18"/>
        <v>1.8730282538118568</v>
      </c>
    </row>
    <row r="1184" spans="1:7" x14ac:dyDescent="0.35">
      <c r="A1184" t="s">
        <v>1234</v>
      </c>
      <c r="B1184" t="s">
        <v>13</v>
      </c>
      <c r="C1184" t="s">
        <v>82</v>
      </c>
      <c r="D1184">
        <v>1775398.98999999</v>
      </c>
      <c r="E1184">
        <v>6450</v>
      </c>
      <c r="F1184">
        <v>275.255657364341</v>
      </c>
      <c r="G1184">
        <f t="shared" si="18"/>
        <v>1.8752344388492117</v>
      </c>
    </row>
    <row r="1185" spans="1:7" x14ac:dyDescent="0.35">
      <c r="A1185" t="s">
        <v>1235</v>
      </c>
      <c r="B1185" t="s">
        <v>43</v>
      </c>
      <c r="C1185" t="s">
        <v>59</v>
      </c>
      <c r="D1185">
        <v>252790.27</v>
      </c>
      <c r="E1185">
        <v>709</v>
      </c>
      <c r="F1185">
        <v>356.54480959097299</v>
      </c>
      <c r="G1185">
        <f t="shared" si="18"/>
        <v>1.9616105140418296</v>
      </c>
    </row>
    <row r="1186" spans="1:7" x14ac:dyDescent="0.35">
      <c r="A1186" t="s">
        <v>1236</v>
      </c>
      <c r="B1186" t="s">
        <v>70</v>
      </c>
      <c r="C1186" t="s">
        <v>113</v>
      </c>
      <c r="D1186">
        <v>666311.679999999</v>
      </c>
      <c r="E1186">
        <v>1787</v>
      </c>
      <c r="F1186">
        <v>372.866077224398</v>
      </c>
      <c r="G1186">
        <f t="shared" si="18"/>
        <v>1.9765515647545544</v>
      </c>
    </row>
    <row r="1187" spans="1:7" x14ac:dyDescent="0.35">
      <c r="A1187" t="s">
        <v>1237</v>
      </c>
      <c r="B1187" t="s">
        <v>23</v>
      </c>
      <c r="C1187" t="s">
        <v>45</v>
      </c>
      <c r="D1187">
        <v>12798.619999999901</v>
      </c>
      <c r="E1187">
        <v>10</v>
      </c>
      <c r="F1187">
        <v>1279.8619999999901</v>
      </c>
      <c r="G1187">
        <f t="shared" si="18"/>
        <v>2.3882332883217599</v>
      </c>
    </row>
    <row r="1188" spans="1:7" x14ac:dyDescent="0.35">
      <c r="A1188" t="s">
        <v>1238</v>
      </c>
      <c r="B1188" t="s">
        <v>24</v>
      </c>
      <c r="C1188" t="s">
        <v>11</v>
      </c>
      <c r="D1188">
        <v>1611043.61</v>
      </c>
      <c r="E1188">
        <v>6629</v>
      </c>
      <c r="F1188">
        <v>243.02965907376699</v>
      </c>
      <c r="G1188">
        <f t="shared" si="18"/>
        <v>1.8336696967841035</v>
      </c>
    </row>
    <row r="1189" spans="1:7" x14ac:dyDescent="0.35">
      <c r="A1189" t="s">
        <v>1239</v>
      </c>
      <c r="B1189" t="s">
        <v>14</v>
      </c>
      <c r="C1189" t="s">
        <v>70</v>
      </c>
      <c r="D1189">
        <v>8448152.3599999901</v>
      </c>
      <c r="E1189">
        <v>29501</v>
      </c>
      <c r="F1189">
        <v>286.36833870038203</v>
      </c>
      <c r="G1189">
        <f t="shared" si="18"/>
        <v>1.8884460836793819</v>
      </c>
    </row>
    <row r="1190" spans="1:7" x14ac:dyDescent="0.35">
      <c r="A1190" t="s">
        <v>1240</v>
      </c>
      <c r="B1190" t="s">
        <v>59</v>
      </c>
      <c r="C1190" t="s">
        <v>39</v>
      </c>
      <c r="D1190">
        <v>3539396.13</v>
      </c>
      <c r="E1190">
        <v>8428</v>
      </c>
      <c r="F1190">
        <v>419.95682605600302</v>
      </c>
      <c r="G1190">
        <f t="shared" si="18"/>
        <v>2.0162522413003012</v>
      </c>
    </row>
    <row r="1191" spans="1:7" x14ac:dyDescent="0.35">
      <c r="A1191" t="s">
        <v>1241</v>
      </c>
      <c r="B1191" t="s">
        <v>27</v>
      </c>
      <c r="C1191" t="s">
        <v>99</v>
      </c>
      <c r="D1191">
        <v>53181.81</v>
      </c>
      <c r="E1191">
        <v>160</v>
      </c>
      <c r="F1191">
        <v>332.38631249999997</v>
      </c>
      <c r="G1191">
        <f t="shared" si="18"/>
        <v>1.9381898494712018</v>
      </c>
    </row>
    <row r="1192" spans="1:7" x14ac:dyDescent="0.35">
      <c r="A1192" t="s">
        <v>1242</v>
      </c>
      <c r="B1192" t="s">
        <v>45</v>
      </c>
      <c r="C1192" t="s">
        <v>23</v>
      </c>
      <c r="D1192">
        <v>12764.38</v>
      </c>
      <c r="E1192">
        <v>10</v>
      </c>
      <c r="F1192">
        <v>1276.4380000000001</v>
      </c>
      <c r="G1192">
        <f t="shared" si="18"/>
        <v>2.3873390584092289</v>
      </c>
    </row>
    <row r="1193" spans="1:7" x14ac:dyDescent="0.35">
      <c r="A1193" t="s">
        <v>1243</v>
      </c>
      <c r="B1193" t="s">
        <v>113</v>
      </c>
      <c r="C1193" t="s">
        <v>7</v>
      </c>
      <c r="D1193">
        <v>388376.15</v>
      </c>
      <c r="E1193">
        <v>1282</v>
      </c>
      <c r="F1193">
        <v>302.945514820592</v>
      </c>
      <c r="G1193">
        <f t="shared" si="18"/>
        <v>1.9072308365819841</v>
      </c>
    </row>
    <row r="1194" spans="1:7" x14ac:dyDescent="0.35">
      <c r="A1194" t="s">
        <v>1244</v>
      </c>
      <c r="B1194" t="s">
        <v>119</v>
      </c>
      <c r="C1194" t="s">
        <v>37</v>
      </c>
      <c r="D1194">
        <v>19602.349999999999</v>
      </c>
      <c r="E1194">
        <v>42</v>
      </c>
      <c r="F1194">
        <v>466.72261904761899</v>
      </c>
      <c r="G1194">
        <f t="shared" si="18"/>
        <v>2.0514967815919802</v>
      </c>
    </row>
    <row r="1195" spans="1:7" x14ac:dyDescent="0.35">
      <c r="A1195" t="s">
        <v>1245</v>
      </c>
      <c r="B1195" t="s">
        <v>39</v>
      </c>
      <c r="C1195" t="s">
        <v>29</v>
      </c>
      <c r="D1195">
        <v>1549658.4099999899</v>
      </c>
      <c r="E1195">
        <v>4552</v>
      </c>
      <c r="F1195">
        <v>340.43462434094897</v>
      </c>
      <c r="G1195">
        <f t="shared" si="18"/>
        <v>1.9461762853861522</v>
      </c>
    </row>
    <row r="1196" spans="1:7" x14ac:dyDescent="0.35">
      <c r="A1196" t="s">
        <v>1246</v>
      </c>
      <c r="B1196" t="s">
        <v>32</v>
      </c>
      <c r="C1196" t="s">
        <v>72</v>
      </c>
      <c r="D1196">
        <v>1273224.3399999901</v>
      </c>
      <c r="E1196">
        <v>4879</v>
      </c>
      <c r="F1196">
        <v>260.96010248001602</v>
      </c>
      <c r="G1196">
        <f t="shared" si="18"/>
        <v>1.8574315137231059</v>
      </c>
    </row>
    <row r="1197" spans="1:7" x14ac:dyDescent="0.35">
      <c r="A1197" t="s">
        <v>1247</v>
      </c>
      <c r="B1197" t="s">
        <v>23</v>
      </c>
      <c r="C1197" t="s">
        <v>182</v>
      </c>
      <c r="D1197">
        <v>859221.51</v>
      </c>
      <c r="E1197">
        <v>2608</v>
      </c>
      <c r="F1197">
        <v>329.45610046012303</v>
      </c>
      <c r="G1197">
        <f t="shared" si="18"/>
        <v>1.9352340546157096</v>
      </c>
    </row>
    <row r="1198" spans="1:7" x14ac:dyDescent="0.35">
      <c r="A1198" t="s">
        <v>1248</v>
      </c>
      <c r="B1198" t="s">
        <v>119</v>
      </c>
      <c r="C1198" t="s">
        <v>56</v>
      </c>
      <c r="D1198">
        <v>748333.76999999897</v>
      </c>
      <c r="E1198">
        <v>2351</v>
      </c>
      <c r="F1198">
        <v>318.30445342407398</v>
      </c>
      <c r="G1198">
        <f t="shared" si="18"/>
        <v>1.9237394397170606</v>
      </c>
    </row>
    <row r="1199" spans="1:7" x14ac:dyDescent="0.35">
      <c r="A1199" t="s">
        <v>1249</v>
      </c>
      <c r="B1199" t="s">
        <v>63</v>
      </c>
      <c r="C1199" t="s">
        <v>14</v>
      </c>
      <c r="D1199">
        <v>3445673.88</v>
      </c>
      <c r="E1199">
        <v>19691</v>
      </c>
      <c r="F1199">
        <v>174.98724696561899</v>
      </c>
      <c r="G1199">
        <f t="shared" si="18"/>
        <v>1.7240235859457156</v>
      </c>
    </row>
    <row r="1200" spans="1:7" x14ac:dyDescent="0.35">
      <c r="A1200" t="s">
        <v>1250</v>
      </c>
      <c r="B1200" t="s">
        <v>18</v>
      </c>
      <c r="C1200" t="s">
        <v>113</v>
      </c>
      <c r="D1200">
        <v>245577.72999999899</v>
      </c>
      <c r="E1200">
        <v>767</v>
      </c>
      <c r="F1200">
        <v>320.179569752281</v>
      </c>
      <c r="G1200">
        <f t="shared" si="18"/>
        <v>1.9257001184010587</v>
      </c>
    </row>
    <row r="1201" spans="1:7" x14ac:dyDescent="0.35">
      <c r="A1201" t="s">
        <v>1251</v>
      </c>
      <c r="B1201" t="s">
        <v>88</v>
      </c>
      <c r="C1201" t="s">
        <v>19</v>
      </c>
      <c r="D1201">
        <v>2576491.00999999</v>
      </c>
      <c r="E1201">
        <v>8205</v>
      </c>
      <c r="F1201">
        <v>314.014748324192</v>
      </c>
      <c r="G1201">
        <f t="shared" si="18"/>
        <v>1.9192102060474534</v>
      </c>
    </row>
    <row r="1202" spans="1:7" x14ac:dyDescent="0.35">
      <c r="A1202" t="s">
        <v>1252</v>
      </c>
      <c r="B1202" t="s">
        <v>16</v>
      </c>
      <c r="C1202" t="s">
        <v>58</v>
      </c>
      <c r="D1202">
        <v>79459.69</v>
      </c>
      <c r="E1202">
        <v>274</v>
      </c>
      <c r="F1202">
        <v>289.99886861313797</v>
      </c>
      <c r="G1202">
        <f t="shared" si="18"/>
        <v>1.8926514467571018</v>
      </c>
    </row>
    <row r="1203" spans="1:7" x14ac:dyDescent="0.35">
      <c r="A1203" t="s">
        <v>1253</v>
      </c>
      <c r="B1203" t="s">
        <v>160</v>
      </c>
      <c r="C1203" t="s">
        <v>70</v>
      </c>
      <c r="D1203">
        <v>3976318.6899999902</v>
      </c>
      <c r="E1203">
        <v>14569</v>
      </c>
      <c r="F1203">
        <v>272.930104331113</v>
      </c>
      <c r="G1203">
        <f t="shared" si="18"/>
        <v>1.8724022115829833</v>
      </c>
    </row>
    <row r="1204" spans="1:7" x14ac:dyDescent="0.35">
      <c r="A1204" t="s">
        <v>1254</v>
      </c>
      <c r="B1204" t="s">
        <v>27</v>
      </c>
      <c r="C1204" t="s">
        <v>24</v>
      </c>
      <c r="D1204">
        <v>16832451.809999999</v>
      </c>
      <c r="E1204">
        <v>79473</v>
      </c>
      <c r="F1204">
        <v>211.80088596127001</v>
      </c>
      <c r="G1204">
        <f t="shared" si="18"/>
        <v>1.7877587605028897</v>
      </c>
    </row>
    <row r="1205" spans="1:7" x14ac:dyDescent="0.35">
      <c r="A1205" t="s">
        <v>1255</v>
      </c>
      <c r="B1205" t="s">
        <v>13</v>
      </c>
      <c r="C1205" t="s">
        <v>35</v>
      </c>
      <c r="D1205">
        <v>5888452.26999998</v>
      </c>
      <c r="E1205">
        <v>28995</v>
      </c>
      <c r="F1205">
        <v>203.085092947059</v>
      </c>
      <c r="G1205">
        <f t="shared" si="18"/>
        <v>1.7737316232157492</v>
      </c>
    </row>
    <row r="1206" spans="1:7" x14ac:dyDescent="0.35">
      <c r="A1206" t="s">
        <v>1256</v>
      </c>
      <c r="B1206" t="s">
        <v>56</v>
      </c>
      <c r="C1206" t="s">
        <v>19</v>
      </c>
      <c r="D1206">
        <v>4417829.8100000098</v>
      </c>
      <c r="E1206">
        <v>15540</v>
      </c>
      <c r="F1206">
        <v>284.28763256113302</v>
      </c>
      <c r="G1206">
        <f t="shared" si="18"/>
        <v>1.8860118329733346</v>
      </c>
    </row>
    <row r="1207" spans="1:7" x14ac:dyDescent="0.35">
      <c r="A1207" t="s">
        <v>1257</v>
      </c>
      <c r="B1207" t="s">
        <v>35</v>
      </c>
      <c r="C1207" t="s">
        <v>34</v>
      </c>
      <c r="D1207">
        <v>2099751.9099999899</v>
      </c>
      <c r="E1207">
        <v>7432</v>
      </c>
      <c r="F1207">
        <v>282.52851318622101</v>
      </c>
      <c r="G1207">
        <f t="shared" si="18"/>
        <v>1.883939872380644</v>
      </c>
    </row>
    <row r="1208" spans="1:7" x14ac:dyDescent="0.35">
      <c r="A1208" t="s">
        <v>1258</v>
      </c>
      <c r="B1208" t="s">
        <v>59</v>
      </c>
      <c r="C1208" t="s">
        <v>56</v>
      </c>
      <c r="D1208">
        <v>1180569.29999999</v>
      </c>
      <c r="E1208">
        <v>3411</v>
      </c>
      <c r="F1208">
        <v>346.10650835531999</v>
      </c>
      <c r="G1208">
        <f t="shared" si="18"/>
        <v>1.9516919475480232</v>
      </c>
    </row>
    <row r="1209" spans="1:7" x14ac:dyDescent="0.35">
      <c r="A1209" t="s">
        <v>1259</v>
      </c>
      <c r="B1209" t="s">
        <v>21</v>
      </c>
      <c r="C1209" t="s">
        <v>91</v>
      </c>
      <c r="D1209">
        <v>415483.13999999902</v>
      </c>
      <c r="E1209">
        <v>1770</v>
      </c>
      <c r="F1209">
        <v>234.73623728813499</v>
      </c>
      <c r="G1209">
        <f t="shared" si="18"/>
        <v>1.8220795421059057</v>
      </c>
    </row>
    <row r="1210" spans="1:7" x14ac:dyDescent="0.35">
      <c r="A1210" t="s">
        <v>1260</v>
      </c>
      <c r="B1210" t="s">
        <v>19</v>
      </c>
      <c r="C1210" t="s">
        <v>16</v>
      </c>
      <c r="D1210">
        <v>1220820.01999999</v>
      </c>
      <c r="E1210">
        <v>4718</v>
      </c>
      <c r="F1210">
        <v>258.75795252225402</v>
      </c>
      <c r="G1210">
        <f t="shared" si="18"/>
        <v>1.8546026717873454</v>
      </c>
    </row>
    <row r="1211" spans="1:7" x14ac:dyDescent="0.35">
      <c r="A1211" t="s">
        <v>1261</v>
      </c>
      <c r="B1211" t="s">
        <v>29</v>
      </c>
      <c r="C1211" t="s">
        <v>8</v>
      </c>
      <c r="D1211">
        <v>191147.83999999901</v>
      </c>
      <c r="E1211">
        <v>721</v>
      </c>
      <c r="F1211">
        <v>265.11489597780798</v>
      </c>
      <c r="G1211">
        <f t="shared" si="18"/>
        <v>1.8627042713431701</v>
      </c>
    </row>
    <row r="1212" spans="1:7" x14ac:dyDescent="0.35">
      <c r="A1212" t="s">
        <v>1262</v>
      </c>
      <c r="B1212" t="s">
        <v>63</v>
      </c>
      <c r="C1212" t="s">
        <v>72</v>
      </c>
      <c r="D1212">
        <v>3801452.4599999902</v>
      </c>
      <c r="E1212">
        <v>18034</v>
      </c>
      <c r="F1212">
        <v>210.79363757347201</v>
      </c>
      <c r="G1212">
        <f t="shared" si="18"/>
        <v>1.7861675027370378</v>
      </c>
    </row>
    <row r="1213" spans="1:7" x14ac:dyDescent="0.35">
      <c r="A1213" t="s">
        <v>1263</v>
      </c>
      <c r="B1213" t="s">
        <v>23</v>
      </c>
      <c r="C1213" t="s">
        <v>29</v>
      </c>
      <c r="D1213">
        <v>67764.259999999995</v>
      </c>
      <c r="E1213">
        <v>190</v>
      </c>
      <c r="F1213">
        <v>356.654</v>
      </c>
      <c r="G1213">
        <f t="shared" si="18"/>
        <v>1.9617127258059692</v>
      </c>
    </row>
    <row r="1214" spans="1:7" x14ac:dyDescent="0.35">
      <c r="A1214" t="s">
        <v>1264</v>
      </c>
      <c r="B1214" t="s">
        <v>70</v>
      </c>
      <c r="C1214" t="s">
        <v>85</v>
      </c>
      <c r="D1214">
        <v>1482978.43</v>
      </c>
      <c r="E1214">
        <v>4313</v>
      </c>
      <c r="F1214">
        <v>343.83919081845499</v>
      </c>
      <c r="G1214">
        <f t="shared" si="18"/>
        <v>1.9494980012337386</v>
      </c>
    </row>
    <row r="1215" spans="1:7" x14ac:dyDescent="0.35">
      <c r="A1215" t="s">
        <v>1265</v>
      </c>
      <c r="B1215" t="s">
        <v>72</v>
      </c>
      <c r="C1215" t="s">
        <v>23</v>
      </c>
      <c r="D1215">
        <v>159825.07</v>
      </c>
      <c r="E1215">
        <v>704</v>
      </c>
      <c r="F1215">
        <v>227.024247159091</v>
      </c>
      <c r="G1215">
        <f t="shared" si="18"/>
        <v>1.8109284582429677</v>
      </c>
    </row>
    <row r="1216" spans="1:7" x14ac:dyDescent="0.35">
      <c r="A1216" t="s">
        <v>1266</v>
      </c>
      <c r="B1216" t="s">
        <v>74</v>
      </c>
      <c r="C1216" t="s">
        <v>21</v>
      </c>
      <c r="D1216">
        <v>354783.56</v>
      </c>
      <c r="E1216">
        <v>2425</v>
      </c>
      <c r="F1216">
        <v>146.30249896907199</v>
      </c>
      <c r="G1216">
        <f t="shared" si="18"/>
        <v>1.664259664664141</v>
      </c>
    </row>
    <row r="1217" spans="1:7" x14ac:dyDescent="0.35">
      <c r="A1217" t="s">
        <v>1267</v>
      </c>
      <c r="B1217" t="s">
        <v>54</v>
      </c>
      <c r="C1217" t="s">
        <v>88</v>
      </c>
      <c r="D1217">
        <v>2298290.49000001</v>
      </c>
      <c r="E1217">
        <v>13985</v>
      </c>
      <c r="F1217">
        <v>164.33968466213801</v>
      </c>
      <c r="G1217">
        <f t="shared" si="18"/>
        <v>1.7030679205637758</v>
      </c>
    </row>
    <row r="1218" spans="1:7" x14ac:dyDescent="0.35">
      <c r="A1218" t="s">
        <v>1268</v>
      </c>
      <c r="B1218" t="s">
        <v>94</v>
      </c>
      <c r="C1218" t="s">
        <v>51</v>
      </c>
      <c r="D1218">
        <v>2124563.9999999902</v>
      </c>
      <c r="E1218">
        <v>6346</v>
      </c>
      <c r="F1218">
        <v>334.78789788843198</v>
      </c>
      <c r="G1218">
        <f t="shared" si="18"/>
        <v>1.9405930369667175</v>
      </c>
    </row>
    <row r="1219" spans="1:7" x14ac:dyDescent="0.35">
      <c r="A1219" t="s">
        <v>1269</v>
      </c>
      <c r="B1219" t="s">
        <v>78</v>
      </c>
      <c r="C1219" t="s">
        <v>37</v>
      </c>
      <c r="D1219">
        <v>28801.87</v>
      </c>
      <c r="E1219">
        <v>60</v>
      </c>
      <c r="F1219">
        <v>480.03116666666602</v>
      </c>
      <c r="G1219">
        <f t="shared" ref="G1219:G1282" si="19">LOG(F1219,20)</f>
        <v>2.0608821044696484</v>
      </c>
    </row>
    <row r="1220" spans="1:7" x14ac:dyDescent="0.35">
      <c r="A1220" t="s">
        <v>1270</v>
      </c>
      <c r="B1220" t="s">
        <v>131</v>
      </c>
      <c r="C1220" t="s">
        <v>39</v>
      </c>
      <c r="D1220">
        <v>1584470.56</v>
      </c>
      <c r="E1220">
        <v>6135</v>
      </c>
      <c r="F1220">
        <v>258.26740994295</v>
      </c>
      <c r="G1220">
        <f t="shared" si="19"/>
        <v>1.8539692514687938</v>
      </c>
    </row>
    <row r="1221" spans="1:7" x14ac:dyDescent="0.35">
      <c r="A1221" t="s">
        <v>1271</v>
      </c>
      <c r="B1221" t="s">
        <v>8</v>
      </c>
      <c r="C1221" t="s">
        <v>85</v>
      </c>
      <c r="D1221">
        <v>834736.76000000106</v>
      </c>
      <c r="E1221">
        <v>2774</v>
      </c>
      <c r="F1221">
        <v>300.91447728911299</v>
      </c>
      <c r="G1221">
        <f t="shared" si="19"/>
        <v>1.9049853507098604</v>
      </c>
    </row>
    <row r="1222" spans="1:7" x14ac:dyDescent="0.35">
      <c r="A1222" t="s">
        <v>1272</v>
      </c>
      <c r="B1222" t="s">
        <v>39</v>
      </c>
      <c r="C1222" t="s">
        <v>32</v>
      </c>
      <c r="D1222">
        <v>7681201.2999999896</v>
      </c>
      <c r="E1222">
        <v>26404</v>
      </c>
      <c r="F1222">
        <v>290.91051734585602</v>
      </c>
      <c r="G1222">
        <f t="shared" si="19"/>
        <v>1.8936991697938403</v>
      </c>
    </row>
    <row r="1223" spans="1:7" x14ac:dyDescent="0.35">
      <c r="A1223" t="s">
        <v>1273</v>
      </c>
      <c r="B1223" t="s">
        <v>82</v>
      </c>
      <c r="C1223" t="s">
        <v>82</v>
      </c>
      <c r="D1223">
        <v>270.2</v>
      </c>
      <c r="E1223">
        <v>22</v>
      </c>
      <c r="F1223">
        <v>12.2818181818181</v>
      </c>
      <c r="G1223">
        <f t="shared" si="19"/>
        <v>0.83723101503735664</v>
      </c>
    </row>
    <row r="1224" spans="1:7" x14ac:dyDescent="0.35">
      <c r="A1224" t="s">
        <v>1274</v>
      </c>
      <c r="B1224" t="s">
        <v>52</v>
      </c>
      <c r="C1224" t="s">
        <v>35</v>
      </c>
      <c r="D1224">
        <v>2302864.8199999901</v>
      </c>
      <c r="E1224">
        <v>9112</v>
      </c>
      <c r="F1224">
        <v>252.72879938542499</v>
      </c>
      <c r="G1224">
        <f t="shared" si="19"/>
        <v>1.8467327749680686</v>
      </c>
    </row>
    <row r="1225" spans="1:7" x14ac:dyDescent="0.35">
      <c r="A1225" t="s">
        <v>1275</v>
      </c>
      <c r="B1225" t="s">
        <v>91</v>
      </c>
      <c r="C1225" t="s">
        <v>119</v>
      </c>
      <c r="D1225">
        <v>402332.9</v>
      </c>
      <c r="E1225">
        <v>1287</v>
      </c>
      <c r="F1225">
        <v>312.612975912975</v>
      </c>
      <c r="G1225">
        <f t="shared" si="19"/>
        <v>1.9177167390691972</v>
      </c>
    </row>
    <row r="1226" spans="1:7" x14ac:dyDescent="0.35">
      <c r="A1226" t="s">
        <v>1276</v>
      </c>
      <c r="B1226" t="s">
        <v>63</v>
      </c>
      <c r="C1226" t="s">
        <v>32</v>
      </c>
      <c r="D1226">
        <v>2240423.5999999898</v>
      </c>
      <c r="E1226">
        <v>8678</v>
      </c>
      <c r="F1226">
        <v>258.17280479373102</v>
      </c>
      <c r="G1226">
        <f t="shared" si="19"/>
        <v>1.8538469528015351</v>
      </c>
    </row>
    <row r="1227" spans="1:7" x14ac:dyDescent="0.35">
      <c r="A1227" t="s">
        <v>1277</v>
      </c>
      <c r="B1227" t="s">
        <v>101</v>
      </c>
      <c r="C1227" t="s">
        <v>52</v>
      </c>
      <c r="D1227">
        <v>351271.95</v>
      </c>
      <c r="E1227">
        <v>1251</v>
      </c>
      <c r="F1227">
        <v>280.79292565947202</v>
      </c>
      <c r="G1227">
        <f t="shared" si="19"/>
        <v>1.8818829466445277</v>
      </c>
    </row>
    <row r="1228" spans="1:7" x14ac:dyDescent="0.35">
      <c r="A1228" t="s">
        <v>1278</v>
      </c>
      <c r="B1228" t="s">
        <v>43</v>
      </c>
      <c r="C1228" t="s">
        <v>35</v>
      </c>
      <c r="D1228">
        <v>1779280.38</v>
      </c>
      <c r="E1228">
        <v>7402</v>
      </c>
      <c r="F1228">
        <v>240.37832747905901</v>
      </c>
      <c r="G1228">
        <f t="shared" si="19"/>
        <v>1.8300080067488476</v>
      </c>
    </row>
    <row r="1229" spans="1:7" x14ac:dyDescent="0.35">
      <c r="A1229" t="s">
        <v>1279</v>
      </c>
      <c r="B1229" t="s">
        <v>49</v>
      </c>
      <c r="C1229" t="s">
        <v>72</v>
      </c>
      <c r="D1229">
        <v>4823389.2500000102</v>
      </c>
      <c r="E1229">
        <v>19362</v>
      </c>
      <c r="F1229">
        <v>249.11627156285499</v>
      </c>
      <c r="G1229">
        <f t="shared" si="19"/>
        <v>1.8419268605058234</v>
      </c>
    </row>
    <row r="1230" spans="1:7" x14ac:dyDescent="0.35">
      <c r="A1230" t="s">
        <v>1280</v>
      </c>
      <c r="B1230" t="s">
        <v>160</v>
      </c>
      <c r="C1230" t="s">
        <v>119</v>
      </c>
      <c r="D1230">
        <v>295091.39999999898</v>
      </c>
      <c r="E1230">
        <v>947</v>
      </c>
      <c r="F1230">
        <v>311.60654699049599</v>
      </c>
      <c r="G1230">
        <f t="shared" si="19"/>
        <v>1.9166403404417278</v>
      </c>
    </row>
    <row r="1231" spans="1:7" x14ac:dyDescent="0.35">
      <c r="A1231" t="s">
        <v>1281</v>
      </c>
      <c r="B1231" t="s">
        <v>185</v>
      </c>
      <c r="C1231" t="s">
        <v>8</v>
      </c>
      <c r="D1231">
        <v>1031960.69</v>
      </c>
      <c r="E1231">
        <v>3454</v>
      </c>
      <c r="F1231">
        <v>298.77263752171399</v>
      </c>
      <c r="G1231">
        <f t="shared" si="19"/>
        <v>1.9026008848729461</v>
      </c>
    </row>
    <row r="1232" spans="1:7" x14ac:dyDescent="0.35">
      <c r="A1232" t="s">
        <v>1282</v>
      </c>
      <c r="B1232" t="s">
        <v>41</v>
      </c>
      <c r="C1232" t="s">
        <v>72</v>
      </c>
      <c r="D1232">
        <v>4022289.7499999902</v>
      </c>
      <c r="E1232">
        <v>19209</v>
      </c>
      <c r="F1232">
        <v>209.396103389036</v>
      </c>
      <c r="G1232">
        <f t="shared" si="19"/>
        <v>1.7839470292403132</v>
      </c>
    </row>
    <row r="1233" spans="1:7" x14ac:dyDescent="0.35">
      <c r="A1233" t="s">
        <v>1283</v>
      </c>
      <c r="B1233" t="s">
        <v>16</v>
      </c>
      <c r="C1233" t="s">
        <v>19</v>
      </c>
      <c r="D1233">
        <v>1181941.08</v>
      </c>
      <c r="E1233">
        <v>4638</v>
      </c>
      <c r="F1233">
        <v>254.83852522639</v>
      </c>
      <c r="G1233">
        <f t="shared" si="19"/>
        <v>1.8495077677957492</v>
      </c>
    </row>
    <row r="1234" spans="1:7" x14ac:dyDescent="0.35">
      <c r="A1234" t="s">
        <v>1284</v>
      </c>
      <c r="B1234" t="s">
        <v>7</v>
      </c>
      <c r="C1234" t="s">
        <v>52</v>
      </c>
      <c r="D1234">
        <v>1120836.29999999</v>
      </c>
      <c r="E1234">
        <v>4420</v>
      </c>
      <c r="F1234">
        <v>253.58287330316699</v>
      </c>
      <c r="G1234">
        <f t="shared" si="19"/>
        <v>1.8478589474959148</v>
      </c>
    </row>
    <row r="1235" spans="1:7" x14ac:dyDescent="0.35">
      <c r="A1235" t="s">
        <v>1285</v>
      </c>
      <c r="B1235" t="s">
        <v>13</v>
      </c>
      <c r="C1235" t="s">
        <v>51</v>
      </c>
      <c r="D1235">
        <v>463.2</v>
      </c>
      <c r="E1235">
        <v>9</v>
      </c>
      <c r="F1235">
        <v>51.466666666666598</v>
      </c>
      <c r="G1235">
        <f t="shared" si="19"/>
        <v>1.3155162040722792</v>
      </c>
    </row>
    <row r="1236" spans="1:7" x14ac:dyDescent="0.35">
      <c r="A1236" t="s">
        <v>1286</v>
      </c>
      <c r="B1236" t="s">
        <v>78</v>
      </c>
      <c r="C1236" t="s">
        <v>131</v>
      </c>
      <c r="D1236">
        <v>35632.229999999901</v>
      </c>
      <c r="E1236">
        <v>109</v>
      </c>
      <c r="F1236">
        <v>326.90119266055001</v>
      </c>
      <c r="G1236">
        <f t="shared" si="19"/>
        <v>1.9326353069764235</v>
      </c>
    </row>
    <row r="1237" spans="1:7" x14ac:dyDescent="0.35">
      <c r="A1237" t="s">
        <v>1287</v>
      </c>
      <c r="B1237" t="s">
        <v>37</v>
      </c>
      <c r="C1237" t="s">
        <v>34</v>
      </c>
      <c r="D1237">
        <v>667797.31000000006</v>
      </c>
      <c r="E1237">
        <v>1990</v>
      </c>
      <c r="F1237">
        <v>335.57653768844199</v>
      </c>
      <c r="G1237">
        <f t="shared" si="19"/>
        <v>1.941378444247041</v>
      </c>
    </row>
    <row r="1238" spans="1:7" x14ac:dyDescent="0.35">
      <c r="A1238" t="s">
        <v>1288</v>
      </c>
      <c r="B1238" t="s">
        <v>37</v>
      </c>
      <c r="C1238" t="s">
        <v>7</v>
      </c>
      <c r="D1238">
        <v>364694.96999999898</v>
      </c>
      <c r="E1238">
        <v>950</v>
      </c>
      <c r="F1238">
        <v>383.88944210526302</v>
      </c>
      <c r="G1238">
        <f t="shared" si="19"/>
        <v>1.9862771625082247</v>
      </c>
    </row>
    <row r="1239" spans="1:7" x14ac:dyDescent="0.35">
      <c r="A1239" t="s">
        <v>1289</v>
      </c>
      <c r="B1239" t="s">
        <v>101</v>
      </c>
      <c r="C1239" t="s">
        <v>185</v>
      </c>
      <c r="D1239">
        <v>641458.11999999895</v>
      </c>
      <c r="E1239">
        <v>2560</v>
      </c>
      <c r="F1239">
        <v>250.569578124999</v>
      </c>
      <c r="G1239">
        <f t="shared" si="19"/>
        <v>1.8438685885606596</v>
      </c>
    </row>
    <row r="1240" spans="1:7" x14ac:dyDescent="0.35">
      <c r="A1240" t="s">
        <v>1290</v>
      </c>
      <c r="B1240" t="s">
        <v>47</v>
      </c>
      <c r="C1240" t="s">
        <v>185</v>
      </c>
      <c r="D1240">
        <v>448552.54</v>
      </c>
      <c r="E1240">
        <v>1482</v>
      </c>
      <c r="F1240">
        <v>302.66703103913602</v>
      </c>
      <c r="G1240">
        <f t="shared" si="19"/>
        <v>1.9069238410377261</v>
      </c>
    </row>
    <row r="1241" spans="1:7" x14ac:dyDescent="0.35">
      <c r="A1241" t="s">
        <v>1291</v>
      </c>
      <c r="B1241" t="s">
        <v>14</v>
      </c>
      <c r="C1241" t="s">
        <v>52</v>
      </c>
      <c r="D1241">
        <v>1384934.54999999</v>
      </c>
      <c r="E1241">
        <v>5413</v>
      </c>
      <c r="F1241">
        <v>255.853417698133</v>
      </c>
      <c r="G1241">
        <f t="shared" si="19"/>
        <v>1.8508345162615083</v>
      </c>
    </row>
    <row r="1242" spans="1:7" x14ac:dyDescent="0.35">
      <c r="A1242" t="s">
        <v>1292</v>
      </c>
      <c r="B1242" t="s">
        <v>56</v>
      </c>
      <c r="C1242" t="s">
        <v>85</v>
      </c>
      <c r="D1242">
        <v>1211348.6599999999</v>
      </c>
      <c r="E1242">
        <v>4041</v>
      </c>
      <c r="F1242">
        <v>299.76457807473298</v>
      </c>
      <c r="G1242">
        <f t="shared" si="19"/>
        <v>1.9037073096222095</v>
      </c>
    </row>
    <row r="1243" spans="1:7" x14ac:dyDescent="0.35">
      <c r="A1243" t="s">
        <v>1293</v>
      </c>
      <c r="B1243" t="s">
        <v>45</v>
      </c>
      <c r="C1243" t="s">
        <v>8</v>
      </c>
      <c r="D1243">
        <v>42805.26</v>
      </c>
      <c r="E1243">
        <v>43</v>
      </c>
      <c r="F1243">
        <v>995.47116279069701</v>
      </c>
      <c r="G1243">
        <f t="shared" si="19"/>
        <v>2.3043501638855415</v>
      </c>
    </row>
    <row r="1244" spans="1:7" x14ac:dyDescent="0.35">
      <c r="A1244" t="s">
        <v>1294</v>
      </c>
      <c r="B1244" t="s">
        <v>24</v>
      </c>
      <c r="C1244" t="s">
        <v>26</v>
      </c>
      <c r="D1244">
        <v>1660430.81</v>
      </c>
      <c r="E1244">
        <v>7458</v>
      </c>
      <c r="F1244">
        <v>222.63754491820799</v>
      </c>
      <c r="G1244">
        <f t="shared" si="19"/>
        <v>1.8044152802770037</v>
      </c>
    </row>
    <row r="1245" spans="1:7" x14ac:dyDescent="0.35">
      <c r="A1245" t="s">
        <v>1295</v>
      </c>
      <c r="B1245" t="s">
        <v>19</v>
      </c>
      <c r="C1245" t="s">
        <v>35</v>
      </c>
      <c r="D1245">
        <v>5194048.91</v>
      </c>
      <c r="E1245">
        <v>21584</v>
      </c>
      <c r="F1245">
        <v>240.64348174573701</v>
      </c>
      <c r="G1245">
        <f t="shared" si="19"/>
        <v>1.8303760178283202</v>
      </c>
    </row>
    <row r="1246" spans="1:7" x14ac:dyDescent="0.35">
      <c r="A1246" t="s">
        <v>1296</v>
      </c>
      <c r="B1246" t="s">
        <v>26</v>
      </c>
      <c r="C1246" t="s">
        <v>8</v>
      </c>
      <c r="D1246">
        <v>207012.76</v>
      </c>
      <c r="E1246">
        <v>617</v>
      </c>
      <c r="F1246">
        <v>335.51500810372698</v>
      </c>
      <c r="G1246">
        <f t="shared" si="19"/>
        <v>1.9413172332836499</v>
      </c>
    </row>
    <row r="1247" spans="1:7" x14ac:dyDescent="0.35">
      <c r="A1247" t="s">
        <v>1297</v>
      </c>
      <c r="B1247" t="s">
        <v>8</v>
      </c>
      <c r="C1247" t="s">
        <v>35</v>
      </c>
      <c r="D1247">
        <v>3243417.1299999901</v>
      </c>
      <c r="E1247">
        <v>10242</v>
      </c>
      <c r="F1247">
        <v>316.67810290958698</v>
      </c>
      <c r="G1247">
        <f t="shared" si="19"/>
        <v>1.9220295019537301</v>
      </c>
    </row>
    <row r="1248" spans="1:7" x14ac:dyDescent="0.35">
      <c r="A1248" t="s">
        <v>1298</v>
      </c>
      <c r="B1248" t="s">
        <v>51</v>
      </c>
      <c r="C1248" t="s">
        <v>29</v>
      </c>
      <c r="D1248">
        <v>54058.089999999902</v>
      </c>
      <c r="E1248">
        <v>134</v>
      </c>
      <c r="F1248">
        <v>403.41858208955199</v>
      </c>
      <c r="G1248">
        <f t="shared" si="19"/>
        <v>2.0028407548661593</v>
      </c>
    </row>
    <row r="1249" spans="1:7" x14ac:dyDescent="0.35">
      <c r="A1249" t="s">
        <v>1299</v>
      </c>
      <c r="B1249" t="s">
        <v>99</v>
      </c>
      <c r="C1249" t="s">
        <v>30</v>
      </c>
      <c r="D1249">
        <v>204051.89</v>
      </c>
      <c r="E1249">
        <v>643</v>
      </c>
      <c r="F1249">
        <v>317.34353032659402</v>
      </c>
      <c r="G1249">
        <f t="shared" si="19"/>
        <v>1.9227301884876875</v>
      </c>
    </row>
    <row r="1250" spans="1:7" x14ac:dyDescent="0.35">
      <c r="A1250" t="s">
        <v>1300</v>
      </c>
      <c r="B1250" t="s">
        <v>119</v>
      </c>
      <c r="C1250" t="s">
        <v>82</v>
      </c>
      <c r="D1250">
        <v>64677.23</v>
      </c>
      <c r="E1250">
        <v>170</v>
      </c>
      <c r="F1250">
        <v>380.45429411764701</v>
      </c>
      <c r="G1250">
        <f t="shared" si="19"/>
        <v>1.9832767106567128</v>
      </c>
    </row>
    <row r="1251" spans="1:7" x14ac:dyDescent="0.35">
      <c r="A1251" t="s">
        <v>1301</v>
      </c>
      <c r="B1251" t="s">
        <v>99</v>
      </c>
      <c r="C1251" t="s">
        <v>34</v>
      </c>
      <c r="D1251">
        <v>74318.52</v>
      </c>
      <c r="E1251">
        <v>235</v>
      </c>
      <c r="F1251">
        <v>316.24902127659499</v>
      </c>
      <c r="G1251">
        <f t="shared" si="19"/>
        <v>1.9215769032758423</v>
      </c>
    </row>
    <row r="1252" spans="1:7" x14ac:dyDescent="0.35">
      <c r="A1252" t="s">
        <v>1302</v>
      </c>
      <c r="B1252" t="s">
        <v>52</v>
      </c>
      <c r="C1252" t="s">
        <v>14</v>
      </c>
      <c r="D1252">
        <v>1354864.99</v>
      </c>
      <c r="E1252">
        <v>5365</v>
      </c>
      <c r="F1252">
        <v>252.53774277726001</v>
      </c>
      <c r="G1252">
        <f t="shared" si="19"/>
        <v>1.8464803289407929</v>
      </c>
    </row>
    <row r="1253" spans="1:7" x14ac:dyDescent="0.35">
      <c r="A1253" t="s">
        <v>1303</v>
      </c>
      <c r="B1253" t="s">
        <v>30</v>
      </c>
      <c r="C1253" t="s">
        <v>63</v>
      </c>
      <c r="D1253">
        <v>6399868.8300000196</v>
      </c>
      <c r="E1253">
        <v>25416</v>
      </c>
      <c r="F1253">
        <v>251.80472261567601</v>
      </c>
      <c r="G1253">
        <f t="shared" si="19"/>
        <v>1.8455100029012586</v>
      </c>
    </row>
    <row r="1254" spans="1:7" x14ac:dyDescent="0.35">
      <c r="A1254" t="s">
        <v>1304</v>
      </c>
      <c r="B1254" t="s">
        <v>23</v>
      </c>
      <c r="C1254" t="s">
        <v>27</v>
      </c>
      <c r="D1254">
        <v>797628.68999999901</v>
      </c>
      <c r="E1254">
        <v>2685</v>
      </c>
      <c r="F1254">
        <v>297.06841340782103</v>
      </c>
      <c r="G1254">
        <f t="shared" si="19"/>
        <v>1.9006913637499636</v>
      </c>
    </row>
    <row r="1255" spans="1:7" x14ac:dyDescent="0.35">
      <c r="A1255" t="s">
        <v>1305</v>
      </c>
      <c r="B1255" t="s">
        <v>51</v>
      </c>
      <c r="C1255" t="s">
        <v>70</v>
      </c>
      <c r="D1255">
        <v>1223703.1499999899</v>
      </c>
      <c r="E1255">
        <v>5585</v>
      </c>
      <c r="F1255">
        <v>219.10530886302499</v>
      </c>
      <c r="G1255">
        <f t="shared" si="19"/>
        <v>1.7990768147760987</v>
      </c>
    </row>
    <row r="1256" spans="1:7" x14ac:dyDescent="0.35">
      <c r="A1256" t="s">
        <v>1306</v>
      </c>
      <c r="B1256" t="s">
        <v>7</v>
      </c>
      <c r="C1256" t="s">
        <v>51</v>
      </c>
      <c r="D1256">
        <v>601025.15999999898</v>
      </c>
      <c r="E1256">
        <v>2254</v>
      </c>
      <c r="F1256">
        <v>266.64825199645003</v>
      </c>
      <c r="G1256">
        <f t="shared" si="19"/>
        <v>1.8646293698919971</v>
      </c>
    </row>
    <row r="1257" spans="1:7" x14ac:dyDescent="0.35">
      <c r="A1257" t="s">
        <v>1307</v>
      </c>
      <c r="B1257" t="s">
        <v>34</v>
      </c>
      <c r="C1257" t="s">
        <v>182</v>
      </c>
      <c r="D1257">
        <v>3562430.2699999898</v>
      </c>
      <c r="E1257">
        <v>10833</v>
      </c>
      <c r="F1257">
        <v>328.84983568725102</v>
      </c>
      <c r="G1257">
        <f t="shared" si="19"/>
        <v>1.9346192152254513</v>
      </c>
    </row>
    <row r="1258" spans="1:7" x14ac:dyDescent="0.35">
      <c r="A1258" t="s">
        <v>1308</v>
      </c>
      <c r="B1258" t="s">
        <v>160</v>
      </c>
      <c r="C1258" t="s">
        <v>113</v>
      </c>
      <c r="D1258">
        <v>268051.53999999998</v>
      </c>
      <c r="E1258">
        <v>922</v>
      </c>
      <c r="F1258">
        <v>290.72835140997802</v>
      </c>
      <c r="G1258">
        <f t="shared" si="19"/>
        <v>1.8934900761842548</v>
      </c>
    </row>
    <row r="1259" spans="1:7" x14ac:dyDescent="0.35">
      <c r="A1259" t="s">
        <v>1309</v>
      </c>
      <c r="B1259" t="s">
        <v>21</v>
      </c>
      <c r="C1259" t="s">
        <v>13</v>
      </c>
      <c r="D1259">
        <v>272.04000000000002</v>
      </c>
      <c r="E1259">
        <v>4</v>
      </c>
      <c r="F1259">
        <v>68.010000000000005</v>
      </c>
      <c r="G1259">
        <f t="shared" si="19"/>
        <v>1.4085553607170491</v>
      </c>
    </row>
    <row r="1260" spans="1:7" x14ac:dyDescent="0.35">
      <c r="A1260" t="s">
        <v>1310</v>
      </c>
      <c r="B1260" t="s">
        <v>52</v>
      </c>
      <c r="C1260" t="s">
        <v>66</v>
      </c>
      <c r="D1260">
        <v>636326.81000000006</v>
      </c>
      <c r="E1260">
        <v>2442</v>
      </c>
      <c r="F1260">
        <v>260.57608927108902</v>
      </c>
      <c r="G1260">
        <f t="shared" si="19"/>
        <v>1.8569399398553348</v>
      </c>
    </row>
    <row r="1261" spans="1:7" x14ac:dyDescent="0.35">
      <c r="A1261" t="s">
        <v>1311</v>
      </c>
      <c r="B1261" t="s">
        <v>54</v>
      </c>
      <c r="C1261" t="s">
        <v>94</v>
      </c>
      <c r="D1261">
        <v>11617505.829999899</v>
      </c>
      <c r="E1261">
        <v>74237</v>
      </c>
      <c r="F1261">
        <v>156.49212427765099</v>
      </c>
      <c r="G1261">
        <f t="shared" si="19"/>
        <v>1.6867347356827722</v>
      </c>
    </row>
    <row r="1262" spans="1:7" x14ac:dyDescent="0.35">
      <c r="A1262" t="s">
        <v>1312</v>
      </c>
      <c r="B1262" t="s">
        <v>72</v>
      </c>
      <c r="C1262" t="s">
        <v>56</v>
      </c>
      <c r="D1262">
        <v>2989208.24</v>
      </c>
      <c r="E1262">
        <v>12737</v>
      </c>
      <c r="F1262">
        <v>234.68699379759701</v>
      </c>
      <c r="G1262">
        <f t="shared" si="19"/>
        <v>1.8220095077320437</v>
      </c>
    </row>
    <row r="1263" spans="1:7" x14ac:dyDescent="0.35">
      <c r="A1263" t="s">
        <v>1313</v>
      </c>
      <c r="B1263" t="s">
        <v>14</v>
      </c>
      <c r="C1263" t="s">
        <v>39</v>
      </c>
      <c r="D1263">
        <v>11164461.99</v>
      </c>
      <c r="E1263">
        <v>48522</v>
      </c>
      <c r="F1263">
        <v>230.09072152837899</v>
      </c>
      <c r="G1263">
        <f t="shared" si="19"/>
        <v>1.8154071111726617</v>
      </c>
    </row>
    <row r="1264" spans="1:7" x14ac:dyDescent="0.35">
      <c r="A1264" t="s">
        <v>1314</v>
      </c>
      <c r="B1264" t="s">
        <v>59</v>
      </c>
      <c r="C1264" t="s">
        <v>10</v>
      </c>
      <c r="D1264">
        <v>311021.65999999898</v>
      </c>
      <c r="E1264">
        <v>897</v>
      </c>
      <c r="F1264">
        <v>346.73540691192801</v>
      </c>
      <c r="G1264">
        <f t="shared" si="19"/>
        <v>1.9522979488554844</v>
      </c>
    </row>
    <row r="1265" spans="1:7" x14ac:dyDescent="0.35">
      <c r="A1265" t="s">
        <v>1315</v>
      </c>
      <c r="B1265" t="s">
        <v>52</v>
      </c>
      <c r="C1265" t="s">
        <v>72</v>
      </c>
      <c r="D1265">
        <v>568693.87999999896</v>
      </c>
      <c r="E1265">
        <v>2896</v>
      </c>
      <c r="F1265">
        <v>196.372196132596</v>
      </c>
      <c r="G1265">
        <f t="shared" si="19"/>
        <v>1.7625112447320972</v>
      </c>
    </row>
    <row r="1266" spans="1:7" x14ac:dyDescent="0.35">
      <c r="A1266" t="s">
        <v>1316</v>
      </c>
      <c r="B1266" t="s">
        <v>72</v>
      </c>
      <c r="C1266" t="s">
        <v>19</v>
      </c>
      <c r="D1266">
        <v>4494335.6100000096</v>
      </c>
      <c r="E1266">
        <v>19086</v>
      </c>
      <c r="F1266">
        <v>235.478131090852</v>
      </c>
      <c r="G1266">
        <f t="shared" si="19"/>
        <v>1.8231328933326871</v>
      </c>
    </row>
    <row r="1267" spans="1:7" x14ac:dyDescent="0.35">
      <c r="A1267" t="s">
        <v>1317</v>
      </c>
      <c r="B1267" t="s">
        <v>74</v>
      </c>
      <c r="C1267" t="s">
        <v>160</v>
      </c>
      <c r="D1267">
        <v>656090.60999999905</v>
      </c>
      <c r="E1267">
        <v>3169</v>
      </c>
      <c r="F1267">
        <v>207.03395708425299</v>
      </c>
      <c r="G1267">
        <f t="shared" si="19"/>
        <v>1.7801600198973222</v>
      </c>
    </row>
    <row r="1268" spans="1:7" x14ac:dyDescent="0.35">
      <c r="A1268" t="s">
        <v>1318</v>
      </c>
      <c r="B1268" t="s">
        <v>113</v>
      </c>
      <c r="C1268" t="s">
        <v>27</v>
      </c>
      <c r="D1268">
        <v>352492.62</v>
      </c>
      <c r="E1268">
        <v>1114</v>
      </c>
      <c r="F1268">
        <v>316.42066427289001</v>
      </c>
      <c r="G1268">
        <f t="shared" si="19"/>
        <v>1.9217580273046035</v>
      </c>
    </row>
    <row r="1269" spans="1:7" x14ac:dyDescent="0.35">
      <c r="A1269" t="s">
        <v>1319</v>
      </c>
      <c r="B1269" t="s">
        <v>51</v>
      </c>
      <c r="C1269" t="s">
        <v>10</v>
      </c>
      <c r="D1269">
        <v>136125.35</v>
      </c>
      <c r="E1269">
        <v>432</v>
      </c>
      <c r="F1269">
        <v>315.10497685185101</v>
      </c>
      <c r="G1269">
        <f t="shared" si="19"/>
        <v>1.9203671482729274</v>
      </c>
    </row>
    <row r="1270" spans="1:7" x14ac:dyDescent="0.35">
      <c r="A1270" t="s">
        <v>1320</v>
      </c>
      <c r="B1270" t="s">
        <v>58</v>
      </c>
      <c r="C1270" t="s">
        <v>32</v>
      </c>
      <c r="D1270">
        <v>255690.14</v>
      </c>
      <c r="E1270">
        <v>859</v>
      </c>
      <c r="F1270">
        <v>297.66023282886999</v>
      </c>
      <c r="G1270">
        <f t="shared" si="19"/>
        <v>1.9013557146015183</v>
      </c>
    </row>
    <row r="1271" spans="1:7" x14ac:dyDescent="0.35">
      <c r="A1271" t="s">
        <v>1321</v>
      </c>
      <c r="B1271" t="s">
        <v>94</v>
      </c>
      <c r="C1271" t="s">
        <v>41</v>
      </c>
      <c r="D1271">
        <v>22470883.490000099</v>
      </c>
      <c r="E1271">
        <v>73221</v>
      </c>
      <c r="F1271">
        <v>306.89124008139902</v>
      </c>
      <c r="G1271">
        <f t="shared" si="19"/>
        <v>1.9115504641509271</v>
      </c>
    </row>
    <row r="1272" spans="1:7" x14ac:dyDescent="0.35">
      <c r="A1272" t="s">
        <v>1322</v>
      </c>
      <c r="B1272" t="s">
        <v>113</v>
      </c>
      <c r="C1272" t="s">
        <v>58</v>
      </c>
      <c r="D1272">
        <v>62594.45</v>
      </c>
      <c r="E1272">
        <v>191</v>
      </c>
      <c r="F1272">
        <v>327.71963350785302</v>
      </c>
      <c r="G1272">
        <f t="shared" si="19"/>
        <v>1.9334699959995736</v>
      </c>
    </row>
    <row r="1273" spans="1:7" x14ac:dyDescent="0.35">
      <c r="A1273" t="s">
        <v>1323</v>
      </c>
      <c r="B1273" t="s">
        <v>32</v>
      </c>
      <c r="C1273" t="s">
        <v>8</v>
      </c>
      <c r="D1273">
        <v>1140089</v>
      </c>
      <c r="E1273">
        <v>3631</v>
      </c>
      <c r="F1273">
        <v>313.98760671991198</v>
      </c>
      <c r="G1273">
        <f t="shared" si="19"/>
        <v>1.9191813523655474</v>
      </c>
    </row>
    <row r="1274" spans="1:7" x14ac:dyDescent="0.35">
      <c r="A1274" t="s">
        <v>1324</v>
      </c>
      <c r="B1274" t="s">
        <v>35</v>
      </c>
      <c r="C1274" t="s">
        <v>160</v>
      </c>
      <c r="D1274">
        <v>2842146.26</v>
      </c>
      <c r="E1274">
        <v>12755</v>
      </c>
      <c r="F1274">
        <v>222.82604939239499</v>
      </c>
      <c r="G1274">
        <f t="shared" si="19"/>
        <v>1.804697791996978</v>
      </c>
    </row>
    <row r="1275" spans="1:7" x14ac:dyDescent="0.35">
      <c r="A1275" t="s">
        <v>1325</v>
      </c>
      <c r="B1275" t="s">
        <v>78</v>
      </c>
      <c r="C1275" t="s">
        <v>88</v>
      </c>
      <c r="D1275">
        <v>535049.42000000004</v>
      </c>
      <c r="E1275">
        <v>1673</v>
      </c>
      <c r="F1275">
        <v>319.81435744172097</v>
      </c>
      <c r="G1275">
        <f t="shared" si="19"/>
        <v>1.9253191432939125</v>
      </c>
    </row>
    <row r="1276" spans="1:7" x14ac:dyDescent="0.35">
      <c r="A1276" t="s">
        <v>1326</v>
      </c>
      <c r="B1276" t="s">
        <v>82</v>
      </c>
      <c r="C1276" t="s">
        <v>16</v>
      </c>
      <c r="D1276">
        <v>197485.46999999901</v>
      </c>
      <c r="E1276">
        <v>626</v>
      </c>
      <c r="F1276">
        <v>315.47199680511102</v>
      </c>
      <c r="G1276">
        <f t="shared" si="19"/>
        <v>1.9207557266358233</v>
      </c>
    </row>
    <row r="1277" spans="1:7" x14ac:dyDescent="0.35">
      <c r="A1277" t="s">
        <v>1327</v>
      </c>
      <c r="B1277" t="s">
        <v>101</v>
      </c>
      <c r="C1277" t="s">
        <v>8</v>
      </c>
      <c r="D1277">
        <v>548423.56000000006</v>
      </c>
      <c r="E1277">
        <v>1827</v>
      </c>
      <c r="F1277">
        <v>300.177099069512</v>
      </c>
      <c r="G1277">
        <f t="shared" si="19"/>
        <v>1.9041663639535353</v>
      </c>
    </row>
    <row r="1278" spans="1:7" x14ac:dyDescent="0.35">
      <c r="A1278" t="s">
        <v>1328</v>
      </c>
      <c r="B1278" t="s">
        <v>23</v>
      </c>
      <c r="C1278" t="s">
        <v>99</v>
      </c>
      <c r="D1278">
        <v>58094.449999999903</v>
      </c>
      <c r="E1278">
        <v>185</v>
      </c>
      <c r="F1278">
        <v>314.02405405405398</v>
      </c>
      <c r="G1278">
        <f t="shared" si="19"/>
        <v>1.9192200982035743</v>
      </c>
    </row>
    <row r="1279" spans="1:7" x14ac:dyDescent="0.35">
      <c r="A1279" t="s">
        <v>1329</v>
      </c>
      <c r="B1279" t="s">
        <v>45</v>
      </c>
      <c r="C1279" t="s">
        <v>88</v>
      </c>
      <c r="D1279">
        <v>84942.25</v>
      </c>
      <c r="E1279">
        <v>94</v>
      </c>
      <c r="F1279">
        <v>903.64095744680799</v>
      </c>
      <c r="G1279">
        <f t="shared" si="19"/>
        <v>2.2720428559719585</v>
      </c>
    </row>
    <row r="1280" spans="1:7" x14ac:dyDescent="0.35">
      <c r="A1280" t="s">
        <v>1330</v>
      </c>
      <c r="B1280" t="s">
        <v>91</v>
      </c>
      <c r="C1280" t="s">
        <v>99</v>
      </c>
      <c r="D1280">
        <v>1669.93</v>
      </c>
      <c r="E1280">
        <v>6</v>
      </c>
      <c r="F1280">
        <v>278.32166666666598</v>
      </c>
      <c r="G1280">
        <f t="shared" si="19"/>
        <v>1.8789320957773252</v>
      </c>
    </row>
    <row r="1281" spans="1:7" x14ac:dyDescent="0.35">
      <c r="A1281" t="s">
        <v>1331</v>
      </c>
      <c r="B1281" t="s">
        <v>82</v>
      </c>
      <c r="C1281" t="s">
        <v>47</v>
      </c>
      <c r="D1281">
        <v>255943.02999999901</v>
      </c>
      <c r="E1281">
        <v>806</v>
      </c>
      <c r="F1281">
        <v>317.54718362282802</v>
      </c>
      <c r="G1281">
        <f t="shared" si="19"/>
        <v>1.9229443391791985</v>
      </c>
    </row>
    <row r="1282" spans="1:7" x14ac:dyDescent="0.35">
      <c r="A1282" t="s">
        <v>1332</v>
      </c>
      <c r="B1282" t="s">
        <v>14</v>
      </c>
      <c r="C1282" t="s">
        <v>88</v>
      </c>
      <c r="D1282">
        <v>3472542.97999998</v>
      </c>
      <c r="E1282">
        <v>17561</v>
      </c>
      <c r="F1282">
        <v>197.74175616422599</v>
      </c>
      <c r="G1282">
        <f t="shared" si="19"/>
        <v>1.764831244861478</v>
      </c>
    </row>
    <row r="1283" spans="1:7" x14ac:dyDescent="0.35">
      <c r="A1283" t="s">
        <v>1333</v>
      </c>
      <c r="B1283" t="s">
        <v>131</v>
      </c>
      <c r="C1283" t="s">
        <v>56</v>
      </c>
      <c r="D1283">
        <v>433535.45999999897</v>
      </c>
      <c r="E1283">
        <v>1564</v>
      </c>
      <c r="F1283">
        <v>277.196585677749</v>
      </c>
      <c r="G1283">
        <f t="shared" ref="G1283:G1346" si="20">LOG(F1283,20)</f>
        <v>1.8775799826021007</v>
      </c>
    </row>
    <row r="1284" spans="1:7" x14ac:dyDescent="0.35">
      <c r="A1284" t="s">
        <v>1334</v>
      </c>
      <c r="B1284" t="s">
        <v>131</v>
      </c>
      <c r="C1284" t="s">
        <v>34</v>
      </c>
      <c r="D1284">
        <v>101734.239999999</v>
      </c>
      <c r="E1284">
        <v>282</v>
      </c>
      <c r="F1284">
        <v>360.75971631205601</v>
      </c>
      <c r="G1284">
        <f t="shared" si="20"/>
        <v>1.9655334967399276</v>
      </c>
    </row>
    <row r="1285" spans="1:7" x14ac:dyDescent="0.35">
      <c r="A1285" t="s">
        <v>1335</v>
      </c>
      <c r="B1285" t="s">
        <v>74</v>
      </c>
      <c r="C1285" t="s">
        <v>119</v>
      </c>
      <c r="D1285">
        <v>392383.11</v>
      </c>
      <c r="E1285">
        <v>1364</v>
      </c>
      <c r="F1285">
        <v>287.67090175953098</v>
      </c>
      <c r="G1285">
        <f t="shared" si="20"/>
        <v>1.8899609870054277</v>
      </c>
    </row>
    <row r="1286" spans="1:7" x14ac:dyDescent="0.35">
      <c r="A1286" t="s">
        <v>1336</v>
      </c>
      <c r="B1286" t="s">
        <v>113</v>
      </c>
      <c r="C1286" t="s">
        <v>32</v>
      </c>
      <c r="D1286">
        <v>201885.44</v>
      </c>
      <c r="E1286">
        <v>630</v>
      </c>
      <c r="F1286">
        <v>320.45307936507902</v>
      </c>
      <c r="G1286">
        <f t="shared" si="20"/>
        <v>1.9259851483863211</v>
      </c>
    </row>
    <row r="1287" spans="1:7" x14ac:dyDescent="0.35">
      <c r="A1287" t="s">
        <v>1337</v>
      </c>
      <c r="B1287" t="s">
        <v>78</v>
      </c>
      <c r="C1287" t="s">
        <v>64</v>
      </c>
      <c r="D1287">
        <v>458592.32</v>
      </c>
      <c r="E1287">
        <v>837</v>
      </c>
      <c r="F1287">
        <v>547.90002389486301</v>
      </c>
      <c r="G1287">
        <f t="shared" si="20"/>
        <v>2.1050255017197683</v>
      </c>
    </row>
    <row r="1288" spans="1:7" x14ac:dyDescent="0.35">
      <c r="A1288" t="s">
        <v>1338</v>
      </c>
      <c r="B1288" t="s">
        <v>91</v>
      </c>
      <c r="C1288" t="s">
        <v>19</v>
      </c>
      <c r="D1288">
        <v>4053607.42</v>
      </c>
      <c r="E1288">
        <v>19617</v>
      </c>
      <c r="F1288">
        <v>206.637478717439</v>
      </c>
      <c r="G1288">
        <f t="shared" si="20"/>
        <v>1.7795201508645022</v>
      </c>
    </row>
    <row r="1289" spans="1:7" x14ac:dyDescent="0.35">
      <c r="A1289" t="s">
        <v>1339</v>
      </c>
      <c r="B1289" t="s">
        <v>26</v>
      </c>
      <c r="C1289" t="s">
        <v>24</v>
      </c>
      <c r="D1289">
        <v>1627204.0699999901</v>
      </c>
      <c r="E1289">
        <v>7348</v>
      </c>
      <c r="F1289">
        <v>221.448566956994</v>
      </c>
      <c r="G1289">
        <f t="shared" si="20"/>
        <v>1.8026278272059557</v>
      </c>
    </row>
    <row r="1290" spans="1:7" x14ac:dyDescent="0.35">
      <c r="A1290" t="s">
        <v>1340</v>
      </c>
      <c r="B1290" t="s">
        <v>13</v>
      </c>
      <c r="C1290" t="s">
        <v>56</v>
      </c>
      <c r="D1290">
        <v>3306822.3699999899</v>
      </c>
      <c r="E1290">
        <v>11216</v>
      </c>
      <c r="F1290">
        <v>294.83081044935699</v>
      </c>
      <c r="G1290">
        <f t="shared" si="20"/>
        <v>1.8981675091965153</v>
      </c>
    </row>
    <row r="1291" spans="1:7" x14ac:dyDescent="0.35">
      <c r="A1291" t="s">
        <v>1341</v>
      </c>
      <c r="B1291" t="s">
        <v>26</v>
      </c>
      <c r="C1291" t="s">
        <v>29</v>
      </c>
      <c r="D1291">
        <v>49589.14</v>
      </c>
      <c r="E1291">
        <v>131</v>
      </c>
      <c r="F1291">
        <v>378.54305343511402</v>
      </c>
      <c r="G1291">
        <f t="shared" si="20"/>
        <v>1.981595573920558</v>
      </c>
    </row>
    <row r="1292" spans="1:7" x14ac:dyDescent="0.35">
      <c r="A1292" t="s">
        <v>1342</v>
      </c>
      <c r="B1292" t="s">
        <v>8</v>
      </c>
      <c r="C1292" t="s">
        <v>18</v>
      </c>
      <c r="D1292">
        <v>939366.41999999899</v>
      </c>
      <c r="E1292">
        <v>3240</v>
      </c>
      <c r="F1292">
        <v>289.92790740740702</v>
      </c>
      <c r="G1292">
        <f t="shared" si="20"/>
        <v>1.8925697556419407</v>
      </c>
    </row>
    <row r="1293" spans="1:7" x14ac:dyDescent="0.35">
      <c r="A1293" t="s">
        <v>1343</v>
      </c>
      <c r="B1293" t="s">
        <v>14</v>
      </c>
      <c r="C1293" t="s">
        <v>45</v>
      </c>
      <c r="D1293">
        <v>62940.92</v>
      </c>
      <c r="E1293">
        <v>60</v>
      </c>
      <c r="F1293">
        <v>1049.0153333333301</v>
      </c>
      <c r="G1293">
        <f t="shared" si="20"/>
        <v>2.3218387326492693</v>
      </c>
    </row>
    <row r="1294" spans="1:7" x14ac:dyDescent="0.35">
      <c r="A1294" t="s">
        <v>1344</v>
      </c>
      <c r="B1294" t="s">
        <v>16</v>
      </c>
      <c r="C1294" t="s">
        <v>78</v>
      </c>
      <c r="D1294">
        <v>162639.07999999999</v>
      </c>
      <c r="E1294">
        <v>507</v>
      </c>
      <c r="F1294">
        <v>320.78714003944702</v>
      </c>
      <c r="G1294">
        <f t="shared" si="20"/>
        <v>1.9263329500349</v>
      </c>
    </row>
    <row r="1295" spans="1:7" x14ac:dyDescent="0.35">
      <c r="A1295" t="s">
        <v>1345</v>
      </c>
      <c r="B1295" t="s">
        <v>82</v>
      </c>
      <c r="C1295" t="s">
        <v>59</v>
      </c>
      <c r="D1295">
        <v>73891.7</v>
      </c>
      <c r="E1295">
        <v>154</v>
      </c>
      <c r="F1295">
        <v>479.81623376623401</v>
      </c>
      <c r="G1295">
        <f t="shared" si="20"/>
        <v>2.0607326091104277</v>
      </c>
    </row>
    <row r="1296" spans="1:7" x14ac:dyDescent="0.35">
      <c r="A1296" t="s">
        <v>1346</v>
      </c>
      <c r="B1296" t="s">
        <v>11</v>
      </c>
      <c r="C1296" t="s">
        <v>74</v>
      </c>
      <c r="D1296">
        <v>190637.01</v>
      </c>
      <c r="E1296">
        <v>842</v>
      </c>
      <c r="F1296">
        <v>226.40975059382399</v>
      </c>
      <c r="G1296">
        <f t="shared" si="20"/>
        <v>1.8100236998023669</v>
      </c>
    </row>
    <row r="1297" spans="1:7" x14ac:dyDescent="0.35">
      <c r="A1297" t="s">
        <v>1347</v>
      </c>
      <c r="B1297" t="s">
        <v>59</v>
      </c>
      <c r="C1297" t="s">
        <v>85</v>
      </c>
      <c r="D1297">
        <v>888041.37999999896</v>
      </c>
      <c r="E1297">
        <v>2821</v>
      </c>
      <c r="F1297">
        <v>314.79666075859598</v>
      </c>
      <c r="G1297">
        <f t="shared" si="20"/>
        <v>1.9200403720195927</v>
      </c>
    </row>
    <row r="1298" spans="1:7" x14ac:dyDescent="0.35">
      <c r="A1298" t="s">
        <v>1348</v>
      </c>
      <c r="B1298" t="s">
        <v>160</v>
      </c>
      <c r="C1298" t="s">
        <v>34</v>
      </c>
      <c r="D1298">
        <v>2135909.4999999902</v>
      </c>
      <c r="E1298">
        <v>7284</v>
      </c>
      <c r="F1298">
        <v>293.23304503020302</v>
      </c>
      <c r="G1298">
        <f t="shared" si="20"/>
        <v>1.8963535955980653</v>
      </c>
    </row>
    <row r="1299" spans="1:7" x14ac:dyDescent="0.35">
      <c r="A1299" t="s">
        <v>1349</v>
      </c>
      <c r="B1299" t="s">
        <v>63</v>
      </c>
      <c r="C1299" t="s">
        <v>43</v>
      </c>
      <c r="D1299">
        <v>1167255.0999999901</v>
      </c>
      <c r="E1299">
        <v>6138</v>
      </c>
      <c r="F1299">
        <v>190.16863799283101</v>
      </c>
      <c r="G1299">
        <f t="shared" si="20"/>
        <v>1.751795810732458</v>
      </c>
    </row>
    <row r="1300" spans="1:7" x14ac:dyDescent="0.35">
      <c r="A1300" t="s">
        <v>1350</v>
      </c>
      <c r="B1300" t="s">
        <v>64</v>
      </c>
      <c r="C1300" t="s">
        <v>72</v>
      </c>
      <c r="D1300">
        <v>3390187.1699999901</v>
      </c>
      <c r="E1300">
        <v>6807</v>
      </c>
      <c r="F1300">
        <v>498.04424416042201</v>
      </c>
      <c r="G1300">
        <f t="shared" si="20"/>
        <v>2.0731788923867529</v>
      </c>
    </row>
    <row r="1301" spans="1:7" x14ac:dyDescent="0.35">
      <c r="A1301" t="s">
        <v>1351</v>
      </c>
      <c r="B1301" t="s">
        <v>10</v>
      </c>
      <c r="C1301" t="s">
        <v>94</v>
      </c>
      <c r="D1301">
        <v>4634002.8499999996</v>
      </c>
      <c r="E1301">
        <v>22141</v>
      </c>
      <c r="F1301">
        <v>209.295101847251</v>
      </c>
      <c r="G1301">
        <f t="shared" si="20"/>
        <v>1.7837859790765502</v>
      </c>
    </row>
    <row r="1302" spans="1:7" x14ac:dyDescent="0.35">
      <c r="A1302" t="s">
        <v>1352</v>
      </c>
      <c r="B1302" t="s">
        <v>88</v>
      </c>
      <c r="C1302" t="s">
        <v>182</v>
      </c>
      <c r="D1302">
        <v>1699484.86</v>
      </c>
      <c r="E1302">
        <v>11975</v>
      </c>
      <c r="F1302">
        <v>141.91940375782801</v>
      </c>
      <c r="G1302">
        <f t="shared" si="20"/>
        <v>1.6541061966857025</v>
      </c>
    </row>
    <row r="1303" spans="1:7" x14ac:dyDescent="0.35">
      <c r="A1303" t="s">
        <v>1353</v>
      </c>
      <c r="B1303" t="s">
        <v>21</v>
      </c>
      <c r="C1303" t="s">
        <v>23</v>
      </c>
      <c r="D1303">
        <v>71092.39</v>
      </c>
      <c r="E1303">
        <v>252</v>
      </c>
      <c r="F1303">
        <v>282.11265873015799</v>
      </c>
      <c r="G1303">
        <f t="shared" si="20"/>
        <v>1.8834481772661793</v>
      </c>
    </row>
    <row r="1304" spans="1:7" x14ac:dyDescent="0.35">
      <c r="A1304" t="s">
        <v>1354</v>
      </c>
      <c r="B1304" t="s">
        <v>27</v>
      </c>
      <c r="C1304" t="s">
        <v>59</v>
      </c>
      <c r="D1304">
        <v>1013288.80999999</v>
      </c>
      <c r="E1304">
        <v>2598</v>
      </c>
      <c r="F1304">
        <v>390.02648575827499</v>
      </c>
      <c r="G1304">
        <f t="shared" si="20"/>
        <v>1.9915713769509988</v>
      </c>
    </row>
    <row r="1305" spans="1:7" x14ac:dyDescent="0.35">
      <c r="A1305" t="s">
        <v>1355</v>
      </c>
      <c r="B1305" t="s">
        <v>91</v>
      </c>
      <c r="C1305" t="s">
        <v>182</v>
      </c>
      <c r="D1305">
        <v>2894190.9599999902</v>
      </c>
      <c r="E1305">
        <v>9431</v>
      </c>
      <c r="F1305">
        <v>306.88060226911199</v>
      </c>
      <c r="G1305">
        <f t="shared" si="20"/>
        <v>1.9115388931118724</v>
      </c>
    </row>
    <row r="1306" spans="1:7" x14ac:dyDescent="0.35">
      <c r="A1306" t="s">
        <v>1356</v>
      </c>
      <c r="B1306" t="s">
        <v>82</v>
      </c>
      <c r="C1306" t="s">
        <v>101</v>
      </c>
      <c r="D1306">
        <v>838520.11999999802</v>
      </c>
      <c r="E1306">
        <v>3267</v>
      </c>
      <c r="F1306">
        <v>256.66364248546</v>
      </c>
      <c r="G1306">
        <f t="shared" si="20"/>
        <v>1.851889934411403</v>
      </c>
    </row>
    <row r="1307" spans="1:7" x14ac:dyDescent="0.35">
      <c r="A1307" t="s">
        <v>1357</v>
      </c>
      <c r="B1307" t="s">
        <v>66</v>
      </c>
      <c r="C1307" t="s">
        <v>16</v>
      </c>
      <c r="D1307">
        <v>339177.92</v>
      </c>
      <c r="E1307">
        <v>1222</v>
      </c>
      <c r="F1307">
        <v>277.55967266775798</v>
      </c>
      <c r="G1307">
        <f t="shared" si="20"/>
        <v>1.8780169364185335</v>
      </c>
    </row>
    <row r="1308" spans="1:7" x14ac:dyDescent="0.35">
      <c r="A1308" t="s">
        <v>1358</v>
      </c>
      <c r="B1308" t="s">
        <v>54</v>
      </c>
      <c r="C1308" t="s">
        <v>11</v>
      </c>
      <c r="D1308">
        <v>464222.19999999902</v>
      </c>
      <c r="E1308">
        <v>2331</v>
      </c>
      <c r="F1308">
        <v>199.151522951522</v>
      </c>
      <c r="G1308">
        <f t="shared" si="20"/>
        <v>1.7672026314208145</v>
      </c>
    </row>
    <row r="1309" spans="1:7" x14ac:dyDescent="0.35">
      <c r="A1309" t="s">
        <v>1359</v>
      </c>
      <c r="B1309" t="s">
        <v>27</v>
      </c>
      <c r="C1309" t="s">
        <v>74</v>
      </c>
      <c r="D1309">
        <v>1552399.02999999</v>
      </c>
      <c r="E1309">
        <v>8602</v>
      </c>
      <c r="F1309">
        <v>180.469545454545</v>
      </c>
      <c r="G1309">
        <f t="shared" si="20"/>
        <v>1.7343212162715356</v>
      </c>
    </row>
    <row r="1310" spans="1:7" x14ac:dyDescent="0.35">
      <c r="A1310" t="s">
        <v>1360</v>
      </c>
      <c r="B1310" t="s">
        <v>64</v>
      </c>
      <c r="C1310" t="s">
        <v>13</v>
      </c>
      <c r="D1310">
        <v>3413668.3999999901</v>
      </c>
      <c r="E1310">
        <v>6471</v>
      </c>
      <c r="F1310">
        <v>527.53336424045597</v>
      </c>
      <c r="G1310">
        <f t="shared" si="20"/>
        <v>2.0923806070489332</v>
      </c>
    </row>
    <row r="1311" spans="1:7" x14ac:dyDescent="0.35">
      <c r="A1311" t="s">
        <v>1361</v>
      </c>
      <c r="B1311" t="s">
        <v>30</v>
      </c>
      <c r="C1311" t="s">
        <v>35</v>
      </c>
      <c r="D1311">
        <v>10778552.449999901</v>
      </c>
      <c r="E1311">
        <v>44091</v>
      </c>
      <c r="F1311">
        <v>244.46151028554499</v>
      </c>
      <c r="G1311">
        <f t="shared" si="20"/>
        <v>1.8356306145655452</v>
      </c>
    </row>
    <row r="1312" spans="1:7" x14ac:dyDescent="0.35">
      <c r="A1312" t="s">
        <v>1362</v>
      </c>
      <c r="B1312" t="s">
        <v>7</v>
      </c>
      <c r="C1312" t="s">
        <v>94</v>
      </c>
      <c r="D1312">
        <v>14921794.279999901</v>
      </c>
      <c r="E1312">
        <v>51488</v>
      </c>
      <c r="F1312">
        <v>289.811107054069</v>
      </c>
      <c r="G1312">
        <f t="shared" si="20"/>
        <v>1.8924352505789959</v>
      </c>
    </row>
    <row r="1313" spans="1:7" x14ac:dyDescent="0.35">
      <c r="A1313" t="s">
        <v>1363</v>
      </c>
      <c r="B1313" t="s">
        <v>51</v>
      </c>
      <c r="C1313" t="s">
        <v>7</v>
      </c>
      <c r="D1313">
        <v>608279.44999999995</v>
      </c>
      <c r="E1313">
        <v>2262</v>
      </c>
      <c r="F1313">
        <v>268.91222369584398</v>
      </c>
      <c r="G1313">
        <f t="shared" si="20"/>
        <v>1.8674515976530017</v>
      </c>
    </row>
    <row r="1314" spans="1:7" x14ac:dyDescent="0.35">
      <c r="A1314" t="s">
        <v>1364</v>
      </c>
      <c r="B1314" t="s">
        <v>32</v>
      </c>
      <c r="C1314" t="s">
        <v>13</v>
      </c>
      <c r="D1314">
        <v>2646456.58</v>
      </c>
      <c r="E1314">
        <v>8457</v>
      </c>
      <c r="F1314">
        <v>312.93089511647202</v>
      </c>
      <c r="G1314">
        <f t="shared" si="20"/>
        <v>1.918056040759575</v>
      </c>
    </row>
    <row r="1315" spans="1:7" x14ac:dyDescent="0.35">
      <c r="A1315" t="s">
        <v>1365</v>
      </c>
      <c r="B1315" t="s">
        <v>119</v>
      </c>
      <c r="C1315" t="s">
        <v>8</v>
      </c>
      <c r="D1315">
        <v>894340.25999999896</v>
      </c>
      <c r="E1315">
        <v>3214</v>
      </c>
      <c r="F1315">
        <v>278.26392657125001</v>
      </c>
      <c r="G1315">
        <f t="shared" si="20"/>
        <v>1.8788628373643799</v>
      </c>
    </row>
    <row r="1316" spans="1:7" x14ac:dyDescent="0.35">
      <c r="A1316" t="s">
        <v>1366</v>
      </c>
      <c r="B1316" t="s">
        <v>94</v>
      </c>
      <c r="C1316" t="s">
        <v>160</v>
      </c>
      <c r="D1316">
        <v>9830711.5700000003</v>
      </c>
      <c r="E1316">
        <v>33745</v>
      </c>
      <c r="F1316">
        <v>291.32350185212601</v>
      </c>
      <c r="G1316">
        <f t="shared" si="20"/>
        <v>1.8941727169708418</v>
      </c>
    </row>
    <row r="1317" spans="1:7" x14ac:dyDescent="0.35">
      <c r="A1317" t="s">
        <v>1367</v>
      </c>
      <c r="B1317" t="s">
        <v>54</v>
      </c>
      <c r="C1317" t="s">
        <v>85</v>
      </c>
      <c r="D1317">
        <v>942548.94999999902</v>
      </c>
      <c r="E1317">
        <v>5238</v>
      </c>
      <c r="F1317">
        <v>179.94443489881601</v>
      </c>
      <c r="G1317">
        <f t="shared" si="20"/>
        <v>1.7333485218514593</v>
      </c>
    </row>
    <row r="1318" spans="1:7" x14ac:dyDescent="0.35">
      <c r="A1318" t="s">
        <v>1368</v>
      </c>
      <c r="B1318" t="s">
        <v>30</v>
      </c>
      <c r="C1318" t="s">
        <v>160</v>
      </c>
      <c r="D1318">
        <v>1328853.01999999</v>
      </c>
      <c r="E1318">
        <v>4487</v>
      </c>
      <c r="F1318">
        <v>296.15623356362801</v>
      </c>
      <c r="G1318">
        <f t="shared" si="20"/>
        <v>1.8996647936165829</v>
      </c>
    </row>
    <row r="1319" spans="1:7" x14ac:dyDescent="0.35">
      <c r="A1319" t="s">
        <v>1369</v>
      </c>
      <c r="B1319" t="s">
        <v>43</v>
      </c>
      <c r="C1319" t="s">
        <v>74</v>
      </c>
      <c r="D1319">
        <v>425050.95</v>
      </c>
      <c r="E1319">
        <v>1649</v>
      </c>
      <c r="F1319">
        <v>257.76285627653101</v>
      </c>
      <c r="G1319">
        <f t="shared" si="20"/>
        <v>1.8533164827602937</v>
      </c>
    </row>
    <row r="1320" spans="1:7" x14ac:dyDescent="0.35">
      <c r="A1320" t="s">
        <v>1370</v>
      </c>
      <c r="B1320" t="s">
        <v>160</v>
      </c>
      <c r="C1320" t="s">
        <v>54</v>
      </c>
      <c r="D1320">
        <v>1769433.01999999</v>
      </c>
      <c r="E1320">
        <v>7037</v>
      </c>
      <c r="F1320">
        <v>251.44706835299101</v>
      </c>
      <c r="G1320">
        <f t="shared" si="20"/>
        <v>1.8450355368461331</v>
      </c>
    </row>
    <row r="1321" spans="1:7" x14ac:dyDescent="0.35">
      <c r="A1321" t="s">
        <v>1371</v>
      </c>
      <c r="B1321" t="s">
        <v>47</v>
      </c>
      <c r="C1321" t="s">
        <v>45</v>
      </c>
      <c r="D1321">
        <v>16597.5</v>
      </c>
      <c r="E1321">
        <v>11</v>
      </c>
      <c r="F1321">
        <v>1508.8636363636299</v>
      </c>
      <c r="G1321">
        <f t="shared" si="20"/>
        <v>2.4431796367142988</v>
      </c>
    </row>
    <row r="1322" spans="1:7" x14ac:dyDescent="0.35">
      <c r="A1322" t="s">
        <v>1372</v>
      </c>
      <c r="B1322" t="s">
        <v>34</v>
      </c>
      <c r="C1322" t="s">
        <v>58</v>
      </c>
      <c r="D1322">
        <v>211012.239999999</v>
      </c>
      <c r="E1322">
        <v>710</v>
      </c>
      <c r="F1322">
        <v>297.20033802816801</v>
      </c>
      <c r="G1322">
        <f t="shared" si="20"/>
        <v>1.9008395711755179</v>
      </c>
    </row>
    <row r="1323" spans="1:7" x14ac:dyDescent="0.35">
      <c r="A1323" t="s">
        <v>1373</v>
      </c>
      <c r="B1323" t="s">
        <v>78</v>
      </c>
      <c r="C1323" t="s">
        <v>49</v>
      </c>
      <c r="D1323">
        <v>594005.74</v>
      </c>
      <c r="E1323">
        <v>1876</v>
      </c>
      <c r="F1323">
        <v>316.63418976545802</v>
      </c>
      <c r="G1323">
        <f t="shared" si="20"/>
        <v>1.9219832102021834</v>
      </c>
    </row>
    <row r="1324" spans="1:7" x14ac:dyDescent="0.35">
      <c r="A1324" t="s">
        <v>1374</v>
      </c>
      <c r="B1324" t="s">
        <v>26</v>
      </c>
      <c r="C1324" t="s">
        <v>11</v>
      </c>
      <c r="D1324">
        <v>20229.949999999899</v>
      </c>
      <c r="E1324">
        <v>58</v>
      </c>
      <c r="F1324">
        <v>348.79224137930998</v>
      </c>
      <c r="G1324">
        <f t="shared" si="20"/>
        <v>1.9542722491319242</v>
      </c>
    </row>
    <row r="1325" spans="1:7" x14ac:dyDescent="0.35">
      <c r="A1325" t="s">
        <v>1375</v>
      </c>
      <c r="B1325" t="s">
        <v>14</v>
      </c>
      <c r="C1325" t="s">
        <v>10</v>
      </c>
      <c r="D1325">
        <v>641593.19999999995</v>
      </c>
      <c r="E1325">
        <v>3669</v>
      </c>
      <c r="F1325">
        <v>174.86868356500401</v>
      </c>
      <c r="G1325">
        <f t="shared" si="20"/>
        <v>1.7237973360326002</v>
      </c>
    </row>
    <row r="1326" spans="1:7" x14ac:dyDescent="0.35">
      <c r="A1326" t="s">
        <v>1376</v>
      </c>
      <c r="B1326" t="s">
        <v>43</v>
      </c>
      <c r="C1326" t="s">
        <v>58</v>
      </c>
      <c r="D1326">
        <v>131649.16</v>
      </c>
      <c r="E1326">
        <v>485</v>
      </c>
      <c r="F1326">
        <v>271.44156701030897</v>
      </c>
      <c r="G1326">
        <f t="shared" si="20"/>
        <v>1.8705766676419662</v>
      </c>
    </row>
    <row r="1327" spans="1:7" x14ac:dyDescent="0.35">
      <c r="A1327" t="s">
        <v>1377</v>
      </c>
      <c r="B1327" t="s">
        <v>51</v>
      </c>
      <c r="C1327" t="s">
        <v>131</v>
      </c>
      <c r="D1327">
        <v>2813.39</v>
      </c>
      <c r="E1327">
        <v>6</v>
      </c>
      <c r="F1327">
        <v>468.89833333333303</v>
      </c>
      <c r="G1327">
        <f t="shared" si="20"/>
        <v>2.0530492747853475</v>
      </c>
    </row>
    <row r="1328" spans="1:7" x14ac:dyDescent="0.35">
      <c r="A1328" t="s">
        <v>1378</v>
      </c>
      <c r="B1328" t="s">
        <v>19</v>
      </c>
      <c r="C1328" t="s">
        <v>85</v>
      </c>
      <c r="D1328">
        <v>868938.77</v>
      </c>
      <c r="E1328">
        <v>2427</v>
      </c>
      <c r="F1328">
        <v>358.02998351874697</v>
      </c>
      <c r="G1328">
        <f t="shared" si="20"/>
        <v>1.9629980915360008</v>
      </c>
    </row>
    <row r="1329" spans="1:7" x14ac:dyDescent="0.35">
      <c r="A1329" t="s">
        <v>1379</v>
      </c>
      <c r="B1329" t="s">
        <v>52</v>
      </c>
      <c r="C1329" t="s">
        <v>88</v>
      </c>
      <c r="D1329">
        <v>847429.83</v>
      </c>
      <c r="E1329">
        <v>3044</v>
      </c>
      <c r="F1329">
        <v>278.39350525624201</v>
      </c>
      <c r="G1329">
        <f t="shared" si="20"/>
        <v>1.8790182450747377</v>
      </c>
    </row>
    <row r="1330" spans="1:7" x14ac:dyDescent="0.35">
      <c r="A1330" t="s">
        <v>1380</v>
      </c>
      <c r="B1330" t="s">
        <v>131</v>
      </c>
      <c r="C1330" t="s">
        <v>29</v>
      </c>
      <c r="D1330">
        <v>28567.52</v>
      </c>
      <c r="E1330">
        <v>72</v>
      </c>
      <c r="F1330">
        <v>396.771111111111</v>
      </c>
      <c r="G1330">
        <f t="shared" si="20"/>
        <v>1.9972944915409496</v>
      </c>
    </row>
    <row r="1331" spans="1:7" x14ac:dyDescent="0.35">
      <c r="A1331" t="s">
        <v>1381</v>
      </c>
      <c r="B1331" t="s">
        <v>119</v>
      </c>
      <c r="C1331" t="s">
        <v>160</v>
      </c>
      <c r="D1331">
        <v>274364.21999999997</v>
      </c>
      <c r="E1331">
        <v>907</v>
      </c>
      <c r="F1331">
        <v>302.496383682469</v>
      </c>
      <c r="G1331">
        <f t="shared" si="20"/>
        <v>1.9067355828343828</v>
      </c>
    </row>
    <row r="1332" spans="1:7" x14ac:dyDescent="0.35">
      <c r="A1332" t="s">
        <v>1382</v>
      </c>
      <c r="B1332" t="s">
        <v>35</v>
      </c>
      <c r="C1332" t="s">
        <v>82</v>
      </c>
      <c r="D1332">
        <v>2207954.9700000002</v>
      </c>
      <c r="E1332">
        <v>8397</v>
      </c>
      <c r="F1332">
        <v>262.94569131832799</v>
      </c>
      <c r="G1332">
        <f t="shared" si="20"/>
        <v>1.8599617740057834</v>
      </c>
    </row>
    <row r="1333" spans="1:7" x14ac:dyDescent="0.35">
      <c r="A1333" t="s">
        <v>1383</v>
      </c>
      <c r="B1333" t="s">
        <v>74</v>
      </c>
      <c r="C1333" t="s">
        <v>99</v>
      </c>
      <c r="D1333">
        <v>41010.9399999999</v>
      </c>
      <c r="E1333">
        <v>117</v>
      </c>
      <c r="F1333">
        <v>350.52085470085399</v>
      </c>
      <c r="G1333">
        <f t="shared" si="20"/>
        <v>1.9559225156035225</v>
      </c>
    </row>
    <row r="1334" spans="1:7" x14ac:dyDescent="0.35">
      <c r="A1334" t="s">
        <v>1384</v>
      </c>
      <c r="B1334" t="s">
        <v>10</v>
      </c>
      <c r="C1334" t="s">
        <v>19</v>
      </c>
      <c r="D1334">
        <v>836262.31</v>
      </c>
      <c r="E1334">
        <v>3214</v>
      </c>
      <c r="F1334">
        <v>260.193624766646</v>
      </c>
      <c r="G1334">
        <f t="shared" si="20"/>
        <v>1.8564496278899094</v>
      </c>
    </row>
    <row r="1335" spans="1:7" x14ac:dyDescent="0.35">
      <c r="A1335" t="s">
        <v>1385</v>
      </c>
      <c r="B1335" t="s">
        <v>182</v>
      </c>
      <c r="C1335" t="s">
        <v>26</v>
      </c>
      <c r="D1335">
        <v>312948.78000000003</v>
      </c>
      <c r="E1335">
        <v>985</v>
      </c>
      <c r="F1335">
        <v>317.71449746192798</v>
      </c>
      <c r="G1335">
        <f t="shared" si="20"/>
        <v>1.9231201745381878</v>
      </c>
    </row>
    <row r="1336" spans="1:7" x14ac:dyDescent="0.35">
      <c r="A1336" t="s">
        <v>1386</v>
      </c>
      <c r="B1336" t="s">
        <v>30</v>
      </c>
      <c r="C1336" t="s">
        <v>30</v>
      </c>
      <c r="D1336">
        <v>612496.98</v>
      </c>
      <c r="E1336">
        <v>2185</v>
      </c>
      <c r="F1336">
        <v>280.31898398169301</v>
      </c>
      <c r="G1336">
        <f t="shared" si="20"/>
        <v>1.8813190460977796</v>
      </c>
    </row>
    <row r="1337" spans="1:7" x14ac:dyDescent="0.35">
      <c r="A1337" t="s">
        <v>1387</v>
      </c>
      <c r="B1337" t="s">
        <v>45</v>
      </c>
      <c r="C1337" t="s">
        <v>47</v>
      </c>
      <c r="D1337">
        <v>17724.14</v>
      </c>
      <c r="E1337">
        <v>12</v>
      </c>
      <c r="F1337">
        <v>1477.0116666666599</v>
      </c>
      <c r="G1337">
        <f t="shared" si="20"/>
        <v>2.4360575361885086</v>
      </c>
    </row>
    <row r="1338" spans="1:7" x14ac:dyDescent="0.35">
      <c r="A1338" t="s">
        <v>1388</v>
      </c>
      <c r="B1338" t="s">
        <v>101</v>
      </c>
      <c r="C1338" t="s">
        <v>99</v>
      </c>
      <c r="D1338">
        <v>53739.27</v>
      </c>
      <c r="E1338">
        <v>179</v>
      </c>
      <c r="F1338">
        <v>300.21938547486002</v>
      </c>
      <c r="G1338">
        <f t="shared" si="20"/>
        <v>1.9042133847115505</v>
      </c>
    </row>
    <row r="1339" spans="1:7" x14ac:dyDescent="0.35">
      <c r="A1339" t="s">
        <v>1389</v>
      </c>
      <c r="B1339" t="s">
        <v>160</v>
      </c>
      <c r="C1339" t="s">
        <v>94</v>
      </c>
      <c r="D1339">
        <v>9814443.8700000104</v>
      </c>
      <c r="E1339">
        <v>33884</v>
      </c>
      <c r="F1339">
        <v>289.64832575846998</v>
      </c>
      <c r="G1339">
        <f t="shared" si="20"/>
        <v>1.8922477042910482</v>
      </c>
    </row>
    <row r="1340" spans="1:7" x14ac:dyDescent="0.35">
      <c r="A1340" t="s">
        <v>1390</v>
      </c>
      <c r="B1340" t="s">
        <v>10</v>
      </c>
      <c r="C1340" t="s">
        <v>113</v>
      </c>
      <c r="D1340">
        <v>115228.84</v>
      </c>
      <c r="E1340">
        <v>375</v>
      </c>
      <c r="F1340">
        <v>307.27690666666598</v>
      </c>
      <c r="G1340">
        <f t="shared" si="20"/>
        <v>1.9119696935964767</v>
      </c>
    </row>
    <row r="1341" spans="1:7" x14ac:dyDescent="0.35">
      <c r="A1341" t="s">
        <v>1391</v>
      </c>
      <c r="B1341" t="s">
        <v>14</v>
      </c>
      <c r="C1341" t="s">
        <v>74</v>
      </c>
      <c r="D1341">
        <v>2686772.47</v>
      </c>
      <c r="E1341">
        <v>9761</v>
      </c>
      <c r="F1341">
        <v>275.25586210429202</v>
      </c>
      <c r="G1341">
        <f t="shared" si="20"/>
        <v>1.8752346871414718</v>
      </c>
    </row>
    <row r="1342" spans="1:7" x14ac:dyDescent="0.35">
      <c r="A1342" t="s">
        <v>1392</v>
      </c>
      <c r="B1342" t="s">
        <v>58</v>
      </c>
      <c r="C1342" t="s">
        <v>85</v>
      </c>
      <c r="D1342">
        <v>77741.6899999999</v>
      </c>
      <c r="E1342">
        <v>212</v>
      </c>
      <c r="F1342">
        <v>366.70608490566002</v>
      </c>
      <c r="G1342">
        <f t="shared" si="20"/>
        <v>1.9709907726912661</v>
      </c>
    </row>
    <row r="1343" spans="1:7" x14ac:dyDescent="0.35">
      <c r="A1343" t="s">
        <v>1393</v>
      </c>
      <c r="B1343" t="s">
        <v>35</v>
      </c>
      <c r="C1343" t="s">
        <v>41</v>
      </c>
      <c r="D1343">
        <v>7671485.5299999705</v>
      </c>
      <c r="E1343">
        <v>34410</v>
      </c>
      <c r="F1343">
        <v>222.94349113629599</v>
      </c>
      <c r="G1343">
        <f t="shared" si="20"/>
        <v>1.8048736811709158</v>
      </c>
    </row>
    <row r="1344" spans="1:7" x14ac:dyDescent="0.35">
      <c r="A1344" t="s">
        <v>1394</v>
      </c>
      <c r="B1344" t="s">
        <v>11</v>
      </c>
      <c r="C1344" t="s">
        <v>29</v>
      </c>
      <c r="D1344">
        <v>31779.429999999898</v>
      </c>
      <c r="E1344">
        <v>101</v>
      </c>
      <c r="F1344">
        <v>314.64782178217803</v>
      </c>
      <c r="G1344">
        <f t="shared" si="20"/>
        <v>1.9198825068759127</v>
      </c>
    </row>
    <row r="1345" spans="1:7" x14ac:dyDescent="0.35">
      <c r="A1345" t="s">
        <v>1395</v>
      </c>
      <c r="B1345" t="s">
        <v>85</v>
      </c>
      <c r="C1345" t="s">
        <v>49</v>
      </c>
      <c r="D1345">
        <v>1088603.33</v>
      </c>
      <c r="E1345">
        <v>3147</v>
      </c>
      <c r="F1345">
        <v>345.91780425802301</v>
      </c>
      <c r="G1345">
        <f t="shared" si="20"/>
        <v>1.9515098990980029</v>
      </c>
    </row>
    <row r="1346" spans="1:7" x14ac:dyDescent="0.35">
      <c r="A1346" t="s">
        <v>1396</v>
      </c>
      <c r="B1346" t="s">
        <v>16</v>
      </c>
      <c r="C1346" t="s">
        <v>56</v>
      </c>
      <c r="D1346">
        <v>307880.58</v>
      </c>
      <c r="E1346">
        <v>1145</v>
      </c>
      <c r="F1346">
        <v>268.89133624454098</v>
      </c>
      <c r="G1346">
        <f t="shared" si="20"/>
        <v>1.8674256684734294</v>
      </c>
    </row>
    <row r="1347" spans="1:7" x14ac:dyDescent="0.35">
      <c r="A1347" t="s">
        <v>1397</v>
      </c>
      <c r="B1347" t="s">
        <v>113</v>
      </c>
      <c r="C1347" t="s">
        <v>24</v>
      </c>
      <c r="D1347">
        <v>1324953.28999999</v>
      </c>
      <c r="E1347">
        <v>4587</v>
      </c>
      <c r="F1347">
        <v>288.849638107695</v>
      </c>
      <c r="G1347">
        <f t="shared" ref="G1347:G1410" si="21">LOG(F1347,20)</f>
        <v>1.8913259770813717</v>
      </c>
    </row>
    <row r="1348" spans="1:7" x14ac:dyDescent="0.35">
      <c r="A1348" t="s">
        <v>1398</v>
      </c>
      <c r="B1348" t="s">
        <v>10</v>
      </c>
      <c r="C1348" t="s">
        <v>85</v>
      </c>
      <c r="D1348">
        <v>278791.40999999997</v>
      </c>
      <c r="E1348">
        <v>943</v>
      </c>
      <c r="F1348">
        <v>295.64306468716802</v>
      </c>
      <c r="G1348">
        <f t="shared" si="21"/>
        <v>1.8990858810604347</v>
      </c>
    </row>
    <row r="1349" spans="1:7" x14ac:dyDescent="0.35">
      <c r="A1349" t="s">
        <v>1399</v>
      </c>
      <c r="B1349" t="s">
        <v>99</v>
      </c>
      <c r="C1349" t="s">
        <v>101</v>
      </c>
      <c r="D1349">
        <v>47627.559999999903</v>
      </c>
      <c r="E1349">
        <v>157</v>
      </c>
      <c r="F1349">
        <v>303.36025477707</v>
      </c>
      <c r="G1349">
        <f t="shared" si="21"/>
        <v>1.9076875157929163</v>
      </c>
    </row>
    <row r="1350" spans="1:7" x14ac:dyDescent="0.35">
      <c r="A1350" t="s">
        <v>1400</v>
      </c>
      <c r="B1350" t="s">
        <v>39</v>
      </c>
      <c r="C1350" t="s">
        <v>72</v>
      </c>
      <c r="D1350">
        <v>11316814.189999901</v>
      </c>
      <c r="E1350">
        <v>52278</v>
      </c>
      <c r="F1350">
        <v>216.47374019663999</v>
      </c>
      <c r="G1350">
        <f t="shared" si="21"/>
        <v>1.7950433338664764</v>
      </c>
    </row>
    <row r="1351" spans="1:7" x14ac:dyDescent="0.35">
      <c r="A1351" t="s">
        <v>1401</v>
      </c>
      <c r="B1351" t="s">
        <v>185</v>
      </c>
      <c r="C1351" t="s">
        <v>47</v>
      </c>
      <c r="D1351">
        <v>418317.429999999</v>
      </c>
      <c r="E1351">
        <v>1375</v>
      </c>
      <c r="F1351">
        <v>304.23085818181801</v>
      </c>
      <c r="G1351">
        <f t="shared" si="21"/>
        <v>1.9086441287148324</v>
      </c>
    </row>
    <row r="1352" spans="1:7" x14ac:dyDescent="0.35">
      <c r="A1352" t="s">
        <v>1402</v>
      </c>
      <c r="B1352" t="s">
        <v>11</v>
      </c>
      <c r="C1352" t="s">
        <v>119</v>
      </c>
      <c r="D1352">
        <v>76246.069999999905</v>
      </c>
      <c r="E1352">
        <v>250</v>
      </c>
      <c r="F1352">
        <v>304.98427999999899</v>
      </c>
      <c r="G1352">
        <f t="shared" si="21"/>
        <v>1.9094697763192574</v>
      </c>
    </row>
    <row r="1353" spans="1:7" x14ac:dyDescent="0.35">
      <c r="A1353" t="s">
        <v>1403</v>
      </c>
      <c r="B1353" t="s">
        <v>39</v>
      </c>
      <c r="C1353" t="s">
        <v>91</v>
      </c>
      <c r="D1353">
        <v>12627741.339999899</v>
      </c>
      <c r="E1353">
        <v>48785</v>
      </c>
      <c r="F1353">
        <v>258.844754330223</v>
      </c>
      <c r="G1353">
        <f t="shared" si="21"/>
        <v>1.8547146308448359</v>
      </c>
    </row>
    <row r="1354" spans="1:7" x14ac:dyDescent="0.35">
      <c r="A1354" t="s">
        <v>1404</v>
      </c>
      <c r="B1354" t="s">
        <v>160</v>
      </c>
      <c r="C1354" t="s">
        <v>47</v>
      </c>
      <c r="D1354">
        <v>470895.2</v>
      </c>
      <c r="E1354">
        <v>1580</v>
      </c>
      <c r="F1354">
        <v>298.03493670886002</v>
      </c>
      <c r="G1354">
        <f t="shared" si="21"/>
        <v>1.9017756583944705</v>
      </c>
    </row>
    <row r="1355" spans="1:7" x14ac:dyDescent="0.35">
      <c r="A1355" t="s">
        <v>1405</v>
      </c>
      <c r="B1355" t="s">
        <v>94</v>
      </c>
      <c r="C1355" t="s">
        <v>182</v>
      </c>
      <c r="D1355">
        <v>27162437.519999899</v>
      </c>
      <c r="E1355">
        <v>148825</v>
      </c>
      <c r="F1355">
        <v>182.51259882412199</v>
      </c>
      <c r="G1355">
        <f t="shared" si="21"/>
        <v>1.7380789502645944</v>
      </c>
    </row>
    <row r="1356" spans="1:7" x14ac:dyDescent="0.35">
      <c r="A1356" t="s">
        <v>1406</v>
      </c>
      <c r="B1356" t="s">
        <v>11</v>
      </c>
      <c r="C1356" t="s">
        <v>66</v>
      </c>
      <c r="D1356">
        <v>206104.709999999</v>
      </c>
      <c r="E1356">
        <v>715</v>
      </c>
      <c r="F1356">
        <v>288.25833566433499</v>
      </c>
      <c r="G1356">
        <f t="shared" si="21"/>
        <v>1.8906419398379946</v>
      </c>
    </row>
    <row r="1357" spans="1:7" x14ac:dyDescent="0.35">
      <c r="A1357" t="s">
        <v>1407</v>
      </c>
      <c r="B1357" t="s">
        <v>64</v>
      </c>
      <c r="C1357" t="s">
        <v>74</v>
      </c>
      <c r="D1357">
        <v>1846182.4399999899</v>
      </c>
      <c r="E1357">
        <v>3604</v>
      </c>
      <c r="F1357">
        <v>512.25927857935403</v>
      </c>
      <c r="G1357">
        <f t="shared" si="21"/>
        <v>2.0825729172835579</v>
      </c>
    </row>
    <row r="1358" spans="1:7" x14ac:dyDescent="0.35">
      <c r="A1358" t="s">
        <v>1408</v>
      </c>
      <c r="B1358" t="s">
        <v>51</v>
      </c>
      <c r="C1358" t="s">
        <v>64</v>
      </c>
      <c r="D1358">
        <v>240967.9</v>
      </c>
      <c r="E1358">
        <v>426</v>
      </c>
      <c r="F1358">
        <v>565.65234741784002</v>
      </c>
      <c r="G1358">
        <f t="shared" si="21"/>
        <v>2.1156695871197995</v>
      </c>
    </row>
    <row r="1359" spans="1:7" x14ac:dyDescent="0.35">
      <c r="A1359" t="s">
        <v>1409</v>
      </c>
      <c r="B1359" t="s">
        <v>70</v>
      </c>
      <c r="C1359" t="s">
        <v>45</v>
      </c>
      <c r="D1359">
        <v>30358.77</v>
      </c>
      <c r="E1359">
        <v>30</v>
      </c>
      <c r="F1359">
        <v>1011.9589999999999</v>
      </c>
      <c r="G1359">
        <f t="shared" si="21"/>
        <v>2.3098336911741395</v>
      </c>
    </row>
    <row r="1360" spans="1:7" x14ac:dyDescent="0.35">
      <c r="A1360" t="s">
        <v>1410</v>
      </c>
      <c r="B1360" t="s">
        <v>74</v>
      </c>
      <c r="C1360" t="s">
        <v>7</v>
      </c>
      <c r="D1360">
        <v>1607253.56</v>
      </c>
      <c r="E1360">
        <v>7875</v>
      </c>
      <c r="F1360">
        <v>204.09569015873001</v>
      </c>
      <c r="G1360">
        <f t="shared" si="21"/>
        <v>1.7753886087295037</v>
      </c>
    </row>
    <row r="1361" spans="1:7" x14ac:dyDescent="0.35">
      <c r="A1361" t="s">
        <v>1411</v>
      </c>
      <c r="B1361" t="s">
        <v>72</v>
      </c>
      <c r="C1361" t="s">
        <v>34</v>
      </c>
      <c r="D1361">
        <v>3235822.8399999901</v>
      </c>
      <c r="E1361">
        <v>12116</v>
      </c>
      <c r="F1361">
        <v>267.070224496533</v>
      </c>
      <c r="G1361">
        <f t="shared" si="21"/>
        <v>1.8651572058825026</v>
      </c>
    </row>
    <row r="1362" spans="1:7" x14ac:dyDescent="0.35">
      <c r="A1362" t="s">
        <v>1412</v>
      </c>
      <c r="B1362" t="s">
        <v>7</v>
      </c>
      <c r="C1362" t="s">
        <v>58</v>
      </c>
      <c r="D1362">
        <v>256086.91999999899</v>
      </c>
      <c r="E1362">
        <v>945</v>
      </c>
      <c r="F1362">
        <v>270.99144973544901</v>
      </c>
      <c r="G1362">
        <f t="shared" si="21"/>
        <v>1.8700226716001627</v>
      </c>
    </row>
    <row r="1363" spans="1:7" x14ac:dyDescent="0.35">
      <c r="A1363" t="s">
        <v>1413</v>
      </c>
      <c r="B1363" t="s">
        <v>19</v>
      </c>
      <c r="C1363" t="s">
        <v>131</v>
      </c>
      <c r="D1363">
        <v>1292465.5900000001</v>
      </c>
      <c r="E1363">
        <v>6022</v>
      </c>
      <c r="F1363">
        <v>214.623977084025</v>
      </c>
      <c r="G1363">
        <f t="shared" si="21"/>
        <v>1.7921786938507946</v>
      </c>
    </row>
    <row r="1364" spans="1:7" x14ac:dyDescent="0.35">
      <c r="A1364" t="s">
        <v>1414</v>
      </c>
      <c r="B1364" t="s">
        <v>72</v>
      </c>
      <c r="C1364" t="s">
        <v>91</v>
      </c>
      <c r="D1364">
        <v>2724492.5</v>
      </c>
      <c r="E1364">
        <v>11828</v>
      </c>
      <c r="F1364">
        <v>230.342619208657</v>
      </c>
      <c r="G1364">
        <f t="shared" si="21"/>
        <v>1.8157723563118056</v>
      </c>
    </row>
    <row r="1365" spans="1:7" x14ac:dyDescent="0.35">
      <c r="A1365" t="s">
        <v>1415</v>
      </c>
      <c r="B1365" t="s">
        <v>74</v>
      </c>
      <c r="C1365" t="s">
        <v>8</v>
      </c>
      <c r="D1365">
        <v>1415349.43</v>
      </c>
      <c r="E1365">
        <v>4986</v>
      </c>
      <c r="F1365">
        <v>283.86470718010401</v>
      </c>
      <c r="G1365">
        <f t="shared" si="21"/>
        <v>1.8855148677171154</v>
      </c>
    </row>
    <row r="1366" spans="1:7" x14ac:dyDescent="0.35">
      <c r="A1366" t="s">
        <v>1416</v>
      </c>
      <c r="B1366" t="s">
        <v>35</v>
      </c>
      <c r="C1366" t="s">
        <v>32</v>
      </c>
      <c r="D1366">
        <v>3119594.8299999898</v>
      </c>
      <c r="E1366">
        <v>13612</v>
      </c>
      <c r="F1366">
        <v>229.17975536291399</v>
      </c>
      <c r="G1366">
        <f t="shared" si="21"/>
        <v>1.8140828876891992</v>
      </c>
    </row>
    <row r="1367" spans="1:7" x14ac:dyDescent="0.35">
      <c r="A1367" t="s">
        <v>1417</v>
      </c>
      <c r="B1367" t="s">
        <v>160</v>
      </c>
      <c r="C1367" t="s">
        <v>74</v>
      </c>
      <c r="D1367">
        <v>659959.72</v>
      </c>
      <c r="E1367">
        <v>3164</v>
      </c>
      <c r="F1367">
        <v>208.583982300885</v>
      </c>
      <c r="G1367">
        <f t="shared" si="21"/>
        <v>1.7826498716502752</v>
      </c>
    </row>
    <row r="1368" spans="1:7" x14ac:dyDescent="0.35">
      <c r="A1368" t="s">
        <v>1418</v>
      </c>
      <c r="B1368" t="s">
        <v>94</v>
      </c>
      <c r="C1368" t="s">
        <v>85</v>
      </c>
      <c r="D1368">
        <v>5067728.1300000101</v>
      </c>
      <c r="E1368">
        <v>22611</v>
      </c>
      <c r="F1368">
        <v>224.126669762505</v>
      </c>
      <c r="G1368">
        <f t="shared" si="21"/>
        <v>1.8066405432205779</v>
      </c>
    </row>
    <row r="1369" spans="1:7" x14ac:dyDescent="0.35">
      <c r="A1369" t="s">
        <v>1419</v>
      </c>
      <c r="B1369" t="s">
        <v>131</v>
      </c>
      <c r="C1369" t="s">
        <v>88</v>
      </c>
      <c r="D1369">
        <v>206667.179999999</v>
      </c>
      <c r="E1369">
        <v>636</v>
      </c>
      <c r="F1369">
        <v>324.94839622641501</v>
      </c>
      <c r="G1369">
        <f t="shared" si="21"/>
        <v>1.9306352706944219</v>
      </c>
    </row>
    <row r="1370" spans="1:7" x14ac:dyDescent="0.35">
      <c r="A1370" t="s">
        <v>1420</v>
      </c>
      <c r="B1370" t="s">
        <v>78</v>
      </c>
      <c r="C1370" t="s">
        <v>160</v>
      </c>
      <c r="D1370">
        <v>295132.80999999901</v>
      </c>
      <c r="E1370">
        <v>1023</v>
      </c>
      <c r="F1370">
        <v>288.49737047898299</v>
      </c>
      <c r="G1370">
        <f t="shared" si="21"/>
        <v>1.8909186316334976</v>
      </c>
    </row>
    <row r="1371" spans="1:7" x14ac:dyDescent="0.35">
      <c r="A1371" t="s">
        <v>1421</v>
      </c>
      <c r="B1371" t="s">
        <v>24</v>
      </c>
      <c r="C1371" t="s">
        <v>45</v>
      </c>
      <c r="D1371">
        <v>147069.03</v>
      </c>
      <c r="E1371">
        <v>135</v>
      </c>
      <c r="F1371">
        <v>1089.40022222222</v>
      </c>
      <c r="G1371">
        <f t="shared" si="21"/>
        <v>2.3344484521104505</v>
      </c>
    </row>
    <row r="1372" spans="1:7" x14ac:dyDescent="0.35">
      <c r="A1372" t="s">
        <v>1422</v>
      </c>
      <c r="B1372" t="s">
        <v>27</v>
      </c>
      <c r="C1372" t="s">
        <v>16</v>
      </c>
      <c r="D1372">
        <v>751376.23999999894</v>
      </c>
      <c r="E1372">
        <v>2676</v>
      </c>
      <c r="F1372">
        <v>280.783348281016</v>
      </c>
      <c r="G1372">
        <f t="shared" si="21"/>
        <v>1.8818715608092695</v>
      </c>
    </row>
    <row r="1373" spans="1:7" x14ac:dyDescent="0.35">
      <c r="A1373" t="s">
        <v>1423</v>
      </c>
      <c r="B1373" t="s">
        <v>182</v>
      </c>
      <c r="C1373" t="s">
        <v>64</v>
      </c>
      <c r="D1373">
        <v>9813834.8399999794</v>
      </c>
      <c r="E1373">
        <v>29523</v>
      </c>
      <c r="F1373">
        <v>332.41319784574603</v>
      </c>
      <c r="G1373">
        <f t="shared" si="21"/>
        <v>1.938216848735653</v>
      </c>
    </row>
    <row r="1374" spans="1:7" x14ac:dyDescent="0.35">
      <c r="A1374" t="s">
        <v>1424</v>
      </c>
      <c r="B1374" t="s">
        <v>47</v>
      </c>
      <c r="C1374" t="s">
        <v>19</v>
      </c>
      <c r="D1374">
        <v>1869185.67</v>
      </c>
      <c r="E1374">
        <v>7639</v>
      </c>
      <c r="F1374">
        <v>244.689837675088</v>
      </c>
      <c r="G1374">
        <f t="shared" si="21"/>
        <v>1.835942246378178</v>
      </c>
    </row>
    <row r="1375" spans="1:7" x14ac:dyDescent="0.35">
      <c r="A1375" t="s">
        <v>1425</v>
      </c>
      <c r="B1375" t="s">
        <v>10</v>
      </c>
      <c r="C1375" t="s">
        <v>54</v>
      </c>
      <c r="D1375">
        <v>696191.56999999902</v>
      </c>
      <c r="E1375">
        <v>3647</v>
      </c>
      <c r="F1375">
        <v>190.894315876062</v>
      </c>
      <c r="G1375">
        <f t="shared" si="21"/>
        <v>1.7530671886969436</v>
      </c>
    </row>
    <row r="1376" spans="1:7" x14ac:dyDescent="0.35">
      <c r="A1376" t="s">
        <v>1426</v>
      </c>
      <c r="B1376" t="s">
        <v>47</v>
      </c>
      <c r="C1376" t="s">
        <v>52</v>
      </c>
      <c r="D1376">
        <v>537704.06999999902</v>
      </c>
      <c r="E1376">
        <v>1909</v>
      </c>
      <c r="F1376">
        <v>281.667925615505</v>
      </c>
      <c r="G1376">
        <f t="shared" si="21"/>
        <v>1.8829215341156089</v>
      </c>
    </row>
    <row r="1377" spans="1:7" x14ac:dyDescent="0.35">
      <c r="A1377" t="s">
        <v>1427</v>
      </c>
      <c r="B1377" t="s">
        <v>18</v>
      </c>
      <c r="C1377" t="s">
        <v>29</v>
      </c>
      <c r="D1377">
        <v>112588.109999999</v>
      </c>
      <c r="E1377">
        <v>356</v>
      </c>
      <c r="F1377">
        <v>316.25873595505601</v>
      </c>
      <c r="G1377">
        <f t="shared" si="21"/>
        <v>1.9215871571875156</v>
      </c>
    </row>
    <row r="1378" spans="1:7" x14ac:dyDescent="0.35">
      <c r="A1378" t="s">
        <v>1428</v>
      </c>
      <c r="B1378" t="s">
        <v>160</v>
      </c>
      <c r="C1378" t="s">
        <v>101</v>
      </c>
      <c r="D1378">
        <v>661027.39999999898</v>
      </c>
      <c r="E1378">
        <v>2528</v>
      </c>
      <c r="F1378">
        <v>261.48235759493599</v>
      </c>
      <c r="G1378">
        <f t="shared" si="21"/>
        <v>1.8580988909430192</v>
      </c>
    </row>
    <row r="1379" spans="1:7" x14ac:dyDescent="0.35">
      <c r="A1379" t="s">
        <v>1429</v>
      </c>
      <c r="B1379" t="s">
        <v>64</v>
      </c>
      <c r="C1379" t="s">
        <v>51</v>
      </c>
      <c r="D1379">
        <v>255458.709999999</v>
      </c>
      <c r="E1379">
        <v>449</v>
      </c>
      <c r="F1379">
        <v>568.95035634743795</v>
      </c>
      <c r="G1379">
        <f t="shared" si="21"/>
        <v>2.1176101880431237</v>
      </c>
    </row>
    <row r="1380" spans="1:7" x14ac:dyDescent="0.35">
      <c r="A1380" t="s">
        <v>1430</v>
      </c>
      <c r="B1380" t="s">
        <v>43</v>
      </c>
      <c r="C1380" t="s">
        <v>32</v>
      </c>
      <c r="D1380">
        <v>470804.94</v>
      </c>
      <c r="E1380">
        <v>1672</v>
      </c>
      <c r="F1380">
        <v>281.58190191387501</v>
      </c>
      <c r="G1380">
        <f t="shared" si="21"/>
        <v>1.8828195707740223</v>
      </c>
    </row>
    <row r="1381" spans="1:7" x14ac:dyDescent="0.35">
      <c r="A1381" t="s">
        <v>1431</v>
      </c>
      <c r="B1381" t="s">
        <v>39</v>
      </c>
      <c r="C1381" t="s">
        <v>21</v>
      </c>
      <c r="D1381">
        <v>973109.05000000098</v>
      </c>
      <c r="E1381">
        <v>3881</v>
      </c>
      <c r="F1381">
        <v>250.73667869105901</v>
      </c>
      <c r="G1381">
        <f t="shared" si="21"/>
        <v>1.8440911253457053</v>
      </c>
    </row>
    <row r="1382" spans="1:7" x14ac:dyDescent="0.35">
      <c r="A1382" t="s">
        <v>1432</v>
      </c>
      <c r="B1382" t="s">
        <v>34</v>
      </c>
      <c r="C1382" t="s">
        <v>37</v>
      </c>
      <c r="D1382">
        <v>667193.88999999897</v>
      </c>
      <c r="E1382">
        <v>2051</v>
      </c>
      <c r="F1382">
        <v>325.30175036567499</v>
      </c>
      <c r="G1382">
        <f t="shared" si="21"/>
        <v>1.9309980619115041</v>
      </c>
    </row>
    <row r="1383" spans="1:7" x14ac:dyDescent="0.35">
      <c r="A1383" t="s">
        <v>1433</v>
      </c>
      <c r="B1383" t="s">
        <v>88</v>
      </c>
      <c r="C1383" t="s">
        <v>11</v>
      </c>
      <c r="D1383">
        <v>272752.28999999899</v>
      </c>
      <c r="E1383">
        <v>954</v>
      </c>
      <c r="F1383">
        <v>285.90386792452802</v>
      </c>
      <c r="G1383">
        <f t="shared" si="21"/>
        <v>1.8879042289948</v>
      </c>
    </row>
    <row r="1384" spans="1:7" x14ac:dyDescent="0.35">
      <c r="A1384" t="s">
        <v>1434</v>
      </c>
      <c r="B1384" t="s">
        <v>47</v>
      </c>
      <c r="C1384" t="s">
        <v>29</v>
      </c>
      <c r="D1384">
        <v>123699.97999999901</v>
      </c>
      <c r="E1384">
        <v>330</v>
      </c>
      <c r="F1384">
        <v>374.84842424242402</v>
      </c>
      <c r="G1384">
        <f t="shared" si="21"/>
        <v>1.9783215591584278</v>
      </c>
    </row>
    <row r="1385" spans="1:7" x14ac:dyDescent="0.35">
      <c r="A1385" t="s">
        <v>1435</v>
      </c>
      <c r="B1385" t="s">
        <v>30</v>
      </c>
      <c r="C1385" t="s">
        <v>23</v>
      </c>
      <c r="D1385">
        <v>1772357.87</v>
      </c>
      <c r="E1385">
        <v>5952</v>
      </c>
      <c r="F1385">
        <v>297.77517977150501</v>
      </c>
      <c r="G1385">
        <f t="shared" si="21"/>
        <v>1.9014845958597071</v>
      </c>
    </row>
    <row r="1386" spans="1:7" x14ac:dyDescent="0.35">
      <c r="A1386" t="s">
        <v>1436</v>
      </c>
      <c r="B1386" t="s">
        <v>64</v>
      </c>
      <c r="C1386" t="s">
        <v>16</v>
      </c>
      <c r="D1386">
        <v>750602.55</v>
      </c>
      <c r="E1386">
        <v>1428</v>
      </c>
      <c r="F1386">
        <v>525.63203781512595</v>
      </c>
      <c r="G1386">
        <f t="shared" si="21"/>
        <v>2.09117532810364</v>
      </c>
    </row>
    <row r="1387" spans="1:7" x14ac:dyDescent="0.35">
      <c r="A1387" t="s">
        <v>1437</v>
      </c>
      <c r="B1387" t="s">
        <v>56</v>
      </c>
      <c r="C1387" t="s">
        <v>185</v>
      </c>
      <c r="D1387">
        <v>1486312.58</v>
      </c>
      <c r="E1387">
        <v>5680</v>
      </c>
      <c r="F1387">
        <v>261.67475000000002</v>
      </c>
      <c r="G1387">
        <f t="shared" si="21"/>
        <v>1.8583444086451577</v>
      </c>
    </row>
    <row r="1388" spans="1:7" x14ac:dyDescent="0.35">
      <c r="A1388" t="s">
        <v>1438</v>
      </c>
      <c r="B1388" t="s">
        <v>113</v>
      </c>
      <c r="C1388" t="s">
        <v>34</v>
      </c>
      <c r="D1388">
        <v>186294.58</v>
      </c>
      <c r="E1388">
        <v>536</v>
      </c>
      <c r="F1388">
        <v>347.56451492537298</v>
      </c>
      <c r="G1388">
        <f t="shared" si="21"/>
        <v>1.9530951927467846</v>
      </c>
    </row>
    <row r="1389" spans="1:7" x14ac:dyDescent="0.35">
      <c r="A1389" t="s">
        <v>1439</v>
      </c>
      <c r="B1389" t="s">
        <v>119</v>
      </c>
      <c r="C1389" t="s">
        <v>51</v>
      </c>
      <c r="D1389">
        <v>64807.55</v>
      </c>
      <c r="E1389">
        <v>151</v>
      </c>
      <c r="F1389">
        <v>429.18907284768198</v>
      </c>
      <c r="G1389">
        <f t="shared" si="21"/>
        <v>2.0235111143268303</v>
      </c>
    </row>
    <row r="1390" spans="1:7" x14ac:dyDescent="0.35">
      <c r="A1390" t="s">
        <v>1440</v>
      </c>
      <c r="B1390" t="s">
        <v>8</v>
      </c>
      <c r="C1390" t="s">
        <v>41</v>
      </c>
      <c r="D1390">
        <v>2570197.4499999899</v>
      </c>
      <c r="E1390">
        <v>7964</v>
      </c>
      <c r="F1390">
        <v>322.726952536412</v>
      </c>
      <c r="G1390">
        <f t="shared" si="21"/>
        <v>1.9283454227625558</v>
      </c>
    </row>
    <row r="1391" spans="1:7" x14ac:dyDescent="0.35">
      <c r="A1391" t="s">
        <v>1441</v>
      </c>
      <c r="B1391" t="s">
        <v>47</v>
      </c>
      <c r="C1391" t="s">
        <v>24</v>
      </c>
      <c r="D1391">
        <v>3718052.8899999899</v>
      </c>
      <c r="E1391">
        <v>15838</v>
      </c>
      <c r="F1391">
        <v>234.755202045712</v>
      </c>
      <c r="G1391">
        <f t="shared" si="21"/>
        <v>1.8221065099740137</v>
      </c>
    </row>
    <row r="1392" spans="1:7" x14ac:dyDescent="0.35">
      <c r="A1392" t="s">
        <v>1442</v>
      </c>
      <c r="B1392" t="s">
        <v>82</v>
      </c>
      <c r="C1392" t="s">
        <v>41</v>
      </c>
      <c r="D1392">
        <v>1233949.1899999899</v>
      </c>
      <c r="E1392">
        <v>4292</v>
      </c>
      <c r="F1392">
        <v>287.49981127679399</v>
      </c>
      <c r="G1392">
        <f t="shared" si="21"/>
        <v>1.8897623975898381</v>
      </c>
    </row>
    <row r="1393" spans="1:7" x14ac:dyDescent="0.35">
      <c r="A1393" t="s">
        <v>1443</v>
      </c>
      <c r="B1393" t="s">
        <v>11</v>
      </c>
      <c r="C1393" t="s">
        <v>35</v>
      </c>
      <c r="D1393">
        <v>665341.19999999902</v>
      </c>
      <c r="E1393">
        <v>2551</v>
      </c>
      <c r="F1393">
        <v>260.815836926695</v>
      </c>
      <c r="G1393">
        <f t="shared" si="21"/>
        <v>1.8572469248129377</v>
      </c>
    </row>
    <row r="1394" spans="1:7" x14ac:dyDescent="0.35">
      <c r="A1394" t="s">
        <v>1444</v>
      </c>
      <c r="B1394" t="s">
        <v>99</v>
      </c>
      <c r="C1394" t="s">
        <v>70</v>
      </c>
      <c r="D1394">
        <v>247245.77</v>
      </c>
      <c r="E1394">
        <v>871</v>
      </c>
      <c r="F1394">
        <v>283.86425947187098</v>
      </c>
      <c r="G1394">
        <f t="shared" si="21"/>
        <v>1.8855143412381494</v>
      </c>
    </row>
    <row r="1395" spans="1:7" x14ac:dyDescent="0.35">
      <c r="A1395" t="s">
        <v>1445</v>
      </c>
      <c r="B1395" t="s">
        <v>24</v>
      </c>
      <c r="C1395" t="s">
        <v>43</v>
      </c>
      <c r="D1395">
        <v>3441251.63</v>
      </c>
      <c r="E1395">
        <v>14253</v>
      </c>
      <c r="F1395">
        <v>241.44051287448201</v>
      </c>
      <c r="G1395">
        <f t="shared" si="21"/>
        <v>1.831479791329897</v>
      </c>
    </row>
    <row r="1396" spans="1:7" x14ac:dyDescent="0.35">
      <c r="A1396" t="s">
        <v>1446</v>
      </c>
      <c r="B1396" t="s">
        <v>82</v>
      </c>
      <c r="C1396" t="s">
        <v>18</v>
      </c>
      <c r="D1396">
        <v>397361.74</v>
      </c>
      <c r="E1396">
        <v>1372</v>
      </c>
      <c r="F1396">
        <v>289.62225947521802</v>
      </c>
      <c r="G1396">
        <f t="shared" si="21"/>
        <v>1.8922176625822549</v>
      </c>
    </row>
    <row r="1397" spans="1:7" x14ac:dyDescent="0.35">
      <c r="A1397" t="s">
        <v>1447</v>
      </c>
      <c r="B1397" t="s">
        <v>19</v>
      </c>
      <c r="C1397" t="s">
        <v>66</v>
      </c>
      <c r="D1397">
        <v>479725.26999999897</v>
      </c>
      <c r="E1397">
        <v>1789</v>
      </c>
      <c r="F1397">
        <v>268.15275013974201</v>
      </c>
      <c r="G1397">
        <f t="shared" si="21"/>
        <v>1.8665075082687421</v>
      </c>
    </row>
    <row r="1398" spans="1:7" x14ac:dyDescent="0.35">
      <c r="A1398" t="s">
        <v>1448</v>
      </c>
      <c r="B1398" t="s">
        <v>43</v>
      </c>
      <c r="C1398" t="s">
        <v>45</v>
      </c>
      <c r="D1398">
        <v>7417.89</v>
      </c>
      <c r="E1398">
        <v>6</v>
      </c>
      <c r="F1398">
        <v>1236.3150000000001</v>
      </c>
      <c r="G1398">
        <f t="shared" si="21"/>
        <v>2.3766778235726713</v>
      </c>
    </row>
    <row r="1399" spans="1:7" x14ac:dyDescent="0.35">
      <c r="A1399" t="s">
        <v>1449</v>
      </c>
      <c r="B1399" t="s">
        <v>18</v>
      </c>
      <c r="C1399" t="s">
        <v>18</v>
      </c>
      <c r="D1399">
        <v>4698.9799999999996</v>
      </c>
      <c r="E1399">
        <v>24</v>
      </c>
      <c r="F1399">
        <v>195.79083333333301</v>
      </c>
      <c r="G1399">
        <f t="shared" si="21"/>
        <v>1.7615215348535305</v>
      </c>
    </row>
    <row r="1400" spans="1:7" x14ac:dyDescent="0.35">
      <c r="A1400" t="s">
        <v>1450</v>
      </c>
      <c r="B1400" t="s">
        <v>88</v>
      </c>
      <c r="C1400" t="s">
        <v>54</v>
      </c>
      <c r="D1400">
        <v>2210711.5599999898</v>
      </c>
      <c r="E1400">
        <v>13691</v>
      </c>
      <c r="F1400">
        <v>161.47188371922999</v>
      </c>
      <c r="G1400">
        <f t="shared" si="21"/>
        <v>1.6971913938280305</v>
      </c>
    </row>
    <row r="1401" spans="1:7" x14ac:dyDescent="0.35">
      <c r="A1401" t="s">
        <v>1451</v>
      </c>
      <c r="B1401" t="s">
        <v>7</v>
      </c>
      <c r="C1401" t="s">
        <v>43</v>
      </c>
      <c r="D1401">
        <v>709854.16</v>
      </c>
      <c r="E1401">
        <v>2871</v>
      </c>
      <c r="F1401">
        <v>247.24979449669101</v>
      </c>
      <c r="G1401">
        <f t="shared" si="21"/>
        <v>1.8394164218183811</v>
      </c>
    </row>
    <row r="1402" spans="1:7" x14ac:dyDescent="0.35">
      <c r="A1402" t="s">
        <v>1452</v>
      </c>
      <c r="B1402" t="s">
        <v>47</v>
      </c>
      <c r="C1402" t="s">
        <v>58</v>
      </c>
      <c r="D1402">
        <v>30791.22</v>
      </c>
      <c r="E1402">
        <v>86</v>
      </c>
      <c r="F1402">
        <v>358.03744186046498</v>
      </c>
      <c r="G1402">
        <f t="shared" si="21"/>
        <v>1.9630050452265078</v>
      </c>
    </row>
    <row r="1403" spans="1:7" x14ac:dyDescent="0.35">
      <c r="A1403" t="s">
        <v>2714</v>
      </c>
      <c r="B1403" t="s">
        <v>16</v>
      </c>
      <c r="C1403" t="s">
        <v>45</v>
      </c>
      <c r="D1403">
        <v>1259.9000000000001</v>
      </c>
      <c r="E1403">
        <v>1</v>
      </c>
      <c r="F1403">
        <v>1259.9000000000001</v>
      </c>
      <c r="G1403">
        <f t="shared" si="21"/>
        <v>2.382985854489418</v>
      </c>
    </row>
    <row r="1404" spans="1:7" x14ac:dyDescent="0.35">
      <c r="A1404" t="s">
        <v>1453</v>
      </c>
      <c r="B1404" t="s">
        <v>85</v>
      </c>
      <c r="C1404" t="s">
        <v>70</v>
      </c>
      <c r="D1404">
        <v>1484072.3799999901</v>
      </c>
      <c r="E1404">
        <v>4289</v>
      </c>
      <c r="F1404">
        <v>346.01827465609603</v>
      </c>
      <c r="G1404">
        <f t="shared" si="21"/>
        <v>1.9516068382346128</v>
      </c>
    </row>
    <row r="1405" spans="1:7" x14ac:dyDescent="0.35">
      <c r="A1405" t="s">
        <v>1454</v>
      </c>
      <c r="B1405" t="s">
        <v>10</v>
      </c>
      <c r="C1405" t="s">
        <v>18</v>
      </c>
      <c r="D1405">
        <v>401585.99999999901</v>
      </c>
      <c r="E1405">
        <v>1544</v>
      </c>
      <c r="F1405">
        <v>260.09455958549199</v>
      </c>
      <c r="G1405">
        <f t="shared" si="21"/>
        <v>1.8563225107603387</v>
      </c>
    </row>
    <row r="1406" spans="1:7" x14ac:dyDescent="0.35">
      <c r="A1406" t="s">
        <v>1455</v>
      </c>
      <c r="B1406" t="s">
        <v>7</v>
      </c>
      <c r="C1406" t="s">
        <v>119</v>
      </c>
      <c r="D1406">
        <v>531881.799999999</v>
      </c>
      <c r="E1406">
        <v>1590</v>
      </c>
      <c r="F1406">
        <v>334.51685534591098</v>
      </c>
      <c r="G1406">
        <f t="shared" si="21"/>
        <v>1.9403226781266243</v>
      </c>
    </row>
    <row r="1407" spans="1:7" x14ac:dyDescent="0.35">
      <c r="A1407" t="s">
        <v>1456</v>
      </c>
      <c r="B1407" t="s">
        <v>54</v>
      </c>
      <c r="C1407" t="s">
        <v>47</v>
      </c>
      <c r="D1407">
        <v>1198701.9299999899</v>
      </c>
      <c r="E1407">
        <v>4119</v>
      </c>
      <c r="F1407">
        <v>291.01770575382301</v>
      </c>
      <c r="G1407">
        <f t="shared" si="21"/>
        <v>1.8938221415576528</v>
      </c>
    </row>
    <row r="1408" spans="1:7" x14ac:dyDescent="0.35">
      <c r="A1408" t="s">
        <v>1457</v>
      </c>
      <c r="B1408" t="s">
        <v>21</v>
      </c>
      <c r="C1408" t="s">
        <v>35</v>
      </c>
      <c r="D1408">
        <v>788440.39999999898</v>
      </c>
      <c r="E1408">
        <v>3932</v>
      </c>
      <c r="F1408">
        <v>200.518921668362</v>
      </c>
      <c r="G1408">
        <f t="shared" si="21"/>
        <v>1.7694867667249423</v>
      </c>
    </row>
    <row r="1409" spans="1:7" x14ac:dyDescent="0.35">
      <c r="A1409" t="s">
        <v>1458</v>
      </c>
      <c r="B1409" t="s">
        <v>64</v>
      </c>
      <c r="C1409" t="s">
        <v>29</v>
      </c>
      <c r="D1409">
        <v>159987.76</v>
      </c>
      <c r="E1409">
        <v>309</v>
      </c>
      <c r="F1409">
        <v>517.75974110032303</v>
      </c>
      <c r="G1409">
        <f t="shared" si="21"/>
        <v>2.0861381270823065</v>
      </c>
    </row>
    <row r="1410" spans="1:7" x14ac:dyDescent="0.35">
      <c r="A1410" t="s">
        <v>1459</v>
      </c>
      <c r="B1410" t="s">
        <v>13</v>
      </c>
      <c r="C1410" t="s">
        <v>10</v>
      </c>
      <c r="D1410">
        <v>808849.99000000104</v>
      </c>
      <c r="E1410">
        <v>3103</v>
      </c>
      <c r="F1410">
        <v>260.66709313567497</v>
      </c>
      <c r="G1410">
        <f t="shared" si="21"/>
        <v>1.857056499026285</v>
      </c>
    </row>
    <row r="1411" spans="1:7" x14ac:dyDescent="0.35">
      <c r="A1411" t="s">
        <v>1460</v>
      </c>
      <c r="B1411" t="s">
        <v>41</v>
      </c>
      <c r="C1411" t="s">
        <v>39</v>
      </c>
      <c r="D1411">
        <v>13941673.759999899</v>
      </c>
      <c r="E1411">
        <v>64396</v>
      </c>
      <c r="F1411">
        <v>216.49906453816899</v>
      </c>
      <c r="G1411">
        <f t="shared" ref="G1411:G1474" si="22">LOG(F1411,20)</f>
        <v>1.795082382383135</v>
      </c>
    </row>
    <row r="1412" spans="1:7" x14ac:dyDescent="0.35">
      <c r="A1412" t="s">
        <v>1461</v>
      </c>
      <c r="B1412" t="s">
        <v>21</v>
      </c>
      <c r="C1412" t="s">
        <v>37</v>
      </c>
      <c r="D1412">
        <v>16456.07</v>
      </c>
      <c r="E1412">
        <v>49</v>
      </c>
      <c r="F1412">
        <v>335.83816326530598</v>
      </c>
      <c r="G1412">
        <f t="shared" si="22"/>
        <v>1.9416385897796453</v>
      </c>
    </row>
    <row r="1413" spans="1:7" x14ac:dyDescent="0.35">
      <c r="A1413" t="s">
        <v>1462</v>
      </c>
      <c r="B1413" t="s">
        <v>63</v>
      </c>
      <c r="C1413" t="s">
        <v>24</v>
      </c>
      <c r="D1413">
        <v>14913225.810000001</v>
      </c>
      <c r="E1413">
        <v>57329</v>
      </c>
      <c r="F1413">
        <v>260.13406495839803</v>
      </c>
      <c r="G1413">
        <f t="shared" si="22"/>
        <v>1.8563732085376263</v>
      </c>
    </row>
    <row r="1414" spans="1:7" x14ac:dyDescent="0.35">
      <c r="A1414" t="s">
        <v>1463</v>
      </c>
      <c r="B1414" t="s">
        <v>18</v>
      </c>
      <c r="C1414" t="s">
        <v>74</v>
      </c>
      <c r="D1414">
        <v>850721.049999999</v>
      </c>
      <c r="E1414">
        <v>3791</v>
      </c>
      <c r="F1414">
        <v>224.40544711157901</v>
      </c>
      <c r="G1414">
        <f t="shared" si="22"/>
        <v>1.8070554886560148</v>
      </c>
    </row>
    <row r="1415" spans="1:7" x14ac:dyDescent="0.35">
      <c r="A1415" t="s">
        <v>1464</v>
      </c>
      <c r="B1415" t="s">
        <v>54</v>
      </c>
      <c r="C1415" t="s">
        <v>37</v>
      </c>
      <c r="D1415">
        <v>149348.81999999899</v>
      </c>
      <c r="E1415">
        <v>360</v>
      </c>
      <c r="F1415">
        <v>414.85783333333302</v>
      </c>
      <c r="G1415">
        <f t="shared" si="22"/>
        <v>2.0121744337679819</v>
      </c>
    </row>
    <row r="1416" spans="1:7" x14ac:dyDescent="0.35">
      <c r="A1416" t="s">
        <v>1465</v>
      </c>
      <c r="B1416" t="s">
        <v>49</v>
      </c>
      <c r="C1416" t="s">
        <v>39</v>
      </c>
      <c r="D1416">
        <v>19924109.48</v>
      </c>
      <c r="E1416">
        <v>73508</v>
      </c>
      <c r="F1416">
        <v>271.04681776133202</v>
      </c>
      <c r="G1416">
        <f t="shared" si="22"/>
        <v>1.8700908671585526</v>
      </c>
    </row>
    <row r="1417" spans="1:7" x14ac:dyDescent="0.35">
      <c r="A1417" t="s">
        <v>1466</v>
      </c>
      <c r="B1417" t="s">
        <v>63</v>
      </c>
      <c r="C1417" t="s">
        <v>91</v>
      </c>
      <c r="D1417">
        <v>3960621.09</v>
      </c>
      <c r="E1417">
        <v>16100</v>
      </c>
      <c r="F1417">
        <v>246.00130993788801</v>
      </c>
      <c r="G1417">
        <f t="shared" si="22"/>
        <v>1.8377265917483627</v>
      </c>
    </row>
    <row r="1418" spans="1:7" x14ac:dyDescent="0.35">
      <c r="A1418" t="s">
        <v>1467</v>
      </c>
      <c r="B1418" t="s">
        <v>26</v>
      </c>
      <c r="C1418" t="s">
        <v>113</v>
      </c>
      <c r="D1418">
        <v>22591.54</v>
      </c>
      <c r="E1418">
        <v>67</v>
      </c>
      <c r="F1418">
        <v>337.187164179104</v>
      </c>
      <c r="G1418">
        <f t="shared" si="22"/>
        <v>1.9429767509229341</v>
      </c>
    </row>
    <row r="1419" spans="1:7" x14ac:dyDescent="0.35">
      <c r="A1419" t="s">
        <v>1468</v>
      </c>
      <c r="B1419" t="s">
        <v>64</v>
      </c>
      <c r="C1419" t="s">
        <v>85</v>
      </c>
      <c r="D1419">
        <v>989377.78</v>
      </c>
      <c r="E1419">
        <v>2503</v>
      </c>
      <c r="F1419">
        <v>395.27677986416302</v>
      </c>
      <c r="G1419">
        <f t="shared" si="22"/>
        <v>1.9960349196834295</v>
      </c>
    </row>
    <row r="1420" spans="1:7" x14ac:dyDescent="0.35">
      <c r="A1420" t="s">
        <v>1469</v>
      </c>
      <c r="B1420" t="s">
        <v>39</v>
      </c>
      <c r="C1420" t="s">
        <v>85</v>
      </c>
      <c r="D1420">
        <v>2882904.9199999901</v>
      </c>
      <c r="E1420">
        <v>8925</v>
      </c>
      <c r="F1420">
        <v>323.01455686274397</v>
      </c>
      <c r="G1420">
        <f t="shared" si="22"/>
        <v>1.9286427698825281</v>
      </c>
    </row>
    <row r="1421" spans="1:7" x14ac:dyDescent="0.35">
      <c r="A1421" t="s">
        <v>1470</v>
      </c>
      <c r="B1421" t="s">
        <v>21</v>
      </c>
      <c r="C1421" t="s">
        <v>10</v>
      </c>
      <c r="D1421">
        <v>144229.9</v>
      </c>
      <c r="E1421">
        <v>572</v>
      </c>
      <c r="F1421">
        <v>252.15017482517399</v>
      </c>
      <c r="G1421">
        <f t="shared" si="22"/>
        <v>1.8459676422619473</v>
      </c>
    </row>
    <row r="1422" spans="1:7" x14ac:dyDescent="0.35">
      <c r="A1422" t="s">
        <v>1471</v>
      </c>
      <c r="B1422" t="s">
        <v>24</v>
      </c>
      <c r="C1422" t="s">
        <v>23</v>
      </c>
      <c r="D1422">
        <v>3095945.47</v>
      </c>
      <c r="E1422">
        <v>11785</v>
      </c>
      <c r="F1422">
        <v>262.70220364870602</v>
      </c>
      <c r="G1422">
        <f t="shared" si="22"/>
        <v>1.8596525244587787</v>
      </c>
    </row>
    <row r="1423" spans="1:7" x14ac:dyDescent="0.35">
      <c r="A1423" t="s">
        <v>1472</v>
      </c>
      <c r="B1423" t="s">
        <v>24</v>
      </c>
      <c r="C1423" t="s">
        <v>59</v>
      </c>
      <c r="D1423">
        <v>2318780.8499999898</v>
      </c>
      <c r="E1423">
        <v>5992</v>
      </c>
      <c r="F1423">
        <v>386.97944759679501</v>
      </c>
      <c r="G1423">
        <f t="shared" si="22"/>
        <v>1.9889532977410589</v>
      </c>
    </row>
    <row r="1424" spans="1:7" x14ac:dyDescent="0.35">
      <c r="A1424" t="s">
        <v>1473</v>
      </c>
      <c r="B1424" t="s">
        <v>47</v>
      </c>
      <c r="C1424" t="s">
        <v>82</v>
      </c>
      <c r="D1424">
        <v>249053.3</v>
      </c>
      <c r="E1424">
        <v>796</v>
      </c>
      <c r="F1424">
        <v>312.88103015075302</v>
      </c>
      <c r="G1424">
        <f t="shared" si="22"/>
        <v>1.9180028447949486</v>
      </c>
    </row>
    <row r="1425" spans="1:7" x14ac:dyDescent="0.35">
      <c r="A1425" t="s">
        <v>1474</v>
      </c>
      <c r="B1425" t="s">
        <v>43</v>
      </c>
      <c r="C1425" t="s">
        <v>18</v>
      </c>
      <c r="D1425">
        <v>469356.02999999898</v>
      </c>
      <c r="E1425">
        <v>1888</v>
      </c>
      <c r="F1425">
        <v>248.59959216101601</v>
      </c>
      <c r="G1425">
        <f t="shared" si="22"/>
        <v>1.8412338069144478</v>
      </c>
    </row>
    <row r="1426" spans="1:7" x14ac:dyDescent="0.35">
      <c r="A1426" t="s">
        <v>1475</v>
      </c>
      <c r="B1426" t="s">
        <v>94</v>
      </c>
      <c r="C1426" t="s">
        <v>8</v>
      </c>
      <c r="D1426">
        <v>10539368.77</v>
      </c>
      <c r="E1426">
        <v>57450</v>
      </c>
      <c r="F1426">
        <v>183.45289416884199</v>
      </c>
      <c r="G1426">
        <f t="shared" si="22"/>
        <v>1.7397942977159464</v>
      </c>
    </row>
    <row r="1427" spans="1:7" x14ac:dyDescent="0.35">
      <c r="A1427" t="s">
        <v>1476</v>
      </c>
      <c r="B1427" t="s">
        <v>24</v>
      </c>
      <c r="C1427" t="s">
        <v>182</v>
      </c>
      <c r="D1427">
        <v>12010824.939999901</v>
      </c>
      <c r="E1427">
        <v>41452</v>
      </c>
      <c r="F1427">
        <v>289.75260397568201</v>
      </c>
      <c r="G1427">
        <f t="shared" si="22"/>
        <v>1.8923678591705064</v>
      </c>
    </row>
    <row r="1428" spans="1:7" x14ac:dyDescent="0.35">
      <c r="A1428" t="s">
        <v>1477</v>
      </c>
      <c r="B1428" t="s">
        <v>58</v>
      </c>
      <c r="C1428" t="s">
        <v>35</v>
      </c>
      <c r="D1428">
        <v>1241741.01</v>
      </c>
      <c r="E1428">
        <v>4649</v>
      </c>
      <c r="F1428">
        <v>267.09851796085201</v>
      </c>
      <c r="G1428">
        <f t="shared" si="22"/>
        <v>1.8651925677061132</v>
      </c>
    </row>
    <row r="1429" spans="1:7" x14ac:dyDescent="0.35">
      <c r="A1429" t="s">
        <v>1478</v>
      </c>
      <c r="B1429" t="s">
        <v>35</v>
      </c>
      <c r="C1429" t="s">
        <v>99</v>
      </c>
      <c r="D1429">
        <v>186057.30999999901</v>
      </c>
      <c r="E1429">
        <v>696</v>
      </c>
      <c r="F1429">
        <v>267.32372126436701</v>
      </c>
      <c r="G1429">
        <f t="shared" si="22"/>
        <v>1.8654738984909087</v>
      </c>
    </row>
    <row r="1430" spans="1:7" x14ac:dyDescent="0.35">
      <c r="A1430" t="s">
        <v>1479</v>
      </c>
      <c r="B1430" t="s">
        <v>85</v>
      </c>
      <c r="C1430" t="s">
        <v>74</v>
      </c>
      <c r="D1430">
        <v>550263.88999999897</v>
      </c>
      <c r="E1430">
        <v>1779</v>
      </c>
      <c r="F1430">
        <v>309.31078695896502</v>
      </c>
      <c r="G1430">
        <f t="shared" si="22"/>
        <v>1.9141719055129889</v>
      </c>
    </row>
    <row r="1431" spans="1:7" x14ac:dyDescent="0.35">
      <c r="A1431" t="s">
        <v>1480</v>
      </c>
      <c r="B1431" t="s">
        <v>58</v>
      </c>
      <c r="C1431" t="s">
        <v>26</v>
      </c>
      <c r="D1431">
        <v>27747.69</v>
      </c>
      <c r="E1431">
        <v>92</v>
      </c>
      <c r="F1431">
        <v>301.60532608695598</v>
      </c>
      <c r="G1431">
        <f t="shared" si="22"/>
        <v>1.9057508395582905</v>
      </c>
    </row>
    <row r="1432" spans="1:7" x14ac:dyDescent="0.35">
      <c r="A1432" t="s">
        <v>1481</v>
      </c>
      <c r="B1432" t="s">
        <v>131</v>
      </c>
      <c r="C1432" t="s">
        <v>70</v>
      </c>
      <c r="D1432">
        <v>139508.75999999899</v>
      </c>
      <c r="E1432">
        <v>567</v>
      </c>
      <c r="F1432">
        <v>246.04719576719501</v>
      </c>
      <c r="G1432">
        <f t="shared" si="22"/>
        <v>1.8377888501069808</v>
      </c>
    </row>
    <row r="1433" spans="1:7" x14ac:dyDescent="0.35">
      <c r="A1433" t="s">
        <v>1482</v>
      </c>
      <c r="B1433" t="s">
        <v>18</v>
      </c>
      <c r="C1433" t="s">
        <v>37</v>
      </c>
      <c r="D1433">
        <v>137944.59999999899</v>
      </c>
      <c r="E1433">
        <v>366</v>
      </c>
      <c r="F1433">
        <v>376.89781420765001</v>
      </c>
      <c r="G1433">
        <f t="shared" si="22"/>
        <v>1.9801416011794921</v>
      </c>
    </row>
    <row r="1434" spans="1:7" x14ac:dyDescent="0.35">
      <c r="A1434" t="s">
        <v>1483</v>
      </c>
      <c r="B1434" t="s">
        <v>23</v>
      </c>
      <c r="C1434" t="s">
        <v>7</v>
      </c>
      <c r="D1434">
        <v>523609.87</v>
      </c>
      <c r="E1434">
        <v>1771</v>
      </c>
      <c r="F1434">
        <v>295.65774703557298</v>
      </c>
      <c r="G1434">
        <f t="shared" si="22"/>
        <v>1.89910245837001</v>
      </c>
    </row>
    <row r="1435" spans="1:7" x14ac:dyDescent="0.35">
      <c r="A1435" t="s">
        <v>1484</v>
      </c>
      <c r="B1435" t="s">
        <v>94</v>
      </c>
      <c r="C1435" t="s">
        <v>10</v>
      </c>
      <c r="D1435">
        <v>4659483.8599999901</v>
      </c>
      <c r="E1435">
        <v>22162</v>
      </c>
      <c r="F1435">
        <v>210.246541828354</v>
      </c>
      <c r="G1435">
        <f t="shared" si="22"/>
        <v>1.7853000076237311</v>
      </c>
    </row>
    <row r="1436" spans="1:7" x14ac:dyDescent="0.35">
      <c r="A1436" t="s">
        <v>1485</v>
      </c>
      <c r="B1436" t="s">
        <v>30</v>
      </c>
      <c r="C1436" t="s">
        <v>29</v>
      </c>
      <c r="D1436">
        <v>649801.70999999903</v>
      </c>
      <c r="E1436">
        <v>1682</v>
      </c>
      <c r="F1436">
        <v>386.32681926278201</v>
      </c>
      <c r="G1436">
        <f t="shared" si="22"/>
        <v>1.988389865758267</v>
      </c>
    </row>
    <row r="1437" spans="1:7" x14ac:dyDescent="0.35">
      <c r="A1437" t="s">
        <v>1486</v>
      </c>
      <c r="B1437" t="s">
        <v>21</v>
      </c>
      <c r="C1437" t="s">
        <v>41</v>
      </c>
      <c r="D1437">
        <v>579496.44999999995</v>
      </c>
      <c r="E1437">
        <v>2459</v>
      </c>
      <c r="F1437">
        <v>235.66346075640499</v>
      </c>
      <c r="G1437">
        <f t="shared" si="22"/>
        <v>1.8233955089304397</v>
      </c>
    </row>
    <row r="1438" spans="1:7" x14ac:dyDescent="0.35">
      <c r="A1438" t="s">
        <v>1487</v>
      </c>
      <c r="B1438" t="s">
        <v>7</v>
      </c>
      <c r="C1438" t="s">
        <v>99</v>
      </c>
      <c r="D1438">
        <v>116649.889999999</v>
      </c>
      <c r="E1438">
        <v>348</v>
      </c>
      <c r="F1438">
        <v>335.20083333333298</v>
      </c>
      <c r="G1438">
        <f t="shared" si="22"/>
        <v>1.9410045103211069</v>
      </c>
    </row>
    <row r="1439" spans="1:7" x14ac:dyDescent="0.35">
      <c r="A1439" t="s">
        <v>1488</v>
      </c>
      <c r="B1439" t="s">
        <v>52</v>
      </c>
      <c r="C1439" t="s">
        <v>32</v>
      </c>
      <c r="D1439">
        <v>643719.75999999896</v>
      </c>
      <c r="E1439">
        <v>2188</v>
      </c>
      <c r="F1439">
        <v>294.20464351005398</v>
      </c>
      <c r="G1439">
        <f t="shared" si="22"/>
        <v>1.897457807474241</v>
      </c>
    </row>
    <row r="1440" spans="1:7" x14ac:dyDescent="0.35">
      <c r="A1440" t="s">
        <v>1489</v>
      </c>
      <c r="B1440" t="s">
        <v>23</v>
      </c>
      <c r="C1440" t="s">
        <v>160</v>
      </c>
      <c r="D1440">
        <v>360394.08</v>
      </c>
      <c r="E1440">
        <v>1232</v>
      </c>
      <c r="F1440">
        <v>292.52766233766198</v>
      </c>
      <c r="G1440">
        <f t="shared" si="22"/>
        <v>1.8955496405418291</v>
      </c>
    </row>
    <row r="1441" spans="1:7" x14ac:dyDescent="0.35">
      <c r="A1441" t="s">
        <v>1490</v>
      </c>
      <c r="B1441" t="s">
        <v>16</v>
      </c>
      <c r="C1441" t="s">
        <v>99</v>
      </c>
      <c r="D1441">
        <v>24534.46</v>
      </c>
      <c r="E1441">
        <v>85</v>
      </c>
      <c r="F1441">
        <v>288.64070588235199</v>
      </c>
      <c r="G1441">
        <f t="shared" si="22"/>
        <v>1.891084437828022</v>
      </c>
    </row>
    <row r="1442" spans="1:7" x14ac:dyDescent="0.35">
      <c r="A1442" t="s">
        <v>1491</v>
      </c>
      <c r="B1442" t="s">
        <v>11</v>
      </c>
      <c r="C1442" t="s">
        <v>54</v>
      </c>
      <c r="D1442">
        <v>440226.25</v>
      </c>
      <c r="E1442">
        <v>2241</v>
      </c>
      <c r="F1442">
        <v>196.44187862561299</v>
      </c>
      <c r="G1442">
        <f t="shared" si="22"/>
        <v>1.7626296752535711</v>
      </c>
    </row>
    <row r="1443" spans="1:7" x14ac:dyDescent="0.35">
      <c r="A1443" t="s">
        <v>1492</v>
      </c>
      <c r="B1443" t="s">
        <v>24</v>
      </c>
      <c r="C1443" t="s">
        <v>91</v>
      </c>
      <c r="D1443">
        <v>14611195.66</v>
      </c>
      <c r="E1443">
        <v>76526</v>
      </c>
      <c r="F1443">
        <v>190.93113007343899</v>
      </c>
      <c r="G1443">
        <f t="shared" si="22"/>
        <v>1.7531315578014905</v>
      </c>
    </row>
    <row r="1444" spans="1:7" x14ac:dyDescent="0.35">
      <c r="A1444" t="s">
        <v>1493</v>
      </c>
      <c r="B1444" t="s">
        <v>182</v>
      </c>
      <c r="C1444" t="s">
        <v>18</v>
      </c>
      <c r="D1444">
        <v>2094255.37</v>
      </c>
      <c r="E1444">
        <v>7331</v>
      </c>
      <c r="F1444">
        <v>285.67117310053197</v>
      </c>
      <c r="G1444">
        <f t="shared" si="22"/>
        <v>1.8876324346048239</v>
      </c>
    </row>
    <row r="1445" spans="1:7" x14ac:dyDescent="0.35">
      <c r="A1445" t="s">
        <v>1494</v>
      </c>
      <c r="B1445" t="s">
        <v>19</v>
      </c>
      <c r="C1445" t="s">
        <v>24</v>
      </c>
      <c r="D1445">
        <v>16097988.6199999</v>
      </c>
      <c r="E1445">
        <v>73675</v>
      </c>
      <c r="F1445">
        <v>218.500015201899</v>
      </c>
      <c r="G1445">
        <f t="shared" si="22"/>
        <v>1.7981533702672738</v>
      </c>
    </row>
    <row r="1446" spans="1:7" x14ac:dyDescent="0.35">
      <c r="A1446" t="s">
        <v>1495</v>
      </c>
      <c r="B1446" t="s">
        <v>21</v>
      </c>
      <c r="C1446" t="s">
        <v>27</v>
      </c>
      <c r="D1446">
        <v>516506.95999999897</v>
      </c>
      <c r="E1446">
        <v>2190</v>
      </c>
      <c r="F1446">
        <v>235.84792694063901</v>
      </c>
      <c r="G1446">
        <f t="shared" si="22"/>
        <v>1.8236566959549592</v>
      </c>
    </row>
    <row r="1447" spans="1:7" x14ac:dyDescent="0.35">
      <c r="A1447" t="s">
        <v>1496</v>
      </c>
      <c r="B1447" t="s">
        <v>82</v>
      </c>
      <c r="C1447" t="s">
        <v>19</v>
      </c>
      <c r="D1447">
        <v>1312502.56</v>
      </c>
      <c r="E1447">
        <v>4991</v>
      </c>
      <c r="F1447">
        <v>262.973864956922</v>
      </c>
      <c r="G1447">
        <f t="shared" si="22"/>
        <v>1.8599975383788816</v>
      </c>
    </row>
    <row r="1448" spans="1:7" x14ac:dyDescent="0.35">
      <c r="A1448" t="s">
        <v>1497</v>
      </c>
      <c r="B1448" t="s">
        <v>119</v>
      </c>
      <c r="C1448" t="s">
        <v>7</v>
      </c>
      <c r="D1448">
        <v>525357.19999999995</v>
      </c>
      <c r="E1448">
        <v>1564</v>
      </c>
      <c r="F1448">
        <v>335.90613810741701</v>
      </c>
      <c r="G1448">
        <f t="shared" si="22"/>
        <v>1.94170614691342</v>
      </c>
    </row>
    <row r="1449" spans="1:7" x14ac:dyDescent="0.35">
      <c r="A1449" t="s">
        <v>1498</v>
      </c>
      <c r="B1449" t="s">
        <v>49</v>
      </c>
      <c r="C1449" t="s">
        <v>99</v>
      </c>
      <c r="D1449">
        <v>153717.67000000001</v>
      </c>
      <c r="E1449">
        <v>503</v>
      </c>
      <c r="F1449">
        <v>305.60172962226602</v>
      </c>
      <c r="G1449">
        <f t="shared" si="22"/>
        <v>1.9101448976434852</v>
      </c>
    </row>
    <row r="1450" spans="1:7" x14ac:dyDescent="0.35">
      <c r="A1450" t="s">
        <v>1499</v>
      </c>
      <c r="B1450" t="s">
        <v>41</v>
      </c>
      <c r="C1450" t="s">
        <v>99</v>
      </c>
      <c r="D1450">
        <v>317714.37999999902</v>
      </c>
      <c r="E1450">
        <v>1216</v>
      </c>
      <c r="F1450">
        <v>261.27827302631499</v>
      </c>
      <c r="G1450">
        <f t="shared" si="22"/>
        <v>1.8578382549956598</v>
      </c>
    </row>
    <row r="1451" spans="1:7" x14ac:dyDescent="0.35">
      <c r="A1451" t="s">
        <v>1500</v>
      </c>
      <c r="B1451" t="s">
        <v>64</v>
      </c>
      <c r="C1451" t="s">
        <v>30</v>
      </c>
      <c r="D1451">
        <v>6770587.1799999904</v>
      </c>
      <c r="E1451">
        <v>12998</v>
      </c>
      <c r="F1451">
        <v>520.894536082473</v>
      </c>
      <c r="G1451">
        <f t="shared" si="22"/>
        <v>2.0881530871568321</v>
      </c>
    </row>
    <row r="1452" spans="1:7" x14ac:dyDescent="0.35">
      <c r="A1452" t="s">
        <v>1501</v>
      </c>
      <c r="B1452" t="s">
        <v>16</v>
      </c>
      <c r="C1452" t="s">
        <v>27</v>
      </c>
      <c r="D1452">
        <v>742384.64999999898</v>
      </c>
      <c r="E1452">
        <v>2639</v>
      </c>
      <c r="F1452">
        <v>281.31286472148503</v>
      </c>
      <c r="G1452">
        <f t="shared" si="22"/>
        <v>1.882500481547142</v>
      </c>
    </row>
    <row r="1453" spans="1:7" x14ac:dyDescent="0.35">
      <c r="A1453" t="s">
        <v>1502</v>
      </c>
      <c r="B1453" t="s">
        <v>43</v>
      </c>
      <c r="C1453" t="s">
        <v>51</v>
      </c>
      <c r="D1453">
        <v>120847.389999999</v>
      </c>
      <c r="E1453">
        <v>424</v>
      </c>
      <c r="F1453">
        <v>285.01742924528202</v>
      </c>
      <c r="G1453">
        <f t="shared" si="22"/>
        <v>1.8868676562139639</v>
      </c>
    </row>
    <row r="1454" spans="1:7" x14ac:dyDescent="0.35">
      <c r="A1454" t="s">
        <v>1503</v>
      </c>
      <c r="B1454" t="s">
        <v>21</v>
      </c>
      <c r="C1454" t="s">
        <v>72</v>
      </c>
      <c r="D1454">
        <v>433935.65</v>
      </c>
      <c r="E1454">
        <v>1723</v>
      </c>
      <c r="F1454">
        <v>251.848897272199</v>
      </c>
      <c r="G1454">
        <f t="shared" si="22"/>
        <v>1.8455685584722534</v>
      </c>
    </row>
    <row r="1455" spans="1:7" x14ac:dyDescent="0.35">
      <c r="A1455" t="s">
        <v>1504</v>
      </c>
      <c r="B1455" t="s">
        <v>52</v>
      </c>
      <c r="C1455" t="s">
        <v>119</v>
      </c>
      <c r="D1455">
        <v>272427.57999999903</v>
      </c>
      <c r="E1455">
        <v>977</v>
      </c>
      <c r="F1455">
        <v>278.840921187307</v>
      </c>
      <c r="G1455">
        <f t="shared" si="22"/>
        <v>1.879554289266979</v>
      </c>
    </row>
    <row r="1456" spans="1:7" x14ac:dyDescent="0.35">
      <c r="A1456" t="s">
        <v>1505</v>
      </c>
      <c r="B1456" t="s">
        <v>41</v>
      </c>
      <c r="C1456" t="s">
        <v>70</v>
      </c>
      <c r="D1456">
        <v>14030946.24</v>
      </c>
      <c r="E1456">
        <v>56332</v>
      </c>
      <c r="F1456">
        <v>249.07594688631801</v>
      </c>
      <c r="G1456">
        <f t="shared" si="22"/>
        <v>1.8418728222962755</v>
      </c>
    </row>
    <row r="1457" spans="1:7" x14ac:dyDescent="0.35">
      <c r="A1457" t="s">
        <v>1506</v>
      </c>
      <c r="B1457" t="s">
        <v>52</v>
      </c>
      <c r="C1457" t="s">
        <v>8</v>
      </c>
      <c r="D1457">
        <v>693119.84</v>
      </c>
      <c r="E1457">
        <v>2714</v>
      </c>
      <c r="F1457">
        <v>255.38682387619701</v>
      </c>
      <c r="G1457">
        <f t="shared" si="22"/>
        <v>1.8502252023822954</v>
      </c>
    </row>
    <row r="1458" spans="1:7" x14ac:dyDescent="0.35">
      <c r="A1458" t="s">
        <v>1507</v>
      </c>
      <c r="B1458" t="s">
        <v>131</v>
      </c>
      <c r="C1458" t="s">
        <v>24</v>
      </c>
      <c r="D1458">
        <v>4810720.63</v>
      </c>
      <c r="E1458">
        <v>24515</v>
      </c>
      <c r="F1458">
        <v>196.23579971446</v>
      </c>
      <c r="G1458">
        <f t="shared" si="22"/>
        <v>1.7622793073022303</v>
      </c>
    </row>
    <row r="1459" spans="1:7" x14ac:dyDescent="0.35">
      <c r="A1459" t="s">
        <v>1508</v>
      </c>
      <c r="B1459" t="s">
        <v>131</v>
      </c>
      <c r="C1459" t="s">
        <v>35</v>
      </c>
      <c r="D1459">
        <v>1497448.5799999901</v>
      </c>
      <c r="E1459">
        <v>7004</v>
      </c>
      <c r="F1459">
        <v>213.79905482581299</v>
      </c>
      <c r="G1459">
        <f t="shared" si="22"/>
        <v>1.7908932066826275</v>
      </c>
    </row>
    <row r="1460" spans="1:7" x14ac:dyDescent="0.35">
      <c r="A1460" t="s">
        <v>1509</v>
      </c>
      <c r="B1460" t="s">
        <v>13</v>
      </c>
      <c r="C1460" t="s">
        <v>32</v>
      </c>
      <c r="D1460">
        <v>2598346.8499999898</v>
      </c>
      <c r="E1460">
        <v>8372</v>
      </c>
      <c r="F1460">
        <v>310.361544433826</v>
      </c>
      <c r="G1460">
        <f t="shared" si="22"/>
        <v>1.9153039612155012</v>
      </c>
    </row>
    <row r="1461" spans="1:7" x14ac:dyDescent="0.35">
      <c r="A1461" t="s">
        <v>1510</v>
      </c>
      <c r="B1461" t="s">
        <v>21</v>
      </c>
      <c r="C1461" t="s">
        <v>56</v>
      </c>
      <c r="D1461">
        <v>269907.18</v>
      </c>
      <c r="E1461">
        <v>1058</v>
      </c>
      <c r="F1461">
        <v>255.110756143667</v>
      </c>
      <c r="G1461">
        <f t="shared" si="22"/>
        <v>1.8498641676363694</v>
      </c>
    </row>
    <row r="1462" spans="1:7" x14ac:dyDescent="0.35">
      <c r="A1462" t="s">
        <v>1511</v>
      </c>
      <c r="B1462" t="s">
        <v>34</v>
      </c>
      <c r="C1462" t="s">
        <v>101</v>
      </c>
      <c r="D1462">
        <v>29508.8999999999</v>
      </c>
      <c r="E1462">
        <v>72</v>
      </c>
      <c r="F1462">
        <v>409.84583333333302</v>
      </c>
      <c r="G1462">
        <f t="shared" si="22"/>
        <v>2.0081170556638295</v>
      </c>
    </row>
    <row r="1463" spans="1:7" x14ac:dyDescent="0.35">
      <c r="A1463" t="s">
        <v>1512</v>
      </c>
      <c r="B1463" t="s">
        <v>43</v>
      </c>
      <c r="C1463" t="s">
        <v>56</v>
      </c>
      <c r="D1463">
        <v>898853.42</v>
      </c>
      <c r="E1463">
        <v>2563</v>
      </c>
      <c r="F1463">
        <v>350.70363636363601</v>
      </c>
      <c r="G1463">
        <f t="shared" si="22"/>
        <v>1.9560965369622534</v>
      </c>
    </row>
    <row r="1464" spans="1:7" x14ac:dyDescent="0.35">
      <c r="A1464" t="s">
        <v>1513</v>
      </c>
      <c r="B1464" t="s">
        <v>88</v>
      </c>
      <c r="C1464" t="s">
        <v>101</v>
      </c>
      <c r="D1464">
        <v>539907.19999999995</v>
      </c>
      <c r="E1464">
        <v>1672</v>
      </c>
      <c r="F1464">
        <v>322.911004784689</v>
      </c>
      <c r="G1464">
        <f t="shared" si="22"/>
        <v>1.9285357404190657</v>
      </c>
    </row>
    <row r="1465" spans="1:7" x14ac:dyDescent="0.35">
      <c r="A1465" t="s">
        <v>1514</v>
      </c>
      <c r="B1465" t="s">
        <v>39</v>
      </c>
      <c r="C1465" t="s">
        <v>101</v>
      </c>
      <c r="D1465">
        <v>3703413.82</v>
      </c>
      <c r="E1465">
        <v>12873</v>
      </c>
      <c r="F1465">
        <v>287.68848131748598</v>
      </c>
      <c r="G1465">
        <f t="shared" si="22"/>
        <v>1.8899813853887144</v>
      </c>
    </row>
    <row r="1466" spans="1:7" x14ac:dyDescent="0.35">
      <c r="A1466" t="s">
        <v>1515</v>
      </c>
      <c r="B1466" t="s">
        <v>39</v>
      </c>
      <c r="C1466" t="s">
        <v>27</v>
      </c>
      <c r="D1466">
        <v>14412018.16</v>
      </c>
      <c r="E1466">
        <v>54764</v>
      </c>
      <c r="F1466">
        <v>263.16591483456301</v>
      </c>
      <c r="G1466">
        <f t="shared" si="22"/>
        <v>1.8602412296161099</v>
      </c>
    </row>
    <row r="1467" spans="1:7" x14ac:dyDescent="0.35">
      <c r="A1467" t="s">
        <v>1516</v>
      </c>
      <c r="B1467" t="s">
        <v>23</v>
      </c>
      <c r="C1467" t="s">
        <v>131</v>
      </c>
      <c r="D1467">
        <v>145307.21</v>
      </c>
      <c r="E1467">
        <v>474</v>
      </c>
      <c r="F1467">
        <v>306.555295358649</v>
      </c>
      <c r="G1467">
        <f t="shared" si="22"/>
        <v>1.9111848540833298</v>
      </c>
    </row>
    <row r="1468" spans="1:7" x14ac:dyDescent="0.35">
      <c r="A1468" t="s">
        <v>1517</v>
      </c>
      <c r="B1468" t="s">
        <v>21</v>
      </c>
      <c r="C1468" t="s">
        <v>16</v>
      </c>
      <c r="D1468">
        <v>87436.73</v>
      </c>
      <c r="E1468">
        <v>296</v>
      </c>
      <c r="F1468">
        <v>295.39435810810801</v>
      </c>
      <c r="G1468">
        <f t="shared" si="22"/>
        <v>1.8988049502856468</v>
      </c>
    </row>
    <row r="1469" spans="1:7" x14ac:dyDescent="0.35">
      <c r="A1469" t="s">
        <v>1518</v>
      </c>
      <c r="B1469" t="s">
        <v>101</v>
      </c>
      <c r="C1469" t="s">
        <v>37</v>
      </c>
      <c r="D1469">
        <v>197794.02</v>
      </c>
      <c r="E1469">
        <v>681</v>
      </c>
      <c r="F1469">
        <v>290.44643171806098</v>
      </c>
      <c r="G1469">
        <f t="shared" si="22"/>
        <v>1.8931662248568648</v>
      </c>
    </row>
    <row r="1470" spans="1:7" x14ac:dyDescent="0.35">
      <c r="A1470" t="s">
        <v>1519</v>
      </c>
      <c r="B1470" t="s">
        <v>8</v>
      </c>
      <c r="C1470" t="s">
        <v>91</v>
      </c>
      <c r="D1470">
        <v>1482136.33</v>
      </c>
      <c r="E1470">
        <v>5192</v>
      </c>
      <c r="F1470">
        <v>285.46539483821198</v>
      </c>
      <c r="G1470">
        <f t="shared" si="22"/>
        <v>1.8873918950270221</v>
      </c>
    </row>
    <row r="1471" spans="1:7" x14ac:dyDescent="0.35">
      <c r="A1471" t="s">
        <v>1520</v>
      </c>
      <c r="B1471" t="s">
        <v>74</v>
      </c>
      <c r="C1471" t="s">
        <v>131</v>
      </c>
      <c r="D1471">
        <v>346243.31999999902</v>
      </c>
      <c r="E1471">
        <v>2330</v>
      </c>
      <c r="F1471">
        <v>148.602283261802</v>
      </c>
      <c r="G1471">
        <f t="shared" si="22"/>
        <v>1.6694661073253367</v>
      </c>
    </row>
    <row r="1472" spans="1:7" x14ac:dyDescent="0.35">
      <c r="A1472" t="s">
        <v>1521</v>
      </c>
      <c r="B1472" t="s">
        <v>19</v>
      </c>
      <c r="C1472" t="s">
        <v>43</v>
      </c>
      <c r="D1472">
        <v>1128694.8</v>
      </c>
      <c r="E1472">
        <v>4389</v>
      </c>
      <c r="F1472">
        <v>257.164456596035</v>
      </c>
      <c r="G1472">
        <f t="shared" si="22"/>
        <v>1.8525406419549222</v>
      </c>
    </row>
    <row r="1473" spans="1:7" x14ac:dyDescent="0.35">
      <c r="A1473" t="s">
        <v>1522</v>
      </c>
      <c r="B1473" t="s">
        <v>185</v>
      </c>
      <c r="C1473" t="s">
        <v>11</v>
      </c>
      <c r="D1473">
        <v>266213.75</v>
      </c>
      <c r="E1473">
        <v>1108</v>
      </c>
      <c r="F1473">
        <v>240.26511732851901</v>
      </c>
      <c r="G1473">
        <f t="shared" si="22"/>
        <v>1.8298507572211185</v>
      </c>
    </row>
    <row r="1474" spans="1:7" x14ac:dyDescent="0.35">
      <c r="A1474" t="s">
        <v>1523</v>
      </c>
      <c r="B1474" t="s">
        <v>91</v>
      </c>
      <c r="C1474" t="s">
        <v>11</v>
      </c>
      <c r="D1474">
        <v>357502.429999999</v>
      </c>
      <c r="E1474">
        <v>1347</v>
      </c>
      <c r="F1474">
        <v>265.40640682999202</v>
      </c>
      <c r="G1474">
        <f t="shared" si="22"/>
        <v>1.8630711132487792</v>
      </c>
    </row>
    <row r="1475" spans="1:7" x14ac:dyDescent="0.35">
      <c r="A1475" t="s">
        <v>1524</v>
      </c>
      <c r="B1475" t="s">
        <v>74</v>
      </c>
      <c r="C1475" t="s">
        <v>82</v>
      </c>
      <c r="D1475">
        <v>871892.78</v>
      </c>
      <c r="E1475">
        <v>3730</v>
      </c>
      <c r="F1475">
        <v>233.75141554959799</v>
      </c>
      <c r="G1475">
        <f t="shared" ref="G1475:G1538" si="23">LOG(F1475,20)</f>
        <v>1.8206761238736968</v>
      </c>
    </row>
    <row r="1476" spans="1:7" x14ac:dyDescent="0.35">
      <c r="A1476" t="s">
        <v>1525</v>
      </c>
      <c r="B1476" t="s">
        <v>70</v>
      </c>
      <c r="C1476" t="s">
        <v>13</v>
      </c>
      <c r="D1476">
        <v>5030161.4999999898</v>
      </c>
      <c r="E1476">
        <v>24416</v>
      </c>
      <c r="F1476">
        <v>206.019065366972</v>
      </c>
      <c r="G1476">
        <f t="shared" si="23"/>
        <v>1.7785196500591582</v>
      </c>
    </row>
    <row r="1477" spans="1:7" x14ac:dyDescent="0.35">
      <c r="A1477" t="s">
        <v>1526</v>
      </c>
      <c r="B1477" t="s">
        <v>70</v>
      </c>
      <c r="C1477" t="s">
        <v>27</v>
      </c>
      <c r="D1477">
        <v>7478546.1999999899</v>
      </c>
      <c r="E1477">
        <v>27611</v>
      </c>
      <c r="F1477">
        <v>270.85386983448598</v>
      </c>
      <c r="G1477">
        <f t="shared" si="23"/>
        <v>1.8698531571704144</v>
      </c>
    </row>
    <row r="1478" spans="1:7" x14ac:dyDescent="0.35">
      <c r="A1478" t="s">
        <v>1527</v>
      </c>
      <c r="B1478" t="s">
        <v>91</v>
      </c>
      <c r="C1478" t="s">
        <v>7</v>
      </c>
      <c r="D1478">
        <v>1933919.8799999901</v>
      </c>
      <c r="E1478">
        <v>8948</v>
      </c>
      <c r="F1478">
        <v>216.12873044255599</v>
      </c>
      <c r="G1478">
        <f t="shared" si="23"/>
        <v>1.7945108953462805</v>
      </c>
    </row>
    <row r="1479" spans="1:7" x14ac:dyDescent="0.35">
      <c r="A1479" t="s">
        <v>1528</v>
      </c>
      <c r="B1479" t="s">
        <v>21</v>
      </c>
      <c r="C1479" t="s">
        <v>18</v>
      </c>
      <c r="D1479">
        <v>261267.15</v>
      </c>
      <c r="E1479">
        <v>948</v>
      </c>
      <c r="F1479">
        <v>275.59825949367001</v>
      </c>
      <c r="G1479">
        <f t="shared" si="23"/>
        <v>1.8756496611489604</v>
      </c>
    </row>
    <row r="1480" spans="1:7" x14ac:dyDescent="0.35">
      <c r="A1480" t="s">
        <v>1529</v>
      </c>
      <c r="B1480" t="s">
        <v>8</v>
      </c>
      <c r="C1480" t="s">
        <v>182</v>
      </c>
      <c r="D1480">
        <v>2393270.3699999899</v>
      </c>
      <c r="E1480">
        <v>11413</v>
      </c>
      <c r="F1480">
        <v>209.69686935950199</v>
      </c>
      <c r="G1480">
        <f t="shared" si="23"/>
        <v>1.7844261504434649</v>
      </c>
    </row>
    <row r="1481" spans="1:7" x14ac:dyDescent="0.35">
      <c r="A1481" t="s">
        <v>1530</v>
      </c>
      <c r="B1481" t="s">
        <v>45</v>
      </c>
      <c r="C1481" t="s">
        <v>11</v>
      </c>
      <c r="D1481">
        <v>7709.33</v>
      </c>
      <c r="E1481">
        <v>7</v>
      </c>
      <c r="F1481">
        <v>1101.3328571428499</v>
      </c>
      <c r="G1481">
        <f t="shared" si="23"/>
        <v>2.3380849067953546</v>
      </c>
    </row>
    <row r="1482" spans="1:7" x14ac:dyDescent="0.35">
      <c r="A1482" t="s">
        <v>1531</v>
      </c>
      <c r="B1482" t="s">
        <v>32</v>
      </c>
      <c r="C1482" t="s">
        <v>30</v>
      </c>
      <c r="D1482">
        <v>2869877.6899999902</v>
      </c>
      <c r="E1482">
        <v>12340</v>
      </c>
      <c r="F1482">
        <v>232.56707374392201</v>
      </c>
      <c r="G1482">
        <f t="shared" si="23"/>
        <v>1.818980527982538</v>
      </c>
    </row>
    <row r="1483" spans="1:7" x14ac:dyDescent="0.35">
      <c r="A1483" t="s">
        <v>1532</v>
      </c>
      <c r="B1483" t="s">
        <v>58</v>
      </c>
      <c r="C1483" t="s">
        <v>21</v>
      </c>
      <c r="D1483">
        <v>50406.099999999897</v>
      </c>
      <c r="E1483">
        <v>162</v>
      </c>
      <c r="F1483">
        <v>311.148765432098</v>
      </c>
      <c r="G1483">
        <f t="shared" si="23"/>
        <v>1.9161495818314154</v>
      </c>
    </row>
    <row r="1484" spans="1:7" x14ac:dyDescent="0.35">
      <c r="A1484" t="s">
        <v>1533</v>
      </c>
      <c r="B1484" t="s">
        <v>52</v>
      </c>
      <c r="C1484" t="s">
        <v>30</v>
      </c>
      <c r="D1484">
        <v>1960841.27</v>
      </c>
      <c r="E1484">
        <v>8754</v>
      </c>
      <c r="F1484">
        <v>223.993748000913</v>
      </c>
      <c r="G1484">
        <f t="shared" si="23"/>
        <v>1.8064425144157623</v>
      </c>
    </row>
    <row r="1485" spans="1:7" x14ac:dyDescent="0.35">
      <c r="A1485" t="s">
        <v>1534</v>
      </c>
      <c r="B1485" t="s">
        <v>101</v>
      </c>
      <c r="C1485" t="s">
        <v>27</v>
      </c>
      <c r="D1485">
        <v>1147750.46</v>
      </c>
      <c r="E1485">
        <v>4055</v>
      </c>
      <c r="F1485">
        <v>283.04573612823702</v>
      </c>
      <c r="G1485">
        <f t="shared" si="23"/>
        <v>1.8845504139955549</v>
      </c>
    </row>
    <row r="1486" spans="1:7" x14ac:dyDescent="0.35">
      <c r="A1486" t="s">
        <v>1535</v>
      </c>
      <c r="B1486" t="s">
        <v>52</v>
      </c>
      <c r="C1486" t="s">
        <v>11</v>
      </c>
      <c r="D1486">
        <v>3233.5</v>
      </c>
      <c r="E1486">
        <v>9</v>
      </c>
      <c r="F1486">
        <v>359.27777777777698</v>
      </c>
      <c r="G1486">
        <f t="shared" si="23"/>
        <v>1.9641594462544616</v>
      </c>
    </row>
    <row r="1487" spans="1:7" x14ac:dyDescent="0.35">
      <c r="A1487" t="s">
        <v>1536</v>
      </c>
      <c r="B1487" t="s">
        <v>35</v>
      </c>
      <c r="C1487" t="s">
        <v>10</v>
      </c>
      <c r="D1487">
        <v>1936048.88</v>
      </c>
      <c r="E1487">
        <v>6683</v>
      </c>
      <c r="F1487">
        <v>289.69757294628101</v>
      </c>
      <c r="G1487">
        <f t="shared" si="23"/>
        <v>1.89230445489627</v>
      </c>
    </row>
    <row r="1488" spans="1:7" x14ac:dyDescent="0.35">
      <c r="A1488" t="s">
        <v>1537</v>
      </c>
      <c r="B1488" t="s">
        <v>78</v>
      </c>
      <c r="C1488" t="s">
        <v>32</v>
      </c>
      <c r="D1488">
        <v>248816.64000000001</v>
      </c>
      <c r="E1488">
        <v>774</v>
      </c>
      <c r="F1488">
        <v>321.46852713178299</v>
      </c>
      <c r="G1488">
        <f t="shared" si="23"/>
        <v>1.9270412433088522</v>
      </c>
    </row>
    <row r="1489" spans="1:7" x14ac:dyDescent="0.35">
      <c r="A1489" t="s">
        <v>1538</v>
      </c>
      <c r="B1489" t="s">
        <v>651</v>
      </c>
      <c r="C1489" t="s">
        <v>24</v>
      </c>
      <c r="D1489">
        <v>29098.41</v>
      </c>
      <c r="E1489">
        <v>288</v>
      </c>
      <c r="F1489">
        <v>101.03614583333299</v>
      </c>
      <c r="G1489">
        <f t="shared" si="23"/>
        <v>1.540684517471925</v>
      </c>
    </row>
    <row r="1490" spans="1:7" x14ac:dyDescent="0.35">
      <c r="A1490" t="s">
        <v>1539</v>
      </c>
      <c r="B1490" t="s">
        <v>24</v>
      </c>
      <c r="C1490" t="s">
        <v>29</v>
      </c>
      <c r="D1490">
        <v>822214.88</v>
      </c>
      <c r="E1490">
        <v>2280</v>
      </c>
      <c r="F1490">
        <v>360.62056140350899</v>
      </c>
      <c r="G1490">
        <f t="shared" si="23"/>
        <v>1.9654047129301919</v>
      </c>
    </row>
    <row r="1491" spans="1:7" x14ac:dyDescent="0.35">
      <c r="A1491" t="s">
        <v>1540</v>
      </c>
      <c r="B1491" t="s">
        <v>47</v>
      </c>
      <c r="C1491" t="s">
        <v>91</v>
      </c>
      <c r="D1491">
        <v>1039627.38</v>
      </c>
      <c r="E1491">
        <v>3971</v>
      </c>
      <c r="F1491">
        <v>261.80493074792201</v>
      </c>
      <c r="G1491">
        <f t="shared" si="23"/>
        <v>1.8585104338175684</v>
      </c>
    </row>
    <row r="1492" spans="1:7" x14ac:dyDescent="0.35">
      <c r="A1492" t="s">
        <v>1541</v>
      </c>
      <c r="B1492" t="s">
        <v>26</v>
      </c>
      <c r="C1492" t="s">
        <v>64</v>
      </c>
      <c r="D1492">
        <v>134236.28</v>
      </c>
      <c r="E1492">
        <v>248</v>
      </c>
      <c r="F1492">
        <v>541.27532258064502</v>
      </c>
      <c r="G1492">
        <f t="shared" si="23"/>
        <v>2.100964802213078</v>
      </c>
    </row>
    <row r="1493" spans="1:7" x14ac:dyDescent="0.35">
      <c r="A1493" t="s">
        <v>1542</v>
      </c>
      <c r="B1493" t="s">
        <v>21</v>
      </c>
      <c r="C1493" t="s">
        <v>8</v>
      </c>
      <c r="D1493">
        <v>233897.49</v>
      </c>
      <c r="E1493">
        <v>840</v>
      </c>
      <c r="F1493">
        <v>278.44939285714202</v>
      </c>
      <c r="G1493">
        <f t="shared" si="23"/>
        <v>1.8790852504711373</v>
      </c>
    </row>
    <row r="1494" spans="1:7" x14ac:dyDescent="0.35">
      <c r="A1494" t="s">
        <v>1543</v>
      </c>
      <c r="B1494" t="s">
        <v>160</v>
      </c>
      <c r="C1494" t="s">
        <v>35</v>
      </c>
      <c r="D1494">
        <v>2798120.38</v>
      </c>
      <c r="E1494">
        <v>12779</v>
      </c>
      <c r="F1494">
        <v>218.96238985836101</v>
      </c>
      <c r="G1494">
        <f t="shared" si="23"/>
        <v>1.7988590058044538</v>
      </c>
    </row>
    <row r="1495" spans="1:7" x14ac:dyDescent="0.35">
      <c r="A1495" t="s">
        <v>1544</v>
      </c>
      <c r="B1495" t="s">
        <v>131</v>
      </c>
      <c r="C1495" t="s">
        <v>58</v>
      </c>
      <c r="D1495">
        <v>86517.65</v>
      </c>
      <c r="E1495">
        <v>299</v>
      </c>
      <c r="F1495">
        <v>289.35668896320999</v>
      </c>
      <c r="G1495">
        <f t="shared" si="23"/>
        <v>1.8919114351409037</v>
      </c>
    </row>
    <row r="1496" spans="1:7" x14ac:dyDescent="0.35">
      <c r="A1496" t="s">
        <v>1545</v>
      </c>
      <c r="B1496" t="s">
        <v>78</v>
      </c>
      <c r="C1496" t="s">
        <v>30</v>
      </c>
      <c r="D1496">
        <v>928547.69</v>
      </c>
      <c r="E1496">
        <v>3274</v>
      </c>
      <c r="F1496">
        <v>283.61261148442202</v>
      </c>
      <c r="G1496">
        <f t="shared" si="23"/>
        <v>1.8852182862914035</v>
      </c>
    </row>
    <row r="1497" spans="1:7" x14ac:dyDescent="0.35">
      <c r="A1497" t="s">
        <v>1546</v>
      </c>
      <c r="B1497" t="s">
        <v>101</v>
      </c>
      <c r="C1497" t="s">
        <v>59</v>
      </c>
      <c r="D1497">
        <v>164673.12</v>
      </c>
      <c r="E1497">
        <v>357</v>
      </c>
      <c r="F1497">
        <v>461.269243697479</v>
      </c>
      <c r="G1497">
        <f t="shared" si="23"/>
        <v>2.0475734662232465</v>
      </c>
    </row>
    <row r="1498" spans="1:7" x14ac:dyDescent="0.35">
      <c r="A1498" t="s">
        <v>1547</v>
      </c>
      <c r="B1498" t="s">
        <v>18</v>
      </c>
      <c r="C1498" t="s">
        <v>59</v>
      </c>
      <c r="D1498">
        <v>444749.39</v>
      </c>
      <c r="E1498">
        <v>1158</v>
      </c>
      <c r="F1498">
        <v>384.06683074265999</v>
      </c>
      <c r="G1498">
        <f t="shared" si="23"/>
        <v>1.9864313738481669</v>
      </c>
    </row>
    <row r="1499" spans="1:7" x14ac:dyDescent="0.35">
      <c r="A1499" t="s">
        <v>1548</v>
      </c>
      <c r="B1499" t="s">
        <v>11</v>
      </c>
      <c r="C1499" t="s">
        <v>30</v>
      </c>
      <c r="D1499">
        <v>689320.46999999904</v>
      </c>
      <c r="E1499">
        <v>3465</v>
      </c>
      <c r="F1499">
        <v>198.93808658008601</v>
      </c>
      <c r="G1499">
        <f t="shared" si="23"/>
        <v>1.766844687800921</v>
      </c>
    </row>
    <row r="1500" spans="1:7" x14ac:dyDescent="0.35">
      <c r="A1500" t="s">
        <v>1549</v>
      </c>
      <c r="B1500" t="s">
        <v>16</v>
      </c>
      <c r="C1500" t="s">
        <v>85</v>
      </c>
      <c r="D1500">
        <v>205914.73</v>
      </c>
      <c r="E1500">
        <v>668</v>
      </c>
      <c r="F1500">
        <v>308.25558383233499</v>
      </c>
      <c r="G1500">
        <f t="shared" si="23"/>
        <v>1.9130311834254223</v>
      </c>
    </row>
    <row r="1501" spans="1:7" x14ac:dyDescent="0.35">
      <c r="A1501" t="s">
        <v>1550</v>
      </c>
      <c r="B1501" t="s">
        <v>70</v>
      </c>
      <c r="C1501" t="s">
        <v>14</v>
      </c>
      <c r="D1501">
        <v>8422860.0600000191</v>
      </c>
      <c r="E1501">
        <v>29444</v>
      </c>
      <c r="F1501">
        <v>286.06371620703698</v>
      </c>
      <c r="G1501">
        <f t="shared" si="23"/>
        <v>1.8880908083410362</v>
      </c>
    </row>
    <row r="1502" spans="1:7" x14ac:dyDescent="0.35">
      <c r="A1502" t="s">
        <v>1551</v>
      </c>
      <c r="B1502" t="s">
        <v>41</v>
      </c>
      <c r="C1502" t="s">
        <v>160</v>
      </c>
      <c r="D1502">
        <v>2122875.7299999902</v>
      </c>
      <c r="E1502">
        <v>9519</v>
      </c>
      <c r="F1502">
        <v>223.014574009874</v>
      </c>
      <c r="G1502">
        <f t="shared" si="23"/>
        <v>1.8049800949716059</v>
      </c>
    </row>
    <row r="1503" spans="1:7" x14ac:dyDescent="0.35">
      <c r="A1503" t="s">
        <v>1552</v>
      </c>
      <c r="B1503" t="s">
        <v>24</v>
      </c>
      <c r="C1503" t="s">
        <v>94</v>
      </c>
      <c r="D1503">
        <v>60510526.459999897</v>
      </c>
      <c r="E1503">
        <v>197842</v>
      </c>
      <c r="F1503">
        <v>305.85278383760698</v>
      </c>
      <c r="G1503">
        <f t="shared" si="23"/>
        <v>1.9104190111180426</v>
      </c>
    </row>
    <row r="1504" spans="1:7" x14ac:dyDescent="0.35">
      <c r="A1504" t="s">
        <v>1553</v>
      </c>
      <c r="B1504" t="s">
        <v>49</v>
      </c>
      <c r="C1504" t="s">
        <v>160</v>
      </c>
      <c r="D1504">
        <v>2468652.31</v>
      </c>
      <c r="E1504">
        <v>9470</v>
      </c>
      <c r="F1504">
        <v>260.68134213305098</v>
      </c>
      <c r="G1504">
        <f t="shared" si="23"/>
        <v>1.8570747456799821</v>
      </c>
    </row>
    <row r="1505" spans="1:7" x14ac:dyDescent="0.35">
      <c r="A1505" t="s">
        <v>1554</v>
      </c>
      <c r="B1505" t="s">
        <v>39</v>
      </c>
      <c r="C1505" t="s">
        <v>113</v>
      </c>
      <c r="D1505">
        <v>1510686.73</v>
      </c>
      <c r="E1505">
        <v>5027</v>
      </c>
      <c r="F1505">
        <v>300.51456733638298</v>
      </c>
      <c r="G1505">
        <f t="shared" si="23"/>
        <v>1.9045414305412958</v>
      </c>
    </row>
    <row r="1506" spans="1:7" x14ac:dyDescent="0.35">
      <c r="A1506" t="s">
        <v>1555</v>
      </c>
      <c r="B1506" t="s">
        <v>23</v>
      </c>
      <c r="C1506" t="s">
        <v>70</v>
      </c>
      <c r="D1506">
        <v>2021159.3</v>
      </c>
      <c r="E1506">
        <v>6945</v>
      </c>
      <c r="F1506">
        <v>291.02365730741502</v>
      </c>
      <c r="G1506">
        <f t="shared" si="23"/>
        <v>1.8938289681425733</v>
      </c>
    </row>
    <row r="1507" spans="1:7" x14ac:dyDescent="0.35">
      <c r="A1507" t="s">
        <v>1556</v>
      </c>
      <c r="B1507" t="s">
        <v>26</v>
      </c>
      <c r="C1507" t="s">
        <v>91</v>
      </c>
      <c r="D1507">
        <v>196599.5</v>
      </c>
      <c r="E1507">
        <v>678</v>
      </c>
      <c r="F1507">
        <v>289.96976401179899</v>
      </c>
      <c r="G1507">
        <f t="shared" si="23"/>
        <v>1.8926179437223978</v>
      </c>
    </row>
    <row r="1508" spans="1:7" x14ac:dyDescent="0.35">
      <c r="A1508" t="s">
        <v>1557</v>
      </c>
      <c r="B1508" t="s">
        <v>10</v>
      </c>
      <c r="C1508" t="s">
        <v>52</v>
      </c>
      <c r="D1508">
        <v>408108.25</v>
      </c>
      <c r="E1508">
        <v>1558</v>
      </c>
      <c r="F1508">
        <v>261.943677792041</v>
      </c>
      <c r="G1508">
        <f t="shared" si="23"/>
        <v>1.8586872931026426</v>
      </c>
    </row>
    <row r="1509" spans="1:7" x14ac:dyDescent="0.35">
      <c r="A1509" t="s">
        <v>1558</v>
      </c>
      <c r="B1509" t="s">
        <v>52</v>
      </c>
      <c r="C1509" t="s">
        <v>19</v>
      </c>
      <c r="D1509">
        <v>1555551.84</v>
      </c>
      <c r="E1509">
        <v>6111</v>
      </c>
      <c r="F1509">
        <v>254.54947471772201</v>
      </c>
      <c r="G1509">
        <f t="shared" si="23"/>
        <v>1.8491289310717773</v>
      </c>
    </row>
    <row r="1510" spans="1:7" x14ac:dyDescent="0.35">
      <c r="A1510" t="s">
        <v>1559</v>
      </c>
      <c r="B1510" t="s">
        <v>51</v>
      </c>
      <c r="C1510" t="s">
        <v>94</v>
      </c>
      <c r="D1510">
        <v>2160411.0699999998</v>
      </c>
      <c r="E1510">
        <v>6371</v>
      </c>
      <c r="F1510">
        <v>339.10078009731598</v>
      </c>
      <c r="G1510">
        <f t="shared" si="23"/>
        <v>1.9448658349934334</v>
      </c>
    </row>
    <row r="1511" spans="1:7" x14ac:dyDescent="0.35">
      <c r="A1511" t="s">
        <v>1560</v>
      </c>
      <c r="B1511" t="s">
        <v>131</v>
      </c>
      <c r="C1511" t="s">
        <v>16</v>
      </c>
      <c r="D1511">
        <v>119834.08999999901</v>
      </c>
      <c r="E1511">
        <v>390</v>
      </c>
      <c r="F1511">
        <v>307.26689743589702</v>
      </c>
      <c r="G1511">
        <f t="shared" si="23"/>
        <v>1.9119588199588569</v>
      </c>
    </row>
    <row r="1512" spans="1:7" x14ac:dyDescent="0.35">
      <c r="A1512" t="s">
        <v>1561</v>
      </c>
      <c r="B1512" t="s">
        <v>8</v>
      </c>
      <c r="C1512" t="s">
        <v>51</v>
      </c>
      <c r="D1512">
        <v>251284.84</v>
      </c>
      <c r="E1512">
        <v>797</v>
      </c>
      <c r="F1512">
        <v>315.28838143036302</v>
      </c>
      <c r="G1512">
        <f t="shared" si="23"/>
        <v>1.9205613824071401</v>
      </c>
    </row>
    <row r="1513" spans="1:7" x14ac:dyDescent="0.35">
      <c r="A1513" t="s">
        <v>1562</v>
      </c>
      <c r="B1513" t="s">
        <v>88</v>
      </c>
      <c r="C1513" t="s">
        <v>74</v>
      </c>
      <c r="D1513">
        <v>1210800.55999999</v>
      </c>
      <c r="E1513">
        <v>4485</v>
      </c>
      <c r="F1513">
        <v>269.96668004459201</v>
      </c>
      <c r="G1513">
        <f t="shared" si="23"/>
        <v>1.8687579639749563</v>
      </c>
    </row>
    <row r="1514" spans="1:7" x14ac:dyDescent="0.35">
      <c r="A1514" t="s">
        <v>1563</v>
      </c>
      <c r="B1514" t="s">
        <v>99</v>
      </c>
      <c r="C1514" t="s">
        <v>23</v>
      </c>
      <c r="D1514">
        <v>60064.63</v>
      </c>
      <c r="E1514">
        <v>187</v>
      </c>
      <c r="F1514">
        <v>321.20122994652399</v>
      </c>
      <c r="G1514">
        <f t="shared" si="23"/>
        <v>1.9267635703776942</v>
      </c>
    </row>
    <row r="1515" spans="1:7" x14ac:dyDescent="0.35">
      <c r="A1515" t="s">
        <v>1564</v>
      </c>
      <c r="B1515" t="s">
        <v>13</v>
      </c>
      <c r="C1515" t="s">
        <v>8</v>
      </c>
      <c r="D1515">
        <v>2220973.50999999</v>
      </c>
      <c r="E1515">
        <v>6673</v>
      </c>
      <c r="F1515">
        <v>332.82983815375297</v>
      </c>
      <c r="G1515">
        <f t="shared" si="23"/>
        <v>1.93863497553206</v>
      </c>
    </row>
    <row r="1516" spans="1:7" x14ac:dyDescent="0.35">
      <c r="A1516" t="s">
        <v>1565</v>
      </c>
      <c r="B1516" t="s">
        <v>18</v>
      </c>
      <c r="C1516" t="s">
        <v>35</v>
      </c>
      <c r="D1516">
        <v>2896954.6699999901</v>
      </c>
      <c r="E1516">
        <v>12463</v>
      </c>
      <c r="F1516">
        <v>232.44440905078901</v>
      </c>
      <c r="G1516">
        <f t="shared" si="23"/>
        <v>1.8188044184326955</v>
      </c>
    </row>
    <row r="1517" spans="1:7" x14ac:dyDescent="0.35">
      <c r="A1517" t="s">
        <v>1566</v>
      </c>
      <c r="B1517" t="s">
        <v>8</v>
      </c>
      <c r="C1517" t="s">
        <v>78</v>
      </c>
      <c r="D1517">
        <v>484889.67</v>
      </c>
      <c r="E1517">
        <v>1497</v>
      </c>
      <c r="F1517">
        <v>323.90759519037999</v>
      </c>
      <c r="G1517">
        <f t="shared" si="23"/>
        <v>1.9295643760007035</v>
      </c>
    </row>
    <row r="1518" spans="1:7" x14ac:dyDescent="0.35">
      <c r="A1518" t="s">
        <v>1567</v>
      </c>
      <c r="B1518" t="s">
        <v>72</v>
      </c>
      <c r="C1518" t="s">
        <v>78</v>
      </c>
      <c r="D1518">
        <v>726062.77</v>
      </c>
      <c r="E1518">
        <v>2253</v>
      </c>
      <c r="F1518">
        <v>322.26487794052298</v>
      </c>
      <c r="G1518">
        <f t="shared" si="23"/>
        <v>1.9278671397563525</v>
      </c>
    </row>
    <row r="1519" spans="1:7" x14ac:dyDescent="0.35">
      <c r="A1519" t="s">
        <v>1568</v>
      </c>
      <c r="B1519" t="s">
        <v>21</v>
      </c>
      <c r="C1519" t="s">
        <v>47</v>
      </c>
      <c r="D1519">
        <v>209634.25999999899</v>
      </c>
      <c r="E1519">
        <v>739</v>
      </c>
      <c r="F1519">
        <v>283.67288227334097</v>
      </c>
      <c r="G1519">
        <f t="shared" si="23"/>
        <v>1.8852892166568036</v>
      </c>
    </row>
    <row r="1520" spans="1:7" x14ac:dyDescent="0.35">
      <c r="A1520" t="s">
        <v>1569</v>
      </c>
      <c r="B1520" t="s">
        <v>29</v>
      </c>
      <c r="C1520" t="s">
        <v>16</v>
      </c>
      <c r="D1520">
        <v>56078.82</v>
      </c>
      <c r="E1520">
        <v>184</v>
      </c>
      <c r="F1520">
        <v>304.77619565217299</v>
      </c>
      <c r="G1520">
        <f t="shared" si="23"/>
        <v>1.9092419482877252</v>
      </c>
    </row>
    <row r="1521" spans="1:7" x14ac:dyDescent="0.35">
      <c r="A1521" t="s">
        <v>1570</v>
      </c>
      <c r="B1521" t="s">
        <v>16</v>
      </c>
      <c r="C1521" t="s">
        <v>91</v>
      </c>
      <c r="D1521">
        <v>730460.77</v>
      </c>
      <c r="E1521">
        <v>2780</v>
      </c>
      <c r="F1521">
        <v>262.75567266186999</v>
      </c>
      <c r="G1521">
        <f t="shared" si="23"/>
        <v>1.8597204590961436</v>
      </c>
    </row>
    <row r="1522" spans="1:7" x14ac:dyDescent="0.35">
      <c r="A1522" t="s">
        <v>1571</v>
      </c>
      <c r="B1522" t="s">
        <v>13</v>
      </c>
      <c r="C1522" t="s">
        <v>185</v>
      </c>
      <c r="D1522">
        <v>2101584.5899999901</v>
      </c>
      <c r="E1522">
        <v>8951</v>
      </c>
      <c r="F1522">
        <v>234.787687409227</v>
      </c>
      <c r="G1522">
        <f t="shared" si="23"/>
        <v>1.8221526990698544</v>
      </c>
    </row>
    <row r="1523" spans="1:7" x14ac:dyDescent="0.35">
      <c r="A1523" t="s">
        <v>1572</v>
      </c>
      <c r="B1523" t="s">
        <v>19</v>
      </c>
      <c r="C1523" t="s">
        <v>185</v>
      </c>
      <c r="D1523">
        <v>3091799.25</v>
      </c>
      <c r="E1523">
        <v>12316</v>
      </c>
      <c r="F1523">
        <v>251.039237577135</v>
      </c>
      <c r="G1523">
        <f t="shared" si="23"/>
        <v>1.8444936821298439</v>
      </c>
    </row>
    <row r="1524" spans="1:7" x14ac:dyDescent="0.35">
      <c r="A1524" t="s">
        <v>1573</v>
      </c>
      <c r="B1524" t="s">
        <v>59</v>
      </c>
      <c r="C1524" t="s">
        <v>21</v>
      </c>
      <c r="D1524">
        <v>22671.27</v>
      </c>
      <c r="E1524">
        <v>59</v>
      </c>
      <c r="F1524">
        <v>384.25881355932199</v>
      </c>
      <c r="G1524">
        <f t="shared" si="23"/>
        <v>1.9865981922809586</v>
      </c>
    </row>
    <row r="1525" spans="1:7" x14ac:dyDescent="0.35">
      <c r="A1525" t="s">
        <v>1574</v>
      </c>
      <c r="B1525" t="s">
        <v>23</v>
      </c>
      <c r="C1525" t="s">
        <v>49</v>
      </c>
      <c r="D1525">
        <v>1329771.80999999</v>
      </c>
      <c r="E1525">
        <v>4389</v>
      </c>
      <c r="F1525">
        <v>302.97831168831101</v>
      </c>
      <c r="G1525">
        <f t="shared" si="23"/>
        <v>1.9072669726866673</v>
      </c>
    </row>
    <row r="1526" spans="1:7" x14ac:dyDescent="0.35">
      <c r="A1526" t="s">
        <v>1575</v>
      </c>
      <c r="B1526" t="s">
        <v>160</v>
      </c>
      <c r="C1526" t="s">
        <v>8</v>
      </c>
      <c r="D1526">
        <v>873485.47999999905</v>
      </c>
      <c r="E1526">
        <v>2994</v>
      </c>
      <c r="F1526">
        <v>291.74531730126898</v>
      </c>
      <c r="G1526">
        <f t="shared" si="23"/>
        <v>1.8946556976278166</v>
      </c>
    </row>
    <row r="1527" spans="1:7" x14ac:dyDescent="0.35">
      <c r="A1527" t="s">
        <v>1576</v>
      </c>
      <c r="B1527" t="s">
        <v>24</v>
      </c>
      <c r="C1527" t="s">
        <v>72</v>
      </c>
      <c r="D1527">
        <v>13215285.09</v>
      </c>
      <c r="E1527">
        <v>58220</v>
      </c>
      <c r="F1527">
        <v>226.98875111645401</v>
      </c>
      <c r="G1527">
        <f t="shared" si="23"/>
        <v>1.8108762620715206</v>
      </c>
    </row>
    <row r="1528" spans="1:7" x14ac:dyDescent="0.35">
      <c r="A1528" t="s">
        <v>1577</v>
      </c>
      <c r="B1528" t="s">
        <v>37</v>
      </c>
      <c r="C1528" t="s">
        <v>35</v>
      </c>
      <c r="D1528">
        <v>1232688.92</v>
      </c>
      <c r="E1528">
        <v>3878</v>
      </c>
      <c r="F1528">
        <v>317.86717895822602</v>
      </c>
      <c r="G1528">
        <f t="shared" si="23"/>
        <v>1.9232805515233335</v>
      </c>
    </row>
    <row r="1529" spans="1:7" x14ac:dyDescent="0.35">
      <c r="A1529" t="s">
        <v>1578</v>
      </c>
      <c r="B1529" t="s">
        <v>19</v>
      </c>
      <c r="C1529" t="s">
        <v>41</v>
      </c>
      <c r="D1529">
        <v>4264645.7100000102</v>
      </c>
      <c r="E1529">
        <v>19780</v>
      </c>
      <c r="F1529">
        <v>215.60392871587501</v>
      </c>
      <c r="G1529">
        <f t="shared" si="23"/>
        <v>1.7936993597690045</v>
      </c>
    </row>
    <row r="1530" spans="1:7" x14ac:dyDescent="0.35">
      <c r="A1530" t="s">
        <v>1579</v>
      </c>
      <c r="B1530" t="s">
        <v>185</v>
      </c>
      <c r="C1530" t="s">
        <v>59</v>
      </c>
      <c r="D1530">
        <v>765215.6</v>
      </c>
      <c r="E1530">
        <v>1693</v>
      </c>
      <c r="F1530">
        <v>451.98795038393399</v>
      </c>
      <c r="G1530">
        <f t="shared" si="23"/>
        <v>2.0407883491475429</v>
      </c>
    </row>
    <row r="1531" spans="1:7" x14ac:dyDescent="0.35">
      <c r="A1531" t="s">
        <v>1580</v>
      </c>
      <c r="B1531" t="s">
        <v>47</v>
      </c>
      <c r="C1531" t="s">
        <v>39</v>
      </c>
      <c r="D1531">
        <v>5549036.3899999997</v>
      </c>
      <c r="E1531">
        <v>21539</v>
      </c>
      <c r="F1531">
        <v>257.62739170806401</v>
      </c>
      <c r="G1531">
        <f t="shared" si="23"/>
        <v>1.853141007244115</v>
      </c>
    </row>
    <row r="1532" spans="1:7" x14ac:dyDescent="0.35">
      <c r="A1532" t="s">
        <v>1581</v>
      </c>
      <c r="B1532" t="s">
        <v>16</v>
      </c>
      <c r="C1532" t="s">
        <v>66</v>
      </c>
      <c r="D1532">
        <v>333810.81</v>
      </c>
      <c r="E1532">
        <v>1213</v>
      </c>
      <c r="F1532">
        <v>275.194402308326</v>
      </c>
      <c r="G1532">
        <f t="shared" si="23"/>
        <v>1.8751601453151954</v>
      </c>
    </row>
    <row r="1533" spans="1:7" x14ac:dyDescent="0.35">
      <c r="A1533" t="s">
        <v>1582</v>
      </c>
      <c r="B1533" t="s">
        <v>19</v>
      </c>
      <c r="C1533" t="s">
        <v>99</v>
      </c>
      <c r="D1533">
        <v>176519.57</v>
      </c>
      <c r="E1533">
        <v>608</v>
      </c>
      <c r="F1533">
        <v>290.32824013157898</v>
      </c>
      <c r="G1533">
        <f t="shared" si="23"/>
        <v>1.8930303603872938</v>
      </c>
    </row>
    <row r="1534" spans="1:7" x14ac:dyDescent="0.35">
      <c r="A1534" t="s">
        <v>1583</v>
      </c>
      <c r="B1534" t="s">
        <v>11</v>
      </c>
      <c r="C1534" t="s">
        <v>160</v>
      </c>
      <c r="D1534">
        <v>186095.24</v>
      </c>
      <c r="E1534">
        <v>737</v>
      </c>
      <c r="F1534">
        <v>252.50371777476201</v>
      </c>
      <c r="G1534">
        <f t="shared" si="23"/>
        <v>1.8464353511488025</v>
      </c>
    </row>
    <row r="1535" spans="1:7" x14ac:dyDescent="0.35">
      <c r="A1535" t="s">
        <v>1584</v>
      </c>
      <c r="B1535" t="s">
        <v>66</v>
      </c>
      <c r="C1535" t="s">
        <v>101</v>
      </c>
      <c r="D1535">
        <v>815842.320000001</v>
      </c>
      <c r="E1535">
        <v>3680</v>
      </c>
      <c r="F1535">
        <v>221.69628260869499</v>
      </c>
      <c r="G1535">
        <f t="shared" si="23"/>
        <v>1.8030010213192222</v>
      </c>
    </row>
    <row r="1536" spans="1:7" x14ac:dyDescent="0.35">
      <c r="A1536" t="s">
        <v>1585</v>
      </c>
      <c r="B1536" t="s">
        <v>23</v>
      </c>
      <c r="C1536" t="s">
        <v>11</v>
      </c>
      <c r="D1536">
        <v>34203.83</v>
      </c>
      <c r="E1536">
        <v>134</v>
      </c>
      <c r="F1536">
        <v>255.25246268656699</v>
      </c>
      <c r="G1536">
        <f t="shared" si="23"/>
        <v>1.8500495368227938</v>
      </c>
    </row>
    <row r="1537" spans="1:7" x14ac:dyDescent="0.35">
      <c r="A1537" t="s">
        <v>1586</v>
      </c>
      <c r="B1537" t="s">
        <v>54</v>
      </c>
      <c r="C1537" t="s">
        <v>43</v>
      </c>
      <c r="D1537">
        <v>989190.65</v>
      </c>
      <c r="E1537">
        <v>4406</v>
      </c>
      <c r="F1537">
        <v>224.50990694507499</v>
      </c>
      <c r="G1537">
        <f t="shared" si="23"/>
        <v>1.8072108388768457</v>
      </c>
    </row>
    <row r="1538" spans="1:7" x14ac:dyDescent="0.35">
      <c r="A1538" t="s">
        <v>1587</v>
      </c>
      <c r="B1538" t="s">
        <v>52</v>
      </c>
      <c r="C1538" t="s">
        <v>52</v>
      </c>
      <c r="D1538">
        <v>184</v>
      </c>
      <c r="E1538">
        <v>1</v>
      </c>
      <c r="F1538">
        <v>184</v>
      </c>
      <c r="G1538">
        <f t="shared" si="23"/>
        <v>1.7407883219892144</v>
      </c>
    </row>
    <row r="1539" spans="1:7" x14ac:dyDescent="0.35">
      <c r="A1539" t="s">
        <v>1588</v>
      </c>
      <c r="B1539" t="s">
        <v>11</v>
      </c>
      <c r="C1539" t="s">
        <v>14</v>
      </c>
      <c r="D1539">
        <v>476864.09999999899</v>
      </c>
      <c r="E1539">
        <v>1997</v>
      </c>
      <c r="F1539">
        <v>238.790235353029</v>
      </c>
      <c r="G1539">
        <f t="shared" ref="G1539:G1602" si="24">LOG(F1539,20)</f>
        <v>1.8277953402374596</v>
      </c>
    </row>
    <row r="1540" spans="1:7" x14ac:dyDescent="0.35">
      <c r="A1540" t="s">
        <v>1589</v>
      </c>
      <c r="B1540" t="s">
        <v>56</v>
      </c>
      <c r="C1540" t="s">
        <v>88</v>
      </c>
      <c r="D1540">
        <v>1961690.28999999</v>
      </c>
      <c r="E1540">
        <v>6877</v>
      </c>
      <c r="F1540">
        <v>285.25378653482602</v>
      </c>
      <c r="G1540">
        <f t="shared" si="24"/>
        <v>1.8871443596627036</v>
      </c>
    </row>
    <row r="1541" spans="1:7" x14ac:dyDescent="0.35">
      <c r="A1541" t="s">
        <v>1590</v>
      </c>
      <c r="B1541" t="s">
        <v>13</v>
      </c>
      <c r="C1541" t="s">
        <v>30</v>
      </c>
      <c r="D1541">
        <v>5754156.1100000199</v>
      </c>
      <c r="E1541">
        <v>26772</v>
      </c>
      <c r="F1541">
        <v>214.93187322575901</v>
      </c>
      <c r="G1541">
        <f t="shared" si="24"/>
        <v>1.7926572266171423</v>
      </c>
    </row>
    <row r="1542" spans="1:7" x14ac:dyDescent="0.35">
      <c r="A1542" t="s">
        <v>1591</v>
      </c>
      <c r="B1542" t="s">
        <v>113</v>
      </c>
      <c r="C1542" t="s">
        <v>131</v>
      </c>
      <c r="D1542">
        <v>38279.35</v>
      </c>
      <c r="E1542">
        <v>107</v>
      </c>
      <c r="F1542">
        <v>357.75093457943899</v>
      </c>
      <c r="G1542">
        <f t="shared" si="24"/>
        <v>1.9627378196379934</v>
      </c>
    </row>
    <row r="1543" spans="1:7" x14ac:dyDescent="0.35">
      <c r="A1543" t="s">
        <v>1592</v>
      </c>
      <c r="B1543" t="s">
        <v>45</v>
      </c>
      <c r="C1543" t="s">
        <v>59</v>
      </c>
      <c r="D1543">
        <v>75231.78</v>
      </c>
      <c r="E1543">
        <v>63</v>
      </c>
      <c r="F1543">
        <v>1194.1552380952301</v>
      </c>
      <c r="G1543">
        <f t="shared" si="24"/>
        <v>2.3650959610789632</v>
      </c>
    </row>
    <row r="1544" spans="1:7" x14ac:dyDescent="0.35">
      <c r="A1544" t="s">
        <v>1593</v>
      </c>
      <c r="B1544" t="s">
        <v>72</v>
      </c>
      <c r="C1544" t="s">
        <v>72</v>
      </c>
      <c r="D1544">
        <v>355020.08999999898</v>
      </c>
      <c r="E1544">
        <v>2497</v>
      </c>
      <c r="F1544">
        <v>142.17865038045599</v>
      </c>
      <c r="G1544">
        <f t="shared" si="24"/>
        <v>1.6547154136190505</v>
      </c>
    </row>
    <row r="1545" spans="1:7" x14ac:dyDescent="0.35">
      <c r="A1545" t="s">
        <v>1594</v>
      </c>
      <c r="B1545" t="s">
        <v>119</v>
      </c>
      <c r="C1545" t="s">
        <v>59</v>
      </c>
      <c r="D1545">
        <v>687661.20999999903</v>
      </c>
      <c r="E1545">
        <v>2422</v>
      </c>
      <c r="F1545">
        <v>283.92287778695197</v>
      </c>
      <c r="G1545">
        <f t="shared" si="24"/>
        <v>1.8855832659216107</v>
      </c>
    </row>
    <row r="1546" spans="1:7" x14ac:dyDescent="0.35">
      <c r="A1546" t="s">
        <v>1595</v>
      </c>
      <c r="B1546" t="s">
        <v>35</v>
      </c>
      <c r="C1546" t="s">
        <v>35</v>
      </c>
      <c r="D1546">
        <v>363628.69</v>
      </c>
      <c r="E1546">
        <v>1641</v>
      </c>
      <c r="F1546">
        <v>221.58969530773899</v>
      </c>
      <c r="G1546">
        <f t="shared" si="24"/>
        <v>1.802840494175991</v>
      </c>
    </row>
    <row r="1547" spans="1:7" x14ac:dyDescent="0.35">
      <c r="A1547" t="s">
        <v>1596</v>
      </c>
      <c r="B1547" t="s">
        <v>8</v>
      </c>
      <c r="C1547" t="s">
        <v>16</v>
      </c>
      <c r="D1547">
        <v>375827.68</v>
      </c>
      <c r="E1547">
        <v>1406</v>
      </c>
      <c r="F1547">
        <v>267.30275960170701</v>
      </c>
      <c r="G1547">
        <f t="shared" si="24"/>
        <v>1.8654477225525661</v>
      </c>
    </row>
    <row r="1548" spans="1:7" x14ac:dyDescent="0.35">
      <c r="A1548" t="s">
        <v>1597</v>
      </c>
      <c r="B1548" t="s">
        <v>13</v>
      </c>
      <c r="C1548" t="s">
        <v>52</v>
      </c>
      <c r="D1548">
        <v>843995.35999999905</v>
      </c>
      <c r="E1548">
        <v>3033</v>
      </c>
      <c r="F1548">
        <v>278.27080778107398</v>
      </c>
      <c r="G1548">
        <f t="shared" si="24"/>
        <v>1.8788710920307226</v>
      </c>
    </row>
    <row r="1549" spans="1:7" x14ac:dyDescent="0.35">
      <c r="A1549" t="s">
        <v>1598</v>
      </c>
      <c r="B1549" t="s">
        <v>78</v>
      </c>
      <c r="C1549" t="s">
        <v>10</v>
      </c>
      <c r="D1549">
        <v>162455.84</v>
      </c>
      <c r="E1549">
        <v>547</v>
      </c>
      <c r="F1549">
        <v>296.99422303473398</v>
      </c>
      <c r="G1549">
        <f t="shared" si="24"/>
        <v>1.9006079875079358</v>
      </c>
    </row>
    <row r="1550" spans="1:7" x14ac:dyDescent="0.35">
      <c r="A1550" t="s">
        <v>2715</v>
      </c>
      <c r="B1550" t="s">
        <v>51</v>
      </c>
      <c r="C1550" t="s">
        <v>45</v>
      </c>
      <c r="D1550">
        <v>1014.48</v>
      </c>
      <c r="E1550">
        <v>2</v>
      </c>
      <c r="F1550">
        <v>507.24</v>
      </c>
      <c r="G1550">
        <f t="shared" si="24"/>
        <v>2.0792860294477968</v>
      </c>
    </row>
    <row r="1551" spans="1:7" x14ac:dyDescent="0.35">
      <c r="A1551" t="s">
        <v>1599</v>
      </c>
      <c r="B1551" t="s">
        <v>14</v>
      </c>
      <c r="C1551" t="s">
        <v>113</v>
      </c>
      <c r="D1551">
        <v>533564.69999999995</v>
      </c>
      <c r="E1551">
        <v>2253</v>
      </c>
      <c r="F1551">
        <v>236.82410119840199</v>
      </c>
      <c r="G1551">
        <f t="shared" si="24"/>
        <v>1.8250354762356844</v>
      </c>
    </row>
    <row r="1552" spans="1:7" x14ac:dyDescent="0.35">
      <c r="A1552" t="s">
        <v>1600</v>
      </c>
      <c r="B1552" t="s">
        <v>85</v>
      </c>
      <c r="C1552" t="s">
        <v>19</v>
      </c>
      <c r="D1552">
        <v>860584.43</v>
      </c>
      <c r="E1552">
        <v>2423</v>
      </c>
      <c r="F1552">
        <v>355.17310359059002</v>
      </c>
      <c r="G1552">
        <f t="shared" si="24"/>
        <v>1.9603238040396238</v>
      </c>
    </row>
    <row r="1553" spans="1:7" x14ac:dyDescent="0.35">
      <c r="A1553" t="s">
        <v>1601</v>
      </c>
      <c r="B1553" t="s">
        <v>47</v>
      </c>
      <c r="C1553" t="s">
        <v>11</v>
      </c>
      <c r="D1553">
        <v>185827.96</v>
      </c>
      <c r="E1553">
        <v>616</v>
      </c>
      <c r="F1553">
        <v>301.66876623376601</v>
      </c>
      <c r="G1553">
        <f t="shared" si="24"/>
        <v>1.905821045925864</v>
      </c>
    </row>
    <row r="1554" spans="1:7" x14ac:dyDescent="0.35">
      <c r="A1554" t="s">
        <v>1602</v>
      </c>
      <c r="B1554" t="s">
        <v>8</v>
      </c>
      <c r="C1554" t="s">
        <v>88</v>
      </c>
      <c r="D1554">
        <v>1458818.45999999</v>
      </c>
      <c r="E1554">
        <v>7811</v>
      </c>
      <c r="F1554">
        <v>186.76462168736299</v>
      </c>
      <c r="G1554">
        <f t="shared" si="24"/>
        <v>1.7457665234744812</v>
      </c>
    </row>
    <row r="1555" spans="1:7" x14ac:dyDescent="0.35">
      <c r="A1555" t="s">
        <v>1603</v>
      </c>
      <c r="B1555" t="s">
        <v>39</v>
      </c>
      <c r="C1555" t="s">
        <v>47</v>
      </c>
      <c r="D1555">
        <v>5925731.5799999898</v>
      </c>
      <c r="E1555">
        <v>22235</v>
      </c>
      <c r="F1555">
        <v>266.50468090847698</v>
      </c>
      <c r="G1555">
        <f t="shared" si="24"/>
        <v>1.864449589552253</v>
      </c>
    </row>
    <row r="1556" spans="1:7" x14ac:dyDescent="0.35">
      <c r="A1556" t="s">
        <v>1604</v>
      </c>
      <c r="B1556" t="s">
        <v>56</v>
      </c>
      <c r="C1556" t="s">
        <v>101</v>
      </c>
      <c r="D1556">
        <v>1429220.75</v>
      </c>
      <c r="E1556">
        <v>4426</v>
      </c>
      <c r="F1556">
        <v>322.91476502485301</v>
      </c>
      <c r="G1556">
        <f t="shared" si="24"/>
        <v>1.92853962753247</v>
      </c>
    </row>
    <row r="1557" spans="1:7" x14ac:dyDescent="0.35">
      <c r="A1557" t="s">
        <v>1605</v>
      </c>
      <c r="B1557" t="s">
        <v>70</v>
      </c>
      <c r="C1557" t="s">
        <v>32</v>
      </c>
      <c r="D1557">
        <v>5328674.1199999796</v>
      </c>
      <c r="E1557">
        <v>17539</v>
      </c>
      <c r="F1557">
        <v>303.818582587376</v>
      </c>
      <c r="G1557">
        <f t="shared" si="24"/>
        <v>1.9081914648811595</v>
      </c>
    </row>
    <row r="1558" spans="1:7" x14ac:dyDescent="0.35">
      <c r="A1558" t="s">
        <v>1606</v>
      </c>
      <c r="B1558" t="s">
        <v>34</v>
      </c>
      <c r="C1558" t="s">
        <v>29</v>
      </c>
      <c r="D1558">
        <v>477612.7</v>
      </c>
      <c r="E1558">
        <v>1147</v>
      </c>
      <c r="F1558">
        <v>416.40165649520497</v>
      </c>
      <c r="G1558">
        <f t="shared" si="24"/>
        <v>2.0134143388293317</v>
      </c>
    </row>
    <row r="1559" spans="1:7" x14ac:dyDescent="0.35">
      <c r="A1559" t="s">
        <v>1607</v>
      </c>
      <c r="B1559" t="s">
        <v>29</v>
      </c>
      <c r="C1559" t="s">
        <v>63</v>
      </c>
      <c r="D1559">
        <v>487190.49</v>
      </c>
      <c r="E1559">
        <v>1656</v>
      </c>
      <c r="F1559">
        <v>294.197155797101</v>
      </c>
      <c r="G1559">
        <f t="shared" si="24"/>
        <v>1.8974493117150804</v>
      </c>
    </row>
    <row r="1560" spans="1:7" x14ac:dyDescent="0.35">
      <c r="A1560" t="s">
        <v>1608</v>
      </c>
      <c r="B1560" t="s">
        <v>30</v>
      </c>
      <c r="C1560" t="s">
        <v>13</v>
      </c>
      <c r="D1560">
        <v>6025109.3699999796</v>
      </c>
      <c r="E1560">
        <v>27303</v>
      </c>
      <c r="F1560">
        <v>220.67572684320299</v>
      </c>
      <c r="G1560">
        <f t="shared" si="24"/>
        <v>1.801460822206747</v>
      </c>
    </row>
    <row r="1561" spans="1:7" x14ac:dyDescent="0.35">
      <c r="A1561" t="s">
        <v>1609</v>
      </c>
      <c r="B1561" t="s">
        <v>24</v>
      </c>
      <c r="C1561" t="s">
        <v>13</v>
      </c>
      <c r="D1561">
        <v>18686447.239999801</v>
      </c>
      <c r="E1561">
        <v>83670</v>
      </c>
      <c r="F1561">
        <v>223.33509310385901</v>
      </c>
      <c r="G1561">
        <f t="shared" si="24"/>
        <v>1.8054595035085663</v>
      </c>
    </row>
    <row r="1562" spans="1:7" x14ac:dyDescent="0.35">
      <c r="A1562" t="s">
        <v>1610</v>
      </c>
      <c r="B1562" t="s">
        <v>113</v>
      </c>
      <c r="C1562" t="s">
        <v>59</v>
      </c>
      <c r="D1562">
        <v>194934.54</v>
      </c>
      <c r="E1562">
        <v>491</v>
      </c>
      <c r="F1562">
        <v>397.01535641547798</v>
      </c>
      <c r="G1562">
        <f t="shared" si="24"/>
        <v>1.9974999147661807</v>
      </c>
    </row>
    <row r="1563" spans="1:7" x14ac:dyDescent="0.35">
      <c r="A1563" t="s">
        <v>1611</v>
      </c>
      <c r="B1563" t="s">
        <v>185</v>
      </c>
      <c r="C1563" t="s">
        <v>45</v>
      </c>
      <c r="D1563">
        <v>32512.23</v>
      </c>
      <c r="E1563">
        <v>28</v>
      </c>
      <c r="F1563">
        <v>1161.15107142857</v>
      </c>
      <c r="G1563">
        <f t="shared" si="24"/>
        <v>2.3557402500046076</v>
      </c>
    </row>
    <row r="1564" spans="1:7" x14ac:dyDescent="0.35">
      <c r="A1564" t="s">
        <v>1612</v>
      </c>
      <c r="B1564" t="s">
        <v>52</v>
      </c>
      <c r="C1564" t="s">
        <v>160</v>
      </c>
      <c r="D1564">
        <v>589460.44999999995</v>
      </c>
      <c r="E1564">
        <v>2260</v>
      </c>
      <c r="F1564">
        <v>260.82320796460101</v>
      </c>
      <c r="G1564">
        <f t="shared" si="24"/>
        <v>1.8572563585887445</v>
      </c>
    </row>
    <row r="1565" spans="1:7" x14ac:dyDescent="0.35">
      <c r="A1565" t="s">
        <v>1613</v>
      </c>
      <c r="B1565" t="s">
        <v>82</v>
      </c>
      <c r="C1565" t="s">
        <v>58</v>
      </c>
      <c r="D1565">
        <v>95809.44</v>
      </c>
      <c r="E1565">
        <v>263</v>
      </c>
      <c r="F1565">
        <v>364.29444866920102</v>
      </c>
      <c r="G1565">
        <f t="shared" si="24"/>
        <v>1.9687882383934292</v>
      </c>
    </row>
    <row r="1566" spans="1:7" x14ac:dyDescent="0.35">
      <c r="A1566" t="s">
        <v>1614</v>
      </c>
      <c r="B1566" t="s">
        <v>131</v>
      </c>
      <c r="C1566" t="s">
        <v>185</v>
      </c>
      <c r="D1566">
        <v>423506.31999999902</v>
      </c>
      <c r="E1566">
        <v>1663</v>
      </c>
      <c r="F1566">
        <v>254.66405291641601</v>
      </c>
      <c r="G1566">
        <f t="shared" si="24"/>
        <v>1.8492791515231786</v>
      </c>
    </row>
    <row r="1567" spans="1:7" x14ac:dyDescent="0.35">
      <c r="A1567" t="s">
        <v>1615</v>
      </c>
      <c r="B1567" t="s">
        <v>185</v>
      </c>
      <c r="C1567" t="s">
        <v>78</v>
      </c>
      <c r="D1567">
        <v>600195.73999999894</v>
      </c>
      <c r="E1567">
        <v>1639</v>
      </c>
      <c r="F1567">
        <v>366.19630262355003</v>
      </c>
      <c r="G1567">
        <f t="shared" si="24"/>
        <v>1.9705264010732271</v>
      </c>
    </row>
    <row r="1568" spans="1:7" x14ac:dyDescent="0.35">
      <c r="A1568" t="s">
        <v>1616</v>
      </c>
      <c r="B1568" t="s">
        <v>39</v>
      </c>
      <c r="C1568" t="s">
        <v>18</v>
      </c>
      <c r="D1568">
        <v>6723634.2199999802</v>
      </c>
      <c r="E1568">
        <v>25290</v>
      </c>
      <c r="F1568">
        <v>265.86137682878501</v>
      </c>
      <c r="G1568">
        <f t="shared" si="24"/>
        <v>1.8636428503593907</v>
      </c>
    </row>
    <row r="1569" spans="1:7" x14ac:dyDescent="0.35">
      <c r="A1569" t="s">
        <v>1617</v>
      </c>
      <c r="B1569" t="s">
        <v>88</v>
      </c>
      <c r="C1569" t="s">
        <v>131</v>
      </c>
      <c r="D1569">
        <v>208424.9</v>
      </c>
      <c r="E1569">
        <v>649</v>
      </c>
      <c r="F1569">
        <v>321.14776579352798</v>
      </c>
      <c r="G1569">
        <f t="shared" si="24"/>
        <v>1.9267080031615147</v>
      </c>
    </row>
    <row r="1570" spans="1:7" x14ac:dyDescent="0.35">
      <c r="A1570" t="s">
        <v>1618</v>
      </c>
      <c r="B1570" t="s">
        <v>10</v>
      </c>
      <c r="C1570" t="s">
        <v>185</v>
      </c>
      <c r="D1570">
        <v>574348.79</v>
      </c>
      <c r="E1570">
        <v>2171</v>
      </c>
      <c r="F1570">
        <v>264.55494702901899</v>
      </c>
      <c r="G1570">
        <f t="shared" si="24"/>
        <v>1.8619984897202337</v>
      </c>
    </row>
    <row r="1571" spans="1:7" x14ac:dyDescent="0.35">
      <c r="A1571" t="s">
        <v>1619</v>
      </c>
      <c r="B1571" t="s">
        <v>24</v>
      </c>
      <c r="C1571" t="s">
        <v>21</v>
      </c>
      <c r="D1571">
        <v>2810198.63</v>
      </c>
      <c r="E1571">
        <v>14037</v>
      </c>
      <c r="F1571">
        <v>200.199375222626</v>
      </c>
      <c r="G1571">
        <f t="shared" si="24"/>
        <v>1.7689543865090784</v>
      </c>
    </row>
    <row r="1572" spans="1:7" x14ac:dyDescent="0.35">
      <c r="A1572" t="s">
        <v>1620</v>
      </c>
      <c r="B1572" t="s">
        <v>66</v>
      </c>
      <c r="C1572" t="s">
        <v>64</v>
      </c>
      <c r="D1572">
        <v>798745.81999999902</v>
      </c>
      <c r="E1572">
        <v>1473</v>
      </c>
      <c r="F1572">
        <v>542.257854718261</v>
      </c>
      <c r="G1572">
        <f t="shared" si="24"/>
        <v>2.1015701872289663</v>
      </c>
    </row>
    <row r="1573" spans="1:7" x14ac:dyDescent="0.35">
      <c r="A1573" t="s">
        <v>1621</v>
      </c>
      <c r="B1573" t="s">
        <v>10</v>
      </c>
      <c r="C1573" t="s">
        <v>29</v>
      </c>
      <c r="D1573">
        <v>72224.09</v>
      </c>
      <c r="E1573">
        <v>239</v>
      </c>
      <c r="F1573">
        <v>302.19284518828402</v>
      </c>
      <c r="G1573">
        <f t="shared" si="24"/>
        <v>1.9064004564843227</v>
      </c>
    </row>
    <row r="1574" spans="1:7" x14ac:dyDescent="0.35">
      <c r="A1574" t="s">
        <v>1622</v>
      </c>
      <c r="B1574" t="s">
        <v>18</v>
      </c>
      <c r="C1574" t="s">
        <v>160</v>
      </c>
      <c r="D1574">
        <v>487406.89</v>
      </c>
      <c r="E1574">
        <v>1876</v>
      </c>
      <c r="F1574">
        <v>259.81177505330498</v>
      </c>
      <c r="G1574">
        <f t="shared" si="24"/>
        <v>1.8559593845628164</v>
      </c>
    </row>
    <row r="1575" spans="1:7" x14ac:dyDescent="0.35">
      <c r="A1575" t="s">
        <v>1623</v>
      </c>
      <c r="B1575" t="s">
        <v>10</v>
      </c>
      <c r="C1575" t="s">
        <v>35</v>
      </c>
      <c r="D1575">
        <v>1902325.8499999901</v>
      </c>
      <c r="E1575">
        <v>6589</v>
      </c>
      <c r="F1575">
        <v>288.712376688419</v>
      </c>
      <c r="G1575">
        <f t="shared" si="24"/>
        <v>1.8911673136406253</v>
      </c>
    </row>
    <row r="1576" spans="1:7" x14ac:dyDescent="0.35">
      <c r="A1576" t="s">
        <v>1624</v>
      </c>
      <c r="B1576" t="s">
        <v>63</v>
      </c>
      <c r="C1576" t="s">
        <v>27</v>
      </c>
      <c r="D1576">
        <v>3986442.35</v>
      </c>
      <c r="E1576">
        <v>17014</v>
      </c>
      <c r="F1576">
        <v>234.30365287410399</v>
      </c>
      <c r="G1576">
        <f t="shared" si="24"/>
        <v>1.8214638150904976</v>
      </c>
    </row>
    <row r="1577" spans="1:7" x14ac:dyDescent="0.35">
      <c r="A1577" t="s">
        <v>1625</v>
      </c>
      <c r="B1577" t="s">
        <v>85</v>
      </c>
      <c r="C1577" t="s">
        <v>64</v>
      </c>
      <c r="D1577">
        <v>965687.50999999803</v>
      </c>
      <c r="E1577">
        <v>2481</v>
      </c>
      <c r="F1577">
        <v>389.23317613865299</v>
      </c>
      <c r="G1577">
        <f t="shared" si="24"/>
        <v>1.9908917232716115</v>
      </c>
    </row>
    <row r="1578" spans="1:7" x14ac:dyDescent="0.35">
      <c r="A1578" t="s">
        <v>1626</v>
      </c>
      <c r="B1578" t="s">
        <v>21</v>
      </c>
      <c r="C1578" t="s">
        <v>64</v>
      </c>
      <c r="D1578">
        <v>93709.97</v>
      </c>
      <c r="E1578">
        <v>172</v>
      </c>
      <c r="F1578">
        <v>544.82540697674403</v>
      </c>
      <c r="G1578">
        <f t="shared" si="24"/>
        <v>2.1031470151013223</v>
      </c>
    </row>
    <row r="1579" spans="1:7" x14ac:dyDescent="0.35">
      <c r="A1579" t="s">
        <v>1627</v>
      </c>
      <c r="B1579" t="s">
        <v>45</v>
      </c>
      <c r="C1579" t="s">
        <v>45</v>
      </c>
      <c r="D1579">
        <v>104924.97</v>
      </c>
      <c r="E1579">
        <v>517</v>
      </c>
      <c r="F1579">
        <v>202.94965183752399</v>
      </c>
      <c r="G1579">
        <f t="shared" si="24"/>
        <v>1.773508926240519</v>
      </c>
    </row>
    <row r="1580" spans="1:7" x14ac:dyDescent="0.35">
      <c r="A1580" t="s">
        <v>1628</v>
      </c>
      <c r="B1580" t="s">
        <v>99</v>
      </c>
      <c r="C1580" t="s">
        <v>63</v>
      </c>
      <c r="D1580">
        <v>224035.27999999901</v>
      </c>
      <c r="E1580">
        <v>669</v>
      </c>
      <c r="F1580">
        <v>334.88083707025299</v>
      </c>
      <c r="G1580">
        <f t="shared" si="24"/>
        <v>1.9406856913184511</v>
      </c>
    </row>
    <row r="1581" spans="1:7" x14ac:dyDescent="0.35">
      <c r="A1581" t="s">
        <v>1629</v>
      </c>
      <c r="B1581" t="s">
        <v>13</v>
      </c>
      <c r="C1581" t="s">
        <v>34</v>
      </c>
      <c r="D1581">
        <v>2085874.00999999</v>
      </c>
      <c r="E1581">
        <v>9122</v>
      </c>
      <c r="F1581">
        <v>228.66410984433199</v>
      </c>
      <c r="G1581">
        <f t="shared" si="24"/>
        <v>1.8133309860536768</v>
      </c>
    </row>
    <row r="1582" spans="1:7" x14ac:dyDescent="0.35">
      <c r="A1582" t="s">
        <v>1630</v>
      </c>
      <c r="B1582" t="s">
        <v>101</v>
      </c>
      <c r="C1582" t="s">
        <v>26</v>
      </c>
      <c r="D1582">
        <v>1073.96</v>
      </c>
      <c r="E1582">
        <v>4</v>
      </c>
      <c r="F1582">
        <v>268.49</v>
      </c>
      <c r="G1582">
        <f t="shared" si="24"/>
        <v>1.8669270677758016</v>
      </c>
    </row>
    <row r="1583" spans="1:7" x14ac:dyDescent="0.35">
      <c r="A1583" t="s">
        <v>1631</v>
      </c>
      <c r="B1583" t="s">
        <v>91</v>
      </c>
      <c r="C1583" t="s">
        <v>56</v>
      </c>
      <c r="D1583">
        <v>3243727.84</v>
      </c>
      <c r="E1583">
        <v>11378</v>
      </c>
      <c r="F1583">
        <v>285.08769906837699</v>
      </c>
      <c r="G1583">
        <f t="shared" si="24"/>
        <v>1.886949945048652</v>
      </c>
    </row>
    <row r="1584" spans="1:7" x14ac:dyDescent="0.35">
      <c r="A1584" t="s">
        <v>1632</v>
      </c>
      <c r="B1584" t="s">
        <v>82</v>
      </c>
      <c r="C1584" t="s">
        <v>34</v>
      </c>
      <c r="D1584">
        <v>1959128.75999999</v>
      </c>
      <c r="E1584">
        <v>7199</v>
      </c>
      <c r="F1584">
        <v>272.13901375190898</v>
      </c>
      <c r="G1584">
        <f t="shared" si="24"/>
        <v>1.8714332603087751</v>
      </c>
    </row>
    <row r="1585" spans="1:7" x14ac:dyDescent="0.35">
      <c r="A1585" t="s">
        <v>1633</v>
      </c>
      <c r="B1585" t="s">
        <v>51</v>
      </c>
      <c r="C1585" t="s">
        <v>54</v>
      </c>
      <c r="D1585">
        <v>452314.01999999897</v>
      </c>
      <c r="E1585">
        <v>1486</v>
      </c>
      <c r="F1585">
        <v>304.38359353970299</v>
      </c>
      <c r="G1585">
        <f t="shared" si="24"/>
        <v>1.9088116709607459</v>
      </c>
    </row>
    <row r="1586" spans="1:7" x14ac:dyDescent="0.35">
      <c r="A1586" t="s">
        <v>1634</v>
      </c>
      <c r="B1586" t="s">
        <v>24</v>
      </c>
      <c r="C1586" t="s">
        <v>74</v>
      </c>
      <c r="D1586">
        <v>7752723.4600000102</v>
      </c>
      <c r="E1586">
        <v>42074</v>
      </c>
      <c r="F1586">
        <v>184.26399819365901</v>
      </c>
      <c r="G1586">
        <f t="shared" si="24"/>
        <v>1.7412669176572151</v>
      </c>
    </row>
    <row r="1587" spans="1:7" x14ac:dyDescent="0.35">
      <c r="A1587" t="s">
        <v>1635</v>
      </c>
      <c r="B1587" t="s">
        <v>119</v>
      </c>
      <c r="C1587" t="s">
        <v>101</v>
      </c>
      <c r="D1587">
        <v>120550.859999999</v>
      </c>
      <c r="E1587">
        <v>381</v>
      </c>
      <c r="F1587">
        <v>316.40645669291303</v>
      </c>
      <c r="G1587">
        <f t="shared" si="24"/>
        <v>1.9217430386716829</v>
      </c>
    </row>
    <row r="1588" spans="1:7" x14ac:dyDescent="0.35">
      <c r="A1588" t="s">
        <v>1636</v>
      </c>
      <c r="B1588" t="s">
        <v>7</v>
      </c>
      <c r="C1588" t="s">
        <v>45</v>
      </c>
      <c r="D1588">
        <v>33683.83</v>
      </c>
      <c r="E1588">
        <v>31</v>
      </c>
      <c r="F1588">
        <v>1086.57516129032</v>
      </c>
      <c r="G1588">
        <f t="shared" si="24"/>
        <v>2.3335816876759576</v>
      </c>
    </row>
    <row r="1589" spans="1:7" x14ac:dyDescent="0.35">
      <c r="A1589" t="s">
        <v>1637</v>
      </c>
      <c r="B1589" t="s">
        <v>34</v>
      </c>
      <c r="C1589" t="s">
        <v>14</v>
      </c>
      <c r="D1589">
        <v>4148659.94</v>
      </c>
      <c r="E1589">
        <v>13875</v>
      </c>
      <c r="F1589">
        <v>299.002518198198</v>
      </c>
      <c r="G1589">
        <f t="shared" si="24"/>
        <v>1.9028576237422026</v>
      </c>
    </row>
    <row r="1590" spans="1:7" x14ac:dyDescent="0.35">
      <c r="A1590" t="s">
        <v>1638</v>
      </c>
      <c r="B1590" t="s">
        <v>91</v>
      </c>
      <c r="C1590" t="s">
        <v>54</v>
      </c>
      <c r="D1590">
        <v>3499165.6799999899</v>
      </c>
      <c r="E1590">
        <v>14810</v>
      </c>
      <c r="F1590">
        <v>236.270471303173</v>
      </c>
      <c r="G1590">
        <f t="shared" si="24"/>
        <v>1.8242542105256985</v>
      </c>
    </row>
    <row r="1591" spans="1:7" x14ac:dyDescent="0.35">
      <c r="A1591" t="s">
        <v>1639</v>
      </c>
      <c r="B1591" t="s">
        <v>39</v>
      </c>
      <c r="C1591" t="s">
        <v>41</v>
      </c>
      <c r="D1591">
        <v>13761705.98</v>
      </c>
      <c r="E1591">
        <v>63366</v>
      </c>
      <c r="F1591">
        <v>217.17807625540499</v>
      </c>
      <c r="G1591">
        <f t="shared" si="24"/>
        <v>1.7961276754985684</v>
      </c>
    </row>
    <row r="1592" spans="1:7" x14ac:dyDescent="0.35">
      <c r="A1592" t="s">
        <v>1640</v>
      </c>
      <c r="B1592" t="s">
        <v>101</v>
      </c>
      <c r="C1592" t="s">
        <v>16</v>
      </c>
      <c r="D1592">
        <v>245920.66999999899</v>
      </c>
      <c r="E1592">
        <v>855</v>
      </c>
      <c r="F1592">
        <v>287.62651461988298</v>
      </c>
      <c r="G1592">
        <f t="shared" si="24"/>
        <v>1.8899094769835589</v>
      </c>
    </row>
    <row r="1593" spans="1:7" x14ac:dyDescent="0.35">
      <c r="A1593" t="s">
        <v>1641</v>
      </c>
      <c r="B1593" t="s">
        <v>21</v>
      </c>
      <c r="C1593" t="s">
        <v>63</v>
      </c>
      <c r="D1593">
        <v>466530.51</v>
      </c>
      <c r="E1593">
        <v>1743</v>
      </c>
      <c r="F1593">
        <v>267.65950086058501</v>
      </c>
      <c r="G1593">
        <f t="shared" si="24"/>
        <v>1.8658929247067846</v>
      </c>
    </row>
    <row r="1594" spans="1:7" x14ac:dyDescent="0.35">
      <c r="A1594" t="s">
        <v>1642</v>
      </c>
      <c r="B1594" t="s">
        <v>59</v>
      </c>
      <c r="C1594" t="s">
        <v>64</v>
      </c>
      <c r="D1594">
        <v>2110095.23</v>
      </c>
      <c r="E1594">
        <v>5496</v>
      </c>
      <c r="F1594">
        <v>383.932902110626</v>
      </c>
      <c r="G1594">
        <f t="shared" si="24"/>
        <v>1.9863149506927369</v>
      </c>
    </row>
    <row r="1595" spans="1:7" x14ac:dyDescent="0.35">
      <c r="A1595" t="s">
        <v>1643</v>
      </c>
      <c r="B1595" t="s">
        <v>99</v>
      </c>
      <c r="C1595" t="s">
        <v>59</v>
      </c>
      <c r="D1595">
        <v>35648.719999999899</v>
      </c>
      <c r="E1595">
        <v>77</v>
      </c>
      <c r="F1595">
        <v>462.97038961038902</v>
      </c>
      <c r="G1595">
        <f t="shared" si="24"/>
        <v>2.0488022754564827</v>
      </c>
    </row>
    <row r="1596" spans="1:7" x14ac:dyDescent="0.35">
      <c r="A1596" t="s">
        <v>1644</v>
      </c>
      <c r="B1596" t="s">
        <v>85</v>
      </c>
      <c r="C1596" t="s">
        <v>10</v>
      </c>
      <c r="D1596">
        <v>297266.36</v>
      </c>
      <c r="E1596">
        <v>979</v>
      </c>
      <c r="F1596">
        <v>303.64286006128702</v>
      </c>
      <c r="G1596">
        <f t="shared" si="24"/>
        <v>1.9079983411114081</v>
      </c>
    </row>
    <row r="1597" spans="1:7" x14ac:dyDescent="0.35">
      <c r="A1597" t="s">
        <v>1645</v>
      </c>
      <c r="B1597" t="s">
        <v>39</v>
      </c>
      <c r="C1597" t="s">
        <v>51</v>
      </c>
      <c r="D1597">
        <v>1474904.05999999</v>
      </c>
      <c r="E1597">
        <v>5046</v>
      </c>
      <c r="F1597">
        <v>292.29172810146599</v>
      </c>
      <c r="G1597">
        <f t="shared" si="24"/>
        <v>1.8952803034150947</v>
      </c>
    </row>
    <row r="1598" spans="1:7" x14ac:dyDescent="0.35">
      <c r="A1598" t="s">
        <v>1646</v>
      </c>
      <c r="B1598" t="s">
        <v>56</v>
      </c>
      <c r="C1598" t="s">
        <v>99</v>
      </c>
      <c r="D1598">
        <v>109566.89</v>
      </c>
      <c r="E1598">
        <v>276</v>
      </c>
      <c r="F1598">
        <v>396.98148550724602</v>
      </c>
      <c r="G1598">
        <f t="shared" si="24"/>
        <v>1.9974714350888254</v>
      </c>
    </row>
    <row r="1599" spans="1:7" x14ac:dyDescent="0.35">
      <c r="A1599" t="s">
        <v>1647</v>
      </c>
      <c r="B1599" t="s">
        <v>18</v>
      </c>
      <c r="C1599" t="s">
        <v>14</v>
      </c>
      <c r="D1599">
        <v>2760615.16</v>
      </c>
      <c r="E1599">
        <v>10948</v>
      </c>
      <c r="F1599">
        <v>252.15702959444599</v>
      </c>
      <c r="G1599">
        <f t="shared" si="24"/>
        <v>1.8459767168029291</v>
      </c>
    </row>
    <row r="1600" spans="1:7" x14ac:dyDescent="0.35">
      <c r="A1600" t="s">
        <v>1648</v>
      </c>
      <c r="B1600" t="s">
        <v>64</v>
      </c>
      <c r="C1600" t="s">
        <v>14</v>
      </c>
      <c r="D1600">
        <v>4516780.55</v>
      </c>
      <c r="E1600">
        <v>11785</v>
      </c>
      <c r="F1600">
        <v>383.26521425540898</v>
      </c>
      <c r="G1600">
        <f t="shared" si="24"/>
        <v>1.9857339280517992</v>
      </c>
    </row>
    <row r="1601" spans="1:7" x14ac:dyDescent="0.35">
      <c r="A1601" t="s">
        <v>1649</v>
      </c>
      <c r="B1601" t="s">
        <v>160</v>
      </c>
      <c r="C1601" t="s">
        <v>66</v>
      </c>
      <c r="D1601">
        <v>940817.96999999904</v>
      </c>
      <c r="E1601">
        <v>3908</v>
      </c>
      <c r="F1601">
        <v>240.74154810644799</v>
      </c>
      <c r="G1601">
        <f t="shared" si="24"/>
        <v>1.8305120227052503</v>
      </c>
    </row>
    <row r="1602" spans="1:7" x14ac:dyDescent="0.35">
      <c r="A1602" t="s">
        <v>1650</v>
      </c>
      <c r="B1602" t="s">
        <v>24</v>
      </c>
      <c r="C1602" t="s">
        <v>52</v>
      </c>
      <c r="D1602">
        <v>5043521.71</v>
      </c>
      <c r="E1602">
        <v>20158</v>
      </c>
      <c r="F1602">
        <v>250.19950937593001</v>
      </c>
      <c r="G1602">
        <f t="shared" si="24"/>
        <v>1.8433752194257371</v>
      </c>
    </row>
    <row r="1603" spans="1:7" x14ac:dyDescent="0.35">
      <c r="A1603" t="s">
        <v>1651</v>
      </c>
      <c r="B1603" t="s">
        <v>21</v>
      </c>
      <c r="C1603" t="s">
        <v>11</v>
      </c>
      <c r="D1603">
        <v>37523.370000000003</v>
      </c>
      <c r="E1603">
        <v>130</v>
      </c>
      <c r="F1603">
        <v>288.64130769230701</v>
      </c>
      <c r="G1603">
        <f t="shared" ref="G1603:G1666" si="25">LOG(F1603,20)</f>
        <v>1.8910851338105523</v>
      </c>
    </row>
    <row r="1604" spans="1:7" x14ac:dyDescent="0.35">
      <c r="A1604" t="s">
        <v>1652</v>
      </c>
      <c r="B1604" t="s">
        <v>63</v>
      </c>
      <c r="C1604" t="s">
        <v>160</v>
      </c>
      <c r="D1604">
        <v>1792539.93</v>
      </c>
      <c r="E1604">
        <v>7880</v>
      </c>
      <c r="F1604">
        <v>227.47968654822299</v>
      </c>
      <c r="G1604">
        <f t="shared" si="25"/>
        <v>1.8115974489496365</v>
      </c>
    </row>
    <row r="1605" spans="1:7" x14ac:dyDescent="0.35">
      <c r="A1605" t="s">
        <v>1653</v>
      </c>
      <c r="B1605" t="s">
        <v>78</v>
      </c>
      <c r="C1605" t="s">
        <v>82</v>
      </c>
      <c r="D1605">
        <v>85293.5</v>
      </c>
      <c r="E1605">
        <v>186</v>
      </c>
      <c r="F1605">
        <v>458.56720430107498</v>
      </c>
      <c r="G1605">
        <f t="shared" si="25"/>
        <v>2.0456123230103342</v>
      </c>
    </row>
    <row r="1606" spans="1:7" x14ac:dyDescent="0.35">
      <c r="A1606" t="s">
        <v>1654</v>
      </c>
      <c r="B1606" t="s">
        <v>8</v>
      </c>
      <c r="C1606" t="s">
        <v>74</v>
      </c>
      <c r="D1606">
        <v>1423819.5999999901</v>
      </c>
      <c r="E1606">
        <v>5025</v>
      </c>
      <c r="F1606">
        <v>283.34718407960099</v>
      </c>
      <c r="G1606">
        <f t="shared" si="25"/>
        <v>1.8849057355547028</v>
      </c>
    </row>
    <row r="1607" spans="1:7" x14ac:dyDescent="0.35">
      <c r="A1607" t="s">
        <v>1655</v>
      </c>
      <c r="B1607" t="s">
        <v>59</v>
      </c>
      <c r="C1607" t="s">
        <v>43</v>
      </c>
      <c r="D1607">
        <v>243166.639999999</v>
      </c>
      <c r="E1607">
        <v>702</v>
      </c>
      <c r="F1607">
        <v>346.39122507122499</v>
      </c>
      <c r="G1607">
        <f t="shared" si="25"/>
        <v>1.9519664344536458</v>
      </c>
    </row>
    <row r="1608" spans="1:7" x14ac:dyDescent="0.35">
      <c r="A1608" t="s">
        <v>1656</v>
      </c>
      <c r="B1608" t="s">
        <v>29</v>
      </c>
      <c r="C1608" t="s">
        <v>54</v>
      </c>
      <c r="D1608">
        <v>267714.55</v>
      </c>
      <c r="E1608">
        <v>1094</v>
      </c>
      <c r="F1608">
        <v>244.71165447897599</v>
      </c>
      <c r="G1608">
        <f t="shared" si="25"/>
        <v>1.8359720077425072</v>
      </c>
    </row>
    <row r="1609" spans="1:7" x14ac:dyDescent="0.35">
      <c r="A1609" t="s">
        <v>1657</v>
      </c>
      <c r="B1609" t="s">
        <v>56</v>
      </c>
      <c r="C1609" t="s">
        <v>11</v>
      </c>
      <c r="D1609">
        <v>420751.95999999897</v>
      </c>
      <c r="E1609">
        <v>1377</v>
      </c>
      <c r="F1609">
        <v>305.55697893972302</v>
      </c>
      <c r="G1609">
        <f t="shared" si="25"/>
        <v>1.91009601297691</v>
      </c>
    </row>
    <row r="1610" spans="1:7" x14ac:dyDescent="0.35">
      <c r="A1610" t="s">
        <v>1658</v>
      </c>
      <c r="B1610" t="s">
        <v>78</v>
      </c>
      <c r="C1610" t="s">
        <v>185</v>
      </c>
      <c r="D1610">
        <v>619138.14999999898</v>
      </c>
      <c r="E1610">
        <v>1681</v>
      </c>
      <c r="F1610">
        <v>368.31537775133802</v>
      </c>
      <c r="G1610">
        <f t="shared" si="25"/>
        <v>1.9724524878516667</v>
      </c>
    </row>
    <row r="1611" spans="1:7" x14ac:dyDescent="0.35">
      <c r="A1611" t="s">
        <v>1659</v>
      </c>
      <c r="B1611" t="s">
        <v>54</v>
      </c>
      <c r="C1611" t="s">
        <v>13</v>
      </c>
      <c r="D1611">
        <v>3864575.1399999899</v>
      </c>
      <c r="E1611">
        <v>14237</v>
      </c>
      <c r="F1611">
        <v>271.44589028587399</v>
      </c>
      <c r="G1611">
        <f t="shared" si="25"/>
        <v>1.8705819841944782</v>
      </c>
    </row>
    <row r="1612" spans="1:7" x14ac:dyDescent="0.35">
      <c r="A1612" t="s">
        <v>1660</v>
      </c>
      <c r="B1612" t="s">
        <v>8</v>
      </c>
      <c r="C1612" t="s">
        <v>21</v>
      </c>
      <c r="D1612">
        <v>242397.149999999</v>
      </c>
      <c r="E1612">
        <v>867</v>
      </c>
      <c r="F1612">
        <v>279.58148788927298</v>
      </c>
      <c r="G1612">
        <f t="shared" si="25"/>
        <v>1.8804396669996235</v>
      </c>
    </row>
    <row r="1613" spans="1:7" x14ac:dyDescent="0.35">
      <c r="A1613" t="s">
        <v>1661</v>
      </c>
      <c r="B1613" t="s">
        <v>30</v>
      </c>
      <c r="C1613" t="s">
        <v>94</v>
      </c>
      <c r="D1613">
        <v>35573786.019999802</v>
      </c>
      <c r="E1613">
        <v>121932</v>
      </c>
      <c r="F1613">
        <v>291.75102532558901</v>
      </c>
      <c r="G1613">
        <f t="shared" si="25"/>
        <v>1.8946622285524812</v>
      </c>
    </row>
    <row r="1614" spans="1:7" x14ac:dyDescent="0.35">
      <c r="A1614" t="s">
        <v>1662</v>
      </c>
      <c r="B1614" t="s">
        <v>8</v>
      </c>
      <c r="C1614" t="s">
        <v>43</v>
      </c>
      <c r="D1614">
        <v>520448.99999999901</v>
      </c>
      <c r="E1614">
        <v>2045</v>
      </c>
      <c r="F1614">
        <v>254.49828850855701</v>
      </c>
      <c r="G1614">
        <f t="shared" si="25"/>
        <v>1.8490618003320953</v>
      </c>
    </row>
    <row r="1615" spans="1:7" x14ac:dyDescent="0.35">
      <c r="A1615" t="s">
        <v>1663</v>
      </c>
      <c r="B1615" t="s">
        <v>64</v>
      </c>
      <c r="C1615" t="s">
        <v>131</v>
      </c>
      <c r="D1615">
        <v>304326.28999999998</v>
      </c>
      <c r="E1615">
        <v>559</v>
      </c>
      <c r="F1615">
        <v>544.41196779964196</v>
      </c>
      <c r="G1615">
        <f t="shared" si="25"/>
        <v>2.1028936095579045</v>
      </c>
    </row>
    <row r="1616" spans="1:7" x14ac:dyDescent="0.35">
      <c r="A1616" t="s">
        <v>1664</v>
      </c>
      <c r="B1616" t="s">
        <v>85</v>
      </c>
      <c r="C1616" t="s">
        <v>91</v>
      </c>
      <c r="D1616">
        <v>616738.61999999895</v>
      </c>
      <c r="E1616">
        <v>1877</v>
      </c>
      <c r="F1616">
        <v>328.57678209909398</v>
      </c>
      <c r="G1616">
        <f t="shared" si="25"/>
        <v>1.9343419294273676</v>
      </c>
    </row>
    <row r="1617" spans="1:7" x14ac:dyDescent="0.35">
      <c r="A1617" t="s">
        <v>1665</v>
      </c>
      <c r="B1617" t="s">
        <v>59</v>
      </c>
      <c r="C1617" t="s">
        <v>23</v>
      </c>
      <c r="D1617">
        <v>275862.08999999898</v>
      </c>
      <c r="E1617">
        <v>639</v>
      </c>
      <c r="F1617">
        <v>431.70906103286302</v>
      </c>
      <c r="G1617">
        <f t="shared" si="25"/>
        <v>2.0254653411773713</v>
      </c>
    </row>
    <row r="1618" spans="1:7" x14ac:dyDescent="0.35">
      <c r="A1618" t="s">
        <v>1666</v>
      </c>
      <c r="B1618" t="s">
        <v>182</v>
      </c>
      <c r="C1618" t="s">
        <v>99</v>
      </c>
      <c r="D1618">
        <v>134633.16999999899</v>
      </c>
      <c r="E1618">
        <v>360</v>
      </c>
      <c r="F1618">
        <v>373.981027777777</v>
      </c>
      <c r="G1618">
        <f t="shared" si="25"/>
        <v>1.9775482343863577</v>
      </c>
    </row>
    <row r="1619" spans="1:7" x14ac:dyDescent="0.35">
      <c r="A1619" t="s">
        <v>1667</v>
      </c>
      <c r="B1619" t="s">
        <v>51</v>
      </c>
      <c r="C1619" t="s">
        <v>66</v>
      </c>
      <c r="D1619">
        <v>428818.96999999898</v>
      </c>
      <c r="E1619">
        <v>1845</v>
      </c>
      <c r="F1619">
        <v>232.422205962059</v>
      </c>
      <c r="G1619">
        <f t="shared" si="25"/>
        <v>1.818772531552179</v>
      </c>
    </row>
    <row r="1620" spans="1:7" x14ac:dyDescent="0.35">
      <c r="A1620" t="s">
        <v>1668</v>
      </c>
      <c r="B1620" t="s">
        <v>43</v>
      </c>
      <c r="C1620" t="s">
        <v>19</v>
      </c>
      <c r="D1620">
        <v>1089316.0799999901</v>
      </c>
      <c r="E1620">
        <v>4305</v>
      </c>
      <c r="F1620">
        <v>253.03509407665399</v>
      </c>
      <c r="G1620">
        <f t="shared" si="25"/>
        <v>1.8471370888923446</v>
      </c>
    </row>
    <row r="1621" spans="1:7" x14ac:dyDescent="0.35">
      <c r="A1621" t="s">
        <v>1669</v>
      </c>
      <c r="B1621" t="s">
        <v>10</v>
      </c>
      <c r="C1621" t="s">
        <v>91</v>
      </c>
      <c r="D1621">
        <v>679049.45999999903</v>
      </c>
      <c r="E1621">
        <v>2508</v>
      </c>
      <c r="F1621">
        <v>270.75337320574101</v>
      </c>
      <c r="G1621">
        <f t="shared" si="25"/>
        <v>1.8697292792140787</v>
      </c>
    </row>
    <row r="1622" spans="1:7" x14ac:dyDescent="0.35">
      <c r="A1622" t="s">
        <v>1670</v>
      </c>
      <c r="B1622" t="s">
        <v>58</v>
      </c>
      <c r="C1622" t="s">
        <v>74</v>
      </c>
      <c r="D1622">
        <v>290925.40000000002</v>
      </c>
      <c r="E1622">
        <v>1149</v>
      </c>
      <c r="F1622">
        <v>253.19878154917299</v>
      </c>
      <c r="G1622">
        <f t="shared" si="25"/>
        <v>1.8473529583756525</v>
      </c>
    </row>
    <row r="1623" spans="1:7" x14ac:dyDescent="0.35">
      <c r="A1623" t="s">
        <v>1671</v>
      </c>
      <c r="B1623" t="s">
        <v>34</v>
      </c>
      <c r="C1623" t="s">
        <v>70</v>
      </c>
      <c r="D1623">
        <v>834529.02999999898</v>
      </c>
      <c r="E1623">
        <v>4480</v>
      </c>
      <c r="F1623">
        <v>186.278801339285</v>
      </c>
      <c r="G1623">
        <f t="shared" si="25"/>
        <v>1.7448970755875868</v>
      </c>
    </row>
    <row r="1624" spans="1:7" x14ac:dyDescent="0.35">
      <c r="A1624" t="s">
        <v>1672</v>
      </c>
      <c r="B1624" t="s">
        <v>56</v>
      </c>
      <c r="C1624" t="s">
        <v>37</v>
      </c>
      <c r="D1624">
        <v>354377.08</v>
      </c>
      <c r="E1624">
        <v>963</v>
      </c>
      <c r="F1624">
        <v>367.99281412253401</v>
      </c>
      <c r="G1624">
        <f t="shared" si="25"/>
        <v>1.972160016865693</v>
      </c>
    </row>
    <row r="1625" spans="1:7" x14ac:dyDescent="0.35">
      <c r="A1625" t="s">
        <v>1673</v>
      </c>
      <c r="B1625" t="s">
        <v>58</v>
      </c>
      <c r="C1625" t="s">
        <v>131</v>
      </c>
      <c r="D1625">
        <v>92674.42</v>
      </c>
      <c r="E1625">
        <v>309</v>
      </c>
      <c r="F1625">
        <v>299.91721682847799</v>
      </c>
      <c r="G1625">
        <f t="shared" si="25"/>
        <v>1.9038772399728634</v>
      </c>
    </row>
    <row r="1626" spans="1:7" x14ac:dyDescent="0.35">
      <c r="A1626" t="s">
        <v>1674</v>
      </c>
      <c r="B1626" t="s">
        <v>29</v>
      </c>
      <c r="C1626" t="s">
        <v>35</v>
      </c>
      <c r="D1626">
        <v>702539.85</v>
      </c>
      <c r="E1626">
        <v>1898</v>
      </c>
      <c r="F1626">
        <v>370.14744467860902</v>
      </c>
      <c r="G1626">
        <f t="shared" si="25"/>
        <v>1.9741087938989921</v>
      </c>
    </row>
    <row r="1627" spans="1:7" x14ac:dyDescent="0.35">
      <c r="A1627" t="s">
        <v>1675</v>
      </c>
      <c r="B1627" t="s">
        <v>72</v>
      </c>
      <c r="C1627" t="s">
        <v>64</v>
      </c>
      <c r="D1627">
        <v>3249261.87</v>
      </c>
      <c r="E1627">
        <v>6649</v>
      </c>
      <c r="F1627">
        <v>488.68429387877899</v>
      </c>
      <c r="G1627">
        <f t="shared" si="25"/>
        <v>2.066845799220864</v>
      </c>
    </row>
    <row r="1628" spans="1:7" x14ac:dyDescent="0.35">
      <c r="A1628" t="s">
        <v>1676</v>
      </c>
      <c r="B1628" t="s">
        <v>37</v>
      </c>
      <c r="C1628" t="s">
        <v>21</v>
      </c>
      <c r="D1628">
        <v>17460.3299999999</v>
      </c>
      <c r="E1628">
        <v>47</v>
      </c>
      <c r="F1628">
        <v>371.49638297872298</v>
      </c>
      <c r="G1628">
        <f t="shared" si="25"/>
        <v>1.9753230888113666</v>
      </c>
    </row>
    <row r="1629" spans="1:7" x14ac:dyDescent="0.35">
      <c r="A1629" t="s">
        <v>1677</v>
      </c>
      <c r="B1629" t="s">
        <v>72</v>
      </c>
      <c r="C1629" t="s">
        <v>58</v>
      </c>
      <c r="D1629">
        <v>391507.76999999897</v>
      </c>
      <c r="E1629">
        <v>1464</v>
      </c>
      <c r="F1629">
        <v>267.42334016393397</v>
      </c>
      <c r="G1629">
        <f t="shared" si="25"/>
        <v>1.8655982698373001</v>
      </c>
    </row>
    <row r="1630" spans="1:7" x14ac:dyDescent="0.35">
      <c r="A1630" t="s">
        <v>1678</v>
      </c>
      <c r="B1630" t="s">
        <v>182</v>
      </c>
      <c r="C1630" t="s">
        <v>119</v>
      </c>
      <c r="D1630">
        <v>1332323.3699999901</v>
      </c>
      <c r="E1630">
        <v>8411</v>
      </c>
      <c r="F1630">
        <v>158.40249316371401</v>
      </c>
      <c r="G1630">
        <f t="shared" si="25"/>
        <v>1.6907850089411813</v>
      </c>
    </row>
    <row r="1631" spans="1:7" x14ac:dyDescent="0.35">
      <c r="A1631" t="s">
        <v>1679</v>
      </c>
      <c r="B1631" t="s">
        <v>18</v>
      </c>
      <c r="C1631" t="s">
        <v>30</v>
      </c>
      <c r="D1631">
        <v>501470.57</v>
      </c>
      <c r="E1631">
        <v>1838</v>
      </c>
      <c r="F1631">
        <v>272.83491294885698</v>
      </c>
      <c r="G1631">
        <f t="shared" si="25"/>
        <v>1.8722857670936932</v>
      </c>
    </row>
    <row r="1632" spans="1:7" x14ac:dyDescent="0.35">
      <c r="A1632" t="s">
        <v>1680</v>
      </c>
      <c r="B1632" t="s">
        <v>185</v>
      </c>
      <c r="C1632" t="s">
        <v>14</v>
      </c>
      <c r="D1632">
        <v>1774957.30999999</v>
      </c>
      <c r="E1632">
        <v>7004</v>
      </c>
      <c r="F1632">
        <v>253.42051827527001</v>
      </c>
      <c r="G1632">
        <f t="shared" si="25"/>
        <v>1.8476451602018307</v>
      </c>
    </row>
    <row r="1633" spans="1:7" x14ac:dyDescent="0.35">
      <c r="A1633" t="s">
        <v>1681</v>
      </c>
      <c r="B1633" t="s">
        <v>56</v>
      </c>
      <c r="C1633" t="s">
        <v>18</v>
      </c>
      <c r="D1633">
        <v>1303205.6099999901</v>
      </c>
      <c r="E1633">
        <v>5772</v>
      </c>
      <c r="F1633">
        <v>225.78059771309699</v>
      </c>
      <c r="G1633">
        <f t="shared" si="25"/>
        <v>1.8090948143125118</v>
      </c>
    </row>
    <row r="1634" spans="1:7" x14ac:dyDescent="0.35">
      <c r="A1634" t="s">
        <v>1682</v>
      </c>
      <c r="B1634" t="s">
        <v>24</v>
      </c>
      <c r="C1634" t="s">
        <v>7</v>
      </c>
      <c r="D1634">
        <v>11341565.6499999</v>
      </c>
      <c r="E1634">
        <v>51342</v>
      </c>
      <c r="F1634">
        <v>220.90229539168601</v>
      </c>
      <c r="G1634">
        <f t="shared" si="25"/>
        <v>1.8018033684492312</v>
      </c>
    </row>
    <row r="1635" spans="1:7" x14ac:dyDescent="0.35">
      <c r="A1635" t="s">
        <v>1683</v>
      </c>
      <c r="B1635" t="s">
        <v>13</v>
      </c>
      <c r="C1635" t="s">
        <v>59</v>
      </c>
      <c r="D1635">
        <v>846795.47999999905</v>
      </c>
      <c r="E1635">
        <v>2353</v>
      </c>
      <c r="F1635">
        <v>359.87908202294898</v>
      </c>
      <c r="G1635">
        <f t="shared" si="25"/>
        <v>1.9647176564201319</v>
      </c>
    </row>
    <row r="1636" spans="1:7" x14ac:dyDescent="0.35">
      <c r="A1636" t="s">
        <v>1684</v>
      </c>
      <c r="B1636" t="s">
        <v>63</v>
      </c>
      <c r="C1636" t="s">
        <v>99</v>
      </c>
      <c r="D1636">
        <v>217674.08</v>
      </c>
      <c r="E1636">
        <v>660</v>
      </c>
      <c r="F1636">
        <v>329.809212121212</v>
      </c>
      <c r="G1636">
        <f t="shared" si="25"/>
        <v>1.9355916392701875</v>
      </c>
    </row>
    <row r="1637" spans="1:7" x14ac:dyDescent="0.35">
      <c r="A1637" t="s">
        <v>1685</v>
      </c>
      <c r="B1637" t="s">
        <v>34</v>
      </c>
      <c r="C1637" t="s">
        <v>8</v>
      </c>
      <c r="D1637">
        <v>1436533.76999999</v>
      </c>
      <c r="E1637">
        <v>4381</v>
      </c>
      <c r="F1637">
        <v>327.90088335996302</v>
      </c>
      <c r="G1637">
        <f t="shared" si="25"/>
        <v>1.933654562183803</v>
      </c>
    </row>
    <row r="1638" spans="1:7" x14ac:dyDescent="0.35">
      <c r="A1638" t="s">
        <v>1686</v>
      </c>
      <c r="B1638" t="s">
        <v>185</v>
      </c>
      <c r="C1638" t="s">
        <v>51</v>
      </c>
      <c r="D1638">
        <v>410054.13999999902</v>
      </c>
      <c r="E1638">
        <v>1434</v>
      </c>
      <c r="F1638">
        <v>285.951283124128</v>
      </c>
      <c r="G1638">
        <f t="shared" si="25"/>
        <v>1.8879595842100894</v>
      </c>
    </row>
    <row r="1639" spans="1:7" x14ac:dyDescent="0.35">
      <c r="A1639" t="s">
        <v>1687</v>
      </c>
      <c r="B1639" t="s">
        <v>51</v>
      </c>
      <c r="C1639" t="s">
        <v>91</v>
      </c>
      <c r="D1639">
        <v>507906.24</v>
      </c>
      <c r="E1639">
        <v>2155</v>
      </c>
      <c r="F1639">
        <v>235.687350348027</v>
      </c>
      <c r="G1639">
        <f t="shared" si="25"/>
        <v>1.8234293459003299</v>
      </c>
    </row>
    <row r="1640" spans="1:7" x14ac:dyDescent="0.35">
      <c r="A1640" t="s">
        <v>1688</v>
      </c>
      <c r="B1640" t="s">
        <v>54</v>
      </c>
      <c r="C1640" t="s">
        <v>160</v>
      </c>
      <c r="D1640">
        <v>1812441.7</v>
      </c>
      <c r="E1640">
        <v>7100</v>
      </c>
      <c r="F1640">
        <v>255.27347887323899</v>
      </c>
      <c r="G1640">
        <f t="shared" si="25"/>
        <v>1.8500770197571221</v>
      </c>
    </row>
    <row r="1641" spans="1:7" x14ac:dyDescent="0.35">
      <c r="A1641" t="s">
        <v>1689</v>
      </c>
      <c r="B1641" t="s">
        <v>13</v>
      </c>
      <c r="C1641" t="s">
        <v>160</v>
      </c>
      <c r="D1641">
        <v>1725768.44</v>
      </c>
      <c r="E1641">
        <v>6740</v>
      </c>
      <c r="F1641">
        <v>256.04872997032601</v>
      </c>
      <c r="G1641">
        <f t="shared" si="25"/>
        <v>1.8510892401051768</v>
      </c>
    </row>
    <row r="1642" spans="1:7" x14ac:dyDescent="0.35">
      <c r="A1642" t="s">
        <v>1690</v>
      </c>
      <c r="B1642" t="s">
        <v>29</v>
      </c>
      <c r="C1642" t="s">
        <v>51</v>
      </c>
      <c r="D1642">
        <v>47671.08</v>
      </c>
      <c r="E1642">
        <v>121</v>
      </c>
      <c r="F1642">
        <v>393.97586776859498</v>
      </c>
      <c r="G1642">
        <f t="shared" si="25"/>
        <v>1.9949344976057728</v>
      </c>
    </row>
    <row r="1643" spans="1:7" x14ac:dyDescent="0.35">
      <c r="A1643" t="s">
        <v>1691</v>
      </c>
      <c r="B1643" t="s">
        <v>160</v>
      </c>
      <c r="C1643" t="s">
        <v>99</v>
      </c>
      <c r="D1643">
        <v>17965.150000000001</v>
      </c>
      <c r="E1643">
        <v>49</v>
      </c>
      <c r="F1643">
        <v>366.63571428571402</v>
      </c>
      <c r="G1643">
        <f t="shared" si="25"/>
        <v>1.9709267090032996</v>
      </c>
    </row>
    <row r="1644" spans="1:7" x14ac:dyDescent="0.35">
      <c r="A1644" t="s">
        <v>1692</v>
      </c>
      <c r="B1644" t="s">
        <v>113</v>
      </c>
      <c r="C1644" t="s">
        <v>185</v>
      </c>
      <c r="D1644">
        <v>216357.08</v>
      </c>
      <c r="E1644">
        <v>696</v>
      </c>
      <c r="F1644">
        <v>310.85787356321799</v>
      </c>
      <c r="G1644">
        <f t="shared" si="25"/>
        <v>1.9158373597670857</v>
      </c>
    </row>
    <row r="1645" spans="1:7" x14ac:dyDescent="0.35">
      <c r="A1645" t="s">
        <v>1693</v>
      </c>
      <c r="B1645" t="s">
        <v>70</v>
      </c>
      <c r="C1645" t="s">
        <v>41</v>
      </c>
      <c r="D1645">
        <v>13949821.419999899</v>
      </c>
      <c r="E1645">
        <v>55505</v>
      </c>
      <c r="F1645">
        <v>251.32549175749699</v>
      </c>
      <c r="G1645">
        <f t="shared" si="25"/>
        <v>1.8448740989770076</v>
      </c>
    </row>
    <row r="1646" spans="1:7" x14ac:dyDescent="0.35">
      <c r="A1646" t="s">
        <v>1694</v>
      </c>
      <c r="B1646" t="s">
        <v>185</v>
      </c>
      <c r="C1646" t="s">
        <v>91</v>
      </c>
      <c r="D1646">
        <v>1961317.8399999901</v>
      </c>
      <c r="E1646">
        <v>8024</v>
      </c>
      <c r="F1646">
        <v>244.43143569291999</v>
      </c>
      <c r="G1646">
        <f t="shared" si="25"/>
        <v>1.8355895456740994</v>
      </c>
    </row>
    <row r="1647" spans="1:7" x14ac:dyDescent="0.35">
      <c r="A1647" t="s">
        <v>1695</v>
      </c>
      <c r="B1647" t="s">
        <v>39</v>
      </c>
      <c r="C1647" t="s">
        <v>19</v>
      </c>
      <c r="D1647">
        <v>17852522.0699999</v>
      </c>
      <c r="E1647">
        <v>66649</v>
      </c>
      <c r="F1647">
        <v>267.85881363561202</v>
      </c>
      <c r="G1647">
        <f t="shared" si="25"/>
        <v>1.866141402639578</v>
      </c>
    </row>
    <row r="1648" spans="1:7" x14ac:dyDescent="0.35">
      <c r="A1648" t="s">
        <v>1696</v>
      </c>
      <c r="B1648" t="s">
        <v>78</v>
      </c>
      <c r="C1648" t="s">
        <v>78</v>
      </c>
      <c r="D1648">
        <v>7324.71</v>
      </c>
      <c r="E1648">
        <v>20</v>
      </c>
      <c r="F1648">
        <v>366.2355</v>
      </c>
      <c r="G1648">
        <f t="shared" si="25"/>
        <v>1.9705621297394873</v>
      </c>
    </row>
    <row r="1649" spans="1:7" x14ac:dyDescent="0.35">
      <c r="A1649" t="s">
        <v>1697</v>
      </c>
      <c r="B1649" t="s">
        <v>26</v>
      </c>
      <c r="C1649" t="s">
        <v>99</v>
      </c>
      <c r="D1649">
        <v>15949.13</v>
      </c>
      <c r="E1649">
        <v>49</v>
      </c>
      <c r="F1649">
        <v>325.49244897959102</v>
      </c>
      <c r="G1649">
        <f t="shared" si="25"/>
        <v>1.9311936898475626</v>
      </c>
    </row>
    <row r="1650" spans="1:7" x14ac:dyDescent="0.35">
      <c r="A1650" t="s">
        <v>1698</v>
      </c>
      <c r="B1650" t="s">
        <v>99</v>
      </c>
      <c r="C1650" t="s">
        <v>18</v>
      </c>
      <c r="D1650">
        <v>60198.739999999903</v>
      </c>
      <c r="E1650">
        <v>164</v>
      </c>
      <c r="F1650">
        <v>367.06548780487799</v>
      </c>
      <c r="G1650">
        <f t="shared" si="25"/>
        <v>1.9713177726710105</v>
      </c>
    </row>
    <row r="1651" spans="1:7" x14ac:dyDescent="0.35">
      <c r="A1651" t="s">
        <v>1699</v>
      </c>
      <c r="B1651" t="s">
        <v>94</v>
      </c>
      <c r="C1651" t="s">
        <v>58</v>
      </c>
      <c r="D1651">
        <v>1865137.02999999</v>
      </c>
      <c r="E1651">
        <v>5880</v>
      </c>
      <c r="F1651">
        <v>317.20017517006698</v>
      </c>
      <c r="G1651">
        <f t="shared" si="25"/>
        <v>1.9225793615950393</v>
      </c>
    </row>
    <row r="1652" spans="1:7" x14ac:dyDescent="0.35">
      <c r="A1652" t="s">
        <v>1700</v>
      </c>
      <c r="B1652" t="s">
        <v>82</v>
      </c>
      <c r="C1652" t="s">
        <v>11</v>
      </c>
      <c r="D1652">
        <v>88819.53</v>
      </c>
      <c r="E1652">
        <v>285</v>
      </c>
      <c r="F1652">
        <v>311.64747368421001</v>
      </c>
      <c r="G1652">
        <f t="shared" si="25"/>
        <v>1.9166841802423724</v>
      </c>
    </row>
    <row r="1653" spans="1:7" x14ac:dyDescent="0.35">
      <c r="A1653" t="s">
        <v>1701</v>
      </c>
      <c r="B1653" t="s">
        <v>19</v>
      </c>
      <c r="C1653" t="s">
        <v>19</v>
      </c>
      <c r="D1653">
        <v>889916.67999999796</v>
      </c>
      <c r="E1653">
        <v>3719</v>
      </c>
      <c r="F1653">
        <v>239.289239042753</v>
      </c>
      <c r="G1653">
        <f t="shared" si="25"/>
        <v>1.8284921766139139</v>
      </c>
    </row>
    <row r="1654" spans="1:7" x14ac:dyDescent="0.35">
      <c r="A1654" t="s">
        <v>1702</v>
      </c>
      <c r="B1654" t="s">
        <v>32</v>
      </c>
      <c r="C1654" t="s">
        <v>16</v>
      </c>
      <c r="D1654">
        <v>355324.05</v>
      </c>
      <c r="E1654">
        <v>1236</v>
      </c>
      <c r="F1654">
        <v>287.47900485436799</v>
      </c>
      <c r="G1654">
        <f t="shared" si="25"/>
        <v>1.8897382389452375</v>
      </c>
    </row>
    <row r="1655" spans="1:7" x14ac:dyDescent="0.35">
      <c r="A1655" t="s">
        <v>1703</v>
      </c>
      <c r="B1655" t="s">
        <v>29</v>
      </c>
      <c r="C1655" t="s">
        <v>70</v>
      </c>
      <c r="D1655">
        <v>901403.69</v>
      </c>
      <c r="E1655">
        <v>2301</v>
      </c>
      <c r="F1655">
        <v>391.744324206866</v>
      </c>
      <c r="G1655">
        <f t="shared" si="25"/>
        <v>1.993038378474264</v>
      </c>
    </row>
    <row r="1656" spans="1:7" x14ac:dyDescent="0.35">
      <c r="A1656" t="s">
        <v>1704</v>
      </c>
      <c r="B1656" t="s">
        <v>37</v>
      </c>
      <c r="C1656" t="s">
        <v>10</v>
      </c>
      <c r="D1656">
        <v>53543.35</v>
      </c>
      <c r="E1656">
        <v>138</v>
      </c>
      <c r="F1656">
        <v>387.99528985507197</v>
      </c>
      <c r="G1656">
        <f t="shared" si="25"/>
        <v>1.9898284144493903</v>
      </c>
    </row>
    <row r="1657" spans="1:7" x14ac:dyDescent="0.35">
      <c r="A1657" t="s">
        <v>1705</v>
      </c>
      <c r="B1657" t="s">
        <v>45</v>
      </c>
      <c r="C1657" t="s">
        <v>91</v>
      </c>
      <c r="D1657">
        <v>23236.49</v>
      </c>
      <c r="E1657">
        <v>24</v>
      </c>
      <c r="F1657">
        <v>968.18708333333302</v>
      </c>
      <c r="G1657">
        <f t="shared" si="25"/>
        <v>2.2950733605952069</v>
      </c>
    </row>
    <row r="1658" spans="1:7" x14ac:dyDescent="0.35">
      <c r="A1658" t="s">
        <v>1706</v>
      </c>
      <c r="B1658" t="s">
        <v>7</v>
      </c>
      <c r="C1658" t="s">
        <v>26</v>
      </c>
      <c r="D1658">
        <v>253061.81</v>
      </c>
      <c r="E1658">
        <v>830</v>
      </c>
      <c r="F1658">
        <v>304.89374698795098</v>
      </c>
      <c r="G1658">
        <f t="shared" si="25"/>
        <v>1.9093706723648929</v>
      </c>
    </row>
    <row r="1659" spans="1:7" x14ac:dyDescent="0.35">
      <c r="A1659" t="s">
        <v>1707</v>
      </c>
      <c r="B1659" t="s">
        <v>66</v>
      </c>
      <c r="C1659" t="s">
        <v>63</v>
      </c>
      <c r="D1659">
        <v>2010627.17</v>
      </c>
      <c r="E1659">
        <v>7372</v>
      </c>
      <c r="F1659">
        <v>272.73835729788402</v>
      </c>
      <c r="G1659">
        <f t="shared" si="25"/>
        <v>1.8721676122271975</v>
      </c>
    </row>
    <row r="1660" spans="1:7" x14ac:dyDescent="0.35">
      <c r="A1660" t="s">
        <v>1708</v>
      </c>
      <c r="B1660" t="s">
        <v>91</v>
      </c>
      <c r="C1660" t="s">
        <v>185</v>
      </c>
      <c r="D1660">
        <v>1895706.54</v>
      </c>
      <c r="E1660">
        <v>7900</v>
      </c>
      <c r="F1660">
        <v>239.962853164557</v>
      </c>
      <c r="G1660">
        <f t="shared" si="25"/>
        <v>1.8294305473365196</v>
      </c>
    </row>
    <row r="1661" spans="1:7" x14ac:dyDescent="0.35">
      <c r="A1661" t="s">
        <v>1709</v>
      </c>
      <c r="B1661" t="s">
        <v>94</v>
      </c>
      <c r="C1661" t="s">
        <v>35</v>
      </c>
      <c r="D1661">
        <v>45605305.619999498</v>
      </c>
      <c r="E1661">
        <v>130021</v>
      </c>
      <c r="F1661">
        <v>350.753383068885</v>
      </c>
      <c r="G1661">
        <f t="shared" si="25"/>
        <v>1.956143883721178</v>
      </c>
    </row>
    <row r="1662" spans="1:7" x14ac:dyDescent="0.35">
      <c r="A1662" t="s">
        <v>1710</v>
      </c>
      <c r="B1662" t="s">
        <v>13</v>
      </c>
      <c r="C1662" t="s">
        <v>23</v>
      </c>
      <c r="D1662">
        <v>656068.80000000005</v>
      </c>
      <c r="E1662">
        <v>2156</v>
      </c>
      <c r="F1662">
        <v>304.29907235621499</v>
      </c>
      <c r="G1662">
        <f t="shared" si="25"/>
        <v>1.9087189662857391</v>
      </c>
    </row>
    <row r="1663" spans="1:7" x14ac:dyDescent="0.35">
      <c r="A1663" t="s">
        <v>1711</v>
      </c>
      <c r="B1663" t="s">
        <v>131</v>
      </c>
      <c r="C1663" t="s">
        <v>78</v>
      </c>
      <c r="D1663">
        <v>34004.14</v>
      </c>
      <c r="E1663">
        <v>107</v>
      </c>
      <c r="F1663">
        <v>317.79570093457897</v>
      </c>
      <c r="G1663">
        <f t="shared" si="25"/>
        <v>1.9232054804398453</v>
      </c>
    </row>
    <row r="1664" spans="1:7" x14ac:dyDescent="0.35">
      <c r="A1664" t="s">
        <v>1712</v>
      </c>
      <c r="B1664" t="s">
        <v>56</v>
      </c>
      <c r="C1664" t="s">
        <v>82</v>
      </c>
      <c r="D1664">
        <v>838040.37</v>
      </c>
      <c r="E1664">
        <v>2600</v>
      </c>
      <c r="F1664">
        <v>322.32321923076898</v>
      </c>
      <c r="G1664">
        <f t="shared" si="25"/>
        <v>1.9279275653250589</v>
      </c>
    </row>
    <row r="1665" spans="1:7" x14ac:dyDescent="0.35">
      <c r="A1665" t="s">
        <v>1713</v>
      </c>
      <c r="B1665" t="s">
        <v>82</v>
      </c>
      <c r="C1665" t="s">
        <v>52</v>
      </c>
      <c r="D1665">
        <v>296485.27999999898</v>
      </c>
      <c r="E1665">
        <v>955</v>
      </c>
      <c r="F1665">
        <v>310.45579057591601</v>
      </c>
      <c r="G1665">
        <f t="shared" si="25"/>
        <v>1.9154053119142689</v>
      </c>
    </row>
    <row r="1666" spans="1:7" x14ac:dyDescent="0.35">
      <c r="A1666" t="s">
        <v>1714</v>
      </c>
      <c r="B1666" t="s">
        <v>43</v>
      </c>
      <c r="C1666" t="s">
        <v>66</v>
      </c>
      <c r="D1666">
        <v>372872.61</v>
      </c>
      <c r="E1666">
        <v>1462</v>
      </c>
      <c r="F1666">
        <v>255.04282489740001</v>
      </c>
      <c r="G1666">
        <f t="shared" si="25"/>
        <v>1.8497752688887603</v>
      </c>
    </row>
    <row r="1667" spans="1:7" x14ac:dyDescent="0.35">
      <c r="A1667" t="s">
        <v>1715</v>
      </c>
      <c r="B1667" t="s">
        <v>47</v>
      </c>
      <c r="C1667" t="s">
        <v>16</v>
      </c>
      <c r="D1667">
        <v>218808.28</v>
      </c>
      <c r="E1667">
        <v>761</v>
      </c>
      <c r="F1667">
        <v>287.52730617608398</v>
      </c>
      <c r="G1667">
        <f t="shared" ref="G1667:G1730" si="26">LOG(F1667,20)</f>
        <v>1.8897943196421685</v>
      </c>
    </row>
    <row r="1668" spans="1:7" x14ac:dyDescent="0.35">
      <c r="A1668" t="s">
        <v>1716</v>
      </c>
      <c r="B1668" t="s">
        <v>49</v>
      </c>
      <c r="C1668" t="s">
        <v>21</v>
      </c>
      <c r="D1668">
        <v>702659.07</v>
      </c>
      <c r="E1668">
        <v>3124</v>
      </c>
      <c r="F1668">
        <v>224.92287772086999</v>
      </c>
      <c r="G1668">
        <f t="shared" si="26"/>
        <v>1.8078242924347918</v>
      </c>
    </row>
    <row r="1669" spans="1:7" x14ac:dyDescent="0.35">
      <c r="A1669" t="s">
        <v>1717</v>
      </c>
      <c r="B1669" t="s">
        <v>37</v>
      </c>
      <c r="C1669" t="s">
        <v>59</v>
      </c>
      <c r="D1669">
        <v>26171.089999999898</v>
      </c>
      <c r="E1669">
        <v>40</v>
      </c>
      <c r="F1669">
        <v>654.27724999999896</v>
      </c>
      <c r="G1669">
        <f t="shared" si="26"/>
        <v>2.1642558811159276</v>
      </c>
    </row>
    <row r="1670" spans="1:7" x14ac:dyDescent="0.35">
      <c r="A1670" t="s">
        <v>1718</v>
      </c>
      <c r="B1670" t="s">
        <v>59</v>
      </c>
      <c r="C1670" t="s">
        <v>30</v>
      </c>
      <c r="D1670">
        <v>1108060.0699999901</v>
      </c>
      <c r="E1670">
        <v>2981</v>
      </c>
      <c r="F1670">
        <v>371.70750419322297</v>
      </c>
      <c r="G1670">
        <f t="shared" si="26"/>
        <v>1.9755127379664714</v>
      </c>
    </row>
    <row r="1671" spans="1:7" x14ac:dyDescent="0.35">
      <c r="A1671" t="s">
        <v>1719</v>
      </c>
      <c r="B1671" t="s">
        <v>37</v>
      </c>
      <c r="C1671" t="s">
        <v>113</v>
      </c>
      <c r="D1671">
        <v>26725.53</v>
      </c>
      <c r="E1671">
        <v>64</v>
      </c>
      <c r="F1671">
        <v>417.58640624999998</v>
      </c>
      <c r="G1671">
        <f t="shared" si="26"/>
        <v>2.0143627443704233</v>
      </c>
    </row>
    <row r="1672" spans="1:7" x14ac:dyDescent="0.35">
      <c r="A1672" t="s">
        <v>1720</v>
      </c>
      <c r="B1672" t="s">
        <v>63</v>
      </c>
      <c r="C1672" t="s">
        <v>94</v>
      </c>
      <c r="D1672">
        <v>22265765.989999998</v>
      </c>
      <c r="E1672">
        <v>95149</v>
      </c>
      <c r="F1672">
        <v>234.00945874365499</v>
      </c>
      <c r="G1672">
        <f t="shared" si="26"/>
        <v>1.821044418649004</v>
      </c>
    </row>
    <row r="1673" spans="1:7" x14ac:dyDescent="0.35">
      <c r="A1673" t="s">
        <v>1721</v>
      </c>
      <c r="B1673" t="s">
        <v>66</v>
      </c>
      <c r="C1673" t="s">
        <v>182</v>
      </c>
      <c r="D1673">
        <v>1656690.43</v>
      </c>
      <c r="E1673">
        <v>5115</v>
      </c>
      <c r="F1673">
        <v>323.88864711632402</v>
      </c>
      <c r="G1673">
        <f t="shared" si="26"/>
        <v>1.9295448481859494</v>
      </c>
    </row>
    <row r="1674" spans="1:7" x14ac:dyDescent="0.35">
      <c r="A1674" t="s">
        <v>1722</v>
      </c>
      <c r="B1674" t="s">
        <v>37</v>
      </c>
      <c r="C1674" t="s">
        <v>88</v>
      </c>
      <c r="D1674">
        <v>122708.86999999901</v>
      </c>
      <c r="E1674">
        <v>305</v>
      </c>
      <c r="F1674">
        <v>402.324163934426</v>
      </c>
      <c r="G1674">
        <f t="shared" si="26"/>
        <v>2.0019339493587252</v>
      </c>
    </row>
    <row r="1675" spans="1:7" x14ac:dyDescent="0.35">
      <c r="A1675" t="s">
        <v>1723</v>
      </c>
      <c r="B1675" t="s">
        <v>119</v>
      </c>
      <c r="C1675" t="s">
        <v>88</v>
      </c>
      <c r="D1675">
        <v>665902.69999999995</v>
      </c>
      <c r="E1675">
        <v>3747</v>
      </c>
      <c r="F1675">
        <v>177.71622631438399</v>
      </c>
      <c r="G1675">
        <f t="shared" si="26"/>
        <v>1.7291892502176573</v>
      </c>
    </row>
    <row r="1676" spans="1:7" x14ac:dyDescent="0.35">
      <c r="A1676" t="s">
        <v>1724</v>
      </c>
      <c r="B1676" t="s">
        <v>18</v>
      </c>
      <c r="C1676" t="s">
        <v>78</v>
      </c>
      <c r="D1676">
        <v>387809.98</v>
      </c>
      <c r="E1676">
        <v>1195</v>
      </c>
      <c r="F1676">
        <v>324.527179916318</v>
      </c>
      <c r="G1676">
        <f t="shared" si="26"/>
        <v>1.9302022891214252</v>
      </c>
    </row>
    <row r="1677" spans="1:7" x14ac:dyDescent="0.35">
      <c r="A1677" t="s">
        <v>1725</v>
      </c>
      <c r="B1677" t="s">
        <v>39</v>
      </c>
      <c r="C1677" t="s">
        <v>64</v>
      </c>
      <c r="D1677">
        <v>11446134.3899999</v>
      </c>
      <c r="E1677">
        <v>22252</v>
      </c>
      <c r="F1677">
        <v>514.38676927916504</v>
      </c>
      <c r="G1677">
        <f t="shared" si="26"/>
        <v>2.0839564025861192</v>
      </c>
    </row>
    <row r="1678" spans="1:7" x14ac:dyDescent="0.35">
      <c r="A1678" t="s">
        <v>1726</v>
      </c>
      <c r="B1678" t="s">
        <v>66</v>
      </c>
      <c r="C1678" t="s">
        <v>131</v>
      </c>
      <c r="D1678">
        <v>473836.43999999901</v>
      </c>
      <c r="E1678">
        <v>2117</v>
      </c>
      <c r="F1678">
        <v>223.824487482286</v>
      </c>
      <c r="G1678">
        <f t="shared" si="26"/>
        <v>1.8061901774299705</v>
      </c>
    </row>
    <row r="1679" spans="1:7" x14ac:dyDescent="0.35">
      <c r="A1679" t="s">
        <v>2716</v>
      </c>
      <c r="B1679" t="s">
        <v>16</v>
      </c>
      <c r="C1679" t="s">
        <v>16</v>
      </c>
      <c r="D1679">
        <v>255</v>
      </c>
      <c r="E1679">
        <v>1</v>
      </c>
      <c r="F1679">
        <v>255</v>
      </c>
      <c r="G1679">
        <f t="shared" si="26"/>
        <v>1.8497192135879821</v>
      </c>
    </row>
    <row r="1680" spans="1:7" x14ac:dyDescent="0.35">
      <c r="A1680" t="s">
        <v>1727</v>
      </c>
      <c r="B1680" t="s">
        <v>16</v>
      </c>
      <c r="C1680" t="s">
        <v>23</v>
      </c>
      <c r="D1680">
        <v>120994.55</v>
      </c>
      <c r="E1680">
        <v>438</v>
      </c>
      <c r="F1680">
        <v>276.24326484018201</v>
      </c>
      <c r="G1680">
        <f t="shared" si="26"/>
        <v>1.8764299872487971</v>
      </c>
    </row>
    <row r="1681" spans="1:7" x14ac:dyDescent="0.35">
      <c r="A1681" t="s">
        <v>1728</v>
      </c>
      <c r="B1681" t="s">
        <v>32</v>
      </c>
      <c r="C1681" t="s">
        <v>14</v>
      </c>
      <c r="D1681">
        <v>2114237.67</v>
      </c>
      <c r="E1681">
        <v>7654</v>
      </c>
      <c r="F1681">
        <v>276.22650509537499</v>
      </c>
      <c r="G1681">
        <f t="shared" si="26"/>
        <v>1.8764097344112147</v>
      </c>
    </row>
    <row r="1682" spans="1:7" x14ac:dyDescent="0.35">
      <c r="A1682" t="s">
        <v>1729</v>
      </c>
      <c r="B1682" t="s">
        <v>47</v>
      </c>
      <c r="C1682" t="s">
        <v>54</v>
      </c>
      <c r="D1682">
        <v>1175100.68</v>
      </c>
      <c r="E1682">
        <v>4106</v>
      </c>
      <c r="F1682">
        <v>286.19110569897703</v>
      </c>
      <c r="G1682">
        <f t="shared" si="26"/>
        <v>1.8882394262509832</v>
      </c>
    </row>
    <row r="1683" spans="1:7" x14ac:dyDescent="0.35">
      <c r="A1683" t="s">
        <v>1730</v>
      </c>
      <c r="B1683" t="s">
        <v>51</v>
      </c>
      <c r="C1683" t="s">
        <v>72</v>
      </c>
      <c r="D1683">
        <v>510387.45</v>
      </c>
      <c r="E1683">
        <v>1812</v>
      </c>
      <c r="F1683">
        <v>281.67077814569501</v>
      </c>
      <c r="G1683">
        <f t="shared" si="26"/>
        <v>1.8829249146678904</v>
      </c>
    </row>
    <row r="1684" spans="1:7" x14ac:dyDescent="0.35">
      <c r="A1684" t="s">
        <v>1731</v>
      </c>
      <c r="B1684" t="s">
        <v>51</v>
      </c>
      <c r="C1684" t="s">
        <v>113</v>
      </c>
      <c r="D1684">
        <v>38193.989999999903</v>
      </c>
      <c r="E1684">
        <v>108</v>
      </c>
      <c r="F1684">
        <v>353.648055555555</v>
      </c>
      <c r="G1684">
        <f t="shared" si="26"/>
        <v>1.9588874069470861</v>
      </c>
    </row>
    <row r="1685" spans="1:7" x14ac:dyDescent="0.35">
      <c r="A1685" t="s">
        <v>1732</v>
      </c>
      <c r="B1685" t="s">
        <v>14</v>
      </c>
      <c r="C1685" t="s">
        <v>54</v>
      </c>
      <c r="D1685">
        <v>2297994.50999999</v>
      </c>
      <c r="E1685">
        <v>13778</v>
      </c>
      <c r="F1685">
        <v>166.78723399622501</v>
      </c>
      <c r="G1685">
        <f t="shared" si="26"/>
        <v>1.708002746897896</v>
      </c>
    </row>
    <row r="1686" spans="1:7" x14ac:dyDescent="0.35">
      <c r="A1686" t="s">
        <v>1733</v>
      </c>
      <c r="B1686" t="s">
        <v>19</v>
      </c>
      <c r="C1686" t="s">
        <v>32</v>
      </c>
      <c r="D1686">
        <v>2935708.39</v>
      </c>
      <c r="E1686">
        <v>11318</v>
      </c>
      <c r="F1686">
        <v>259.38402456264299</v>
      </c>
      <c r="G1686">
        <f t="shared" si="26"/>
        <v>1.8554093544815011</v>
      </c>
    </row>
    <row r="1687" spans="1:7" x14ac:dyDescent="0.35">
      <c r="A1687" t="s">
        <v>1734</v>
      </c>
      <c r="B1687" t="s">
        <v>94</v>
      </c>
      <c r="C1687" t="s">
        <v>113</v>
      </c>
      <c r="D1687">
        <v>1874997.72</v>
      </c>
      <c r="E1687">
        <v>6400</v>
      </c>
      <c r="F1687">
        <v>292.96839375000002</v>
      </c>
      <c r="G1687">
        <f t="shared" si="26"/>
        <v>1.8960521880346781</v>
      </c>
    </row>
    <row r="1688" spans="1:7" x14ac:dyDescent="0.35">
      <c r="A1688" t="s">
        <v>1735</v>
      </c>
      <c r="B1688" t="s">
        <v>72</v>
      </c>
      <c r="C1688" t="s">
        <v>43</v>
      </c>
      <c r="D1688">
        <v>253737.36999999901</v>
      </c>
      <c r="E1688">
        <v>1518</v>
      </c>
      <c r="F1688">
        <v>167.152417654808</v>
      </c>
      <c r="G1688">
        <f t="shared" si="26"/>
        <v>1.7087328270065938</v>
      </c>
    </row>
    <row r="1689" spans="1:7" x14ac:dyDescent="0.35">
      <c r="A1689" t="s">
        <v>1736</v>
      </c>
      <c r="B1689" t="s">
        <v>24</v>
      </c>
      <c r="C1689" t="s">
        <v>14</v>
      </c>
      <c r="D1689">
        <v>10762091.210000001</v>
      </c>
      <c r="E1689">
        <v>39355</v>
      </c>
      <c r="F1689">
        <v>273.46185262355402</v>
      </c>
      <c r="G1689">
        <f t="shared" si="26"/>
        <v>1.8730519356299853</v>
      </c>
    </row>
    <row r="1690" spans="1:7" x14ac:dyDescent="0.35">
      <c r="A1690" t="s">
        <v>1737</v>
      </c>
      <c r="B1690" t="s">
        <v>85</v>
      </c>
      <c r="C1690" t="s">
        <v>26</v>
      </c>
      <c r="D1690">
        <v>108010.80999999899</v>
      </c>
      <c r="E1690">
        <v>299</v>
      </c>
      <c r="F1690">
        <v>361.24016722407998</v>
      </c>
      <c r="G1690">
        <f t="shared" si="26"/>
        <v>1.9659777585238836</v>
      </c>
    </row>
    <row r="1691" spans="1:7" x14ac:dyDescent="0.35">
      <c r="A1691" t="s">
        <v>1738</v>
      </c>
      <c r="B1691" t="s">
        <v>185</v>
      </c>
      <c r="C1691" t="s">
        <v>27</v>
      </c>
      <c r="D1691">
        <v>1766649.8299999901</v>
      </c>
      <c r="E1691">
        <v>7551</v>
      </c>
      <c r="F1691">
        <v>233.96236657396301</v>
      </c>
      <c r="G1691">
        <f t="shared" si="26"/>
        <v>1.8209772361750416</v>
      </c>
    </row>
    <row r="1692" spans="1:7" x14ac:dyDescent="0.35">
      <c r="A1692" t="s">
        <v>1739</v>
      </c>
      <c r="B1692" t="s">
        <v>56</v>
      </c>
      <c r="C1692" t="s">
        <v>47</v>
      </c>
      <c r="D1692">
        <v>761742.39</v>
      </c>
      <c r="E1692">
        <v>2493</v>
      </c>
      <c r="F1692">
        <v>305.552503008423</v>
      </c>
      <c r="G1692">
        <f t="shared" si="26"/>
        <v>1.9100911231736331</v>
      </c>
    </row>
    <row r="1693" spans="1:7" x14ac:dyDescent="0.35">
      <c r="A1693" t="s">
        <v>1740</v>
      </c>
      <c r="B1693" t="s">
        <v>24</v>
      </c>
      <c r="C1693" t="s">
        <v>27</v>
      </c>
      <c r="D1693">
        <v>16986220.019999899</v>
      </c>
      <c r="E1693">
        <v>79495</v>
      </c>
      <c r="F1693">
        <v>213.67658368450699</v>
      </c>
      <c r="G1693">
        <f t="shared" si="26"/>
        <v>1.7907019355609444</v>
      </c>
    </row>
    <row r="1694" spans="1:7" x14ac:dyDescent="0.35">
      <c r="A1694" t="s">
        <v>1741</v>
      </c>
      <c r="B1694" t="s">
        <v>49</v>
      </c>
      <c r="C1694" t="s">
        <v>49</v>
      </c>
      <c r="D1694">
        <v>2343599.41</v>
      </c>
      <c r="E1694">
        <v>9057</v>
      </c>
      <c r="F1694">
        <v>258.76111405542599</v>
      </c>
      <c r="G1694">
        <f t="shared" si="26"/>
        <v>1.8546067502678025</v>
      </c>
    </row>
    <row r="1695" spans="1:7" x14ac:dyDescent="0.35">
      <c r="A1695" t="s">
        <v>1742</v>
      </c>
      <c r="B1695" t="s">
        <v>160</v>
      </c>
      <c r="C1695" t="s">
        <v>23</v>
      </c>
      <c r="D1695">
        <v>350479.32</v>
      </c>
      <c r="E1695">
        <v>1198</v>
      </c>
      <c r="F1695">
        <v>292.55368948247002</v>
      </c>
      <c r="G1695">
        <f t="shared" si="26"/>
        <v>1.8955793392302467</v>
      </c>
    </row>
    <row r="1696" spans="1:7" x14ac:dyDescent="0.35">
      <c r="A1696" t="s">
        <v>1743</v>
      </c>
      <c r="B1696" t="s">
        <v>41</v>
      </c>
      <c r="C1696" t="s">
        <v>49</v>
      </c>
      <c r="D1696">
        <v>6632749.8399999496</v>
      </c>
      <c r="E1696">
        <v>32484</v>
      </c>
      <c r="F1696">
        <v>204.18513237285899</v>
      </c>
      <c r="G1696">
        <f t="shared" si="26"/>
        <v>1.7755348636765622</v>
      </c>
    </row>
    <row r="1697" spans="1:7" x14ac:dyDescent="0.35">
      <c r="A1697" t="s">
        <v>1744</v>
      </c>
      <c r="B1697" t="s">
        <v>70</v>
      </c>
      <c r="C1697" t="s">
        <v>49</v>
      </c>
      <c r="D1697">
        <v>4609211.2699999996</v>
      </c>
      <c r="E1697">
        <v>17293</v>
      </c>
      <c r="F1697">
        <v>266.536244145029</v>
      </c>
      <c r="G1697">
        <f t="shared" si="26"/>
        <v>1.8644891214782973</v>
      </c>
    </row>
    <row r="1698" spans="1:7" x14ac:dyDescent="0.35">
      <c r="A1698" t="s">
        <v>1745</v>
      </c>
      <c r="B1698" t="s">
        <v>78</v>
      </c>
      <c r="C1698" t="s">
        <v>43</v>
      </c>
      <c r="D1698">
        <v>190025.239999999</v>
      </c>
      <c r="E1698">
        <v>591</v>
      </c>
      <c r="F1698">
        <v>321.53170896785099</v>
      </c>
      <c r="G1698">
        <f t="shared" si="26"/>
        <v>1.9271068439537613</v>
      </c>
    </row>
    <row r="1699" spans="1:7" x14ac:dyDescent="0.35">
      <c r="A1699" t="s">
        <v>1746</v>
      </c>
      <c r="B1699" t="s">
        <v>160</v>
      </c>
      <c r="C1699" t="s">
        <v>51</v>
      </c>
      <c r="D1699">
        <v>295473.57</v>
      </c>
      <c r="E1699">
        <v>1164</v>
      </c>
      <c r="F1699">
        <v>253.84327319587601</v>
      </c>
      <c r="G1699">
        <f t="shared" si="26"/>
        <v>1.8482015535199705</v>
      </c>
    </row>
    <row r="1700" spans="1:7" x14ac:dyDescent="0.35">
      <c r="A1700" t="s">
        <v>1747</v>
      </c>
      <c r="B1700" t="s">
        <v>160</v>
      </c>
      <c r="C1700" t="s">
        <v>63</v>
      </c>
      <c r="D1700">
        <v>1791911.91</v>
      </c>
      <c r="E1700">
        <v>7754</v>
      </c>
      <c r="F1700">
        <v>231.09516507608899</v>
      </c>
      <c r="G1700">
        <f t="shared" si="26"/>
        <v>1.8168611540358688</v>
      </c>
    </row>
    <row r="1701" spans="1:7" x14ac:dyDescent="0.35">
      <c r="A1701" t="s">
        <v>1748</v>
      </c>
      <c r="B1701" t="s">
        <v>49</v>
      </c>
      <c r="C1701" t="s">
        <v>88</v>
      </c>
      <c r="D1701">
        <v>2797753.5299999798</v>
      </c>
      <c r="E1701">
        <v>9581</v>
      </c>
      <c r="F1701">
        <v>292.01059701492397</v>
      </c>
      <c r="G1701">
        <f t="shared" si="26"/>
        <v>1.8949590865882373</v>
      </c>
    </row>
    <row r="1702" spans="1:7" x14ac:dyDescent="0.35">
      <c r="A1702" t="s">
        <v>1749</v>
      </c>
      <c r="B1702" t="s">
        <v>64</v>
      </c>
      <c r="C1702" t="s">
        <v>47</v>
      </c>
      <c r="D1702">
        <v>877925.58</v>
      </c>
      <c r="E1702">
        <v>1471</v>
      </c>
      <c r="F1702">
        <v>596.82228416043495</v>
      </c>
      <c r="G1702">
        <f t="shared" si="26"/>
        <v>2.1335749673052939</v>
      </c>
    </row>
    <row r="1703" spans="1:7" x14ac:dyDescent="0.35">
      <c r="A1703" t="s">
        <v>1750</v>
      </c>
      <c r="B1703" t="s">
        <v>45</v>
      </c>
      <c r="C1703" t="s">
        <v>27</v>
      </c>
      <c r="D1703">
        <v>11359.9399999999</v>
      </c>
      <c r="E1703">
        <v>14</v>
      </c>
      <c r="F1703">
        <v>811.42428571428502</v>
      </c>
      <c r="G1703">
        <f t="shared" si="26"/>
        <v>2.2361113975678055</v>
      </c>
    </row>
    <row r="1704" spans="1:7" x14ac:dyDescent="0.35">
      <c r="A1704" t="s">
        <v>1751</v>
      </c>
      <c r="B1704" t="s">
        <v>56</v>
      </c>
      <c r="C1704" t="s">
        <v>63</v>
      </c>
      <c r="D1704">
        <v>2474838.7599999998</v>
      </c>
      <c r="E1704">
        <v>11940</v>
      </c>
      <c r="F1704">
        <v>207.27292797319899</v>
      </c>
      <c r="G1704">
        <f t="shared" si="26"/>
        <v>1.7805450989494984</v>
      </c>
    </row>
    <row r="1705" spans="1:7" x14ac:dyDescent="0.35">
      <c r="A1705" t="s">
        <v>1752</v>
      </c>
      <c r="B1705" t="s">
        <v>29</v>
      </c>
      <c r="C1705" t="s">
        <v>64</v>
      </c>
      <c r="D1705">
        <v>159248.57999999999</v>
      </c>
      <c r="E1705">
        <v>312</v>
      </c>
      <c r="F1705">
        <v>510.41211538461499</v>
      </c>
      <c r="G1705">
        <f t="shared" si="26"/>
        <v>2.081367058008333</v>
      </c>
    </row>
    <row r="1706" spans="1:7" x14ac:dyDescent="0.35">
      <c r="A1706" t="s">
        <v>1753</v>
      </c>
      <c r="B1706" t="s">
        <v>7</v>
      </c>
      <c r="C1706" t="s">
        <v>72</v>
      </c>
      <c r="D1706">
        <v>1408940.04999999</v>
      </c>
      <c r="E1706">
        <v>6318</v>
      </c>
      <c r="F1706">
        <v>223.00412314023399</v>
      </c>
      <c r="G1706">
        <f t="shared" si="26"/>
        <v>1.804964451744032</v>
      </c>
    </row>
    <row r="1707" spans="1:7" x14ac:dyDescent="0.35">
      <c r="A1707" t="s">
        <v>1754</v>
      </c>
      <c r="B1707" t="s">
        <v>32</v>
      </c>
      <c r="C1707" t="s">
        <v>74</v>
      </c>
      <c r="D1707">
        <v>867876.89</v>
      </c>
      <c r="E1707">
        <v>4599</v>
      </c>
      <c r="F1707">
        <v>188.70991302457</v>
      </c>
      <c r="G1707">
        <f t="shared" si="26"/>
        <v>1.7492253999151646</v>
      </c>
    </row>
    <row r="1708" spans="1:7" x14ac:dyDescent="0.35">
      <c r="A1708" t="s">
        <v>1755</v>
      </c>
      <c r="B1708" t="s">
        <v>34</v>
      </c>
      <c r="C1708" t="s">
        <v>82</v>
      </c>
      <c r="D1708">
        <v>1892594.23</v>
      </c>
      <c r="E1708">
        <v>7195</v>
      </c>
      <c r="F1708">
        <v>263.042978457262</v>
      </c>
      <c r="G1708">
        <f t="shared" si="26"/>
        <v>1.8600852566852966</v>
      </c>
    </row>
    <row r="1709" spans="1:7" x14ac:dyDescent="0.35">
      <c r="A1709" t="s">
        <v>1756</v>
      </c>
      <c r="B1709" t="s">
        <v>26</v>
      </c>
      <c r="C1709" t="s">
        <v>88</v>
      </c>
      <c r="D1709">
        <v>224565.72999999899</v>
      </c>
      <c r="E1709">
        <v>658</v>
      </c>
      <c r="F1709">
        <v>341.28530395136698</v>
      </c>
      <c r="G1709">
        <f t="shared" si="26"/>
        <v>1.9470093664381356</v>
      </c>
    </row>
    <row r="1710" spans="1:7" x14ac:dyDescent="0.35">
      <c r="A1710" t="s">
        <v>1757</v>
      </c>
      <c r="B1710" t="s">
        <v>94</v>
      </c>
      <c r="C1710" t="s">
        <v>14</v>
      </c>
      <c r="D1710">
        <v>15757448.619999999</v>
      </c>
      <c r="E1710">
        <v>87710</v>
      </c>
      <c r="F1710">
        <v>179.65395758750401</v>
      </c>
      <c r="G1710">
        <f t="shared" si="26"/>
        <v>1.7328092328460136</v>
      </c>
    </row>
    <row r="1711" spans="1:7" x14ac:dyDescent="0.35">
      <c r="A1711" t="s">
        <v>1758</v>
      </c>
      <c r="B1711" t="s">
        <v>58</v>
      </c>
      <c r="C1711" t="s">
        <v>47</v>
      </c>
      <c r="D1711">
        <v>38807.229999999901</v>
      </c>
      <c r="E1711">
        <v>116</v>
      </c>
      <c r="F1711">
        <v>334.54508620689597</v>
      </c>
      <c r="G1711">
        <f t="shared" si="26"/>
        <v>1.9403508479935077</v>
      </c>
    </row>
    <row r="1712" spans="1:7" x14ac:dyDescent="0.35">
      <c r="A1712" t="s">
        <v>1759</v>
      </c>
      <c r="B1712" t="s">
        <v>70</v>
      </c>
      <c r="C1712" t="s">
        <v>16</v>
      </c>
      <c r="D1712">
        <v>1598831.4</v>
      </c>
      <c r="E1712">
        <v>5800</v>
      </c>
      <c r="F1712">
        <v>275.66058620689603</v>
      </c>
      <c r="G1712">
        <f t="shared" si="26"/>
        <v>1.8757251435407556</v>
      </c>
    </row>
    <row r="1713" spans="1:7" x14ac:dyDescent="0.35">
      <c r="A1713" t="s">
        <v>1760</v>
      </c>
      <c r="B1713" t="s">
        <v>35</v>
      </c>
      <c r="C1713" t="s">
        <v>113</v>
      </c>
      <c r="D1713">
        <v>739032.18999999901</v>
      </c>
      <c r="E1713">
        <v>2332</v>
      </c>
      <c r="F1713">
        <v>316.909172384219</v>
      </c>
      <c r="G1713">
        <f t="shared" si="26"/>
        <v>1.9222729818719357</v>
      </c>
    </row>
    <row r="1714" spans="1:7" x14ac:dyDescent="0.35">
      <c r="A1714" t="s">
        <v>1761</v>
      </c>
      <c r="B1714" t="s">
        <v>41</v>
      </c>
      <c r="C1714" t="s">
        <v>88</v>
      </c>
      <c r="D1714">
        <v>2638383.7999999998</v>
      </c>
      <c r="E1714">
        <v>8099</v>
      </c>
      <c r="F1714">
        <v>325.76661316211897</v>
      </c>
      <c r="G1714">
        <f t="shared" si="26"/>
        <v>1.9314747400876009</v>
      </c>
    </row>
    <row r="1715" spans="1:7" x14ac:dyDescent="0.35">
      <c r="A1715" t="s">
        <v>1762</v>
      </c>
      <c r="B1715" t="s">
        <v>78</v>
      </c>
      <c r="C1715" t="s">
        <v>7</v>
      </c>
      <c r="D1715">
        <v>521336.33</v>
      </c>
      <c r="E1715">
        <v>1709</v>
      </c>
      <c r="F1715">
        <v>305.05344060854299</v>
      </c>
      <c r="G1715">
        <f t="shared" si="26"/>
        <v>1.9095454646828327</v>
      </c>
    </row>
    <row r="1716" spans="1:7" x14ac:dyDescent="0.35">
      <c r="A1716" t="s">
        <v>1763</v>
      </c>
      <c r="B1716" t="s">
        <v>45</v>
      </c>
      <c r="C1716" t="s">
        <v>39</v>
      </c>
      <c r="D1716">
        <v>291198.49</v>
      </c>
      <c r="E1716">
        <v>256</v>
      </c>
      <c r="F1716">
        <v>1137.4941015625</v>
      </c>
      <c r="G1716">
        <f t="shared" si="26"/>
        <v>2.3488690987142991</v>
      </c>
    </row>
    <row r="1717" spans="1:7" x14ac:dyDescent="0.35">
      <c r="A1717" t="s">
        <v>1764</v>
      </c>
      <c r="B1717" t="s">
        <v>85</v>
      </c>
      <c r="C1717" t="s">
        <v>8</v>
      </c>
      <c r="D1717">
        <v>916478.2</v>
      </c>
      <c r="E1717">
        <v>2673</v>
      </c>
      <c r="F1717">
        <v>342.865020576132</v>
      </c>
      <c r="G1717">
        <f t="shared" si="26"/>
        <v>1.9485509086471258</v>
      </c>
    </row>
    <row r="1718" spans="1:7" x14ac:dyDescent="0.35">
      <c r="A1718" t="s">
        <v>1765</v>
      </c>
      <c r="B1718" t="s">
        <v>23</v>
      </c>
      <c r="C1718" t="s">
        <v>94</v>
      </c>
      <c r="D1718">
        <v>4706119.0499999896</v>
      </c>
      <c r="E1718">
        <v>14906</v>
      </c>
      <c r="F1718">
        <v>315.71978062525</v>
      </c>
      <c r="G1718">
        <f t="shared" si="26"/>
        <v>1.9210178095030859</v>
      </c>
    </row>
    <row r="1719" spans="1:7" x14ac:dyDescent="0.35">
      <c r="A1719" t="s">
        <v>1766</v>
      </c>
      <c r="B1719" t="s">
        <v>131</v>
      </c>
      <c r="C1719" t="s">
        <v>72</v>
      </c>
      <c r="D1719">
        <v>530583.76999999897</v>
      </c>
      <c r="E1719">
        <v>2009</v>
      </c>
      <c r="F1719">
        <v>264.10341961174601</v>
      </c>
      <c r="G1719">
        <f t="shared" si="26"/>
        <v>1.8614282780263092</v>
      </c>
    </row>
    <row r="1720" spans="1:7" x14ac:dyDescent="0.35">
      <c r="A1720" t="s">
        <v>1767</v>
      </c>
      <c r="B1720" t="s">
        <v>11</v>
      </c>
      <c r="C1720" t="s">
        <v>34</v>
      </c>
      <c r="D1720">
        <v>216335.989999999</v>
      </c>
      <c r="E1720">
        <v>718</v>
      </c>
      <c r="F1720">
        <v>301.30360724233901</v>
      </c>
      <c r="G1720">
        <f t="shared" si="26"/>
        <v>1.9054167385772713</v>
      </c>
    </row>
    <row r="1721" spans="1:7" x14ac:dyDescent="0.35">
      <c r="A1721" t="s">
        <v>1768</v>
      </c>
      <c r="B1721" t="s">
        <v>35</v>
      </c>
      <c r="C1721" t="s">
        <v>52</v>
      </c>
      <c r="D1721">
        <v>2306062.9500000002</v>
      </c>
      <c r="E1721">
        <v>9065</v>
      </c>
      <c r="F1721">
        <v>254.39194153336999</v>
      </c>
      <c r="G1721">
        <f t="shared" si="26"/>
        <v>1.8489222830418914</v>
      </c>
    </row>
    <row r="1722" spans="1:7" x14ac:dyDescent="0.35">
      <c r="A1722" t="s">
        <v>1769</v>
      </c>
      <c r="B1722" t="s">
        <v>74</v>
      </c>
      <c r="C1722" t="s">
        <v>64</v>
      </c>
      <c r="D1722">
        <v>1808302.12</v>
      </c>
      <c r="E1722">
        <v>3590</v>
      </c>
      <c r="F1722">
        <v>503.70532590529302</v>
      </c>
      <c r="G1722">
        <f t="shared" si="26"/>
        <v>2.0769517627422807</v>
      </c>
    </row>
    <row r="1723" spans="1:7" x14ac:dyDescent="0.35">
      <c r="A1723" t="s">
        <v>1770</v>
      </c>
      <c r="B1723" t="s">
        <v>160</v>
      </c>
      <c r="C1723" t="s">
        <v>27</v>
      </c>
      <c r="D1723">
        <v>912244.22</v>
      </c>
      <c r="E1723">
        <v>3084</v>
      </c>
      <c r="F1723">
        <v>295.79903372243803</v>
      </c>
      <c r="G1723">
        <f t="shared" si="26"/>
        <v>1.8992619380045535</v>
      </c>
    </row>
    <row r="1724" spans="1:7" x14ac:dyDescent="0.35">
      <c r="A1724" t="s">
        <v>1771</v>
      </c>
      <c r="B1724" t="s">
        <v>101</v>
      </c>
      <c r="C1724" t="s">
        <v>30</v>
      </c>
      <c r="D1724">
        <v>2515345.31</v>
      </c>
      <c r="E1724">
        <v>9808</v>
      </c>
      <c r="F1724">
        <v>256.45853486949397</v>
      </c>
      <c r="G1724">
        <f t="shared" si="26"/>
        <v>1.8516230716215933</v>
      </c>
    </row>
    <row r="1725" spans="1:7" x14ac:dyDescent="0.35">
      <c r="A1725" t="s">
        <v>1772</v>
      </c>
      <c r="B1725" t="s">
        <v>58</v>
      </c>
      <c r="C1725" t="s">
        <v>78</v>
      </c>
      <c r="D1725">
        <v>157748.679999999</v>
      </c>
      <c r="E1725">
        <v>409</v>
      </c>
      <c r="F1725">
        <v>385.69359413202898</v>
      </c>
      <c r="G1725">
        <f t="shared" si="26"/>
        <v>1.9878422745669826</v>
      </c>
    </row>
    <row r="1726" spans="1:7" x14ac:dyDescent="0.35">
      <c r="A1726" t="s">
        <v>1773</v>
      </c>
      <c r="B1726" t="s">
        <v>32</v>
      </c>
      <c r="C1726" t="s">
        <v>29</v>
      </c>
      <c r="D1726">
        <v>161070.829999999</v>
      </c>
      <c r="E1726">
        <v>448</v>
      </c>
      <c r="F1726">
        <v>359.53310267857103</v>
      </c>
      <c r="G1726">
        <f t="shared" si="26"/>
        <v>1.9643965866529405</v>
      </c>
    </row>
    <row r="1727" spans="1:7" x14ac:dyDescent="0.35">
      <c r="A1727" t="s">
        <v>1774</v>
      </c>
      <c r="B1727" t="s">
        <v>14</v>
      </c>
      <c r="C1727" t="s">
        <v>94</v>
      </c>
      <c r="D1727">
        <v>16688653.9699999</v>
      </c>
      <c r="E1727">
        <v>89369</v>
      </c>
      <c r="F1727">
        <v>186.73873457239</v>
      </c>
      <c r="G1727">
        <f t="shared" si="26"/>
        <v>1.7457202517013399</v>
      </c>
    </row>
    <row r="1728" spans="1:7" x14ac:dyDescent="0.35">
      <c r="A1728" t="s">
        <v>1775</v>
      </c>
      <c r="B1728" t="s">
        <v>99</v>
      </c>
      <c r="C1728" t="s">
        <v>21</v>
      </c>
      <c r="D1728">
        <v>15464.25</v>
      </c>
      <c r="E1728">
        <v>50</v>
      </c>
      <c r="F1728">
        <v>309.28500000000003</v>
      </c>
      <c r="G1728">
        <f t="shared" si="26"/>
        <v>1.9141440750668075</v>
      </c>
    </row>
    <row r="1729" spans="1:7" x14ac:dyDescent="0.35">
      <c r="A1729" t="s">
        <v>1776</v>
      </c>
      <c r="B1729" t="s">
        <v>74</v>
      </c>
      <c r="C1729" t="s">
        <v>41</v>
      </c>
      <c r="D1729">
        <v>2061851.5899999901</v>
      </c>
      <c r="E1729">
        <v>10852</v>
      </c>
      <c r="F1729">
        <v>189.99738204939101</v>
      </c>
      <c r="G1729">
        <f t="shared" si="26"/>
        <v>1.751495065062455</v>
      </c>
    </row>
    <row r="1730" spans="1:7" x14ac:dyDescent="0.35">
      <c r="A1730" t="s">
        <v>1777</v>
      </c>
      <c r="B1730" t="s">
        <v>47</v>
      </c>
      <c r="C1730" t="s">
        <v>72</v>
      </c>
      <c r="D1730">
        <v>873421.14</v>
      </c>
      <c r="E1730">
        <v>3305</v>
      </c>
      <c r="F1730">
        <v>264.27265960665602</v>
      </c>
      <c r="G1730">
        <f t="shared" si="26"/>
        <v>1.8616421170032822</v>
      </c>
    </row>
    <row r="1731" spans="1:7" x14ac:dyDescent="0.35">
      <c r="A1731" t="s">
        <v>1778</v>
      </c>
      <c r="B1731" t="s">
        <v>26</v>
      </c>
      <c r="C1731" t="s">
        <v>74</v>
      </c>
      <c r="D1731">
        <v>54540.409999999902</v>
      </c>
      <c r="E1731">
        <v>176</v>
      </c>
      <c r="F1731">
        <v>309.88869318181798</v>
      </c>
      <c r="G1731">
        <f t="shared" ref="G1731:G1794" si="27">LOG(F1731,20)</f>
        <v>1.9147950000039275</v>
      </c>
    </row>
    <row r="1732" spans="1:7" x14ac:dyDescent="0.35">
      <c r="A1732" t="s">
        <v>1779</v>
      </c>
      <c r="B1732" t="s">
        <v>56</v>
      </c>
      <c r="C1732" t="s">
        <v>21</v>
      </c>
      <c r="D1732">
        <v>274419.34999999899</v>
      </c>
      <c r="E1732">
        <v>1072</v>
      </c>
      <c r="F1732">
        <v>255.988199626865</v>
      </c>
      <c r="G1732">
        <f t="shared" si="27"/>
        <v>1.8510103179651343</v>
      </c>
    </row>
    <row r="1733" spans="1:7" x14ac:dyDescent="0.35">
      <c r="A1733" t="s">
        <v>1780</v>
      </c>
      <c r="B1733" t="s">
        <v>72</v>
      </c>
      <c r="C1733" t="s">
        <v>131</v>
      </c>
      <c r="D1733">
        <v>530580.01</v>
      </c>
      <c r="E1733">
        <v>2014</v>
      </c>
      <c r="F1733">
        <v>263.44588381330698</v>
      </c>
      <c r="G1733">
        <f t="shared" si="27"/>
        <v>1.8605961626050402</v>
      </c>
    </row>
    <row r="1734" spans="1:7" x14ac:dyDescent="0.35">
      <c r="A1734" t="s">
        <v>1781</v>
      </c>
      <c r="B1734" t="s">
        <v>72</v>
      </c>
      <c r="C1734" t="s">
        <v>119</v>
      </c>
      <c r="D1734">
        <v>663178.9</v>
      </c>
      <c r="E1734">
        <v>2451</v>
      </c>
      <c r="F1734">
        <v>270.57482660138697</v>
      </c>
      <c r="G1734">
        <f t="shared" si="27"/>
        <v>1.8695090788885749</v>
      </c>
    </row>
    <row r="1735" spans="1:7" x14ac:dyDescent="0.35">
      <c r="A1735" t="s">
        <v>1782</v>
      </c>
      <c r="B1735" t="s">
        <v>99</v>
      </c>
      <c r="C1735" t="s">
        <v>26</v>
      </c>
      <c r="D1735">
        <v>16398.259999999998</v>
      </c>
      <c r="E1735">
        <v>51</v>
      </c>
      <c r="F1735">
        <v>321.53450980392103</v>
      </c>
      <c r="G1735">
        <f t="shared" si="27"/>
        <v>1.9271097517166684</v>
      </c>
    </row>
    <row r="1736" spans="1:7" x14ac:dyDescent="0.35">
      <c r="A1736" t="s">
        <v>1783</v>
      </c>
      <c r="B1736" t="s">
        <v>34</v>
      </c>
      <c r="C1736" t="s">
        <v>32</v>
      </c>
      <c r="D1736">
        <v>2227455.1799999899</v>
      </c>
      <c r="E1736">
        <v>6746</v>
      </c>
      <c r="F1736">
        <v>330.18902757189301</v>
      </c>
      <c r="G1736">
        <f t="shared" si="27"/>
        <v>1.9359758388590933</v>
      </c>
    </row>
    <row r="1737" spans="1:7" x14ac:dyDescent="0.35">
      <c r="A1737" t="s">
        <v>1784</v>
      </c>
      <c r="B1737" t="s">
        <v>11</v>
      </c>
      <c r="C1737" t="s">
        <v>78</v>
      </c>
      <c r="D1737">
        <v>107408.19999999899</v>
      </c>
      <c r="E1737">
        <v>309</v>
      </c>
      <c r="F1737">
        <v>347.59935275080898</v>
      </c>
      <c r="G1737">
        <f t="shared" si="27"/>
        <v>1.9531286500433311</v>
      </c>
    </row>
    <row r="1738" spans="1:7" x14ac:dyDescent="0.35">
      <c r="A1738" t="s">
        <v>1785</v>
      </c>
      <c r="B1738" t="s">
        <v>185</v>
      </c>
      <c r="C1738" t="s">
        <v>35</v>
      </c>
      <c r="D1738">
        <v>4744314.93</v>
      </c>
      <c r="E1738">
        <v>19554</v>
      </c>
      <c r="F1738">
        <v>242.62631328628399</v>
      </c>
      <c r="G1738">
        <f t="shared" si="27"/>
        <v>1.8331152295472242</v>
      </c>
    </row>
    <row r="1739" spans="1:7" x14ac:dyDescent="0.35">
      <c r="A1739" t="s">
        <v>1786</v>
      </c>
      <c r="B1739" t="s">
        <v>54</v>
      </c>
      <c r="C1739" t="s">
        <v>21</v>
      </c>
      <c r="D1739">
        <v>439009.96999999898</v>
      </c>
      <c r="E1739">
        <v>1708</v>
      </c>
      <c r="F1739">
        <v>257.03159836065498</v>
      </c>
      <c r="G1739">
        <f t="shared" si="27"/>
        <v>1.8523681428894032</v>
      </c>
    </row>
    <row r="1740" spans="1:7" x14ac:dyDescent="0.35">
      <c r="A1740" t="s">
        <v>1787</v>
      </c>
      <c r="B1740" t="s">
        <v>29</v>
      </c>
      <c r="C1740" t="s">
        <v>26</v>
      </c>
      <c r="D1740">
        <v>47212.93</v>
      </c>
      <c r="E1740">
        <v>130</v>
      </c>
      <c r="F1740">
        <v>363.17638461538399</v>
      </c>
      <c r="G1740">
        <f t="shared" si="27"/>
        <v>1.967762164970678</v>
      </c>
    </row>
    <row r="1741" spans="1:7" x14ac:dyDescent="0.35">
      <c r="A1741" t="s">
        <v>1788</v>
      </c>
      <c r="B1741" t="s">
        <v>21</v>
      </c>
      <c r="C1741" t="s">
        <v>30</v>
      </c>
      <c r="D1741">
        <v>733319.09999999905</v>
      </c>
      <c r="E1741">
        <v>3310</v>
      </c>
      <c r="F1741">
        <v>221.546555891238</v>
      </c>
      <c r="G1741">
        <f t="shared" si="27"/>
        <v>1.8027755015647668</v>
      </c>
    </row>
    <row r="1742" spans="1:7" x14ac:dyDescent="0.35">
      <c r="A1742" t="s">
        <v>1789</v>
      </c>
      <c r="B1742" t="s">
        <v>11</v>
      </c>
      <c r="C1742" t="s">
        <v>43</v>
      </c>
      <c r="D1742">
        <v>1215.5</v>
      </c>
      <c r="E1742">
        <v>4</v>
      </c>
      <c r="F1742">
        <v>303.875</v>
      </c>
      <c r="G1742">
        <f t="shared" si="27"/>
        <v>1.9082534454436986</v>
      </c>
    </row>
    <row r="1743" spans="1:7" x14ac:dyDescent="0.35">
      <c r="A1743" t="s">
        <v>1790</v>
      </c>
      <c r="B1743" t="s">
        <v>34</v>
      </c>
      <c r="C1743" t="s">
        <v>10</v>
      </c>
      <c r="D1743">
        <v>519732.11</v>
      </c>
      <c r="E1743">
        <v>1951</v>
      </c>
      <c r="F1743">
        <v>266.392675550999</v>
      </c>
      <c r="G1743">
        <f t="shared" si="27"/>
        <v>1.8643092686932909</v>
      </c>
    </row>
    <row r="1744" spans="1:7" x14ac:dyDescent="0.35">
      <c r="A1744" t="s">
        <v>1791</v>
      </c>
      <c r="B1744" t="s">
        <v>8</v>
      </c>
      <c r="C1744" t="s">
        <v>26</v>
      </c>
      <c r="D1744">
        <v>199566.06999999899</v>
      </c>
      <c r="E1744">
        <v>600</v>
      </c>
      <c r="F1744">
        <v>332.61011666666599</v>
      </c>
      <c r="G1744">
        <f t="shared" si="27"/>
        <v>1.9384145353964994</v>
      </c>
    </row>
    <row r="1745" spans="1:7" x14ac:dyDescent="0.35">
      <c r="A1745" t="s">
        <v>1792</v>
      </c>
      <c r="B1745" t="s">
        <v>27</v>
      </c>
      <c r="C1745" t="s">
        <v>23</v>
      </c>
      <c r="D1745">
        <v>783194.68</v>
      </c>
      <c r="E1745">
        <v>2683</v>
      </c>
      <c r="F1745">
        <v>291.910055907566</v>
      </c>
      <c r="G1745">
        <f t="shared" si="27"/>
        <v>1.8948441345093656</v>
      </c>
    </row>
    <row r="1746" spans="1:7" x14ac:dyDescent="0.35">
      <c r="A1746" t="s">
        <v>1793</v>
      </c>
      <c r="B1746" t="s">
        <v>18</v>
      </c>
      <c r="C1746" t="s">
        <v>99</v>
      </c>
      <c r="D1746">
        <v>66822.720000000001</v>
      </c>
      <c r="E1746">
        <v>193</v>
      </c>
      <c r="F1746">
        <v>346.23170984455902</v>
      </c>
      <c r="G1746">
        <f t="shared" si="27"/>
        <v>1.9518126783792968</v>
      </c>
    </row>
    <row r="1747" spans="1:7" x14ac:dyDescent="0.35">
      <c r="A1747" t="s">
        <v>1794</v>
      </c>
      <c r="B1747" t="s">
        <v>18</v>
      </c>
      <c r="C1747" t="s">
        <v>94</v>
      </c>
      <c r="D1747">
        <v>9597232.8500000294</v>
      </c>
      <c r="E1747">
        <v>34356</v>
      </c>
      <c r="F1747">
        <v>279.34663086505998</v>
      </c>
      <c r="G1747">
        <f t="shared" si="27"/>
        <v>1.8801591400314619</v>
      </c>
    </row>
    <row r="1748" spans="1:7" x14ac:dyDescent="0.35">
      <c r="A1748" t="s">
        <v>1795</v>
      </c>
      <c r="B1748" t="s">
        <v>51</v>
      </c>
      <c r="C1748" t="s">
        <v>39</v>
      </c>
      <c r="D1748">
        <v>1492848.11</v>
      </c>
      <c r="E1748">
        <v>5048</v>
      </c>
      <c r="F1748">
        <v>295.73060816164798</v>
      </c>
      <c r="G1748">
        <f t="shared" si="27"/>
        <v>1.8991847110599895</v>
      </c>
    </row>
    <row r="1749" spans="1:7" x14ac:dyDescent="0.35">
      <c r="A1749" t="s">
        <v>1796</v>
      </c>
      <c r="B1749" t="s">
        <v>185</v>
      </c>
      <c r="C1749" t="s">
        <v>13</v>
      </c>
      <c r="D1749">
        <v>2147014.39</v>
      </c>
      <c r="E1749">
        <v>9052</v>
      </c>
      <c r="F1749">
        <v>237.18674215642901</v>
      </c>
      <c r="G1749">
        <f t="shared" si="27"/>
        <v>1.8255462348017033</v>
      </c>
    </row>
    <row r="1750" spans="1:7" x14ac:dyDescent="0.35">
      <c r="A1750" t="s">
        <v>1797</v>
      </c>
      <c r="B1750" t="s">
        <v>82</v>
      </c>
      <c r="C1750" t="s">
        <v>85</v>
      </c>
      <c r="D1750">
        <v>64338.569999999898</v>
      </c>
      <c r="E1750">
        <v>127</v>
      </c>
      <c r="F1750">
        <v>506.60291338582601</v>
      </c>
      <c r="G1750">
        <f t="shared" si="27"/>
        <v>2.0788665073274597</v>
      </c>
    </row>
    <row r="1751" spans="1:7" x14ac:dyDescent="0.35">
      <c r="A1751" t="s">
        <v>1798</v>
      </c>
      <c r="B1751" t="s">
        <v>66</v>
      </c>
      <c r="C1751" t="s">
        <v>41</v>
      </c>
      <c r="D1751">
        <v>979870.47999999905</v>
      </c>
      <c r="E1751">
        <v>3626</v>
      </c>
      <c r="F1751">
        <v>270.23455046883601</v>
      </c>
      <c r="G1751">
        <f t="shared" si="27"/>
        <v>1.8690890159852611</v>
      </c>
    </row>
    <row r="1752" spans="1:7" x14ac:dyDescent="0.35">
      <c r="A1752" t="s">
        <v>1799</v>
      </c>
      <c r="B1752" t="s">
        <v>119</v>
      </c>
      <c r="C1752" t="s">
        <v>16</v>
      </c>
      <c r="D1752">
        <v>166444.23000000001</v>
      </c>
      <c r="E1752">
        <v>543</v>
      </c>
      <c r="F1752">
        <v>306.52712707182297</v>
      </c>
      <c r="G1752">
        <f t="shared" si="27"/>
        <v>1.9111541802137009</v>
      </c>
    </row>
    <row r="1753" spans="1:7" x14ac:dyDescent="0.35">
      <c r="A1753" t="s">
        <v>1800</v>
      </c>
      <c r="B1753" t="s">
        <v>39</v>
      </c>
      <c r="C1753" t="s">
        <v>13</v>
      </c>
      <c r="D1753">
        <v>12113642.6199999</v>
      </c>
      <c r="E1753">
        <v>46239</v>
      </c>
      <c r="F1753">
        <v>261.97890568567601</v>
      </c>
      <c r="G1753">
        <f t="shared" si="27"/>
        <v>1.8587321827874062</v>
      </c>
    </row>
    <row r="1754" spans="1:7" x14ac:dyDescent="0.35">
      <c r="A1754" t="s">
        <v>1801</v>
      </c>
      <c r="B1754" t="s">
        <v>45</v>
      </c>
      <c r="C1754" t="s">
        <v>35</v>
      </c>
      <c r="D1754">
        <v>216797.64</v>
      </c>
      <c r="E1754">
        <v>162</v>
      </c>
      <c r="F1754">
        <v>1338.2570370370299</v>
      </c>
      <c r="G1754">
        <f t="shared" si="27"/>
        <v>2.4031264045856959</v>
      </c>
    </row>
    <row r="1755" spans="1:7" x14ac:dyDescent="0.35">
      <c r="A1755" t="s">
        <v>1802</v>
      </c>
      <c r="B1755" t="s">
        <v>58</v>
      </c>
      <c r="C1755" t="s">
        <v>29</v>
      </c>
      <c r="D1755">
        <v>51586.400000000001</v>
      </c>
      <c r="E1755">
        <v>122</v>
      </c>
      <c r="F1755">
        <v>422.83934426229501</v>
      </c>
      <c r="G1755">
        <f t="shared" si="27"/>
        <v>2.0185356213195491</v>
      </c>
    </row>
    <row r="1756" spans="1:7" x14ac:dyDescent="0.35">
      <c r="A1756" t="s">
        <v>1803</v>
      </c>
      <c r="B1756" t="s">
        <v>18</v>
      </c>
      <c r="C1756" t="s">
        <v>26</v>
      </c>
      <c r="D1756">
        <v>167350.94999999899</v>
      </c>
      <c r="E1756">
        <v>568</v>
      </c>
      <c r="F1756">
        <v>294.63195422535199</v>
      </c>
      <c r="G1756">
        <f t="shared" si="27"/>
        <v>1.897942287707294</v>
      </c>
    </row>
    <row r="1757" spans="1:7" x14ac:dyDescent="0.35">
      <c r="A1757" t="s">
        <v>1804</v>
      </c>
      <c r="B1757" t="s">
        <v>131</v>
      </c>
      <c r="C1757" t="s">
        <v>14</v>
      </c>
      <c r="D1757">
        <v>694602.13</v>
      </c>
      <c r="E1757">
        <v>2504</v>
      </c>
      <c r="F1757">
        <v>277.39701677316299</v>
      </c>
      <c r="G1757">
        <f t="shared" si="27"/>
        <v>1.8778212603447242</v>
      </c>
    </row>
    <row r="1758" spans="1:7" x14ac:dyDescent="0.35">
      <c r="A1758" t="s">
        <v>1805</v>
      </c>
      <c r="B1758" t="s">
        <v>64</v>
      </c>
      <c r="C1758" t="s">
        <v>82</v>
      </c>
      <c r="D1758">
        <v>179226.73</v>
      </c>
      <c r="E1758">
        <v>305</v>
      </c>
      <c r="F1758">
        <v>587.62862295081902</v>
      </c>
      <c r="G1758">
        <f t="shared" si="27"/>
        <v>2.1283928510654286</v>
      </c>
    </row>
    <row r="1759" spans="1:7" x14ac:dyDescent="0.35">
      <c r="A1759" t="s">
        <v>1806</v>
      </c>
      <c r="B1759" t="s">
        <v>63</v>
      </c>
      <c r="C1759" t="s">
        <v>88</v>
      </c>
      <c r="D1759">
        <v>2810126.63</v>
      </c>
      <c r="E1759">
        <v>12551</v>
      </c>
      <c r="F1759">
        <v>223.89663214086499</v>
      </c>
      <c r="G1759">
        <f t="shared" si="27"/>
        <v>1.8062977554638087</v>
      </c>
    </row>
    <row r="1760" spans="1:7" x14ac:dyDescent="0.35">
      <c r="A1760" t="s">
        <v>1807</v>
      </c>
      <c r="B1760" t="s">
        <v>160</v>
      </c>
      <c r="C1760" t="s">
        <v>78</v>
      </c>
      <c r="D1760">
        <v>297906.77999999898</v>
      </c>
      <c r="E1760">
        <v>1041</v>
      </c>
      <c r="F1760">
        <v>286.17365994236297</v>
      </c>
      <c r="G1760">
        <f t="shared" si="27"/>
        <v>1.8882190772114318</v>
      </c>
    </row>
    <row r="1761" spans="1:7" x14ac:dyDescent="0.35">
      <c r="A1761" t="s">
        <v>1808</v>
      </c>
      <c r="B1761" t="s">
        <v>52</v>
      </c>
      <c r="C1761" t="s">
        <v>101</v>
      </c>
      <c r="D1761">
        <v>339931.14999999898</v>
      </c>
      <c r="E1761">
        <v>1235</v>
      </c>
      <c r="F1761">
        <v>275.247894736842</v>
      </c>
      <c r="G1761">
        <f t="shared" si="27"/>
        <v>1.8752250248183362</v>
      </c>
    </row>
    <row r="1762" spans="1:7" x14ac:dyDescent="0.35">
      <c r="A1762" t="s">
        <v>1809</v>
      </c>
      <c r="B1762" t="s">
        <v>11</v>
      </c>
      <c r="C1762" t="s">
        <v>113</v>
      </c>
      <c r="D1762">
        <v>30739</v>
      </c>
      <c r="E1762">
        <v>87</v>
      </c>
      <c r="F1762">
        <v>353.32183908045897</v>
      </c>
      <c r="G1762">
        <f t="shared" si="27"/>
        <v>1.9585793492967003</v>
      </c>
    </row>
    <row r="1763" spans="1:7" x14ac:dyDescent="0.35">
      <c r="A1763" t="s">
        <v>1810</v>
      </c>
      <c r="B1763" t="s">
        <v>185</v>
      </c>
      <c r="C1763" t="s">
        <v>101</v>
      </c>
      <c r="D1763">
        <v>658656.90999999898</v>
      </c>
      <c r="E1763">
        <v>2598</v>
      </c>
      <c r="F1763">
        <v>253.52459969207001</v>
      </c>
      <c r="G1763">
        <f t="shared" si="27"/>
        <v>1.8477822292048633</v>
      </c>
    </row>
    <row r="1764" spans="1:7" x14ac:dyDescent="0.35">
      <c r="A1764" t="s">
        <v>1811</v>
      </c>
      <c r="B1764" t="s">
        <v>24</v>
      </c>
      <c r="C1764" t="s">
        <v>113</v>
      </c>
      <c r="D1764">
        <v>1362011.18</v>
      </c>
      <c r="E1764">
        <v>4699</v>
      </c>
      <c r="F1764">
        <v>289.85128325175498</v>
      </c>
      <c r="G1764">
        <f t="shared" si="27"/>
        <v>1.892481522838525</v>
      </c>
    </row>
    <row r="1765" spans="1:7" x14ac:dyDescent="0.35">
      <c r="A1765" t="s">
        <v>1812</v>
      </c>
      <c r="B1765" t="s">
        <v>91</v>
      </c>
      <c r="C1765" t="s">
        <v>91</v>
      </c>
      <c r="D1765">
        <v>9019.24</v>
      </c>
      <c r="E1765">
        <v>23</v>
      </c>
      <c r="F1765">
        <v>392.14086956521697</v>
      </c>
      <c r="G1765">
        <f t="shared" si="27"/>
        <v>1.9933761067663873</v>
      </c>
    </row>
    <row r="1766" spans="1:7" x14ac:dyDescent="0.35">
      <c r="A1766" t="s">
        <v>1813</v>
      </c>
      <c r="B1766" t="s">
        <v>10</v>
      </c>
      <c r="C1766" t="s">
        <v>59</v>
      </c>
      <c r="D1766">
        <v>296019.89</v>
      </c>
      <c r="E1766">
        <v>868</v>
      </c>
      <c r="F1766">
        <v>341.03673963133599</v>
      </c>
      <c r="G1766">
        <f t="shared" si="27"/>
        <v>1.9467661592520937</v>
      </c>
    </row>
    <row r="1767" spans="1:7" x14ac:dyDescent="0.35">
      <c r="A1767" t="s">
        <v>1814</v>
      </c>
      <c r="B1767" t="s">
        <v>37</v>
      </c>
      <c r="C1767" t="s">
        <v>26</v>
      </c>
      <c r="D1767">
        <v>39768.410000000003</v>
      </c>
      <c r="E1767">
        <v>103</v>
      </c>
      <c r="F1767">
        <v>386.10106796116497</v>
      </c>
      <c r="G1767">
        <f t="shared" si="27"/>
        <v>1.9881947468631844</v>
      </c>
    </row>
    <row r="1768" spans="1:7" x14ac:dyDescent="0.35">
      <c r="A1768" t="s">
        <v>1815</v>
      </c>
      <c r="B1768" t="s">
        <v>27</v>
      </c>
      <c r="C1768" t="s">
        <v>49</v>
      </c>
      <c r="D1768">
        <v>3968868.6199999899</v>
      </c>
      <c r="E1768">
        <v>12458</v>
      </c>
      <c r="F1768">
        <v>318.57991812489797</v>
      </c>
      <c r="G1768">
        <f t="shared" si="27"/>
        <v>1.9240281966279813</v>
      </c>
    </row>
    <row r="1769" spans="1:7" x14ac:dyDescent="0.35">
      <c r="A1769" t="s">
        <v>1816</v>
      </c>
      <c r="B1769" t="s">
        <v>59</v>
      </c>
      <c r="C1769" t="s">
        <v>72</v>
      </c>
      <c r="D1769">
        <v>918453.52</v>
      </c>
      <c r="E1769">
        <v>2735</v>
      </c>
      <c r="F1769">
        <v>335.81481535648999</v>
      </c>
      <c r="G1769">
        <f t="shared" si="27"/>
        <v>1.9416153821897648</v>
      </c>
    </row>
    <row r="1770" spans="1:7" x14ac:dyDescent="0.35">
      <c r="A1770" t="s">
        <v>1817</v>
      </c>
      <c r="B1770" t="s">
        <v>10</v>
      </c>
      <c r="C1770" t="s">
        <v>21</v>
      </c>
      <c r="D1770">
        <v>147919.269999999</v>
      </c>
      <c r="E1770">
        <v>582</v>
      </c>
      <c r="F1770">
        <v>254.15682130584099</v>
      </c>
      <c r="G1770">
        <f t="shared" si="27"/>
        <v>1.8486136201508345</v>
      </c>
    </row>
    <row r="1771" spans="1:7" x14ac:dyDescent="0.35">
      <c r="A1771" t="s">
        <v>1818</v>
      </c>
      <c r="B1771" t="s">
        <v>85</v>
      </c>
      <c r="C1771" t="s">
        <v>11</v>
      </c>
      <c r="D1771">
        <v>101699.72</v>
      </c>
      <c r="E1771">
        <v>308</v>
      </c>
      <c r="F1771">
        <v>330.19389610389601</v>
      </c>
      <c r="G1771">
        <f t="shared" si="27"/>
        <v>1.9359807607183652</v>
      </c>
    </row>
    <row r="1772" spans="1:7" x14ac:dyDescent="0.35">
      <c r="A1772" t="s">
        <v>1819</v>
      </c>
      <c r="B1772" t="s">
        <v>41</v>
      </c>
      <c r="C1772" t="s">
        <v>113</v>
      </c>
      <c r="D1772">
        <v>522153.19</v>
      </c>
      <c r="E1772">
        <v>1690</v>
      </c>
      <c r="F1772">
        <v>308.96638461538402</v>
      </c>
      <c r="G1772">
        <f t="shared" si="27"/>
        <v>1.9138000194275815</v>
      </c>
    </row>
    <row r="1773" spans="1:7" x14ac:dyDescent="0.35">
      <c r="A1773" t="s">
        <v>1820</v>
      </c>
      <c r="B1773" t="s">
        <v>99</v>
      </c>
      <c r="C1773" t="s">
        <v>10</v>
      </c>
      <c r="D1773">
        <v>32603.84</v>
      </c>
      <c r="E1773">
        <v>100</v>
      </c>
      <c r="F1773">
        <v>326.03840000000002</v>
      </c>
      <c r="G1773">
        <f t="shared" si="27"/>
        <v>1.9317531199059568</v>
      </c>
    </row>
    <row r="1774" spans="1:7" x14ac:dyDescent="0.35">
      <c r="A1774" t="s">
        <v>1821</v>
      </c>
      <c r="B1774" t="s">
        <v>47</v>
      </c>
      <c r="C1774" t="s">
        <v>160</v>
      </c>
      <c r="D1774">
        <v>490112.72999999899</v>
      </c>
      <c r="E1774">
        <v>1621</v>
      </c>
      <c r="F1774">
        <v>302.35208513263399</v>
      </c>
      <c r="G1774">
        <f t="shared" si="27"/>
        <v>1.9065763097513524</v>
      </c>
    </row>
    <row r="1775" spans="1:7" x14ac:dyDescent="0.35">
      <c r="A1775" t="s">
        <v>1822</v>
      </c>
      <c r="B1775" t="s">
        <v>78</v>
      </c>
      <c r="C1775" t="s">
        <v>101</v>
      </c>
      <c r="D1775">
        <v>122028.769999999</v>
      </c>
      <c r="E1775">
        <v>396</v>
      </c>
      <c r="F1775">
        <v>308.15345959595902</v>
      </c>
      <c r="G1775">
        <f t="shared" si="27"/>
        <v>1.9129205753535017</v>
      </c>
    </row>
    <row r="1776" spans="1:7" x14ac:dyDescent="0.35">
      <c r="A1776" t="s">
        <v>1823</v>
      </c>
      <c r="B1776" t="s">
        <v>182</v>
      </c>
      <c r="C1776" t="s">
        <v>58</v>
      </c>
      <c r="D1776">
        <v>407357.52999999898</v>
      </c>
      <c r="E1776">
        <v>1236</v>
      </c>
      <c r="F1776">
        <v>329.57728964401201</v>
      </c>
      <c r="G1776">
        <f t="shared" si="27"/>
        <v>1.9353568221248558</v>
      </c>
    </row>
    <row r="1777" spans="1:7" x14ac:dyDescent="0.35">
      <c r="A1777" t="s">
        <v>1824</v>
      </c>
      <c r="B1777" t="s">
        <v>45</v>
      </c>
      <c r="C1777" t="s">
        <v>101</v>
      </c>
      <c r="D1777">
        <v>1353.43</v>
      </c>
      <c r="E1777">
        <v>1</v>
      </c>
      <c r="F1777">
        <v>1353.43</v>
      </c>
      <c r="G1777">
        <f t="shared" si="27"/>
        <v>2.4068897790369412</v>
      </c>
    </row>
    <row r="1778" spans="1:7" x14ac:dyDescent="0.35">
      <c r="A1778" t="s">
        <v>1825</v>
      </c>
      <c r="B1778" t="s">
        <v>49</v>
      </c>
      <c r="C1778" t="s">
        <v>113</v>
      </c>
      <c r="D1778">
        <v>484472.31</v>
      </c>
      <c r="E1778">
        <v>1594</v>
      </c>
      <c r="F1778">
        <v>303.93494981179401</v>
      </c>
      <c r="G1778">
        <f t="shared" si="27"/>
        <v>1.9083192941152383</v>
      </c>
    </row>
    <row r="1779" spans="1:7" x14ac:dyDescent="0.35">
      <c r="A1779" t="s">
        <v>1826</v>
      </c>
      <c r="B1779" t="s">
        <v>43</v>
      </c>
      <c r="C1779" t="s">
        <v>7</v>
      </c>
      <c r="D1779">
        <v>696292.44999999902</v>
      </c>
      <c r="E1779">
        <v>2853</v>
      </c>
      <c r="F1779">
        <v>244.05623904661701</v>
      </c>
      <c r="G1779">
        <f t="shared" si="27"/>
        <v>1.8350767640891597</v>
      </c>
    </row>
    <row r="1780" spans="1:7" x14ac:dyDescent="0.35">
      <c r="A1780" t="s">
        <v>1827</v>
      </c>
      <c r="B1780" t="s">
        <v>19</v>
      </c>
      <c r="C1780" t="s">
        <v>113</v>
      </c>
      <c r="D1780">
        <v>488897.77999999898</v>
      </c>
      <c r="E1780">
        <v>1643</v>
      </c>
      <c r="F1780">
        <v>297.56407790626901</v>
      </c>
      <c r="G1780">
        <f t="shared" si="27"/>
        <v>1.9012478651692901</v>
      </c>
    </row>
    <row r="1781" spans="1:7" x14ac:dyDescent="0.35">
      <c r="A1781" t="s">
        <v>1828</v>
      </c>
      <c r="B1781" t="s">
        <v>14</v>
      </c>
      <c r="C1781" t="s">
        <v>37</v>
      </c>
      <c r="D1781">
        <v>203954.92</v>
      </c>
      <c r="E1781">
        <v>531</v>
      </c>
      <c r="F1781">
        <v>384.09589453860599</v>
      </c>
      <c r="G1781">
        <f t="shared" si="27"/>
        <v>1.9864566334269393</v>
      </c>
    </row>
    <row r="1782" spans="1:7" x14ac:dyDescent="0.35">
      <c r="A1782" t="s">
        <v>1829</v>
      </c>
      <c r="B1782" t="s">
        <v>43</v>
      </c>
      <c r="C1782" t="s">
        <v>37</v>
      </c>
      <c r="D1782">
        <v>76954.25</v>
      </c>
      <c r="E1782">
        <v>190</v>
      </c>
      <c r="F1782">
        <v>405.02236842105202</v>
      </c>
      <c r="G1782">
        <f t="shared" si="27"/>
        <v>2.0041651749900407</v>
      </c>
    </row>
    <row r="1783" spans="1:7" x14ac:dyDescent="0.35">
      <c r="A1783" t="s">
        <v>1830</v>
      </c>
      <c r="B1783" t="s">
        <v>160</v>
      </c>
      <c r="C1783" t="s">
        <v>32</v>
      </c>
      <c r="D1783">
        <v>16657.53</v>
      </c>
      <c r="E1783">
        <v>56</v>
      </c>
      <c r="F1783">
        <v>297.45589285714198</v>
      </c>
      <c r="G1783">
        <f t="shared" si="27"/>
        <v>1.9011264808166173</v>
      </c>
    </row>
    <row r="1784" spans="1:7" x14ac:dyDescent="0.35">
      <c r="A1784" t="s">
        <v>1831</v>
      </c>
      <c r="B1784" t="s">
        <v>14</v>
      </c>
      <c r="C1784" t="s">
        <v>47</v>
      </c>
      <c r="D1784">
        <v>1321921.6100000001</v>
      </c>
      <c r="E1784">
        <v>4252</v>
      </c>
      <c r="F1784">
        <v>310.89407572906799</v>
      </c>
      <c r="G1784">
        <f t="shared" si="27"/>
        <v>1.9158762324392857</v>
      </c>
    </row>
    <row r="1785" spans="1:7" x14ac:dyDescent="0.35">
      <c r="A1785" t="s">
        <v>1832</v>
      </c>
      <c r="B1785" t="s">
        <v>21</v>
      </c>
      <c r="C1785" t="s">
        <v>52</v>
      </c>
      <c r="D1785">
        <v>147054.34999999899</v>
      </c>
      <c r="E1785">
        <v>511</v>
      </c>
      <c r="F1785">
        <v>287.77759295498998</v>
      </c>
      <c r="G1785">
        <f t="shared" si="27"/>
        <v>1.8900847666198375</v>
      </c>
    </row>
    <row r="1786" spans="1:7" x14ac:dyDescent="0.35">
      <c r="A1786" t="s">
        <v>1833</v>
      </c>
      <c r="B1786" t="s">
        <v>19</v>
      </c>
      <c r="C1786" t="s">
        <v>64</v>
      </c>
      <c r="D1786">
        <v>2900383.8599999901</v>
      </c>
      <c r="E1786">
        <v>5535</v>
      </c>
      <c r="F1786">
        <v>524.00792411923999</v>
      </c>
      <c r="G1786">
        <f t="shared" si="27"/>
        <v>2.0901423207432739</v>
      </c>
    </row>
    <row r="1787" spans="1:7" x14ac:dyDescent="0.35">
      <c r="A1787" t="s">
        <v>1834</v>
      </c>
      <c r="B1787" t="s">
        <v>64</v>
      </c>
      <c r="C1787" t="s">
        <v>160</v>
      </c>
      <c r="D1787">
        <v>1492916.81</v>
      </c>
      <c r="E1787">
        <v>2640</v>
      </c>
      <c r="F1787">
        <v>565.49879166666699</v>
      </c>
      <c r="G1787">
        <f t="shared" si="27"/>
        <v>2.1155789570217527</v>
      </c>
    </row>
    <row r="1788" spans="1:7" x14ac:dyDescent="0.35">
      <c r="A1788" t="s">
        <v>1835</v>
      </c>
      <c r="B1788" t="s">
        <v>88</v>
      </c>
      <c r="C1788" t="s">
        <v>27</v>
      </c>
      <c r="D1788">
        <v>2366335.9700000002</v>
      </c>
      <c r="E1788">
        <v>7735</v>
      </c>
      <c r="F1788">
        <v>305.925787976729</v>
      </c>
      <c r="G1788">
        <f t="shared" si="27"/>
        <v>1.910498678440705</v>
      </c>
    </row>
    <row r="1789" spans="1:7" x14ac:dyDescent="0.35">
      <c r="A1789" t="s">
        <v>1836</v>
      </c>
      <c r="B1789" t="s">
        <v>88</v>
      </c>
      <c r="C1789" t="s">
        <v>49</v>
      </c>
      <c r="D1789">
        <v>2745759.95000001</v>
      </c>
      <c r="E1789">
        <v>9419</v>
      </c>
      <c r="F1789">
        <v>291.51289415012297</v>
      </c>
      <c r="G1789">
        <f t="shared" si="27"/>
        <v>1.8943896584826581</v>
      </c>
    </row>
    <row r="1790" spans="1:7" x14ac:dyDescent="0.35">
      <c r="A1790" t="s">
        <v>1837</v>
      </c>
      <c r="B1790" t="s">
        <v>23</v>
      </c>
      <c r="C1790" t="s">
        <v>35</v>
      </c>
      <c r="D1790">
        <v>1521236.64</v>
      </c>
      <c r="E1790">
        <v>5592</v>
      </c>
      <c r="F1790">
        <v>272.03802575107301</v>
      </c>
      <c r="G1790">
        <f t="shared" si="27"/>
        <v>1.8713093645146099</v>
      </c>
    </row>
    <row r="1791" spans="1:7" x14ac:dyDescent="0.35">
      <c r="A1791" t="s">
        <v>1838</v>
      </c>
      <c r="B1791" t="s">
        <v>43</v>
      </c>
      <c r="C1791" t="s">
        <v>88</v>
      </c>
      <c r="D1791">
        <v>730508.88999999897</v>
      </c>
      <c r="E1791">
        <v>2946</v>
      </c>
      <c r="F1791">
        <v>247.96635777325099</v>
      </c>
      <c r="G1791">
        <f t="shared" si="27"/>
        <v>1.8403824438831804</v>
      </c>
    </row>
    <row r="1792" spans="1:7" x14ac:dyDescent="0.35">
      <c r="A1792" t="s">
        <v>1839</v>
      </c>
      <c r="B1792" t="s">
        <v>37</v>
      </c>
      <c r="C1792" t="s">
        <v>11</v>
      </c>
      <c r="D1792">
        <v>30950.219999999899</v>
      </c>
      <c r="E1792">
        <v>78</v>
      </c>
      <c r="F1792">
        <v>396.79769230769199</v>
      </c>
      <c r="G1792">
        <f t="shared" si="27"/>
        <v>1.9973168538650938</v>
      </c>
    </row>
    <row r="1793" spans="1:7" x14ac:dyDescent="0.35">
      <c r="A1793" t="s">
        <v>1840</v>
      </c>
      <c r="B1793" t="s">
        <v>131</v>
      </c>
      <c r="C1793" t="s">
        <v>54</v>
      </c>
      <c r="D1793">
        <v>627763.20999999903</v>
      </c>
      <c r="E1793">
        <v>2277</v>
      </c>
      <c r="F1793">
        <v>275.697501097935</v>
      </c>
      <c r="G1793">
        <f t="shared" si="27"/>
        <v>1.8757698422353379</v>
      </c>
    </row>
    <row r="1794" spans="1:7" x14ac:dyDescent="0.35">
      <c r="A1794" t="s">
        <v>2717</v>
      </c>
      <c r="B1794" t="s">
        <v>113</v>
      </c>
      <c r="C1794" t="s">
        <v>45</v>
      </c>
      <c r="D1794">
        <v>1239.0899999999999</v>
      </c>
      <c r="E1794">
        <v>2</v>
      </c>
      <c r="F1794">
        <v>619.54499999999996</v>
      </c>
      <c r="G1794">
        <f t="shared" si="27"/>
        <v>2.1460480278597269</v>
      </c>
    </row>
    <row r="1795" spans="1:7" x14ac:dyDescent="0.35">
      <c r="A1795" t="s">
        <v>1841</v>
      </c>
      <c r="B1795" t="s">
        <v>59</v>
      </c>
      <c r="C1795" t="s">
        <v>58</v>
      </c>
      <c r="D1795">
        <v>126923.099999999</v>
      </c>
      <c r="E1795">
        <v>297</v>
      </c>
      <c r="F1795">
        <v>427.35050505050498</v>
      </c>
      <c r="G1795">
        <f t="shared" ref="G1795:G1858" si="28">LOG(F1795,20)</f>
        <v>2.0220780691607816</v>
      </c>
    </row>
    <row r="1796" spans="1:7" x14ac:dyDescent="0.35">
      <c r="A1796" t="s">
        <v>1842</v>
      </c>
      <c r="B1796" t="s">
        <v>91</v>
      </c>
      <c r="C1796" t="s">
        <v>58</v>
      </c>
      <c r="D1796">
        <v>383483.48</v>
      </c>
      <c r="E1796">
        <v>1436</v>
      </c>
      <c r="F1796">
        <v>267.04977715877402</v>
      </c>
      <c r="G1796">
        <f t="shared" si="28"/>
        <v>1.8651316479966022</v>
      </c>
    </row>
    <row r="1797" spans="1:7" x14ac:dyDescent="0.35">
      <c r="A1797" t="s">
        <v>1843</v>
      </c>
      <c r="B1797" t="s">
        <v>24</v>
      </c>
      <c r="C1797" t="s">
        <v>37</v>
      </c>
      <c r="D1797">
        <v>2089973.29</v>
      </c>
      <c r="E1797">
        <v>7721</v>
      </c>
      <c r="F1797">
        <v>270.68686569097201</v>
      </c>
      <c r="G1797">
        <f t="shared" si="28"/>
        <v>1.869647272919184</v>
      </c>
    </row>
    <row r="1798" spans="1:7" x14ac:dyDescent="0.35">
      <c r="A1798" t="s">
        <v>1844</v>
      </c>
      <c r="B1798" t="s">
        <v>24</v>
      </c>
      <c r="C1798" t="s">
        <v>47</v>
      </c>
      <c r="D1798">
        <v>3771364.9599999902</v>
      </c>
      <c r="E1798">
        <v>15775</v>
      </c>
      <c r="F1798">
        <v>239.072263708398</v>
      </c>
      <c r="G1798">
        <f t="shared" si="28"/>
        <v>1.828189358972834</v>
      </c>
    </row>
    <row r="1799" spans="1:7" x14ac:dyDescent="0.35">
      <c r="A1799" t="s">
        <v>1845</v>
      </c>
      <c r="B1799" t="s">
        <v>113</v>
      </c>
      <c r="C1799" t="s">
        <v>82</v>
      </c>
      <c r="D1799">
        <v>69297.359999999899</v>
      </c>
      <c r="E1799">
        <v>199</v>
      </c>
      <c r="F1799">
        <v>348.22793969849198</v>
      </c>
      <c r="G1799">
        <f t="shared" si="28"/>
        <v>1.953731752385943</v>
      </c>
    </row>
    <row r="1800" spans="1:7" x14ac:dyDescent="0.35">
      <c r="A1800" t="s">
        <v>1846</v>
      </c>
      <c r="B1800" t="s">
        <v>37</v>
      </c>
      <c r="C1800" t="s">
        <v>54</v>
      </c>
      <c r="D1800">
        <v>137941.96999999901</v>
      </c>
      <c r="E1800">
        <v>357</v>
      </c>
      <c r="F1800">
        <v>386.392072829131</v>
      </c>
      <c r="G1800">
        <f t="shared" si="28"/>
        <v>1.988446243765448</v>
      </c>
    </row>
    <row r="1801" spans="1:7" x14ac:dyDescent="0.35">
      <c r="A1801" t="s">
        <v>1847</v>
      </c>
      <c r="B1801" t="s">
        <v>16</v>
      </c>
      <c r="C1801" t="s">
        <v>82</v>
      </c>
      <c r="D1801">
        <v>191417.98</v>
      </c>
      <c r="E1801">
        <v>605</v>
      </c>
      <c r="F1801">
        <v>316.39335537189999</v>
      </c>
      <c r="G1801">
        <f t="shared" si="28"/>
        <v>1.921729216517152</v>
      </c>
    </row>
    <row r="1802" spans="1:7" x14ac:dyDescent="0.35">
      <c r="A1802" t="s">
        <v>1848</v>
      </c>
      <c r="B1802" t="s">
        <v>70</v>
      </c>
      <c r="C1802" t="s">
        <v>64</v>
      </c>
      <c r="D1802">
        <v>6378827.54999997</v>
      </c>
      <c r="E1802">
        <v>12075</v>
      </c>
      <c r="F1802">
        <v>528.26729192546304</v>
      </c>
      <c r="G1802">
        <f t="shared" si="28"/>
        <v>2.0928446929878906</v>
      </c>
    </row>
    <row r="1803" spans="1:7" x14ac:dyDescent="0.35">
      <c r="A1803" t="s">
        <v>1849</v>
      </c>
      <c r="B1803" t="s">
        <v>88</v>
      </c>
      <c r="C1803" t="s">
        <v>24</v>
      </c>
      <c r="D1803">
        <v>6275717.2300000004</v>
      </c>
      <c r="E1803">
        <v>21447</v>
      </c>
      <c r="F1803">
        <v>292.615155033338</v>
      </c>
      <c r="G1803">
        <f t="shared" si="28"/>
        <v>1.895649464990385</v>
      </c>
    </row>
    <row r="1804" spans="1:7" x14ac:dyDescent="0.35">
      <c r="A1804" t="s">
        <v>1850</v>
      </c>
      <c r="B1804" t="s">
        <v>10</v>
      </c>
      <c r="C1804" t="s">
        <v>182</v>
      </c>
      <c r="D1804">
        <v>1111601.6000000001</v>
      </c>
      <c r="E1804">
        <v>5480</v>
      </c>
      <c r="F1804">
        <v>202.84700729926999</v>
      </c>
      <c r="G1804">
        <f t="shared" si="28"/>
        <v>1.7733400555089098</v>
      </c>
    </row>
    <row r="1805" spans="1:7" x14ac:dyDescent="0.35">
      <c r="A1805" t="s">
        <v>1851</v>
      </c>
      <c r="B1805" t="s">
        <v>51</v>
      </c>
      <c r="C1805" t="s">
        <v>185</v>
      </c>
      <c r="D1805">
        <v>425820.5</v>
      </c>
      <c r="E1805">
        <v>1489</v>
      </c>
      <c r="F1805">
        <v>285.97750167897902</v>
      </c>
      <c r="G1805">
        <f t="shared" si="28"/>
        <v>1.8879901893093898</v>
      </c>
    </row>
    <row r="1806" spans="1:7" x14ac:dyDescent="0.35">
      <c r="A1806" t="s">
        <v>1852</v>
      </c>
      <c r="B1806" t="s">
        <v>14</v>
      </c>
      <c r="C1806" t="s">
        <v>182</v>
      </c>
      <c r="D1806">
        <v>5593732.5800000001</v>
      </c>
      <c r="E1806">
        <v>27229</v>
      </c>
      <c r="F1806">
        <v>205.43290535825699</v>
      </c>
      <c r="G1806">
        <f t="shared" si="28"/>
        <v>1.7775685541154307</v>
      </c>
    </row>
    <row r="1807" spans="1:7" x14ac:dyDescent="0.35">
      <c r="A1807" t="s">
        <v>1853</v>
      </c>
      <c r="B1807" t="s">
        <v>34</v>
      </c>
      <c r="C1807" t="s">
        <v>63</v>
      </c>
      <c r="D1807">
        <v>4992077.6200000104</v>
      </c>
      <c r="E1807">
        <v>14862</v>
      </c>
      <c r="F1807">
        <v>335.89541246131103</v>
      </c>
      <c r="G1807">
        <f t="shared" si="28"/>
        <v>1.9416954880853028</v>
      </c>
    </row>
    <row r="1808" spans="1:7" x14ac:dyDescent="0.35">
      <c r="A1808" t="s">
        <v>1854</v>
      </c>
      <c r="B1808" t="s">
        <v>59</v>
      </c>
      <c r="C1808" t="s">
        <v>54</v>
      </c>
      <c r="D1808">
        <v>1429700.23</v>
      </c>
      <c r="E1808">
        <v>5241</v>
      </c>
      <c r="F1808">
        <v>272.79149589772902</v>
      </c>
      <c r="G1808">
        <f t="shared" si="28"/>
        <v>1.8722326429504623</v>
      </c>
    </row>
    <row r="1809" spans="1:7" x14ac:dyDescent="0.35">
      <c r="A1809" t="s">
        <v>1855</v>
      </c>
      <c r="B1809" t="s">
        <v>74</v>
      </c>
      <c r="C1809" t="s">
        <v>66</v>
      </c>
      <c r="D1809">
        <v>915155.70999999903</v>
      </c>
      <c r="E1809">
        <v>5512</v>
      </c>
      <c r="F1809">
        <v>166.02970065311999</v>
      </c>
      <c r="G1809">
        <f t="shared" si="28"/>
        <v>1.7064831650942638</v>
      </c>
    </row>
    <row r="1810" spans="1:7" x14ac:dyDescent="0.35">
      <c r="A1810" t="s">
        <v>1856</v>
      </c>
      <c r="B1810" t="s">
        <v>14</v>
      </c>
      <c r="C1810" t="s">
        <v>18</v>
      </c>
      <c r="D1810">
        <v>2836659.77999999</v>
      </c>
      <c r="E1810">
        <v>11139</v>
      </c>
      <c r="F1810">
        <v>254.660183140317</v>
      </c>
      <c r="G1810">
        <f t="shared" si="28"/>
        <v>1.8492740790647904</v>
      </c>
    </row>
    <row r="1811" spans="1:7" x14ac:dyDescent="0.35">
      <c r="A1811" t="s">
        <v>1857</v>
      </c>
      <c r="B1811" t="s">
        <v>160</v>
      </c>
      <c r="C1811" t="s">
        <v>37</v>
      </c>
      <c r="D1811">
        <v>206739.85</v>
      </c>
      <c r="E1811">
        <v>547</v>
      </c>
      <c r="F1811">
        <v>377.95219378427799</v>
      </c>
      <c r="G1811">
        <f t="shared" si="28"/>
        <v>1.9810741328732002</v>
      </c>
    </row>
    <row r="1812" spans="1:7" x14ac:dyDescent="0.35">
      <c r="A1812" t="s">
        <v>1858</v>
      </c>
      <c r="B1812" t="s">
        <v>27</v>
      </c>
      <c r="C1812" t="s">
        <v>85</v>
      </c>
      <c r="D1812">
        <v>831276.87</v>
      </c>
      <c r="E1812">
        <v>2691</v>
      </c>
      <c r="F1812">
        <v>308.91002229654401</v>
      </c>
      <c r="G1812">
        <f t="shared" si="28"/>
        <v>1.9137391198558202</v>
      </c>
    </row>
    <row r="1813" spans="1:7" x14ac:dyDescent="0.35">
      <c r="A1813" t="s">
        <v>1859</v>
      </c>
      <c r="B1813" t="s">
        <v>74</v>
      </c>
      <c r="C1813" t="s">
        <v>72</v>
      </c>
      <c r="D1813">
        <v>1764268.4199999899</v>
      </c>
      <c r="E1813">
        <v>8218</v>
      </c>
      <c r="F1813">
        <v>214.68342905816399</v>
      </c>
      <c r="G1813">
        <f t="shared" si="28"/>
        <v>1.7922711476792546</v>
      </c>
    </row>
    <row r="1814" spans="1:7" x14ac:dyDescent="0.35">
      <c r="A1814" t="s">
        <v>1860</v>
      </c>
      <c r="B1814" t="s">
        <v>78</v>
      </c>
      <c r="C1814" t="s">
        <v>13</v>
      </c>
      <c r="D1814">
        <v>340920.14</v>
      </c>
      <c r="E1814">
        <v>1135</v>
      </c>
      <c r="F1814">
        <v>300.37016740088097</v>
      </c>
      <c r="G1814">
        <f t="shared" si="28"/>
        <v>1.9043809941687542</v>
      </c>
    </row>
    <row r="1815" spans="1:7" x14ac:dyDescent="0.35">
      <c r="A1815" t="s">
        <v>1861</v>
      </c>
      <c r="B1815" t="s">
        <v>82</v>
      </c>
      <c r="C1815" t="s">
        <v>74</v>
      </c>
      <c r="D1815">
        <v>930124.10999999905</v>
      </c>
      <c r="E1815">
        <v>3899</v>
      </c>
      <c r="F1815">
        <v>238.554529366504</v>
      </c>
      <c r="G1815">
        <f t="shared" si="28"/>
        <v>1.8274656808236982</v>
      </c>
    </row>
    <row r="1816" spans="1:7" x14ac:dyDescent="0.35">
      <c r="A1816" t="s">
        <v>1862</v>
      </c>
      <c r="B1816" t="s">
        <v>66</v>
      </c>
      <c r="C1816" t="s">
        <v>82</v>
      </c>
      <c r="D1816">
        <v>363243.92</v>
      </c>
      <c r="E1816">
        <v>1213</v>
      </c>
      <c r="F1816">
        <v>299.45912613355301</v>
      </c>
      <c r="G1816">
        <f t="shared" si="28"/>
        <v>1.9033669947414749</v>
      </c>
    </row>
    <row r="1817" spans="1:7" x14ac:dyDescent="0.35">
      <c r="A1817" t="s">
        <v>1863</v>
      </c>
      <c r="B1817" t="s">
        <v>18</v>
      </c>
      <c r="C1817" t="s">
        <v>66</v>
      </c>
      <c r="D1817">
        <v>997478.049999999</v>
      </c>
      <c r="E1817">
        <v>3764</v>
      </c>
      <c r="F1817">
        <v>265.00479543039302</v>
      </c>
      <c r="G1817">
        <f t="shared" si="28"/>
        <v>1.8625656141049942</v>
      </c>
    </row>
    <row r="1818" spans="1:7" x14ac:dyDescent="0.35">
      <c r="A1818" t="s">
        <v>1864</v>
      </c>
      <c r="B1818" t="s">
        <v>59</v>
      </c>
      <c r="C1818" t="s">
        <v>74</v>
      </c>
      <c r="D1818">
        <v>447180.57999999903</v>
      </c>
      <c r="E1818">
        <v>1112</v>
      </c>
      <c r="F1818">
        <v>402.14080935251701</v>
      </c>
      <c r="G1818">
        <f t="shared" si="28"/>
        <v>2.0017817854580744</v>
      </c>
    </row>
    <row r="1819" spans="1:7" x14ac:dyDescent="0.35">
      <c r="A1819" t="s">
        <v>1865</v>
      </c>
      <c r="B1819" t="s">
        <v>35</v>
      </c>
      <c r="C1819" t="s">
        <v>29</v>
      </c>
      <c r="D1819">
        <v>686405.84999999905</v>
      </c>
      <c r="E1819">
        <v>1881</v>
      </c>
      <c r="F1819">
        <v>364.91539074960099</v>
      </c>
      <c r="G1819">
        <f t="shared" si="28"/>
        <v>1.9693567321176995</v>
      </c>
    </row>
    <row r="1820" spans="1:7" x14ac:dyDescent="0.35">
      <c r="A1820" t="s">
        <v>1866</v>
      </c>
      <c r="B1820" t="s">
        <v>182</v>
      </c>
      <c r="C1820" t="s">
        <v>24</v>
      </c>
      <c r="D1820">
        <v>11830683.23</v>
      </c>
      <c r="E1820">
        <v>41104</v>
      </c>
      <c r="F1820">
        <v>287.82316149279899</v>
      </c>
      <c r="G1820">
        <f t="shared" si="28"/>
        <v>1.8901376197529463</v>
      </c>
    </row>
    <row r="1821" spans="1:7" x14ac:dyDescent="0.35">
      <c r="A1821" t="s">
        <v>1867</v>
      </c>
      <c r="B1821" t="s">
        <v>72</v>
      </c>
      <c r="C1821" t="s">
        <v>59</v>
      </c>
      <c r="D1821">
        <v>929086.01999999897</v>
      </c>
      <c r="E1821">
        <v>2721</v>
      </c>
      <c r="F1821">
        <v>341.45020948180797</v>
      </c>
      <c r="G1821">
        <f t="shared" si="28"/>
        <v>1.9471706201546586</v>
      </c>
    </row>
    <row r="1822" spans="1:7" x14ac:dyDescent="0.35">
      <c r="A1822" t="s">
        <v>1868</v>
      </c>
      <c r="B1822" t="s">
        <v>39</v>
      </c>
      <c r="C1822" t="s">
        <v>34</v>
      </c>
      <c r="D1822">
        <v>14572587.5699999</v>
      </c>
      <c r="E1822">
        <v>48988</v>
      </c>
      <c r="F1822">
        <v>297.47259675838899</v>
      </c>
      <c r="G1822">
        <f t="shared" si="28"/>
        <v>1.9011452255878585</v>
      </c>
    </row>
    <row r="1823" spans="1:7" x14ac:dyDescent="0.35">
      <c r="A1823" t="s">
        <v>1869</v>
      </c>
      <c r="B1823" t="s">
        <v>66</v>
      </c>
      <c r="C1823" t="s">
        <v>19</v>
      </c>
      <c r="D1823">
        <v>342608.99</v>
      </c>
      <c r="E1823">
        <v>1333</v>
      </c>
      <c r="F1823">
        <v>257.02099774943702</v>
      </c>
      <c r="G1823">
        <f t="shared" si="28"/>
        <v>1.8523543755395866</v>
      </c>
    </row>
    <row r="1824" spans="1:7" x14ac:dyDescent="0.35">
      <c r="A1824" t="s">
        <v>1870</v>
      </c>
      <c r="B1824" t="s">
        <v>58</v>
      </c>
      <c r="C1824" t="s">
        <v>82</v>
      </c>
      <c r="D1824">
        <v>90606.119999999893</v>
      </c>
      <c r="E1824">
        <v>255</v>
      </c>
      <c r="F1824">
        <v>355.31811764705799</v>
      </c>
      <c r="G1824">
        <f t="shared" si="28"/>
        <v>1.9604600671783943</v>
      </c>
    </row>
    <row r="1825" spans="1:7" x14ac:dyDescent="0.35">
      <c r="A1825" t="s">
        <v>1871</v>
      </c>
      <c r="B1825" t="s">
        <v>59</v>
      </c>
      <c r="C1825" t="s">
        <v>52</v>
      </c>
      <c r="D1825">
        <v>455593.46999999898</v>
      </c>
      <c r="E1825">
        <v>1128</v>
      </c>
      <c r="F1825">
        <v>403.89492021276499</v>
      </c>
      <c r="G1825">
        <f t="shared" si="28"/>
        <v>2.003234667738496</v>
      </c>
    </row>
    <row r="1826" spans="1:7" x14ac:dyDescent="0.35">
      <c r="A1826" t="s">
        <v>1872</v>
      </c>
      <c r="B1826" t="s">
        <v>47</v>
      </c>
      <c r="C1826" t="s">
        <v>63</v>
      </c>
      <c r="D1826">
        <v>1547268</v>
      </c>
      <c r="E1826">
        <v>5284</v>
      </c>
      <c r="F1826">
        <v>292.82134746404199</v>
      </c>
      <c r="G1826">
        <f t="shared" si="28"/>
        <v>1.8958846014290685</v>
      </c>
    </row>
    <row r="1827" spans="1:7" x14ac:dyDescent="0.35">
      <c r="A1827" t="s">
        <v>1873</v>
      </c>
      <c r="B1827" t="s">
        <v>43</v>
      </c>
      <c r="C1827" t="s">
        <v>101</v>
      </c>
      <c r="D1827">
        <v>270811.27999999898</v>
      </c>
      <c r="E1827">
        <v>953</v>
      </c>
      <c r="F1827">
        <v>284.16713536201399</v>
      </c>
      <c r="G1827">
        <f t="shared" si="28"/>
        <v>1.8858703161593366</v>
      </c>
    </row>
    <row r="1828" spans="1:7" x14ac:dyDescent="0.35">
      <c r="A1828" t="s">
        <v>1874</v>
      </c>
      <c r="B1828" t="s">
        <v>37</v>
      </c>
      <c r="C1828" t="s">
        <v>23</v>
      </c>
      <c r="D1828">
        <v>92941</v>
      </c>
      <c r="E1828">
        <v>252</v>
      </c>
      <c r="F1828">
        <v>368.81349206349199</v>
      </c>
      <c r="G1828">
        <f t="shared" si="28"/>
        <v>1.9729036292311424</v>
      </c>
    </row>
    <row r="1829" spans="1:7" x14ac:dyDescent="0.35">
      <c r="A1829" t="s">
        <v>1875</v>
      </c>
      <c r="B1829" t="s">
        <v>51</v>
      </c>
      <c r="C1829" t="s">
        <v>82</v>
      </c>
      <c r="D1829">
        <v>86249.509999999893</v>
      </c>
      <c r="E1829">
        <v>299</v>
      </c>
      <c r="F1829">
        <v>288.45989966555101</v>
      </c>
      <c r="G1829">
        <f t="shared" si="28"/>
        <v>1.8908752729118901</v>
      </c>
    </row>
    <row r="1830" spans="1:7" x14ac:dyDescent="0.35">
      <c r="A1830" t="s">
        <v>1876</v>
      </c>
      <c r="B1830" t="s">
        <v>37</v>
      </c>
      <c r="C1830" t="s">
        <v>70</v>
      </c>
      <c r="D1830">
        <v>1945798.59</v>
      </c>
      <c r="E1830">
        <v>6482</v>
      </c>
      <c r="F1830">
        <v>300.18491052144401</v>
      </c>
      <c r="G1830">
        <f t="shared" si="28"/>
        <v>1.9041750504682473</v>
      </c>
    </row>
    <row r="1831" spans="1:7" x14ac:dyDescent="0.35">
      <c r="A1831" t="s">
        <v>1877</v>
      </c>
      <c r="B1831" t="s">
        <v>35</v>
      </c>
      <c r="C1831" t="s">
        <v>24</v>
      </c>
      <c r="D1831">
        <v>24760179.309999902</v>
      </c>
      <c r="E1831">
        <v>122696</v>
      </c>
      <c r="F1831">
        <v>201.801031084957</v>
      </c>
      <c r="G1831">
        <f t="shared" si="28"/>
        <v>1.7716143275547054</v>
      </c>
    </row>
    <row r="1832" spans="1:7" x14ac:dyDescent="0.35">
      <c r="A1832" t="s">
        <v>1878</v>
      </c>
      <c r="B1832" t="s">
        <v>101</v>
      </c>
      <c r="C1832" t="s">
        <v>32</v>
      </c>
      <c r="D1832">
        <v>875018.52</v>
      </c>
      <c r="E1832">
        <v>2981</v>
      </c>
      <c r="F1832">
        <v>293.531875209661</v>
      </c>
      <c r="G1832">
        <f t="shared" si="28"/>
        <v>1.8966936021993523</v>
      </c>
    </row>
    <row r="1833" spans="1:7" x14ac:dyDescent="0.35">
      <c r="A1833" t="s">
        <v>1879</v>
      </c>
      <c r="B1833" t="s">
        <v>63</v>
      </c>
      <c r="C1833" t="s">
        <v>21</v>
      </c>
      <c r="D1833">
        <v>475079.86</v>
      </c>
      <c r="E1833">
        <v>1760</v>
      </c>
      <c r="F1833">
        <v>269.93173863636298</v>
      </c>
      <c r="G1833">
        <f t="shared" si="28"/>
        <v>1.868714756852196</v>
      </c>
    </row>
    <row r="1834" spans="1:7" x14ac:dyDescent="0.35">
      <c r="A1834" t="s">
        <v>1880</v>
      </c>
      <c r="B1834" t="s">
        <v>7</v>
      </c>
      <c r="C1834" t="s">
        <v>85</v>
      </c>
      <c r="D1834">
        <v>759574.549999999</v>
      </c>
      <c r="E1834">
        <v>2274</v>
      </c>
      <c r="F1834">
        <v>334.02574758135398</v>
      </c>
      <c r="G1834">
        <f t="shared" si="28"/>
        <v>1.9398322506564685</v>
      </c>
    </row>
    <row r="1835" spans="1:7" x14ac:dyDescent="0.35">
      <c r="A1835" t="s">
        <v>1881</v>
      </c>
      <c r="B1835" t="s">
        <v>10</v>
      </c>
      <c r="C1835" t="s">
        <v>82</v>
      </c>
      <c r="D1835">
        <v>133503.24999999901</v>
      </c>
      <c r="E1835">
        <v>448</v>
      </c>
      <c r="F1835">
        <v>297.998325892857</v>
      </c>
      <c r="G1835">
        <f t="shared" si="28"/>
        <v>1.9017346506474266</v>
      </c>
    </row>
    <row r="1836" spans="1:7" x14ac:dyDescent="0.35">
      <c r="A1836" t="s">
        <v>1882</v>
      </c>
      <c r="B1836" t="s">
        <v>94</v>
      </c>
      <c r="C1836" t="s">
        <v>11</v>
      </c>
      <c r="D1836">
        <v>2046582.05</v>
      </c>
      <c r="E1836">
        <v>7728</v>
      </c>
      <c r="F1836">
        <v>264.826869824016</v>
      </c>
      <c r="G1836">
        <f t="shared" si="28"/>
        <v>1.8623414182607294</v>
      </c>
    </row>
    <row r="1837" spans="1:7" x14ac:dyDescent="0.35">
      <c r="A1837" t="s">
        <v>1883</v>
      </c>
      <c r="B1837" t="s">
        <v>10</v>
      </c>
      <c r="C1837" t="s">
        <v>34</v>
      </c>
      <c r="D1837">
        <v>532508.88999999897</v>
      </c>
      <c r="E1837">
        <v>1959</v>
      </c>
      <c r="F1837">
        <v>271.82689637570098</v>
      </c>
      <c r="G1837">
        <f t="shared" si="28"/>
        <v>1.8710501945715601</v>
      </c>
    </row>
    <row r="1838" spans="1:7" x14ac:dyDescent="0.35">
      <c r="A1838" t="s">
        <v>1884</v>
      </c>
      <c r="B1838" t="s">
        <v>14</v>
      </c>
      <c r="C1838" t="s">
        <v>24</v>
      </c>
      <c r="D1838">
        <v>10751303.3799999</v>
      </c>
      <c r="E1838">
        <v>39381</v>
      </c>
      <c r="F1838">
        <v>273.00737360656001</v>
      </c>
      <c r="G1838">
        <f t="shared" si="28"/>
        <v>1.8724967026887256</v>
      </c>
    </row>
    <row r="1839" spans="1:7" x14ac:dyDescent="0.35">
      <c r="A1839" t="s">
        <v>1885</v>
      </c>
      <c r="B1839" t="s">
        <v>94</v>
      </c>
      <c r="C1839" t="s">
        <v>43</v>
      </c>
      <c r="D1839">
        <v>5144170.4400000004</v>
      </c>
      <c r="E1839">
        <v>20156</v>
      </c>
      <c r="F1839">
        <v>255.21782298074999</v>
      </c>
      <c r="G1839">
        <f t="shared" si="28"/>
        <v>1.8500042334301625</v>
      </c>
    </row>
    <row r="1840" spans="1:7" x14ac:dyDescent="0.35">
      <c r="A1840" t="s">
        <v>1886</v>
      </c>
      <c r="B1840" t="s">
        <v>54</v>
      </c>
      <c r="C1840" t="s">
        <v>29</v>
      </c>
      <c r="D1840">
        <v>247676.84</v>
      </c>
      <c r="E1840">
        <v>1053</v>
      </c>
      <c r="F1840">
        <v>235.210674264007</v>
      </c>
      <c r="G1840">
        <f t="shared" si="28"/>
        <v>1.8227535374154613</v>
      </c>
    </row>
    <row r="1841" spans="1:7" x14ac:dyDescent="0.35">
      <c r="A1841" t="s">
        <v>1887</v>
      </c>
      <c r="B1841" t="s">
        <v>70</v>
      </c>
      <c r="C1841" t="s">
        <v>160</v>
      </c>
      <c r="D1841">
        <v>3981367.56</v>
      </c>
      <c r="E1841">
        <v>14546</v>
      </c>
      <c r="F1841">
        <v>273.708755671662</v>
      </c>
      <c r="G1841">
        <f t="shared" si="28"/>
        <v>1.8733531881701602</v>
      </c>
    </row>
    <row r="1842" spans="1:7" x14ac:dyDescent="0.35">
      <c r="A1842" t="s">
        <v>1888</v>
      </c>
      <c r="B1842" t="s">
        <v>43</v>
      </c>
      <c r="C1842" t="s">
        <v>47</v>
      </c>
      <c r="D1842">
        <v>297508.40000000002</v>
      </c>
      <c r="E1842">
        <v>1048</v>
      </c>
      <c r="F1842">
        <v>283.882061068702</v>
      </c>
      <c r="G1842">
        <f t="shared" si="28"/>
        <v>1.8855352742457079</v>
      </c>
    </row>
    <row r="1843" spans="1:7" x14ac:dyDescent="0.35">
      <c r="A1843" t="s">
        <v>1889</v>
      </c>
      <c r="B1843" t="s">
        <v>45</v>
      </c>
      <c r="C1843" t="s">
        <v>34</v>
      </c>
      <c r="D1843">
        <v>56822.86</v>
      </c>
      <c r="E1843">
        <v>48</v>
      </c>
      <c r="F1843">
        <v>1183.80958333333</v>
      </c>
      <c r="G1843">
        <f t="shared" si="28"/>
        <v>2.3621913880934513</v>
      </c>
    </row>
    <row r="1844" spans="1:7" x14ac:dyDescent="0.35">
      <c r="A1844" t="s">
        <v>1890</v>
      </c>
      <c r="B1844" t="s">
        <v>54</v>
      </c>
      <c r="C1844" t="s">
        <v>19</v>
      </c>
      <c r="D1844">
        <v>4977588.2199999904</v>
      </c>
      <c r="E1844">
        <v>17269</v>
      </c>
      <c r="F1844">
        <v>288.238358909027</v>
      </c>
      <c r="G1844">
        <f t="shared" si="28"/>
        <v>1.8906188056038853</v>
      </c>
    </row>
    <row r="1845" spans="1:7" x14ac:dyDescent="0.35">
      <c r="A1845" t="s">
        <v>2718</v>
      </c>
      <c r="B1845" t="s">
        <v>45</v>
      </c>
      <c r="C1845" t="s">
        <v>16</v>
      </c>
      <c r="D1845">
        <v>2793.1</v>
      </c>
      <c r="E1845">
        <v>2</v>
      </c>
      <c r="F1845">
        <v>1396.55</v>
      </c>
      <c r="G1845">
        <f t="shared" si="28"/>
        <v>2.4173589384034715</v>
      </c>
    </row>
    <row r="1846" spans="1:7" x14ac:dyDescent="0.35">
      <c r="A1846" t="s">
        <v>1891</v>
      </c>
      <c r="B1846" t="s">
        <v>94</v>
      </c>
      <c r="C1846" t="s">
        <v>26</v>
      </c>
      <c r="D1846">
        <v>1494683.3399999901</v>
      </c>
      <c r="E1846">
        <v>4529</v>
      </c>
      <c r="F1846">
        <v>330.02502539191801</v>
      </c>
      <c r="G1846">
        <f t="shared" si="28"/>
        <v>1.9358099978761942</v>
      </c>
    </row>
    <row r="1847" spans="1:7" x14ac:dyDescent="0.35">
      <c r="A1847" t="s">
        <v>1892</v>
      </c>
      <c r="B1847" t="s">
        <v>99</v>
      </c>
      <c r="C1847" t="s">
        <v>19</v>
      </c>
      <c r="D1847">
        <v>149150.03</v>
      </c>
      <c r="E1847">
        <v>628</v>
      </c>
      <c r="F1847">
        <v>237.50004777070001</v>
      </c>
      <c r="G1847">
        <f t="shared" si="28"/>
        <v>1.8259868790360645</v>
      </c>
    </row>
    <row r="1848" spans="1:7" x14ac:dyDescent="0.35">
      <c r="A1848" t="s">
        <v>1893</v>
      </c>
      <c r="B1848" t="s">
        <v>7</v>
      </c>
      <c r="C1848" t="s">
        <v>18</v>
      </c>
      <c r="D1848">
        <v>1529533.00999999</v>
      </c>
      <c r="E1848">
        <v>5575</v>
      </c>
      <c r="F1848">
        <v>274.35569686098501</v>
      </c>
      <c r="G1848">
        <f t="shared" si="28"/>
        <v>1.8741412501350154</v>
      </c>
    </row>
    <row r="1849" spans="1:7" x14ac:dyDescent="0.35">
      <c r="A1849" t="s">
        <v>1894</v>
      </c>
      <c r="B1849" t="s">
        <v>34</v>
      </c>
      <c r="C1849" t="s">
        <v>13</v>
      </c>
      <c r="D1849">
        <v>2062251.84</v>
      </c>
      <c r="E1849">
        <v>9247</v>
      </c>
      <c r="F1849">
        <v>223.018475181139</v>
      </c>
      <c r="G1849">
        <f t="shared" si="28"/>
        <v>1.8049859341934438</v>
      </c>
    </row>
    <row r="1850" spans="1:7" x14ac:dyDescent="0.35">
      <c r="A1850" t="s">
        <v>1895</v>
      </c>
      <c r="B1850" t="s">
        <v>51</v>
      </c>
      <c r="C1850" t="s">
        <v>14</v>
      </c>
      <c r="D1850">
        <v>535166.95999999903</v>
      </c>
      <c r="E1850">
        <v>1746</v>
      </c>
      <c r="F1850">
        <v>306.510286368842</v>
      </c>
      <c r="G1850">
        <f t="shared" si="28"/>
        <v>1.9111358401755933</v>
      </c>
    </row>
    <row r="1851" spans="1:7" x14ac:dyDescent="0.35">
      <c r="A1851" t="s">
        <v>1896</v>
      </c>
      <c r="B1851" t="s">
        <v>182</v>
      </c>
      <c r="C1851" t="s">
        <v>113</v>
      </c>
      <c r="D1851">
        <v>537455.19999999995</v>
      </c>
      <c r="E1851">
        <v>1789</v>
      </c>
      <c r="F1851">
        <v>300.42213527110101</v>
      </c>
      <c r="G1851">
        <f t="shared" si="28"/>
        <v>1.9044387422498075</v>
      </c>
    </row>
    <row r="1852" spans="1:7" x14ac:dyDescent="0.35">
      <c r="A1852" t="s">
        <v>1897</v>
      </c>
      <c r="B1852" t="s">
        <v>185</v>
      </c>
      <c r="C1852" t="s">
        <v>34</v>
      </c>
      <c r="D1852">
        <v>2429994.5699999998</v>
      </c>
      <c r="E1852">
        <v>10204</v>
      </c>
      <c r="F1852">
        <v>238.141372990983</v>
      </c>
      <c r="G1852">
        <f t="shared" si="28"/>
        <v>1.82688705188995</v>
      </c>
    </row>
    <row r="1853" spans="1:7" x14ac:dyDescent="0.35">
      <c r="A1853" t="s">
        <v>1898</v>
      </c>
      <c r="B1853" t="s">
        <v>11</v>
      </c>
      <c r="C1853" t="s">
        <v>8</v>
      </c>
      <c r="D1853">
        <v>197939.66</v>
      </c>
      <c r="E1853">
        <v>703</v>
      </c>
      <c r="F1853">
        <v>281.56423897581698</v>
      </c>
      <c r="G1853">
        <f t="shared" si="28"/>
        <v>1.882798631152329</v>
      </c>
    </row>
    <row r="1854" spans="1:7" x14ac:dyDescent="0.35">
      <c r="A1854" t="s">
        <v>1899</v>
      </c>
      <c r="B1854" t="s">
        <v>19</v>
      </c>
      <c r="C1854" t="s">
        <v>27</v>
      </c>
      <c r="D1854">
        <v>5495382.9700000202</v>
      </c>
      <c r="E1854">
        <v>20791</v>
      </c>
      <c r="F1854">
        <v>264.31547159828801</v>
      </c>
      <c r="G1854">
        <f t="shared" si="28"/>
        <v>1.8616961893256916</v>
      </c>
    </row>
    <row r="1855" spans="1:7" x14ac:dyDescent="0.35">
      <c r="A1855" t="s">
        <v>1900</v>
      </c>
      <c r="B1855" t="s">
        <v>37</v>
      </c>
      <c r="C1855" t="s">
        <v>51</v>
      </c>
      <c r="D1855">
        <v>39538.9</v>
      </c>
      <c r="E1855">
        <v>100</v>
      </c>
      <c r="F1855">
        <v>395.38900000000001</v>
      </c>
      <c r="G1855">
        <f t="shared" si="28"/>
        <v>1.9961296752750615</v>
      </c>
    </row>
    <row r="1856" spans="1:7" x14ac:dyDescent="0.35">
      <c r="A1856" t="s">
        <v>1901</v>
      </c>
      <c r="B1856" t="s">
        <v>64</v>
      </c>
      <c r="C1856" t="s">
        <v>56</v>
      </c>
      <c r="D1856">
        <v>3529095.6999999899</v>
      </c>
      <c r="E1856">
        <v>7259</v>
      </c>
      <c r="F1856">
        <v>486.168301418927</v>
      </c>
      <c r="G1856">
        <f t="shared" si="28"/>
        <v>2.0651227473772988</v>
      </c>
    </row>
    <row r="1857" spans="1:7" x14ac:dyDescent="0.35">
      <c r="A1857" t="s">
        <v>1902</v>
      </c>
      <c r="B1857" t="s">
        <v>64</v>
      </c>
      <c r="C1857" t="s">
        <v>182</v>
      </c>
      <c r="D1857">
        <v>10056807.23</v>
      </c>
      <c r="E1857">
        <v>30012</v>
      </c>
      <c r="F1857">
        <v>335.09287051845899</v>
      </c>
      <c r="G1857">
        <f t="shared" si="28"/>
        <v>1.9408969787328505</v>
      </c>
    </row>
    <row r="1858" spans="1:7" x14ac:dyDescent="0.35">
      <c r="A1858" t="s">
        <v>1903</v>
      </c>
      <c r="B1858" t="s">
        <v>99</v>
      </c>
      <c r="C1858" t="s">
        <v>37</v>
      </c>
      <c r="D1858">
        <v>20130.289999999899</v>
      </c>
      <c r="E1858">
        <v>55</v>
      </c>
      <c r="F1858">
        <v>366.00527272727197</v>
      </c>
      <c r="G1858">
        <f t="shared" si="28"/>
        <v>1.9703522213130376</v>
      </c>
    </row>
    <row r="1859" spans="1:7" x14ac:dyDescent="0.35">
      <c r="A1859" t="s">
        <v>1904</v>
      </c>
      <c r="B1859" t="s">
        <v>185</v>
      </c>
      <c r="C1859" t="s">
        <v>16</v>
      </c>
      <c r="D1859">
        <v>437919.2</v>
      </c>
      <c r="E1859">
        <v>1654</v>
      </c>
      <c r="F1859">
        <v>264.76372430471599</v>
      </c>
      <c r="G1859">
        <f t="shared" ref="G1859:G1922" si="29">LOG(F1859,20)</f>
        <v>1.8622618152900079</v>
      </c>
    </row>
    <row r="1860" spans="1:7" x14ac:dyDescent="0.35">
      <c r="A1860" t="s">
        <v>1905</v>
      </c>
      <c r="B1860" t="s">
        <v>78</v>
      </c>
      <c r="C1860" t="s">
        <v>59</v>
      </c>
      <c r="D1860">
        <v>318083.63999999902</v>
      </c>
      <c r="E1860">
        <v>799</v>
      </c>
      <c r="F1860">
        <v>398.10217772215202</v>
      </c>
      <c r="G1860">
        <f t="shared" si="29"/>
        <v>1.9984124593277568</v>
      </c>
    </row>
    <row r="1861" spans="1:7" x14ac:dyDescent="0.35">
      <c r="A1861" t="s">
        <v>1906</v>
      </c>
      <c r="B1861" t="s">
        <v>66</v>
      </c>
      <c r="C1861" t="s">
        <v>47</v>
      </c>
      <c r="D1861">
        <v>541593.65</v>
      </c>
      <c r="E1861">
        <v>2034</v>
      </c>
      <c r="F1861">
        <v>266.27023107177899</v>
      </c>
      <c r="G1861">
        <f t="shared" si="29"/>
        <v>1.8641558021330886</v>
      </c>
    </row>
    <row r="1862" spans="1:7" x14ac:dyDescent="0.35">
      <c r="A1862" t="s">
        <v>1907</v>
      </c>
      <c r="B1862" t="s">
        <v>113</v>
      </c>
      <c r="C1862" t="s">
        <v>52</v>
      </c>
      <c r="D1862">
        <v>134865.18</v>
      </c>
      <c r="E1862">
        <v>442</v>
      </c>
      <c r="F1862">
        <v>305.12484162895902</v>
      </c>
      <c r="G1862">
        <f t="shared" si="29"/>
        <v>1.9096235869200722</v>
      </c>
    </row>
    <row r="1863" spans="1:7" x14ac:dyDescent="0.35">
      <c r="A1863" t="s">
        <v>1908</v>
      </c>
      <c r="B1863" t="s">
        <v>74</v>
      </c>
      <c r="C1863" t="s">
        <v>19</v>
      </c>
      <c r="D1863">
        <v>1424021.79999999</v>
      </c>
      <c r="E1863">
        <v>7880</v>
      </c>
      <c r="F1863">
        <v>180.713426395938</v>
      </c>
      <c r="G1863">
        <f t="shared" si="29"/>
        <v>1.7347720097858901</v>
      </c>
    </row>
    <row r="1864" spans="1:7" x14ac:dyDescent="0.35">
      <c r="A1864" t="s">
        <v>1909</v>
      </c>
      <c r="B1864" t="s">
        <v>29</v>
      </c>
      <c r="C1864" t="s">
        <v>119</v>
      </c>
      <c r="D1864">
        <v>65150.069999999898</v>
      </c>
      <c r="E1864">
        <v>209</v>
      </c>
      <c r="F1864">
        <v>311.72282296650701</v>
      </c>
      <c r="G1864">
        <f t="shared" si="29"/>
        <v>1.9167648777302217</v>
      </c>
    </row>
    <row r="1865" spans="1:7" x14ac:dyDescent="0.35">
      <c r="A1865" t="s">
        <v>1910</v>
      </c>
      <c r="B1865" t="s">
        <v>24</v>
      </c>
      <c r="C1865" t="s">
        <v>160</v>
      </c>
      <c r="D1865">
        <v>8232717.5600000098</v>
      </c>
      <c r="E1865">
        <v>39903</v>
      </c>
      <c r="F1865">
        <v>206.318260782397</v>
      </c>
      <c r="G1865">
        <f t="shared" si="29"/>
        <v>1.7790040781934731</v>
      </c>
    </row>
    <row r="1866" spans="1:7" x14ac:dyDescent="0.35">
      <c r="A1866" t="s">
        <v>1911</v>
      </c>
      <c r="B1866" t="s">
        <v>8</v>
      </c>
      <c r="C1866" t="s">
        <v>27</v>
      </c>
      <c r="D1866">
        <v>1831232.91</v>
      </c>
      <c r="E1866">
        <v>5796</v>
      </c>
      <c r="F1866">
        <v>315.94770703933699</v>
      </c>
      <c r="G1866">
        <f t="shared" si="29"/>
        <v>1.9212587074785719</v>
      </c>
    </row>
    <row r="1867" spans="1:7" x14ac:dyDescent="0.35">
      <c r="A1867" t="s">
        <v>1912</v>
      </c>
      <c r="B1867" t="s">
        <v>51</v>
      </c>
      <c r="C1867" t="s">
        <v>41</v>
      </c>
      <c r="D1867">
        <v>938654.97999999905</v>
      </c>
      <c r="E1867">
        <v>3571</v>
      </c>
      <c r="F1867">
        <v>262.85493699243898</v>
      </c>
      <c r="G1867">
        <f t="shared" si="29"/>
        <v>1.8598465419695325</v>
      </c>
    </row>
    <row r="1868" spans="1:7" x14ac:dyDescent="0.35">
      <c r="A1868" t="s">
        <v>1913</v>
      </c>
      <c r="B1868" t="s">
        <v>18</v>
      </c>
      <c r="C1868" t="s">
        <v>43</v>
      </c>
      <c r="D1868">
        <v>461071.91</v>
      </c>
      <c r="E1868">
        <v>1861</v>
      </c>
      <c r="F1868">
        <v>247.75492208489999</v>
      </c>
      <c r="G1868">
        <f t="shared" si="29"/>
        <v>1.8400976912456042</v>
      </c>
    </row>
    <row r="1869" spans="1:7" x14ac:dyDescent="0.35">
      <c r="A1869" t="s">
        <v>1914</v>
      </c>
      <c r="B1869" t="s">
        <v>74</v>
      </c>
      <c r="C1869" t="s">
        <v>47</v>
      </c>
      <c r="D1869">
        <v>819724.81999999902</v>
      </c>
      <c r="E1869">
        <v>3393</v>
      </c>
      <c r="F1869">
        <v>241.59293250810401</v>
      </c>
      <c r="G1869">
        <f t="shared" si="29"/>
        <v>1.8316904555223046</v>
      </c>
    </row>
    <row r="1870" spans="1:7" x14ac:dyDescent="0.35">
      <c r="A1870" t="s">
        <v>1915</v>
      </c>
      <c r="B1870" t="s">
        <v>49</v>
      </c>
      <c r="C1870" t="s">
        <v>34</v>
      </c>
      <c r="D1870">
        <v>1424256.5899999901</v>
      </c>
      <c r="E1870">
        <v>5018</v>
      </c>
      <c r="F1870">
        <v>283.82953168593002</v>
      </c>
      <c r="G1870">
        <f t="shared" si="29"/>
        <v>1.8854735008416745</v>
      </c>
    </row>
    <row r="1871" spans="1:7" x14ac:dyDescent="0.35">
      <c r="A1871" t="s">
        <v>1916</v>
      </c>
      <c r="B1871" t="s">
        <v>70</v>
      </c>
      <c r="C1871" t="s">
        <v>37</v>
      </c>
      <c r="D1871">
        <v>1860980.89</v>
      </c>
      <c r="E1871">
        <v>6314</v>
      </c>
      <c r="F1871">
        <v>294.73881691479198</v>
      </c>
      <c r="G1871">
        <f t="shared" si="29"/>
        <v>1.8980633376277212</v>
      </c>
    </row>
    <row r="1872" spans="1:7" x14ac:dyDescent="0.35">
      <c r="A1872" t="s">
        <v>1917</v>
      </c>
      <c r="B1872" t="s">
        <v>30</v>
      </c>
      <c r="C1872" t="s">
        <v>10</v>
      </c>
      <c r="D1872">
        <v>1317250.1599999999</v>
      </c>
      <c r="E1872">
        <v>4935</v>
      </c>
      <c r="F1872">
        <v>266.91999189463002</v>
      </c>
      <c r="G1872">
        <f t="shared" si="29"/>
        <v>1.8649693789361999</v>
      </c>
    </row>
    <row r="1873" spans="1:7" x14ac:dyDescent="0.35">
      <c r="A1873" t="s">
        <v>1918</v>
      </c>
      <c r="B1873" t="s">
        <v>91</v>
      </c>
      <c r="C1873" t="s">
        <v>94</v>
      </c>
      <c r="D1873">
        <v>16941894.59</v>
      </c>
      <c r="E1873">
        <v>58486</v>
      </c>
      <c r="F1873">
        <v>289.674359504839</v>
      </c>
      <c r="G1873">
        <f t="shared" si="29"/>
        <v>1.8922777058023292</v>
      </c>
    </row>
    <row r="1874" spans="1:7" x14ac:dyDescent="0.35">
      <c r="A1874" t="s">
        <v>1919</v>
      </c>
      <c r="B1874" t="s">
        <v>32</v>
      </c>
      <c r="C1874" t="s">
        <v>59</v>
      </c>
      <c r="D1874">
        <v>345597.93</v>
      </c>
      <c r="E1874">
        <v>792</v>
      </c>
      <c r="F1874">
        <v>436.361022727273</v>
      </c>
      <c r="G1874">
        <f t="shared" si="29"/>
        <v>2.029043111814909</v>
      </c>
    </row>
    <row r="1875" spans="1:7" x14ac:dyDescent="0.35">
      <c r="A1875" t="s">
        <v>1920</v>
      </c>
      <c r="B1875" t="s">
        <v>14</v>
      </c>
      <c r="C1875" t="s">
        <v>43</v>
      </c>
      <c r="D1875">
        <v>1359459.77999999</v>
      </c>
      <c r="E1875">
        <v>5788</v>
      </c>
      <c r="F1875">
        <v>234.875566689702</v>
      </c>
      <c r="G1875">
        <f t="shared" si="29"/>
        <v>1.8222776176134283</v>
      </c>
    </row>
    <row r="1876" spans="1:7" x14ac:dyDescent="0.35">
      <c r="A1876" t="s">
        <v>1921</v>
      </c>
      <c r="B1876" t="s">
        <v>72</v>
      </c>
      <c r="C1876" t="s">
        <v>94</v>
      </c>
      <c r="D1876">
        <v>18546851.149999999</v>
      </c>
      <c r="E1876">
        <v>71243</v>
      </c>
      <c r="F1876">
        <v>260.33225930968598</v>
      </c>
      <c r="G1876">
        <f t="shared" si="29"/>
        <v>1.8566274378696868</v>
      </c>
    </row>
    <row r="1877" spans="1:7" x14ac:dyDescent="0.35">
      <c r="A1877" t="s">
        <v>1922</v>
      </c>
      <c r="B1877" t="s">
        <v>56</v>
      </c>
      <c r="C1877" t="s">
        <v>41</v>
      </c>
      <c r="D1877">
        <v>3814529.6199999899</v>
      </c>
      <c r="E1877">
        <v>13342</v>
      </c>
      <c r="F1877">
        <v>285.903883975415</v>
      </c>
      <c r="G1877">
        <f t="shared" si="29"/>
        <v>1.8879042477350765</v>
      </c>
    </row>
    <row r="1878" spans="1:7" x14ac:dyDescent="0.35">
      <c r="A1878" t="s">
        <v>1923</v>
      </c>
      <c r="B1878" t="s">
        <v>27</v>
      </c>
      <c r="C1878" t="s">
        <v>45</v>
      </c>
      <c r="D1878">
        <v>11459.06</v>
      </c>
      <c r="E1878">
        <v>10</v>
      </c>
      <c r="F1878">
        <v>1145.9059999999999</v>
      </c>
      <c r="G1878">
        <f t="shared" si="29"/>
        <v>2.3513285655266807</v>
      </c>
    </row>
    <row r="1879" spans="1:7" x14ac:dyDescent="0.35">
      <c r="A1879" t="s">
        <v>1924</v>
      </c>
      <c r="B1879" t="s">
        <v>35</v>
      </c>
      <c r="C1879" t="s">
        <v>39</v>
      </c>
      <c r="D1879">
        <v>24504220.460000001</v>
      </c>
      <c r="E1879">
        <v>89693</v>
      </c>
      <c r="F1879">
        <v>273.20103530933301</v>
      </c>
      <c r="G1879">
        <f t="shared" si="29"/>
        <v>1.8727334103856408</v>
      </c>
    </row>
    <row r="1880" spans="1:7" x14ac:dyDescent="0.35">
      <c r="A1880" t="s">
        <v>1925</v>
      </c>
      <c r="B1880" t="s">
        <v>16</v>
      </c>
      <c r="C1880" t="s">
        <v>32</v>
      </c>
      <c r="D1880">
        <v>371432.02999999898</v>
      </c>
      <c r="E1880">
        <v>1278</v>
      </c>
      <c r="F1880">
        <v>290.63539123630602</v>
      </c>
      <c r="G1880">
        <f t="shared" si="29"/>
        <v>1.8933833241930385</v>
      </c>
    </row>
    <row r="1881" spans="1:7" x14ac:dyDescent="0.35">
      <c r="A1881" t="s">
        <v>1926</v>
      </c>
      <c r="B1881" t="s">
        <v>59</v>
      </c>
      <c r="C1881" t="s">
        <v>11</v>
      </c>
      <c r="D1881">
        <v>93657.42</v>
      </c>
      <c r="E1881">
        <v>241</v>
      </c>
      <c r="F1881">
        <v>388.62</v>
      </c>
      <c r="G1881">
        <f t="shared" si="29"/>
        <v>1.9903654458911779</v>
      </c>
    </row>
    <row r="1882" spans="1:7" x14ac:dyDescent="0.35">
      <c r="A1882" t="s">
        <v>2719</v>
      </c>
      <c r="B1882" t="s">
        <v>85</v>
      </c>
      <c r="C1882" t="s">
        <v>45</v>
      </c>
      <c r="D1882">
        <v>0</v>
      </c>
      <c r="E1882">
        <v>1</v>
      </c>
      <c r="F1882">
        <v>0</v>
      </c>
      <c r="G1882" t="e">
        <f t="shared" si="29"/>
        <v>#NUM!</v>
      </c>
    </row>
    <row r="1883" spans="1:7" x14ac:dyDescent="0.35">
      <c r="A1883" t="s">
        <v>1927</v>
      </c>
      <c r="B1883" t="s">
        <v>37</v>
      </c>
      <c r="C1883" t="s">
        <v>66</v>
      </c>
      <c r="D1883">
        <v>170223.37</v>
      </c>
      <c r="E1883">
        <v>542</v>
      </c>
      <c r="F1883">
        <v>314.065258302583</v>
      </c>
      <c r="G1883">
        <f t="shared" si="29"/>
        <v>1.9192638955292465</v>
      </c>
    </row>
    <row r="1884" spans="1:7" x14ac:dyDescent="0.35">
      <c r="A1884" t="s">
        <v>1928</v>
      </c>
      <c r="B1884" t="s">
        <v>58</v>
      </c>
      <c r="C1884" t="s">
        <v>39</v>
      </c>
      <c r="D1884">
        <v>1868219.65</v>
      </c>
      <c r="E1884">
        <v>7696</v>
      </c>
      <c r="F1884">
        <v>242.75203352390801</v>
      </c>
      <c r="G1884">
        <f t="shared" si="29"/>
        <v>1.8332881521653286</v>
      </c>
    </row>
    <row r="1885" spans="1:7" x14ac:dyDescent="0.35">
      <c r="A1885" t="s">
        <v>1929</v>
      </c>
      <c r="B1885" t="s">
        <v>8</v>
      </c>
      <c r="C1885" t="s">
        <v>45</v>
      </c>
      <c r="D1885">
        <v>38830.5</v>
      </c>
      <c r="E1885">
        <v>36</v>
      </c>
      <c r="F1885">
        <v>1078.625</v>
      </c>
      <c r="G1885">
        <f t="shared" si="29"/>
        <v>2.3311303291277281</v>
      </c>
    </row>
    <row r="1886" spans="1:7" x14ac:dyDescent="0.35">
      <c r="A1886" t="s">
        <v>1930</v>
      </c>
      <c r="B1886" t="s">
        <v>26</v>
      </c>
      <c r="C1886" t="s">
        <v>94</v>
      </c>
      <c r="D1886">
        <v>1493363.96</v>
      </c>
      <c r="E1886">
        <v>4532</v>
      </c>
      <c r="F1886">
        <v>329.51543689320403</v>
      </c>
      <c r="G1886">
        <f t="shared" si="29"/>
        <v>1.93529416946709</v>
      </c>
    </row>
    <row r="1887" spans="1:7" x14ac:dyDescent="0.35">
      <c r="A1887" t="s">
        <v>1931</v>
      </c>
      <c r="B1887" t="s">
        <v>8</v>
      </c>
      <c r="C1887" t="s">
        <v>113</v>
      </c>
      <c r="D1887">
        <v>213261.769999999</v>
      </c>
      <c r="E1887">
        <v>672</v>
      </c>
      <c r="F1887">
        <v>317.35382440476099</v>
      </c>
      <c r="G1887">
        <f t="shared" si="29"/>
        <v>1.9227410164758156</v>
      </c>
    </row>
    <row r="1888" spans="1:7" x14ac:dyDescent="0.35">
      <c r="A1888" t="s">
        <v>1932</v>
      </c>
      <c r="B1888" t="s">
        <v>29</v>
      </c>
      <c r="C1888" t="s">
        <v>85</v>
      </c>
      <c r="D1888">
        <v>34790.29</v>
      </c>
      <c r="E1888">
        <v>105</v>
      </c>
      <c r="F1888">
        <v>331.33609523809503</v>
      </c>
      <c r="G1888">
        <f t="shared" si="29"/>
        <v>1.9371334698069747</v>
      </c>
    </row>
    <row r="1889" spans="1:7" x14ac:dyDescent="0.35">
      <c r="A1889" t="s">
        <v>1933</v>
      </c>
      <c r="B1889" t="s">
        <v>66</v>
      </c>
      <c r="C1889" t="s">
        <v>88</v>
      </c>
      <c r="D1889">
        <v>776872.2</v>
      </c>
      <c r="E1889">
        <v>2390</v>
      </c>
      <c r="F1889">
        <v>325.05112970711298</v>
      </c>
      <c r="G1889">
        <f t="shared" si="29"/>
        <v>1.9307407885517751</v>
      </c>
    </row>
    <row r="1890" spans="1:7" x14ac:dyDescent="0.35">
      <c r="A1890" t="s">
        <v>1934</v>
      </c>
      <c r="B1890" t="s">
        <v>182</v>
      </c>
      <c r="C1890" t="s">
        <v>7</v>
      </c>
      <c r="D1890">
        <v>3053573.24</v>
      </c>
      <c r="E1890">
        <v>10444</v>
      </c>
      <c r="F1890">
        <v>292.37583684412101</v>
      </c>
      <c r="G1890">
        <f t="shared" si="29"/>
        <v>1.8953763449604972</v>
      </c>
    </row>
    <row r="1891" spans="1:7" x14ac:dyDescent="0.35">
      <c r="A1891" t="s">
        <v>1935</v>
      </c>
      <c r="B1891" t="s">
        <v>49</v>
      </c>
      <c r="C1891" t="s">
        <v>131</v>
      </c>
      <c r="D1891">
        <v>866545.31999999902</v>
      </c>
      <c r="E1891">
        <v>3686</v>
      </c>
      <c r="F1891">
        <v>235.09097124253901</v>
      </c>
      <c r="G1891">
        <f t="shared" si="29"/>
        <v>1.8225836130638939</v>
      </c>
    </row>
    <row r="1892" spans="1:7" x14ac:dyDescent="0.35">
      <c r="A1892" t="s">
        <v>1936</v>
      </c>
      <c r="B1892" t="s">
        <v>182</v>
      </c>
      <c r="C1892" t="s">
        <v>182</v>
      </c>
      <c r="D1892">
        <v>2317383.67</v>
      </c>
      <c r="E1892">
        <v>18324</v>
      </c>
      <c r="F1892">
        <v>126.467128901986</v>
      </c>
      <c r="G1892">
        <f t="shared" si="29"/>
        <v>1.6156258242935237</v>
      </c>
    </row>
    <row r="1893" spans="1:7" x14ac:dyDescent="0.35">
      <c r="A1893" t="s">
        <v>1937</v>
      </c>
      <c r="B1893" t="s">
        <v>91</v>
      </c>
      <c r="C1893" t="s">
        <v>47</v>
      </c>
      <c r="D1893">
        <v>1033418.39999999</v>
      </c>
      <c r="E1893">
        <v>3967</v>
      </c>
      <c r="F1893">
        <v>260.50375598689101</v>
      </c>
      <c r="G1893">
        <f t="shared" si="29"/>
        <v>1.8568472652150725</v>
      </c>
    </row>
    <row r="1894" spans="1:7" x14ac:dyDescent="0.35">
      <c r="A1894" t="s">
        <v>1938</v>
      </c>
      <c r="B1894" t="s">
        <v>56</v>
      </c>
      <c r="C1894" t="s">
        <v>52</v>
      </c>
      <c r="D1894">
        <v>895614.62</v>
      </c>
      <c r="E1894">
        <v>3089</v>
      </c>
      <c r="F1894">
        <v>289.93674975720199</v>
      </c>
      <c r="G1894">
        <f t="shared" si="29"/>
        <v>1.8925799361171212</v>
      </c>
    </row>
    <row r="1895" spans="1:7" x14ac:dyDescent="0.35">
      <c r="A1895" t="s">
        <v>1939</v>
      </c>
      <c r="B1895" t="s">
        <v>7</v>
      </c>
      <c r="C1895" t="s">
        <v>91</v>
      </c>
      <c r="D1895">
        <v>1966112.81</v>
      </c>
      <c r="E1895">
        <v>8924</v>
      </c>
      <c r="F1895">
        <v>220.31743724787</v>
      </c>
      <c r="G1895">
        <f t="shared" si="29"/>
        <v>1.800918410028054</v>
      </c>
    </row>
    <row r="1896" spans="1:7" x14ac:dyDescent="0.35">
      <c r="A1896" t="s">
        <v>1940</v>
      </c>
      <c r="B1896" t="s">
        <v>101</v>
      </c>
      <c r="C1896" t="s">
        <v>10</v>
      </c>
      <c r="D1896">
        <v>251465.709999999</v>
      </c>
      <c r="E1896">
        <v>975</v>
      </c>
      <c r="F1896">
        <v>257.913548717948</v>
      </c>
      <c r="G1896">
        <f t="shared" si="29"/>
        <v>1.8535115755497735</v>
      </c>
    </row>
    <row r="1897" spans="1:7" x14ac:dyDescent="0.35">
      <c r="A1897" t="s">
        <v>1941</v>
      </c>
      <c r="B1897" t="s">
        <v>99</v>
      </c>
      <c r="C1897" t="s">
        <v>56</v>
      </c>
      <c r="D1897">
        <v>104299.93</v>
      </c>
      <c r="E1897">
        <v>267</v>
      </c>
      <c r="F1897">
        <v>390.636441947565</v>
      </c>
      <c r="G1897">
        <f t="shared" si="29"/>
        <v>1.9920930064847109</v>
      </c>
    </row>
    <row r="1898" spans="1:7" x14ac:dyDescent="0.35">
      <c r="A1898" t="s">
        <v>1942</v>
      </c>
      <c r="B1898" t="s">
        <v>91</v>
      </c>
      <c r="C1898" t="s">
        <v>23</v>
      </c>
      <c r="D1898">
        <v>745826.51</v>
      </c>
      <c r="E1898">
        <v>2634</v>
      </c>
      <c r="F1898">
        <v>283.15357251328697</v>
      </c>
      <c r="G1898">
        <f t="shared" si="29"/>
        <v>1.884677565934983</v>
      </c>
    </row>
    <row r="1899" spans="1:7" x14ac:dyDescent="0.35">
      <c r="A1899" t="s">
        <v>1943</v>
      </c>
      <c r="B1899" t="s">
        <v>16</v>
      </c>
      <c r="C1899" t="s">
        <v>72</v>
      </c>
      <c r="D1899">
        <v>128300.07</v>
      </c>
      <c r="E1899">
        <v>551</v>
      </c>
      <c r="F1899">
        <v>232.84949183302999</v>
      </c>
      <c r="G1899">
        <f t="shared" si="29"/>
        <v>1.8193856424228589</v>
      </c>
    </row>
    <row r="1900" spans="1:7" x14ac:dyDescent="0.35">
      <c r="A1900" t="s">
        <v>1944</v>
      </c>
      <c r="B1900" t="s">
        <v>182</v>
      </c>
      <c r="C1900" t="s">
        <v>13</v>
      </c>
      <c r="D1900">
        <v>3475146.52999999</v>
      </c>
      <c r="E1900">
        <v>12136</v>
      </c>
      <c r="F1900">
        <v>286.35024143045399</v>
      </c>
      <c r="G1900">
        <f t="shared" si="29"/>
        <v>1.8884249877438779</v>
      </c>
    </row>
    <row r="1901" spans="1:7" x14ac:dyDescent="0.35">
      <c r="A1901" t="s">
        <v>1945</v>
      </c>
      <c r="B1901" t="s">
        <v>39</v>
      </c>
      <c r="C1901" t="s">
        <v>58</v>
      </c>
      <c r="D1901">
        <v>2087685.79999999</v>
      </c>
      <c r="E1901">
        <v>8156</v>
      </c>
      <c r="F1901">
        <v>255.969323197645</v>
      </c>
      <c r="G1901">
        <f t="shared" si="29"/>
        <v>1.8509857022241971</v>
      </c>
    </row>
    <row r="1902" spans="1:7" x14ac:dyDescent="0.35">
      <c r="A1902" t="s">
        <v>1946</v>
      </c>
      <c r="B1902" t="s">
        <v>27</v>
      </c>
      <c r="C1902" t="s">
        <v>82</v>
      </c>
      <c r="D1902">
        <v>973172.299999999</v>
      </c>
      <c r="E1902">
        <v>3368</v>
      </c>
      <c r="F1902">
        <v>288.946644893111</v>
      </c>
      <c r="G1902">
        <f t="shared" si="29"/>
        <v>1.8914380638557313</v>
      </c>
    </row>
    <row r="1903" spans="1:7" x14ac:dyDescent="0.35">
      <c r="A1903" t="s">
        <v>1947</v>
      </c>
      <c r="B1903" t="s">
        <v>32</v>
      </c>
      <c r="C1903" t="s">
        <v>51</v>
      </c>
      <c r="D1903">
        <v>323890.15999999997</v>
      </c>
      <c r="E1903">
        <v>1218</v>
      </c>
      <c r="F1903">
        <v>265.91967159277499</v>
      </c>
      <c r="G1903">
        <f t="shared" si="29"/>
        <v>1.8637160356314615</v>
      </c>
    </row>
    <row r="1904" spans="1:7" x14ac:dyDescent="0.35">
      <c r="A1904" t="s">
        <v>1948</v>
      </c>
      <c r="B1904" t="s">
        <v>23</v>
      </c>
      <c r="C1904" t="s">
        <v>37</v>
      </c>
      <c r="D1904">
        <v>87974.69</v>
      </c>
      <c r="E1904">
        <v>247</v>
      </c>
      <c r="F1904">
        <v>356.17283400809703</v>
      </c>
      <c r="G1904">
        <f t="shared" si="29"/>
        <v>1.9612620772873539</v>
      </c>
    </row>
    <row r="1905" spans="1:7" x14ac:dyDescent="0.35">
      <c r="A1905" t="s">
        <v>1949</v>
      </c>
      <c r="B1905" t="s">
        <v>19</v>
      </c>
      <c r="C1905" t="s">
        <v>63</v>
      </c>
      <c r="D1905">
        <v>5279653.1099999901</v>
      </c>
      <c r="E1905">
        <v>18998</v>
      </c>
      <c r="F1905">
        <v>277.90573270870499</v>
      </c>
      <c r="G1905">
        <f t="shared" si="29"/>
        <v>1.8784328676121909</v>
      </c>
    </row>
    <row r="1906" spans="1:7" x14ac:dyDescent="0.35">
      <c r="A1906" t="s">
        <v>1950</v>
      </c>
      <c r="B1906" t="s">
        <v>59</v>
      </c>
      <c r="C1906" t="s">
        <v>45</v>
      </c>
      <c r="D1906">
        <v>55821.219999999899</v>
      </c>
      <c r="E1906">
        <v>39</v>
      </c>
      <c r="F1906">
        <v>1431.3133333333301</v>
      </c>
      <c r="G1906">
        <f t="shared" si="29"/>
        <v>2.4255664569340802</v>
      </c>
    </row>
    <row r="1907" spans="1:7" x14ac:dyDescent="0.35">
      <c r="A1907" t="s">
        <v>1951</v>
      </c>
      <c r="B1907" t="s">
        <v>29</v>
      </c>
      <c r="C1907" t="s">
        <v>18</v>
      </c>
      <c r="D1907">
        <v>124874.69</v>
      </c>
      <c r="E1907">
        <v>375</v>
      </c>
      <c r="F1907">
        <v>332.99917333333298</v>
      </c>
      <c r="G1907">
        <f t="shared" si="29"/>
        <v>1.9388047652884497</v>
      </c>
    </row>
    <row r="1908" spans="1:7" x14ac:dyDescent="0.35">
      <c r="A1908" t="s">
        <v>1952</v>
      </c>
      <c r="B1908" t="s">
        <v>18</v>
      </c>
      <c r="C1908" t="s">
        <v>16</v>
      </c>
      <c r="D1908">
        <v>156410.12</v>
      </c>
      <c r="E1908">
        <v>572</v>
      </c>
      <c r="F1908">
        <v>273.444265734265</v>
      </c>
      <c r="G1908">
        <f t="shared" si="29"/>
        <v>1.8730304670536635</v>
      </c>
    </row>
    <row r="1909" spans="1:7" x14ac:dyDescent="0.35">
      <c r="A1909" t="s">
        <v>2720</v>
      </c>
      <c r="B1909" t="s">
        <v>45</v>
      </c>
      <c r="C1909" t="s">
        <v>51</v>
      </c>
      <c r="D1909">
        <v>1079.52</v>
      </c>
      <c r="E1909">
        <v>2</v>
      </c>
      <c r="F1909">
        <v>539.76</v>
      </c>
      <c r="G1909">
        <f t="shared" si="29"/>
        <v>2.100028981847462</v>
      </c>
    </row>
    <row r="1910" spans="1:7" x14ac:dyDescent="0.35">
      <c r="A1910" t="s">
        <v>1953</v>
      </c>
      <c r="B1910" t="s">
        <v>78</v>
      </c>
      <c r="C1910" t="s">
        <v>63</v>
      </c>
      <c r="D1910">
        <v>1454373.9199999899</v>
      </c>
      <c r="E1910">
        <v>4807</v>
      </c>
      <c r="F1910">
        <v>302.553343041397</v>
      </c>
      <c r="G1910">
        <f t="shared" si="29"/>
        <v>1.906798432217939</v>
      </c>
    </row>
    <row r="1911" spans="1:7" x14ac:dyDescent="0.35">
      <c r="A1911" t="s">
        <v>1954</v>
      </c>
      <c r="B1911" t="s">
        <v>54</v>
      </c>
      <c r="C1911" t="s">
        <v>51</v>
      </c>
      <c r="D1911">
        <v>476290.57</v>
      </c>
      <c r="E1911">
        <v>1540</v>
      </c>
      <c r="F1911">
        <v>309.27959090909002</v>
      </c>
      <c r="G1911">
        <f t="shared" si="29"/>
        <v>1.9141382370381499</v>
      </c>
    </row>
    <row r="1912" spans="1:7" x14ac:dyDescent="0.35">
      <c r="A1912" t="s">
        <v>1955</v>
      </c>
      <c r="B1912" t="s">
        <v>30</v>
      </c>
      <c r="C1912" t="s">
        <v>7</v>
      </c>
      <c r="D1912">
        <v>4842815.3600000003</v>
      </c>
      <c r="E1912">
        <v>22184</v>
      </c>
      <c r="F1912">
        <v>218.302170934006</v>
      </c>
      <c r="G1912">
        <f t="shared" si="29"/>
        <v>1.7978509814711749</v>
      </c>
    </row>
    <row r="1913" spans="1:7" x14ac:dyDescent="0.35">
      <c r="A1913" t="s">
        <v>1956</v>
      </c>
      <c r="B1913" t="s">
        <v>21</v>
      </c>
      <c r="C1913" t="s">
        <v>58</v>
      </c>
      <c r="D1913">
        <v>49713.35</v>
      </c>
      <c r="E1913">
        <v>160</v>
      </c>
      <c r="F1913">
        <v>310.7084375</v>
      </c>
      <c r="G1913">
        <f t="shared" si="29"/>
        <v>1.9156768524054255</v>
      </c>
    </row>
    <row r="1914" spans="1:7" x14ac:dyDescent="0.35">
      <c r="A1914" t="s">
        <v>1957</v>
      </c>
      <c r="B1914" t="s">
        <v>41</v>
      </c>
      <c r="C1914" t="s">
        <v>41</v>
      </c>
      <c r="D1914">
        <v>869637.429999999</v>
      </c>
      <c r="E1914">
        <v>4079</v>
      </c>
      <c r="F1914">
        <v>213.19868350085699</v>
      </c>
      <c r="G1914">
        <f t="shared" si="29"/>
        <v>1.7899545178521801</v>
      </c>
    </row>
    <row r="1915" spans="1:7" x14ac:dyDescent="0.35">
      <c r="A1915" t="s">
        <v>1958</v>
      </c>
      <c r="B1915" t="s">
        <v>101</v>
      </c>
      <c r="C1915" t="s">
        <v>14</v>
      </c>
      <c r="D1915">
        <v>1484696.79999999</v>
      </c>
      <c r="E1915">
        <v>5058</v>
      </c>
      <c r="F1915">
        <v>293.53436140767002</v>
      </c>
      <c r="G1915">
        <f t="shared" si="29"/>
        <v>1.8966964295235356</v>
      </c>
    </row>
    <row r="1916" spans="1:7" x14ac:dyDescent="0.35">
      <c r="A1916" t="s">
        <v>1959</v>
      </c>
      <c r="B1916" t="s">
        <v>56</v>
      </c>
      <c r="C1916" t="s">
        <v>54</v>
      </c>
      <c r="D1916">
        <v>2516358.4599999902</v>
      </c>
      <c r="E1916">
        <v>11465</v>
      </c>
      <c r="F1916">
        <v>219.48176711731301</v>
      </c>
      <c r="G1916">
        <f t="shared" si="29"/>
        <v>1.7996498589456345</v>
      </c>
    </row>
    <row r="1917" spans="1:7" x14ac:dyDescent="0.35">
      <c r="A1917" t="s">
        <v>1960</v>
      </c>
      <c r="B1917" t="s">
        <v>78</v>
      </c>
      <c r="C1917" t="s">
        <v>85</v>
      </c>
      <c r="D1917">
        <v>209579.65</v>
      </c>
      <c r="E1917">
        <v>630</v>
      </c>
      <c r="F1917">
        <v>332.66611111111098</v>
      </c>
      <c r="G1917">
        <f t="shared" si="29"/>
        <v>1.9384707268069625</v>
      </c>
    </row>
    <row r="1918" spans="1:7" x14ac:dyDescent="0.35">
      <c r="A1918" t="s">
        <v>1961</v>
      </c>
      <c r="B1918" t="s">
        <v>49</v>
      </c>
      <c r="C1918" t="s">
        <v>32</v>
      </c>
      <c r="D1918">
        <v>2866709.1299999901</v>
      </c>
      <c r="E1918">
        <v>10256</v>
      </c>
      <c r="F1918">
        <v>279.515320787831</v>
      </c>
      <c r="G1918">
        <f t="shared" si="29"/>
        <v>1.8803606569933495</v>
      </c>
    </row>
    <row r="1919" spans="1:7" x14ac:dyDescent="0.35">
      <c r="A1919" t="s">
        <v>1962</v>
      </c>
      <c r="B1919" t="s">
        <v>59</v>
      </c>
      <c r="C1919" t="s">
        <v>27</v>
      </c>
      <c r="D1919">
        <v>956307.59000000102</v>
      </c>
      <c r="E1919">
        <v>2509</v>
      </c>
      <c r="F1919">
        <v>381.150892785971</v>
      </c>
      <c r="G1919">
        <f t="shared" si="29"/>
        <v>1.9838873430865378</v>
      </c>
    </row>
    <row r="1920" spans="1:7" x14ac:dyDescent="0.35">
      <c r="A1920" t="s">
        <v>1963</v>
      </c>
      <c r="B1920" t="s">
        <v>35</v>
      </c>
      <c r="C1920" t="s">
        <v>37</v>
      </c>
      <c r="D1920">
        <v>1206854.3899999999</v>
      </c>
      <c r="E1920">
        <v>3819</v>
      </c>
      <c r="F1920">
        <v>316.01319455354798</v>
      </c>
      <c r="G1920">
        <f t="shared" si="29"/>
        <v>1.9213278898261188</v>
      </c>
    </row>
    <row r="1921" spans="1:7" x14ac:dyDescent="0.35">
      <c r="A1921" t="s">
        <v>1964</v>
      </c>
      <c r="B1921" t="s">
        <v>72</v>
      </c>
      <c r="C1921" t="s">
        <v>85</v>
      </c>
      <c r="D1921">
        <v>885486.49999999895</v>
      </c>
      <c r="E1921">
        <v>2985</v>
      </c>
      <c r="F1921">
        <v>296.64539363483999</v>
      </c>
      <c r="G1921">
        <f t="shared" si="29"/>
        <v>1.9002156884616441</v>
      </c>
    </row>
    <row r="1922" spans="1:7" x14ac:dyDescent="0.35">
      <c r="A1922" t="s">
        <v>1965</v>
      </c>
      <c r="B1922" t="s">
        <v>131</v>
      </c>
      <c r="C1922" t="s">
        <v>94</v>
      </c>
      <c r="D1922">
        <v>2448189.3599999901</v>
      </c>
      <c r="E1922">
        <v>8025</v>
      </c>
      <c r="F1922">
        <v>305.07032523364398</v>
      </c>
      <c r="G1922">
        <f t="shared" si="29"/>
        <v>1.9095639403647888</v>
      </c>
    </row>
    <row r="1923" spans="1:7" x14ac:dyDescent="0.35">
      <c r="A1923" t="s">
        <v>1966</v>
      </c>
      <c r="B1923" t="s">
        <v>54</v>
      </c>
      <c r="C1923" t="s">
        <v>16</v>
      </c>
      <c r="D1923">
        <v>812548.53999999899</v>
      </c>
      <c r="E1923">
        <v>3772</v>
      </c>
      <c r="F1923">
        <v>215.41583775185501</v>
      </c>
      <c r="G1923">
        <f t="shared" ref="G1923:G1986" si="30">LOG(F1923,20)</f>
        <v>1.793408021342618</v>
      </c>
    </row>
    <row r="1924" spans="1:7" x14ac:dyDescent="0.35">
      <c r="A1924" t="s">
        <v>1967</v>
      </c>
      <c r="B1924" t="s">
        <v>160</v>
      </c>
      <c r="C1924" t="s">
        <v>185</v>
      </c>
      <c r="D1924">
        <v>1003011.55999999</v>
      </c>
      <c r="E1924">
        <v>3938</v>
      </c>
      <c r="F1924">
        <v>254.70075165058299</v>
      </c>
      <c r="G1924">
        <f t="shared" si="30"/>
        <v>1.8493272519742951</v>
      </c>
    </row>
    <row r="1925" spans="1:7" x14ac:dyDescent="0.35">
      <c r="A1925" t="s">
        <v>1968</v>
      </c>
      <c r="B1925" t="s">
        <v>26</v>
      </c>
      <c r="C1925" t="s">
        <v>41</v>
      </c>
      <c r="D1925">
        <v>479403.13</v>
      </c>
      <c r="E1925">
        <v>1856</v>
      </c>
      <c r="F1925">
        <v>258.299100215517</v>
      </c>
      <c r="G1925">
        <f t="shared" si="30"/>
        <v>1.8540102083356074</v>
      </c>
    </row>
    <row r="1926" spans="1:7" x14ac:dyDescent="0.35">
      <c r="A1926" t="s">
        <v>1969</v>
      </c>
      <c r="B1926" t="s">
        <v>10</v>
      </c>
      <c r="C1926" t="s">
        <v>13</v>
      </c>
      <c r="D1926">
        <v>803991.29999999795</v>
      </c>
      <c r="E1926">
        <v>3087</v>
      </c>
      <c r="F1926">
        <v>260.444217687074</v>
      </c>
      <c r="G1926">
        <f t="shared" si="30"/>
        <v>1.8567709644179669</v>
      </c>
    </row>
    <row r="1927" spans="1:7" x14ac:dyDescent="0.35">
      <c r="A1927" t="s">
        <v>1970</v>
      </c>
      <c r="B1927" t="s">
        <v>131</v>
      </c>
      <c r="C1927" t="s">
        <v>113</v>
      </c>
      <c r="D1927">
        <v>36301.54</v>
      </c>
      <c r="E1927">
        <v>103</v>
      </c>
      <c r="F1927">
        <v>352.44213592233001</v>
      </c>
      <c r="G1927">
        <f t="shared" si="30"/>
        <v>1.9577471949481093</v>
      </c>
    </row>
    <row r="1928" spans="1:7" x14ac:dyDescent="0.35">
      <c r="A1928" t="s">
        <v>1971</v>
      </c>
      <c r="B1928" t="s">
        <v>37</v>
      </c>
      <c r="C1928" t="s">
        <v>82</v>
      </c>
      <c r="D1928">
        <v>193528.68</v>
      </c>
      <c r="E1928">
        <v>1656</v>
      </c>
      <c r="F1928">
        <v>116.86514492753599</v>
      </c>
      <c r="G1928">
        <f t="shared" si="30"/>
        <v>1.5892677408484588</v>
      </c>
    </row>
    <row r="1929" spans="1:7" x14ac:dyDescent="0.35">
      <c r="A1929" t="s">
        <v>1972</v>
      </c>
      <c r="B1929" t="s">
        <v>94</v>
      </c>
      <c r="C1929" t="s">
        <v>101</v>
      </c>
      <c r="D1929">
        <v>5997171.1699999999</v>
      </c>
      <c r="E1929">
        <v>19505</v>
      </c>
      <c r="F1929">
        <v>307.46840143552902</v>
      </c>
      <c r="G1929">
        <f t="shared" si="30"/>
        <v>1.9121776578556968</v>
      </c>
    </row>
    <row r="1930" spans="1:7" x14ac:dyDescent="0.35">
      <c r="A1930" t="s">
        <v>1973</v>
      </c>
      <c r="B1930" t="s">
        <v>34</v>
      </c>
      <c r="C1930" t="s">
        <v>160</v>
      </c>
      <c r="D1930">
        <v>2175274.75</v>
      </c>
      <c r="E1930">
        <v>7277</v>
      </c>
      <c r="F1930">
        <v>298.92465988731601</v>
      </c>
      <c r="G1930">
        <f t="shared" si="30"/>
        <v>1.9027706909391318</v>
      </c>
    </row>
    <row r="1931" spans="1:7" x14ac:dyDescent="0.35">
      <c r="A1931" t="s">
        <v>1974</v>
      </c>
      <c r="B1931" t="s">
        <v>37</v>
      </c>
      <c r="C1931" t="s">
        <v>63</v>
      </c>
      <c r="D1931">
        <v>376784.67</v>
      </c>
      <c r="E1931">
        <v>1052</v>
      </c>
      <c r="F1931">
        <v>358.160332699619</v>
      </c>
      <c r="G1931">
        <f t="shared" si="30"/>
        <v>1.9631196000932212</v>
      </c>
    </row>
    <row r="1932" spans="1:7" x14ac:dyDescent="0.35">
      <c r="A1932" t="s">
        <v>1975</v>
      </c>
      <c r="B1932" t="s">
        <v>45</v>
      </c>
      <c r="C1932" t="s">
        <v>119</v>
      </c>
      <c r="D1932">
        <v>6928</v>
      </c>
      <c r="E1932">
        <v>9</v>
      </c>
      <c r="F1932">
        <v>769.77777777777703</v>
      </c>
      <c r="G1932">
        <f t="shared" si="30"/>
        <v>2.2185233078326583</v>
      </c>
    </row>
    <row r="1933" spans="1:7" x14ac:dyDescent="0.35">
      <c r="A1933" t="s">
        <v>1976</v>
      </c>
      <c r="B1933" t="s">
        <v>13</v>
      </c>
      <c r="C1933" t="s">
        <v>113</v>
      </c>
      <c r="D1933">
        <v>303700.98</v>
      </c>
      <c r="E1933">
        <v>910</v>
      </c>
      <c r="F1933">
        <v>333.73734065934002</v>
      </c>
      <c r="G1933">
        <f t="shared" si="30"/>
        <v>1.939543907070586</v>
      </c>
    </row>
    <row r="1934" spans="1:7" x14ac:dyDescent="0.35">
      <c r="A1934" t="s">
        <v>1977</v>
      </c>
      <c r="B1934" t="s">
        <v>13</v>
      </c>
      <c r="C1934" t="s">
        <v>88</v>
      </c>
      <c r="D1934">
        <v>2307049.0699999901</v>
      </c>
      <c r="E1934">
        <v>7907</v>
      </c>
      <c r="F1934">
        <v>291.77299481471999</v>
      </c>
      <c r="G1934">
        <f t="shared" si="30"/>
        <v>1.8946873640923645</v>
      </c>
    </row>
    <row r="1935" spans="1:7" x14ac:dyDescent="0.35">
      <c r="A1935" t="s">
        <v>1978</v>
      </c>
      <c r="B1935" t="s">
        <v>49</v>
      </c>
      <c r="C1935" t="s">
        <v>85</v>
      </c>
      <c r="D1935">
        <v>1083121.8399999901</v>
      </c>
      <c r="E1935">
        <v>3126</v>
      </c>
      <c r="F1935">
        <v>346.48811260396599</v>
      </c>
      <c r="G1935">
        <f t="shared" si="30"/>
        <v>1.9520597893898555</v>
      </c>
    </row>
    <row r="1936" spans="1:7" x14ac:dyDescent="0.35">
      <c r="A1936" t="s">
        <v>1979</v>
      </c>
      <c r="B1936" t="s">
        <v>74</v>
      </c>
      <c r="C1936" t="s">
        <v>37</v>
      </c>
      <c r="D1936">
        <v>341390.609999999</v>
      </c>
      <c r="E1936">
        <v>1108</v>
      </c>
      <c r="F1936">
        <v>308.11426895306801</v>
      </c>
      <c r="G1936">
        <f t="shared" si="30"/>
        <v>1.9128781192669693</v>
      </c>
    </row>
    <row r="1937" spans="1:7" x14ac:dyDescent="0.35">
      <c r="A1937" t="s">
        <v>1980</v>
      </c>
      <c r="B1937" t="s">
        <v>35</v>
      </c>
      <c r="C1937" t="s">
        <v>21</v>
      </c>
      <c r="D1937">
        <v>799129.59999999905</v>
      </c>
      <c r="E1937">
        <v>3942</v>
      </c>
      <c r="F1937">
        <v>202.72186707255099</v>
      </c>
      <c r="G1937">
        <f t="shared" si="30"/>
        <v>1.7731340592509079</v>
      </c>
    </row>
    <row r="1938" spans="1:7" x14ac:dyDescent="0.35">
      <c r="A1938" t="s">
        <v>1981</v>
      </c>
      <c r="B1938" t="s">
        <v>54</v>
      </c>
      <c r="C1938" t="s">
        <v>54</v>
      </c>
      <c r="D1938">
        <v>877811.23999999894</v>
      </c>
      <c r="E1938">
        <v>6067</v>
      </c>
      <c r="F1938">
        <v>144.68621064776599</v>
      </c>
      <c r="G1938">
        <f t="shared" si="30"/>
        <v>1.6605513706501964</v>
      </c>
    </row>
    <row r="1939" spans="1:7" x14ac:dyDescent="0.35">
      <c r="A1939" t="s">
        <v>1982</v>
      </c>
      <c r="B1939" t="s">
        <v>119</v>
      </c>
      <c r="C1939" t="s">
        <v>74</v>
      </c>
      <c r="D1939">
        <v>385410.62999999902</v>
      </c>
      <c r="E1939">
        <v>1349</v>
      </c>
      <c r="F1939">
        <v>285.70098591549203</v>
      </c>
      <c r="G1939">
        <f t="shared" si="30"/>
        <v>1.887667269211206</v>
      </c>
    </row>
    <row r="1940" spans="1:7" x14ac:dyDescent="0.35">
      <c r="A1940" t="s">
        <v>1983</v>
      </c>
      <c r="B1940" t="s">
        <v>26</v>
      </c>
      <c r="C1940" t="s">
        <v>35</v>
      </c>
      <c r="D1940">
        <v>765961.88999999897</v>
      </c>
      <c r="E1940">
        <v>3578</v>
      </c>
      <c r="F1940">
        <v>214.07543040804899</v>
      </c>
      <c r="G1940">
        <f t="shared" si="30"/>
        <v>1.7913244380452658</v>
      </c>
    </row>
    <row r="1941" spans="1:7" x14ac:dyDescent="0.35">
      <c r="A1941" t="s">
        <v>1984</v>
      </c>
      <c r="B1941" t="s">
        <v>70</v>
      </c>
      <c r="C1941" t="s">
        <v>23</v>
      </c>
      <c r="D1941">
        <v>1953257.6599999899</v>
      </c>
      <c r="E1941">
        <v>6843</v>
      </c>
      <c r="F1941">
        <v>285.438792927078</v>
      </c>
      <c r="G1941">
        <f t="shared" si="30"/>
        <v>1.887360786703463</v>
      </c>
    </row>
    <row r="1942" spans="1:7" x14ac:dyDescent="0.35">
      <c r="A1942" t="s">
        <v>1985</v>
      </c>
      <c r="B1942" t="s">
        <v>54</v>
      </c>
      <c r="C1942" t="s">
        <v>182</v>
      </c>
      <c r="D1942">
        <v>4114670.1899999902</v>
      </c>
      <c r="E1942">
        <v>22679</v>
      </c>
      <c r="F1942">
        <v>181.43084748004699</v>
      </c>
      <c r="G1942">
        <f t="shared" si="30"/>
        <v>1.7360945840845059</v>
      </c>
    </row>
    <row r="1943" spans="1:7" x14ac:dyDescent="0.35">
      <c r="A1943" t="s">
        <v>1986</v>
      </c>
      <c r="B1943" t="s">
        <v>182</v>
      </c>
      <c r="C1943" t="s">
        <v>52</v>
      </c>
      <c r="D1943">
        <v>1646068.75</v>
      </c>
      <c r="E1943">
        <v>6187</v>
      </c>
      <c r="F1943">
        <v>266.052812348472</v>
      </c>
      <c r="G1943">
        <f t="shared" si="30"/>
        <v>1.8638831250143453</v>
      </c>
    </row>
    <row r="1944" spans="1:7" x14ac:dyDescent="0.35">
      <c r="A1944" t="s">
        <v>1987</v>
      </c>
      <c r="B1944" t="s">
        <v>85</v>
      </c>
      <c r="C1944" t="s">
        <v>185</v>
      </c>
      <c r="D1944">
        <v>458400.76999999897</v>
      </c>
      <c r="E1944">
        <v>1369</v>
      </c>
      <c r="F1944">
        <v>334.84351351351302</v>
      </c>
      <c r="G1944">
        <f t="shared" si="30"/>
        <v>1.9406484852371104</v>
      </c>
    </row>
    <row r="1945" spans="1:7" x14ac:dyDescent="0.35">
      <c r="A1945" t="s">
        <v>1988</v>
      </c>
      <c r="B1945" t="s">
        <v>66</v>
      </c>
      <c r="C1945" t="s">
        <v>18</v>
      </c>
      <c r="D1945">
        <v>994182.74000000104</v>
      </c>
      <c r="E1945">
        <v>3750</v>
      </c>
      <c r="F1945">
        <v>265.11539733333302</v>
      </c>
      <c r="G1945">
        <f t="shared" si="30"/>
        <v>1.8627049026031632</v>
      </c>
    </row>
    <row r="1946" spans="1:7" x14ac:dyDescent="0.35">
      <c r="A1946" t="s">
        <v>1989</v>
      </c>
      <c r="B1946" t="s">
        <v>119</v>
      </c>
      <c r="C1946" t="s">
        <v>119</v>
      </c>
      <c r="D1946">
        <v>84219.47</v>
      </c>
      <c r="E1946">
        <v>528</v>
      </c>
      <c r="F1946">
        <v>159.50657196969601</v>
      </c>
      <c r="G1946">
        <f t="shared" si="30"/>
        <v>1.6931036093323995</v>
      </c>
    </row>
    <row r="1947" spans="1:7" x14ac:dyDescent="0.35">
      <c r="A1947" t="s">
        <v>1990</v>
      </c>
      <c r="B1947" t="s">
        <v>16</v>
      </c>
      <c r="C1947" t="s">
        <v>49</v>
      </c>
      <c r="D1947">
        <v>1155752.1799999899</v>
      </c>
      <c r="E1947">
        <v>4237</v>
      </c>
      <c r="F1947">
        <v>272.77606325229999</v>
      </c>
      <c r="G1947">
        <f t="shared" si="30"/>
        <v>1.8722137578700808</v>
      </c>
    </row>
    <row r="1948" spans="1:7" x14ac:dyDescent="0.35">
      <c r="A1948" t="s">
        <v>1991</v>
      </c>
      <c r="B1948" t="s">
        <v>37</v>
      </c>
      <c r="C1948" t="s">
        <v>185</v>
      </c>
      <c r="D1948">
        <v>242693.57</v>
      </c>
      <c r="E1948">
        <v>658</v>
      </c>
      <c r="F1948">
        <v>368.83521276595701</v>
      </c>
      <c r="G1948">
        <f t="shared" si="30"/>
        <v>1.9729232877720231</v>
      </c>
    </row>
    <row r="1949" spans="1:7" x14ac:dyDescent="0.35">
      <c r="A1949" t="s">
        <v>1992</v>
      </c>
      <c r="B1949" t="s">
        <v>45</v>
      </c>
      <c r="C1949" t="s">
        <v>43</v>
      </c>
      <c r="D1949">
        <v>14248.11</v>
      </c>
      <c r="E1949">
        <v>12</v>
      </c>
      <c r="F1949">
        <v>1187.3425</v>
      </c>
      <c r="G1949">
        <f t="shared" si="30"/>
        <v>2.3631861091294253</v>
      </c>
    </row>
    <row r="1950" spans="1:7" x14ac:dyDescent="0.35">
      <c r="A1950" t="s">
        <v>1993</v>
      </c>
      <c r="B1950" t="s">
        <v>64</v>
      </c>
      <c r="C1950" t="s">
        <v>94</v>
      </c>
      <c r="D1950">
        <v>41275775.859999798</v>
      </c>
      <c r="E1950">
        <v>113210</v>
      </c>
      <c r="F1950">
        <v>364.59478720960902</v>
      </c>
      <c r="G1950">
        <f t="shared" si="30"/>
        <v>1.9690633295005879</v>
      </c>
    </row>
    <row r="1951" spans="1:7" x14ac:dyDescent="0.35">
      <c r="A1951" t="s">
        <v>1994</v>
      </c>
      <c r="B1951" t="s">
        <v>47</v>
      </c>
      <c r="C1951" t="s">
        <v>182</v>
      </c>
      <c r="D1951">
        <v>1109925.29999999</v>
      </c>
      <c r="E1951">
        <v>3168</v>
      </c>
      <c r="F1951">
        <v>350.355208333333</v>
      </c>
      <c r="G1951">
        <f t="shared" si="30"/>
        <v>1.9557647298840788</v>
      </c>
    </row>
    <row r="1952" spans="1:7" x14ac:dyDescent="0.35">
      <c r="A1952" t="s">
        <v>1995</v>
      </c>
      <c r="B1952" t="s">
        <v>72</v>
      </c>
      <c r="C1952" t="s">
        <v>160</v>
      </c>
      <c r="D1952">
        <v>751332.49999999895</v>
      </c>
      <c r="E1952">
        <v>3423</v>
      </c>
      <c r="F1952">
        <v>219.495325737657</v>
      </c>
      <c r="G1952">
        <f t="shared" si="30"/>
        <v>1.7996704795143887</v>
      </c>
    </row>
    <row r="1953" spans="1:7" x14ac:dyDescent="0.35">
      <c r="A1953" t="s">
        <v>1996</v>
      </c>
      <c r="B1953" t="s">
        <v>72</v>
      </c>
      <c r="C1953" t="s">
        <v>37</v>
      </c>
      <c r="D1953">
        <v>420590.17</v>
      </c>
      <c r="E1953">
        <v>1130</v>
      </c>
      <c r="F1953">
        <v>372.20369026548599</v>
      </c>
      <c r="G1953">
        <f t="shared" si="30"/>
        <v>1.9759580357541326</v>
      </c>
    </row>
    <row r="1954" spans="1:7" x14ac:dyDescent="0.35">
      <c r="A1954" t="s">
        <v>1997</v>
      </c>
      <c r="B1954" t="s">
        <v>94</v>
      </c>
      <c r="C1954" t="s">
        <v>185</v>
      </c>
      <c r="D1954">
        <v>11268834.4599999</v>
      </c>
      <c r="E1954">
        <v>40963</v>
      </c>
      <c r="F1954">
        <v>275.097880038082</v>
      </c>
      <c r="G1954">
        <f t="shared" si="30"/>
        <v>1.875043044179231</v>
      </c>
    </row>
    <row r="1955" spans="1:7" x14ac:dyDescent="0.35">
      <c r="A1955" t="s">
        <v>1998</v>
      </c>
      <c r="B1955" t="s">
        <v>101</v>
      </c>
      <c r="C1955" t="s">
        <v>113</v>
      </c>
      <c r="D1955">
        <v>109875.44999999899</v>
      </c>
      <c r="E1955">
        <v>327</v>
      </c>
      <c r="F1955">
        <v>336.01055045871499</v>
      </c>
      <c r="G1955">
        <f t="shared" si="30"/>
        <v>1.9418098910233395</v>
      </c>
    </row>
    <row r="1956" spans="1:7" x14ac:dyDescent="0.35">
      <c r="A1956" t="s">
        <v>1999</v>
      </c>
      <c r="B1956" t="s">
        <v>18</v>
      </c>
      <c r="C1956" t="s">
        <v>58</v>
      </c>
      <c r="D1956">
        <v>263656.74</v>
      </c>
      <c r="E1956">
        <v>956</v>
      </c>
      <c r="F1956">
        <v>275.79156903765602</v>
      </c>
      <c r="G1956">
        <f t="shared" si="30"/>
        <v>1.8758837181096075</v>
      </c>
    </row>
    <row r="1957" spans="1:7" x14ac:dyDescent="0.35">
      <c r="A1957" t="s">
        <v>2000</v>
      </c>
      <c r="B1957" t="s">
        <v>70</v>
      </c>
      <c r="C1957" t="s">
        <v>82</v>
      </c>
      <c r="D1957">
        <v>5052286.8399999896</v>
      </c>
      <c r="E1957">
        <v>19513</v>
      </c>
      <c r="F1957">
        <v>258.91902014041898</v>
      </c>
      <c r="G1957">
        <f t="shared" si="30"/>
        <v>1.8548103908723506</v>
      </c>
    </row>
    <row r="1958" spans="1:7" x14ac:dyDescent="0.35">
      <c r="A1958" t="s">
        <v>2001</v>
      </c>
      <c r="B1958" t="s">
        <v>10</v>
      </c>
      <c r="C1958" t="s">
        <v>30</v>
      </c>
      <c r="D1958">
        <v>1233238.33</v>
      </c>
      <c r="E1958">
        <v>4798</v>
      </c>
      <c r="F1958">
        <v>257.03174864526801</v>
      </c>
      <c r="G1958">
        <f t="shared" si="30"/>
        <v>1.8523683380647125</v>
      </c>
    </row>
    <row r="1959" spans="1:7" x14ac:dyDescent="0.35">
      <c r="A1959" t="s">
        <v>2002</v>
      </c>
      <c r="B1959" t="s">
        <v>10</v>
      </c>
      <c r="C1959" t="s">
        <v>27</v>
      </c>
      <c r="D1959">
        <v>699378.799999999</v>
      </c>
      <c r="E1959">
        <v>2457</v>
      </c>
      <c r="F1959">
        <v>284.64745624745598</v>
      </c>
      <c r="G1959">
        <f t="shared" si="30"/>
        <v>1.886434067831674</v>
      </c>
    </row>
    <row r="1960" spans="1:7" x14ac:dyDescent="0.35">
      <c r="A1960" t="s">
        <v>2003</v>
      </c>
      <c r="B1960" t="s">
        <v>94</v>
      </c>
      <c r="C1960" t="s">
        <v>119</v>
      </c>
      <c r="D1960">
        <v>4970325.9699999802</v>
      </c>
      <c r="E1960">
        <v>24004</v>
      </c>
      <c r="F1960">
        <v>207.062405015829</v>
      </c>
      <c r="G1960">
        <f t="shared" si="30"/>
        <v>1.7802058843565975</v>
      </c>
    </row>
    <row r="1961" spans="1:7" x14ac:dyDescent="0.35">
      <c r="A1961" t="s">
        <v>2004</v>
      </c>
      <c r="B1961" t="s">
        <v>85</v>
      </c>
      <c r="C1961" t="s">
        <v>37</v>
      </c>
      <c r="D1961">
        <v>33896.129999999997</v>
      </c>
      <c r="E1961">
        <v>59</v>
      </c>
      <c r="F1961">
        <v>574.51067796610096</v>
      </c>
      <c r="G1961">
        <f t="shared" si="30"/>
        <v>2.1208566398747686</v>
      </c>
    </row>
    <row r="1962" spans="1:7" x14ac:dyDescent="0.35">
      <c r="A1962" t="s">
        <v>2005</v>
      </c>
      <c r="B1962" t="s">
        <v>66</v>
      </c>
      <c r="C1962" t="s">
        <v>29</v>
      </c>
      <c r="D1962">
        <v>100371.22999999901</v>
      </c>
      <c r="E1962">
        <v>260</v>
      </c>
      <c r="F1962">
        <v>386.04319230769198</v>
      </c>
      <c r="G1962">
        <f t="shared" si="30"/>
        <v>1.9881447060384831</v>
      </c>
    </row>
    <row r="1963" spans="1:7" x14ac:dyDescent="0.35">
      <c r="A1963" t="s">
        <v>2006</v>
      </c>
      <c r="B1963" t="s">
        <v>119</v>
      </c>
      <c r="C1963" t="s">
        <v>58</v>
      </c>
      <c r="D1963">
        <v>46507.13</v>
      </c>
      <c r="E1963">
        <v>130</v>
      </c>
      <c r="F1963">
        <v>357.74715384615303</v>
      </c>
      <c r="G1963">
        <f t="shared" si="30"/>
        <v>1.9627342919143114</v>
      </c>
    </row>
    <row r="1964" spans="1:7" x14ac:dyDescent="0.35">
      <c r="A1964" t="s">
        <v>2007</v>
      </c>
      <c r="B1964" t="s">
        <v>47</v>
      </c>
      <c r="C1964" t="s">
        <v>34</v>
      </c>
      <c r="D1964">
        <v>692021.8</v>
      </c>
      <c r="E1964">
        <v>2345</v>
      </c>
      <c r="F1964">
        <v>295.10524520255802</v>
      </c>
      <c r="G1964">
        <f t="shared" si="30"/>
        <v>1.8984780804081063</v>
      </c>
    </row>
    <row r="1965" spans="1:7" x14ac:dyDescent="0.35">
      <c r="A1965" t="s">
        <v>2008</v>
      </c>
      <c r="B1965" t="s">
        <v>29</v>
      </c>
      <c r="C1965" t="s">
        <v>182</v>
      </c>
      <c r="D1965">
        <v>281009.69</v>
      </c>
      <c r="E1965">
        <v>947</v>
      </c>
      <c r="F1965">
        <v>296.73673706441298</v>
      </c>
      <c r="G1965">
        <f t="shared" si="30"/>
        <v>1.9003184592885176</v>
      </c>
    </row>
    <row r="1966" spans="1:7" x14ac:dyDescent="0.35">
      <c r="A1966" t="s">
        <v>2009</v>
      </c>
      <c r="B1966" t="s">
        <v>82</v>
      </c>
      <c r="C1966" t="s">
        <v>26</v>
      </c>
      <c r="D1966">
        <v>102686.38</v>
      </c>
      <c r="E1966">
        <v>382</v>
      </c>
      <c r="F1966">
        <v>268.81251308900499</v>
      </c>
      <c r="G1966">
        <f t="shared" si="30"/>
        <v>1.8673278011587595</v>
      </c>
    </row>
    <row r="1967" spans="1:7" x14ac:dyDescent="0.35">
      <c r="A1967" t="s">
        <v>2010</v>
      </c>
      <c r="B1967" t="s">
        <v>29</v>
      </c>
      <c r="C1967" t="s">
        <v>99</v>
      </c>
      <c r="D1967">
        <v>21045.63</v>
      </c>
      <c r="E1967">
        <v>56</v>
      </c>
      <c r="F1967">
        <v>375.81482142857101</v>
      </c>
      <c r="G1967">
        <f t="shared" si="30"/>
        <v>1.9791810430506886</v>
      </c>
    </row>
    <row r="1968" spans="1:7" x14ac:dyDescent="0.35">
      <c r="A1968" t="s">
        <v>2011</v>
      </c>
      <c r="B1968" t="s">
        <v>119</v>
      </c>
      <c r="C1968" t="s">
        <v>91</v>
      </c>
      <c r="D1968">
        <v>397259.70999999897</v>
      </c>
      <c r="E1968">
        <v>1274</v>
      </c>
      <c r="F1968">
        <v>311.82080847723699</v>
      </c>
      <c r="G1968">
        <f t="shared" si="30"/>
        <v>1.9168697889686683</v>
      </c>
    </row>
    <row r="1969" spans="1:7" x14ac:dyDescent="0.35">
      <c r="A1969" t="s">
        <v>2012</v>
      </c>
      <c r="B1969" t="s">
        <v>113</v>
      </c>
      <c r="C1969" t="s">
        <v>94</v>
      </c>
      <c r="D1969">
        <v>1917776.25999999</v>
      </c>
      <c r="E1969">
        <v>6412</v>
      </c>
      <c r="F1969">
        <v>299.091743605739</v>
      </c>
      <c r="G1969">
        <f t="shared" si="30"/>
        <v>1.90295722066152</v>
      </c>
    </row>
    <row r="1970" spans="1:7" x14ac:dyDescent="0.35">
      <c r="A1970" t="s">
        <v>2013</v>
      </c>
      <c r="B1970" t="s">
        <v>14</v>
      </c>
      <c r="C1970" t="s">
        <v>72</v>
      </c>
      <c r="D1970">
        <v>3577124.89</v>
      </c>
      <c r="E1970">
        <v>14654</v>
      </c>
      <c r="F1970">
        <v>244.10569742049901</v>
      </c>
      <c r="G1970">
        <f t="shared" si="30"/>
        <v>1.8351444039832936</v>
      </c>
    </row>
    <row r="1971" spans="1:7" x14ac:dyDescent="0.35">
      <c r="A1971" t="s">
        <v>2014</v>
      </c>
      <c r="B1971" t="s">
        <v>88</v>
      </c>
      <c r="C1971" t="s">
        <v>119</v>
      </c>
      <c r="D1971">
        <v>664073.06000000006</v>
      </c>
      <c r="E1971">
        <v>3765</v>
      </c>
      <c r="F1971">
        <v>176.38062682602899</v>
      </c>
      <c r="G1971">
        <f t="shared" si="30"/>
        <v>1.7266710907232088</v>
      </c>
    </row>
    <row r="1972" spans="1:7" x14ac:dyDescent="0.35">
      <c r="A1972" t="s">
        <v>2015</v>
      </c>
      <c r="B1972" t="s">
        <v>72</v>
      </c>
      <c r="C1972" t="s">
        <v>8</v>
      </c>
      <c r="D1972">
        <v>1812285.95</v>
      </c>
      <c r="E1972">
        <v>7041</v>
      </c>
      <c r="F1972">
        <v>257.39042039483002</v>
      </c>
      <c r="G1972">
        <f t="shared" si="30"/>
        <v>1.8528338218559188</v>
      </c>
    </row>
    <row r="1973" spans="1:7" x14ac:dyDescent="0.35">
      <c r="A1973" t="s">
        <v>2016</v>
      </c>
      <c r="B1973" t="s">
        <v>59</v>
      </c>
      <c r="C1973" t="s">
        <v>82</v>
      </c>
      <c r="D1973">
        <v>83493.490000000005</v>
      </c>
      <c r="E1973">
        <v>179</v>
      </c>
      <c r="F1973">
        <v>466.44407821228998</v>
      </c>
      <c r="G1973">
        <f t="shared" si="30"/>
        <v>2.0512975048323279</v>
      </c>
    </row>
    <row r="1974" spans="1:7" x14ac:dyDescent="0.35">
      <c r="A1974" t="s">
        <v>2017</v>
      </c>
      <c r="B1974" t="s">
        <v>16</v>
      </c>
      <c r="C1974" t="s">
        <v>26</v>
      </c>
      <c r="D1974">
        <v>54432.57</v>
      </c>
      <c r="E1974">
        <v>189</v>
      </c>
      <c r="F1974">
        <v>288.00301587301499</v>
      </c>
      <c r="G1974">
        <f t="shared" si="30"/>
        <v>1.8903461440311375</v>
      </c>
    </row>
    <row r="1975" spans="1:7" x14ac:dyDescent="0.35">
      <c r="A1975" t="s">
        <v>2018</v>
      </c>
      <c r="B1975" t="s">
        <v>113</v>
      </c>
      <c r="C1975" t="s">
        <v>14</v>
      </c>
      <c r="D1975">
        <v>523514.78999999899</v>
      </c>
      <c r="E1975">
        <v>2239</v>
      </c>
      <c r="F1975">
        <v>233.81634211701601</v>
      </c>
      <c r="G1975">
        <f t="shared" si="30"/>
        <v>1.8207688292428374</v>
      </c>
    </row>
    <row r="1976" spans="1:7" x14ac:dyDescent="0.35">
      <c r="A1976" t="s">
        <v>2019</v>
      </c>
      <c r="B1976" t="s">
        <v>70</v>
      </c>
      <c r="C1976" t="s">
        <v>56</v>
      </c>
      <c r="D1976">
        <v>7438899.1100000096</v>
      </c>
      <c r="E1976">
        <v>24533</v>
      </c>
      <c r="F1976">
        <v>303.220116170057</v>
      </c>
      <c r="G1976">
        <f t="shared" si="30"/>
        <v>1.9075332759944401</v>
      </c>
    </row>
    <row r="1977" spans="1:7" x14ac:dyDescent="0.35">
      <c r="A1977" t="s">
        <v>2020</v>
      </c>
      <c r="B1977" t="s">
        <v>70</v>
      </c>
      <c r="C1977" t="s">
        <v>18</v>
      </c>
      <c r="D1977">
        <v>4238981.5799999898</v>
      </c>
      <c r="E1977">
        <v>17549</v>
      </c>
      <c r="F1977">
        <v>241.551175565558</v>
      </c>
      <c r="G1977">
        <f t="shared" si="30"/>
        <v>1.8316327550985196</v>
      </c>
    </row>
    <row r="1978" spans="1:7" x14ac:dyDescent="0.35">
      <c r="A1978" t="s">
        <v>2021</v>
      </c>
      <c r="B1978" t="s">
        <v>94</v>
      </c>
      <c r="C1978" t="s">
        <v>47</v>
      </c>
      <c r="D1978">
        <v>5386685.8399999803</v>
      </c>
      <c r="E1978">
        <v>16394</v>
      </c>
      <c r="F1978">
        <v>328.57666463340098</v>
      </c>
      <c r="G1978">
        <f t="shared" si="30"/>
        <v>1.9343418100914291</v>
      </c>
    </row>
    <row r="1979" spans="1:7" x14ac:dyDescent="0.35">
      <c r="A1979" t="s">
        <v>2022</v>
      </c>
      <c r="B1979" t="s">
        <v>41</v>
      </c>
      <c r="C1979" t="s">
        <v>101</v>
      </c>
      <c r="D1979">
        <v>1972539.3</v>
      </c>
      <c r="E1979">
        <v>7896</v>
      </c>
      <c r="F1979">
        <v>249.81500759878401</v>
      </c>
      <c r="G1979">
        <f t="shared" si="30"/>
        <v>1.8428618348445496</v>
      </c>
    </row>
    <row r="1980" spans="1:7" x14ac:dyDescent="0.35">
      <c r="A1980" t="s">
        <v>2023</v>
      </c>
      <c r="B1980" t="s">
        <v>85</v>
      </c>
      <c r="C1980" t="s">
        <v>131</v>
      </c>
      <c r="D1980">
        <v>53470.2599999999</v>
      </c>
      <c r="E1980">
        <v>129</v>
      </c>
      <c r="F1980">
        <v>414.49813953488302</v>
      </c>
      <c r="G1980">
        <f t="shared" si="30"/>
        <v>2.0118848868156038</v>
      </c>
    </row>
    <row r="1981" spans="1:7" x14ac:dyDescent="0.35">
      <c r="A1981" t="s">
        <v>2024</v>
      </c>
      <c r="B1981" t="s">
        <v>27</v>
      </c>
      <c r="C1981" t="s">
        <v>185</v>
      </c>
      <c r="D1981">
        <v>1766670.31</v>
      </c>
      <c r="E1981">
        <v>7613</v>
      </c>
      <c r="F1981">
        <v>232.05967555497199</v>
      </c>
      <c r="G1981">
        <f t="shared" si="30"/>
        <v>1.8182514535412755</v>
      </c>
    </row>
    <row r="1982" spans="1:7" x14ac:dyDescent="0.35">
      <c r="A1982" t="s">
        <v>2025</v>
      </c>
      <c r="B1982" t="s">
        <v>64</v>
      </c>
      <c r="C1982" t="s">
        <v>88</v>
      </c>
      <c r="D1982">
        <v>5685401.2499999898</v>
      </c>
      <c r="E1982">
        <v>17510</v>
      </c>
      <c r="F1982">
        <v>324.69453169617299</v>
      </c>
      <c r="G1982">
        <f t="shared" si="30"/>
        <v>1.9303743825580886</v>
      </c>
    </row>
    <row r="1983" spans="1:7" x14ac:dyDescent="0.35">
      <c r="A1983" t="s">
        <v>2026</v>
      </c>
      <c r="B1983" t="s">
        <v>59</v>
      </c>
      <c r="C1983" t="s">
        <v>34</v>
      </c>
      <c r="D1983">
        <v>506230.52</v>
      </c>
      <c r="E1983">
        <v>1198</v>
      </c>
      <c r="F1983">
        <v>422.56303839732902</v>
      </c>
      <c r="G1983">
        <f t="shared" si="30"/>
        <v>2.0183174218708562</v>
      </c>
    </row>
    <row r="1984" spans="1:7" x14ac:dyDescent="0.35">
      <c r="A1984" t="s">
        <v>2027</v>
      </c>
      <c r="B1984" t="s">
        <v>182</v>
      </c>
      <c r="C1984" t="s">
        <v>185</v>
      </c>
      <c r="D1984">
        <v>2006573.8999999899</v>
      </c>
      <c r="E1984">
        <v>7725</v>
      </c>
      <c r="F1984">
        <v>259.75066666666601</v>
      </c>
      <c r="G1984">
        <f t="shared" si="30"/>
        <v>1.8558808627950845</v>
      </c>
    </row>
    <row r="1985" spans="1:7" x14ac:dyDescent="0.35">
      <c r="A1985" t="s">
        <v>2028</v>
      </c>
      <c r="B1985" t="s">
        <v>41</v>
      </c>
      <c r="C1985" t="s">
        <v>185</v>
      </c>
      <c r="D1985">
        <v>2911365.98999999</v>
      </c>
      <c r="E1985">
        <v>12427</v>
      </c>
      <c r="F1985">
        <v>234.27745956385201</v>
      </c>
      <c r="G1985">
        <f t="shared" si="30"/>
        <v>1.8214264958663868</v>
      </c>
    </row>
    <row r="1986" spans="1:7" x14ac:dyDescent="0.35">
      <c r="A1986" t="s">
        <v>2029</v>
      </c>
      <c r="B1986" t="s">
        <v>49</v>
      </c>
      <c r="C1986" t="s">
        <v>185</v>
      </c>
      <c r="D1986">
        <v>3689457.29999999</v>
      </c>
      <c r="E1986">
        <v>14291</v>
      </c>
      <c r="F1986">
        <v>258.16648939892201</v>
      </c>
      <c r="G1986">
        <f t="shared" si="30"/>
        <v>1.8538387871221005</v>
      </c>
    </row>
    <row r="1987" spans="1:7" x14ac:dyDescent="0.35">
      <c r="A1987" t="s">
        <v>2030</v>
      </c>
      <c r="B1987" t="s">
        <v>63</v>
      </c>
      <c r="C1987" t="s">
        <v>49</v>
      </c>
      <c r="D1987">
        <v>6378366.8499999903</v>
      </c>
      <c r="E1987">
        <v>23445</v>
      </c>
      <c r="F1987">
        <v>272.05659415653599</v>
      </c>
      <c r="G1987">
        <f t="shared" ref="G1987:G2050" si="31">LOG(F1987,20)</f>
        <v>1.8713321483679799</v>
      </c>
    </row>
    <row r="1988" spans="1:7" x14ac:dyDescent="0.35">
      <c r="A1988" t="s">
        <v>2031</v>
      </c>
      <c r="B1988" t="s">
        <v>119</v>
      </c>
      <c r="C1988" t="s">
        <v>113</v>
      </c>
      <c r="D1988">
        <v>131795.07</v>
      </c>
      <c r="E1988">
        <v>406</v>
      </c>
      <c r="F1988">
        <v>324.61839901477799</v>
      </c>
      <c r="G1988">
        <f t="shared" si="31"/>
        <v>1.9302961037735302</v>
      </c>
    </row>
    <row r="1989" spans="1:7" x14ac:dyDescent="0.35">
      <c r="A1989" t="s">
        <v>2032</v>
      </c>
      <c r="B1989" t="s">
        <v>49</v>
      </c>
      <c r="C1989" t="s">
        <v>56</v>
      </c>
      <c r="D1989">
        <v>4521158.7999999803</v>
      </c>
      <c r="E1989">
        <v>15249</v>
      </c>
      <c r="F1989">
        <v>296.48887140140198</v>
      </c>
      <c r="G1989">
        <f t="shared" si="31"/>
        <v>1.9000395111291055</v>
      </c>
    </row>
    <row r="1990" spans="1:7" x14ac:dyDescent="0.35">
      <c r="A1990" t="s">
        <v>2033</v>
      </c>
      <c r="B1990" t="s">
        <v>16</v>
      </c>
      <c r="C1990" t="s">
        <v>41</v>
      </c>
      <c r="D1990">
        <v>1067276.8999999999</v>
      </c>
      <c r="E1990">
        <v>3957</v>
      </c>
      <c r="F1990">
        <v>269.71870103613799</v>
      </c>
      <c r="G1990">
        <f t="shared" si="31"/>
        <v>1.8684512021639099</v>
      </c>
    </row>
    <row r="1991" spans="1:7" x14ac:dyDescent="0.35">
      <c r="A1991" t="s">
        <v>2034</v>
      </c>
      <c r="B1991" t="s">
        <v>16</v>
      </c>
      <c r="C1991" t="s">
        <v>14</v>
      </c>
      <c r="D1991">
        <v>1357472.33</v>
      </c>
      <c r="E1991">
        <v>5688</v>
      </c>
      <c r="F1991">
        <v>238.65547292545699</v>
      </c>
      <c r="G1991">
        <f t="shared" si="31"/>
        <v>1.8276069007818994</v>
      </c>
    </row>
    <row r="1992" spans="1:7" x14ac:dyDescent="0.35">
      <c r="A1992" t="s">
        <v>2035</v>
      </c>
      <c r="B1992" t="s">
        <v>41</v>
      </c>
      <c r="C1992" t="s">
        <v>56</v>
      </c>
      <c r="D1992">
        <v>3858263.41</v>
      </c>
      <c r="E1992">
        <v>13558</v>
      </c>
      <c r="F1992">
        <v>284.57467251806997</v>
      </c>
      <c r="G1992">
        <f t="shared" si="31"/>
        <v>1.8863487028936268</v>
      </c>
    </row>
    <row r="1993" spans="1:7" x14ac:dyDescent="0.35">
      <c r="A1993" t="s">
        <v>2036</v>
      </c>
      <c r="B1993" t="s">
        <v>23</v>
      </c>
      <c r="C1993" t="s">
        <v>30</v>
      </c>
      <c r="D1993">
        <v>1560443.37</v>
      </c>
      <c r="E1993">
        <v>5378</v>
      </c>
      <c r="F1993">
        <v>290.15309966530299</v>
      </c>
      <c r="G1993">
        <f t="shared" si="31"/>
        <v>1.8928289298789127</v>
      </c>
    </row>
    <row r="1994" spans="1:7" x14ac:dyDescent="0.35">
      <c r="A1994" t="s">
        <v>2037</v>
      </c>
      <c r="B1994" t="s">
        <v>16</v>
      </c>
      <c r="C1994" t="s">
        <v>47</v>
      </c>
      <c r="D1994">
        <v>228660.679999999</v>
      </c>
      <c r="E1994">
        <v>775</v>
      </c>
      <c r="F1994">
        <v>295.04603870967702</v>
      </c>
      <c r="G1994">
        <f t="shared" si="31"/>
        <v>1.8984111022841468</v>
      </c>
    </row>
    <row r="1995" spans="1:7" x14ac:dyDescent="0.35">
      <c r="A1995" t="s">
        <v>2038</v>
      </c>
      <c r="B1995" t="s">
        <v>37</v>
      </c>
      <c r="C1995" t="s">
        <v>13</v>
      </c>
      <c r="D1995">
        <v>1208059.52</v>
      </c>
      <c r="E1995">
        <v>4089</v>
      </c>
      <c r="F1995">
        <v>295.44131083394399</v>
      </c>
      <c r="G1995">
        <f t="shared" si="31"/>
        <v>1.898858004648428</v>
      </c>
    </row>
    <row r="1996" spans="1:7" x14ac:dyDescent="0.35">
      <c r="A1996" t="s">
        <v>2039</v>
      </c>
      <c r="B1996" t="s">
        <v>185</v>
      </c>
      <c r="C1996" t="s">
        <v>23</v>
      </c>
      <c r="D1996">
        <v>361233.06</v>
      </c>
      <c r="E1996">
        <v>1457</v>
      </c>
      <c r="F1996">
        <v>247.92934797529099</v>
      </c>
      <c r="G1996">
        <f t="shared" si="31"/>
        <v>1.8403326181882012</v>
      </c>
    </row>
    <row r="1997" spans="1:7" x14ac:dyDescent="0.35">
      <c r="A1997" t="s">
        <v>2040</v>
      </c>
      <c r="B1997" t="s">
        <v>30</v>
      </c>
      <c r="C1997" t="s">
        <v>101</v>
      </c>
      <c r="D1997">
        <v>2677889.12</v>
      </c>
      <c r="E1997">
        <v>10272</v>
      </c>
      <c r="F1997">
        <v>260.69792834890899</v>
      </c>
      <c r="G1997">
        <f t="shared" si="31"/>
        <v>1.8570959840190848</v>
      </c>
    </row>
    <row r="1998" spans="1:7" x14ac:dyDescent="0.35">
      <c r="A1998" t="s">
        <v>2041</v>
      </c>
      <c r="B1998" t="s">
        <v>72</v>
      </c>
      <c r="C1998" t="s">
        <v>16</v>
      </c>
      <c r="D1998">
        <v>194746.01</v>
      </c>
      <c r="E1998">
        <v>755</v>
      </c>
      <c r="F1998">
        <v>257.941735099337</v>
      </c>
      <c r="G1998">
        <f t="shared" si="31"/>
        <v>1.8535480541729845</v>
      </c>
    </row>
    <row r="1999" spans="1:7" x14ac:dyDescent="0.35">
      <c r="A1999" t="s">
        <v>2042</v>
      </c>
      <c r="B1999" t="s">
        <v>10</v>
      </c>
      <c r="C1999" t="s">
        <v>23</v>
      </c>
      <c r="D1999">
        <v>169343.57</v>
      </c>
      <c r="E1999">
        <v>646</v>
      </c>
      <c r="F1999">
        <v>262.14174922600603</v>
      </c>
      <c r="G1999">
        <f t="shared" si="31"/>
        <v>1.8589396102582836</v>
      </c>
    </row>
    <row r="2000" spans="1:7" x14ac:dyDescent="0.35">
      <c r="A2000" t="s">
        <v>2043</v>
      </c>
      <c r="B2000" t="s">
        <v>131</v>
      </c>
      <c r="C2000" t="s">
        <v>37</v>
      </c>
      <c r="D2000">
        <v>53999.8</v>
      </c>
      <c r="E2000">
        <v>167</v>
      </c>
      <c r="F2000">
        <v>323.35209580838301</v>
      </c>
      <c r="G2000">
        <f t="shared" si="31"/>
        <v>1.9289914056850868</v>
      </c>
    </row>
    <row r="2001" spans="1:7" x14ac:dyDescent="0.35">
      <c r="A2001" t="s">
        <v>2044</v>
      </c>
      <c r="B2001" t="s">
        <v>66</v>
      </c>
      <c r="C2001" t="s">
        <v>43</v>
      </c>
      <c r="D2001">
        <v>382607.19</v>
      </c>
      <c r="E2001">
        <v>1496</v>
      </c>
      <c r="F2001">
        <v>255.75346925133601</v>
      </c>
      <c r="G2001">
        <f t="shared" si="31"/>
        <v>1.8507040895121305</v>
      </c>
    </row>
    <row r="2002" spans="1:7" x14ac:dyDescent="0.35">
      <c r="A2002" t="s">
        <v>2045</v>
      </c>
      <c r="B2002" t="s">
        <v>23</v>
      </c>
      <c r="C2002" t="s">
        <v>41</v>
      </c>
      <c r="D2002">
        <v>1888344.4</v>
      </c>
      <c r="E2002">
        <v>6787</v>
      </c>
      <c r="F2002">
        <v>278.22961544128401</v>
      </c>
      <c r="G2002">
        <f t="shared" si="31"/>
        <v>1.8788216748505047</v>
      </c>
    </row>
    <row r="2003" spans="1:7" x14ac:dyDescent="0.35">
      <c r="A2003" t="s">
        <v>2046</v>
      </c>
      <c r="B2003" t="s">
        <v>74</v>
      </c>
      <c r="C2003" t="s">
        <v>35</v>
      </c>
      <c r="D2003">
        <v>156988.57999999999</v>
      </c>
      <c r="E2003">
        <v>882</v>
      </c>
      <c r="F2003">
        <v>177.991587301587</v>
      </c>
      <c r="G2003">
        <f t="shared" si="31"/>
        <v>1.7297060663826247</v>
      </c>
    </row>
    <row r="2004" spans="1:7" x14ac:dyDescent="0.35">
      <c r="A2004" t="s">
        <v>2047</v>
      </c>
      <c r="B2004" t="s">
        <v>63</v>
      </c>
      <c r="C2004" t="s">
        <v>119</v>
      </c>
      <c r="D2004">
        <v>1267453.82</v>
      </c>
      <c r="E2004">
        <v>5420</v>
      </c>
      <c r="F2004">
        <v>233.84756826568201</v>
      </c>
      <c r="G2004">
        <f t="shared" si="31"/>
        <v>1.820813406317463</v>
      </c>
    </row>
    <row r="2005" spans="1:7" x14ac:dyDescent="0.35">
      <c r="A2005" t="s">
        <v>2048</v>
      </c>
      <c r="B2005" t="s">
        <v>54</v>
      </c>
      <c r="C2005" t="s">
        <v>39</v>
      </c>
      <c r="D2005">
        <v>13498192.880000001</v>
      </c>
      <c r="E2005">
        <v>58619</v>
      </c>
      <c r="F2005">
        <v>230.26992749791</v>
      </c>
      <c r="G2005">
        <f t="shared" si="31"/>
        <v>1.8156669962231808</v>
      </c>
    </row>
    <row r="2006" spans="1:7" x14ac:dyDescent="0.35">
      <c r="A2006" t="s">
        <v>2049</v>
      </c>
      <c r="B2006" t="s">
        <v>30</v>
      </c>
      <c r="C2006" t="s">
        <v>182</v>
      </c>
      <c r="D2006">
        <v>6105611.2299999902</v>
      </c>
      <c r="E2006">
        <v>21030</v>
      </c>
      <c r="F2006">
        <v>290.32863670946199</v>
      </c>
      <c r="G2006">
        <f t="shared" si="31"/>
        <v>1.8930308163569203</v>
      </c>
    </row>
    <row r="2007" spans="1:7" x14ac:dyDescent="0.35">
      <c r="A2007" t="s">
        <v>2050</v>
      </c>
      <c r="B2007" t="s">
        <v>119</v>
      </c>
      <c r="C2007" t="s">
        <v>29</v>
      </c>
      <c r="D2007">
        <v>68631.37</v>
      </c>
      <c r="E2007">
        <v>231</v>
      </c>
      <c r="F2007">
        <v>297.10549783549698</v>
      </c>
      <c r="G2007">
        <f t="shared" si="31"/>
        <v>1.9007330319748996</v>
      </c>
    </row>
    <row r="2008" spans="1:7" x14ac:dyDescent="0.35">
      <c r="A2008" t="s">
        <v>2051</v>
      </c>
      <c r="B2008" t="s">
        <v>66</v>
      </c>
      <c r="C2008" t="s">
        <v>185</v>
      </c>
      <c r="D2008">
        <v>1088411.06</v>
      </c>
      <c r="E2008">
        <v>4243</v>
      </c>
      <c r="F2008">
        <v>256.51922224840899</v>
      </c>
      <c r="G2008">
        <f t="shared" si="31"/>
        <v>1.8517020533886348</v>
      </c>
    </row>
    <row r="2009" spans="1:7" x14ac:dyDescent="0.35">
      <c r="A2009" t="s">
        <v>2052</v>
      </c>
      <c r="B2009" t="s">
        <v>63</v>
      </c>
      <c r="C2009" t="s">
        <v>78</v>
      </c>
      <c r="D2009">
        <v>1452848.6599999899</v>
      </c>
      <c r="E2009">
        <v>4864</v>
      </c>
      <c r="F2009">
        <v>298.69421463815701</v>
      </c>
      <c r="G2009">
        <f t="shared" si="31"/>
        <v>1.9025132542313159</v>
      </c>
    </row>
    <row r="2010" spans="1:7" x14ac:dyDescent="0.35">
      <c r="A2010" t="s">
        <v>2053</v>
      </c>
      <c r="B2010" t="s">
        <v>182</v>
      </c>
      <c r="C2010" t="s">
        <v>32</v>
      </c>
      <c r="D2010">
        <v>2069002.4099999899</v>
      </c>
      <c r="E2010">
        <v>6502</v>
      </c>
      <c r="F2010">
        <v>318.21015226084199</v>
      </c>
      <c r="G2010">
        <f t="shared" si="31"/>
        <v>1.923640530747585</v>
      </c>
    </row>
    <row r="2011" spans="1:7" x14ac:dyDescent="0.35">
      <c r="A2011" t="s">
        <v>2054</v>
      </c>
      <c r="B2011" t="s">
        <v>56</v>
      </c>
      <c r="C2011" t="s">
        <v>43</v>
      </c>
      <c r="D2011">
        <v>884395.53999999899</v>
      </c>
      <c r="E2011">
        <v>2458</v>
      </c>
      <c r="F2011">
        <v>359.80290480065003</v>
      </c>
      <c r="G2011">
        <f t="shared" si="31"/>
        <v>1.9646469902590493</v>
      </c>
    </row>
    <row r="2012" spans="1:7" x14ac:dyDescent="0.35">
      <c r="A2012" t="s">
        <v>2055</v>
      </c>
      <c r="B2012" t="s">
        <v>131</v>
      </c>
      <c r="C2012" t="s">
        <v>43</v>
      </c>
      <c r="D2012">
        <v>130554.25</v>
      </c>
      <c r="E2012">
        <v>446</v>
      </c>
      <c r="F2012">
        <v>292.722533632286</v>
      </c>
      <c r="G2012">
        <f t="shared" si="31"/>
        <v>1.8957719373956448</v>
      </c>
    </row>
    <row r="2013" spans="1:7" x14ac:dyDescent="0.35">
      <c r="A2013" t="s">
        <v>2056</v>
      </c>
      <c r="B2013" t="s">
        <v>51</v>
      </c>
      <c r="C2013" t="s">
        <v>49</v>
      </c>
      <c r="D2013">
        <v>986758.64</v>
      </c>
      <c r="E2013">
        <v>3941</v>
      </c>
      <c r="F2013">
        <v>250.38280639431599</v>
      </c>
      <c r="G2013">
        <f t="shared" si="31"/>
        <v>1.8436196789230355</v>
      </c>
    </row>
    <row r="2014" spans="1:7" x14ac:dyDescent="0.35">
      <c r="A2014" t="s">
        <v>2057</v>
      </c>
      <c r="B2014" t="s">
        <v>85</v>
      </c>
      <c r="C2014" t="s">
        <v>32</v>
      </c>
      <c r="D2014">
        <v>407490.05999999901</v>
      </c>
      <c r="E2014">
        <v>1254</v>
      </c>
      <c r="F2014">
        <v>324.95220095693702</v>
      </c>
      <c r="G2014">
        <f t="shared" si="31"/>
        <v>1.9306391791390523</v>
      </c>
    </row>
    <row r="2015" spans="1:7" x14ac:dyDescent="0.35">
      <c r="A2015" t="s">
        <v>2058</v>
      </c>
      <c r="B2015" t="s">
        <v>160</v>
      </c>
      <c r="C2015" t="s">
        <v>13</v>
      </c>
      <c r="D2015">
        <v>1728782.77</v>
      </c>
      <c r="E2015">
        <v>6789</v>
      </c>
      <c r="F2015">
        <v>254.64468552069499</v>
      </c>
      <c r="G2015">
        <f t="shared" si="31"/>
        <v>1.8492537641891982</v>
      </c>
    </row>
    <row r="2016" spans="1:7" x14ac:dyDescent="0.35">
      <c r="A2016" t="s">
        <v>2059</v>
      </c>
      <c r="B2016" t="s">
        <v>39</v>
      </c>
      <c r="C2016" t="s">
        <v>131</v>
      </c>
      <c r="D2016">
        <v>1574431.00999999</v>
      </c>
      <c r="E2016">
        <v>6092</v>
      </c>
      <c r="F2016">
        <v>258.44238509520602</v>
      </c>
      <c r="G2016">
        <f t="shared" si="31"/>
        <v>1.8541953286344852</v>
      </c>
    </row>
    <row r="2017" spans="1:7" x14ac:dyDescent="0.35">
      <c r="A2017" t="s">
        <v>2060</v>
      </c>
      <c r="B2017" t="s">
        <v>85</v>
      </c>
      <c r="C2017" t="s">
        <v>35</v>
      </c>
      <c r="D2017">
        <v>1432907.3299999901</v>
      </c>
      <c r="E2017">
        <v>3896</v>
      </c>
      <c r="F2017">
        <v>367.78935574948503</v>
      </c>
      <c r="G2017">
        <f t="shared" si="31"/>
        <v>1.9719754076758109</v>
      </c>
    </row>
    <row r="2018" spans="1:7" x14ac:dyDescent="0.35">
      <c r="A2018" t="s">
        <v>2061</v>
      </c>
      <c r="B2018" t="s">
        <v>85</v>
      </c>
      <c r="C2018" t="s">
        <v>24</v>
      </c>
      <c r="D2018">
        <v>2290434.34</v>
      </c>
      <c r="E2018">
        <v>6730</v>
      </c>
      <c r="F2018">
        <v>340.33199702823202</v>
      </c>
      <c r="G2018">
        <f t="shared" si="31"/>
        <v>1.9460756405020336</v>
      </c>
    </row>
    <row r="2019" spans="1:7" x14ac:dyDescent="0.35">
      <c r="A2019" t="s">
        <v>2062</v>
      </c>
      <c r="B2019" t="s">
        <v>54</v>
      </c>
      <c r="C2019" t="s">
        <v>74</v>
      </c>
      <c r="D2019">
        <v>2342672.6999999899</v>
      </c>
      <c r="E2019">
        <v>11466</v>
      </c>
      <c r="F2019">
        <v>204.314730507587</v>
      </c>
      <c r="G2019">
        <f t="shared" si="31"/>
        <v>1.7757466675254714</v>
      </c>
    </row>
    <row r="2020" spans="1:7" x14ac:dyDescent="0.35">
      <c r="A2020" t="s">
        <v>2063</v>
      </c>
      <c r="B2020" t="s">
        <v>78</v>
      </c>
      <c r="C2020" t="s">
        <v>70</v>
      </c>
      <c r="D2020">
        <v>626800.38999999897</v>
      </c>
      <c r="E2020">
        <v>2083</v>
      </c>
      <c r="F2020">
        <v>300.91233317330699</v>
      </c>
      <c r="G2020">
        <f t="shared" si="31"/>
        <v>1.9049829722068532</v>
      </c>
    </row>
    <row r="2021" spans="1:7" x14ac:dyDescent="0.35">
      <c r="A2021" t="s">
        <v>2064</v>
      </c>
      <c r="B2021" t="s">
        <v>101</v>
      </c>
      <c r="C2021" t="s">
        <v>64</v>
      </c>
      <c r="D2021">
        <v>482168.46</v>
      </c>
      <c r="E2021">
        <v>901</v>
      </c>
      <c r="F2021">
        <v>535.14812430632605</v>
      </c>
      <c r="G2021">
        <f t="shared" si="31"/>
        <v>2.0971645670406192</v>
      </c>
    </row>
    <row r="2022" spans="1:7" x14ac:dyDescent="0.35">
      <c r="A2022" t="s">
        <v>2721</v>
      </c>
      <c r="B2022" t="s">
        <v>101</v>
      </c>
      <c r="C2022" t="s">
        <v>51</v>
      </c>
      <c r="D2022">
        <v>628.5</v>
      </c>
      <c r="E2022">
        <v>1</v>
      </c>
      <c r="F2022">
        <v>628.5</v>
      </c>
      <c r="G2022">
        <f t="shared" si="31"/>
        <v>2.1508384059922157</v>
      </c>
    </row>
    <row r="2023" spans="1:7" x14ac:dyDescent="0.35">
      <c r="A2023" t="s">
        <v>2065</v>
      </c>
      <c r="B2023" t="s">
        <v>82</v>
      </c>
      <c r="C2023" t="s">
        <v>43</v>
      </c>
      <c r="D2023">
        <v>181081.06999999899</v>
      </c>
      <c r="E2023">
        <v>575</v>
      </c>
      <c r="F2023">
        <v>314.923599999999</v>
      </c>
      <c r="G2023">
        <f t="shared" si="31"/>
        <v>1.920174950380763</v>
      </c>
    </row>
    <row r="2024" spans="1:7" x14ac:dyDescent="0.35">
      <c r="A2024" t="s">
        <v>2066</v>
      </c>
      <c r="B2024" t="s">
        <v>113</v>
      </c>
      <c r="C2024" t="s">
        <v>30</v>
      </c>
      <c r="D2024">
        <v>685624.49</v>
      </c>
      <c r="E2024">
        <v>2440</v>
      </c>
      <c r="F2024">
        <v>280.99364344262199</v>
      </c>
      <c r="G2024">
        <f t="shared" si="31"/>
        <v>1.8821214758247427</v>
      </c>
    </row>
    <row r="2025" spans="1:7" x14ac:dyDescent="0.35">
      <c r="A2025" t="s">
        <v>2067</v>
      </c>
      <c r="B2025" t="s">
        <v>182</v>
      </c>
      <c r="C2025" t="s">
        <v>27</v>
      </c>
      <c r="D2025">
        <v>3489181.4499999899</v>
      </c>
      <c r="E2025">
        <v>11512</v>
      </c>
      <c r="F2025">
        <v>303.09081393328597</v>
      </c>
      <c r="G2025">
        <f t="shared" si="31"/>
        <v>1.9073908997135132</v>
      </c>
    </row>
    <row r="2026" spans="1:7" x14ac:dyDescent="0.35">
      <c r="A2026" t="s">
        <v>2068</v>
      </c>
      <c r="B2026" t="s">
        <v>24</v>
      </c>
      <c r="C2026" t="s">
        <v>78</v>
      </c>
      <c r="D2026">
        <v>1976108.4</v>
      </c>
      <c r="E2026">
        <v>6590</v>
      </c>
      <c r="F2026">
        <v>299.864704097117</v>
      </c>
      <c r="G2026">
        <f t="shared" si="31"/>
        <v>1.9038187881262756</v>
      </c>
    </row>
    <row r="2027" spans="1:7" x14ac:dyDescent="0.35">
      <c r="A2027" t="s">
        <v>2069</v>
      </c>
      <c r="B2027" t="s">
        <v>29</v>
      </c>
      <c r="C2027" t="s">
        <v>91</v>
      </c>
      <c r="D2027">
        <v>235583.67</v>
      </c>
      <c r="E2027">
        <v>703</v>
      </c>
      <c r="F2027">
        <v>335.11190611664301</v>
      </c>
      <c r="G2027">
        <f t="shared" si="31"/>
        <v>1.9409159408142984</v>
      </c>
    </row>
    <row r="2028" spans="1:7" x14ac:dyDescent="0.35">
      <c r="A2028" t="s">
        <v>2070</v>
      </c>
      <c r="B2028" t="s">
        <v>70</v>
      </c>
      <c r="C2028" t="s">
        <v>99</v>
      </c>
      <c r="D2028">
        <v>314233.19999999902</v>
      </c>
      <c r="E2028">
        <v>1090</v>
      </c>
      <c r="F2028">
        <v>288.28733944954098</v>
      </c>
      <c r="G2028">
        <f t="shared" si="31"/>
        <v>1.8906755250395808</v>
      </c>
    </row>
    <row r="2029" spans="1:7" x14ac:dyDescent="0.35">
      <c r="A2029" t="s">
        <v>2071</v>
      </c>
      <c r="B2029" t="s">
        <v>88</v>
      </c>
      <c r="C2029" t="s">
        <v>94</v>
      </c>
      <c r="D2029">
        <v>15605234.1499999</v>
      </c>
      <c r="E2029">
        <v>87198</v>
      </c>
      <c r="F2029">
        <v>178.96321188559301</v>
      </c>
      <c r="G2029">
        <f t="shared" si="31"/>
        <v>1.7315233107838941</v>
      </c>
    </row>
    <row r="2030" spans="1:7" x14ac:dyDescent="0.35">
      <c r="A2030" t="s">
        <v>2072</v>
      </c>
      <c r="B2030" t="s">
        <v>82</v>
      </c>
      <c r="C2030" t="s">
        <v>56</v>
      </c>
      <c r="D2030">
        <v>870844.16999999899</v>
      </c>
      <c r="E2030">
        <v>2658</v>
      </c>
      <c r="F2030">
        <v>327.63136568848699</v>
      </c>
      <c r="G2030">
        <f t="shared" si="31"/>
        <v>1.9333800761789701</v>
      </c>
    </row>
    <row r="2031" spans="1:7" x14ac:dyDescent="0.35">
      <c r="A2031" t="s">
        <v>2073</v>
      </c>
      <c r="B2031" t="s">
        <v>30</v>
      </c>
      <c r="C2031" t="s">
        <v>11</v>
      </c>
      <c r="D2031">
        <v>813186.07999999903</v>
      </c>
      <c r="E2031">
        <v>3667</v>
      </c>
      <c r="F2031">
        <v>221.757862012544</v>
      </c>
      <c r="G2031">
        <f t="shared" si="31"/>
        <v>1.8030937285827815</v>
      </c>
    </row>
    <row r="2032" spans="1:7" x14ac:dyDescent="0.35">
      <c r="A2032" t="s">
        <v>2074</v>
      </c>
      <c r="B2032" t="s">
        <v>56</v>
      </c>
      <c r="C2032" t="s">
        <v>8</v>
      </c>
      <c r="D2032">
        <v>1638166.85</v>
      </c>
      <c r="E2032">
        <v>5237</v>
      </c>
      <c r="F2032">
        <v>312.80634905480201</v>
      </c>
      <c r="G2032">
        <f t="shared" si="31"/>
        <v>1.9179231591141688</v>
      </c>
    </row>
    <row r="2033" spans="1:7" x14ac:dyDescent="0.35">
      <c r="A2033" t="s">
        <v>2075</v>
      </c>
      <c r="B2033" t="s">
        <v>82</v>
      </c>
      <c r="C2033" t="s">
        <v>49</v>
      </c>
      <c r="D2033">
        <v>1591687.12</v>
      </c>
      <c r="E2033">
        <v>5499</v>
      </c>
      <c r="F2033">
        <v>289.45028550645497</v>
      </c>
      <c r="G2033">
        <f t="shared" si="31"/>
        <v>1.8920193926996145</v>
      </c>
    </row>
    <row r="2034" spans="1:7" x14ac:dyDescent="0.35">
      <c r="A2034" t="s">
        <v>2076</v>
      </c>
      <c r="B2034" t="s">
        <v>113</v>
      </c>
      <c r="C2034" t="s">
        <v>41</v>
      </c>
      <c r="D2034">
        <v>524513.52999999898</v>
      </c>
      <c r="E2034">
        <v>1674</v>
      </c>
      <c r="F2034">
        <v>313.329468339306</v>
      </c>
      <c r="G2034">
        <f t="shared" si="31"/>
        <v>1.9184809344175062</v>
      </c>
    </row>
    <row r="2035" spans="1:7" x14ac:dyDescent="0.35">
      <c r="A2035" t="s">
        <v>2722</v>
      </c>
      <c r="B2035" t="s">
        <v>131</v>
      </c>
      <c r="C2035" t="s">
        <v>26</v>
      </c>
      <c r="D2035">
        <v>879</v>
      </c>
      <c r="E2035">
        <v>1</v>
      </c>
      <c r="F2035">
        <v>879</v>
      </c>
      <c r="G2035">
        <f t="shared" si="31"/>
        <v>2.2628139895969932</v>
      </c>
    </row>
    <row r="2036" spans="1:7" x14ac:dyDescent="0.35">
      <c r="A2036" t="s">
        <v>2077</v>
      </c>
      <c r="B2036" t="s">
        <v>85</v>
      </c>
      <c r="C2036" t="s">
        <v>94</v>
      </c>
      <c r="D2036">
        <v>5171465.5499999803</v>
      </c>
      <c r="E2036">
        <v>22634</v>
      </c>
      <c r="F2036">
        <v>228.48217504638899</v>
      </c>
      <c r="G2036">
        <f t="shared" si="31"/>
        <v>1.8130652884738916</v>
      </c>
    </row>
    <row r="2037" spans="1:7" x14ac:dyDescent="0.35">
      <c r="A2037" t="s">
        <v>2078</v>
      </c>
      <c r="B2037" t="s">
        <v>70</v>
      </c>
      <c r="C2037" t="s">
        <v>8</v>
      </c>
      <c r="D2037">
        <v>4992244.6399999904</v>
      </c>
      <c r="E2037">
        <v>15463</v>
      </c>
      <c r="F2037">
        <v>322.85097587790199</v>
      </c>
      <c r="G2037">
        <f t="shared" si="31"/>
        <v>1.9284736799632878</v>
      </c>
    </row>
    <row r="2038" spans="1:7" x14ac:dyDescent="0.35">
      <c r="A2038" t="s">
        <v>2079</v>
      </c>
      <c r="B2038" t="s">
        <v>74</v>
      </c>
      <c r="C2038" t="s">
        <v>101</v>
      </c>
      <c r="D2038">
        <v>304508.12</v>
      </c>
      <c r="E2038">
        <v>2003</v>
      </c>
      <c r="F2038">
        <v>152.02602096854699</v>
      </c>
      <c r="G2038">
        <f t="shared" si="31"/>
        <v>1.6770696571015997</v>
      </c>
    </row>
    <row r="2039" spans="1:7" x14ac:dyDescent="0.35">
      <c r="A2039" t="s">
        <v>2080</v>
      </c>
      <c r="B2039" t="s">
        <v>18</v>
      </c>
      <c r="C2039" t="s">
        <v>49</v>
      </c>
      <c r="D2039">
        <v>2753260.6</v>
      </c>
      <c r="E2039">
        <v>10222</v>
      </c>
      <c r="F2039">
        <v>269.34656622969999</v>
      </c>
      <c r="G2039">
        <f t="shared" si="31"/>
        <v>1.8679903241313989</v>
      </c>
    </row>
    <row r="2040" spans="1:7" x14ac:dyDescent="0.35">
      <c r="A2040" t="s">
        <v>2081</v>
      </c>
      <c r="B2040" t="s">
        <v>10</v>
      </c>
      <c r="C2040" t="s">
        <v>160</v>
      </c>
      <c r="D2040">
        <v>358742.86999999901</v>
      </c>
      <c r="E2040">
        <v>1305</v>
      </c>
      <c r="F2040">
        <v>274.89875095785402</v>
      </c>
      <c r="G2040">
        <f t="shared" si="31"/>
        <v>1.8748013302517801</v>
      </c>
    </row>
    <row r="2041" spans="1:7" x14ac:dyDescent="0.35">
      <c r="A2041" t="s">
        <v>2082</v>
      </c>
      <c r="B2041" t="s">
        <v>7</v>
      </c>
      <c r="C2041" t="s">
        <v>59</v>
      </c>
      <c r="D2041">
        <v>675102.08</v>
      </c>
      <c r="E2041">
        <v>1591</v>
      </c>
      <c r="F2041">
        <v>424.32563167819001</v>
      </c>
      <c r="G2041">
        <f t="shared" si="31"/>
        <v>2.0197069054286492</v>
      </c>
    </row>
    <row r="2042" spans="1:7" x14ac:dyDescent="0.35">
      <c r="A2042" t="s">
        <v>2083</v>
      </c>
      <c r="B2042" t="s">
        <v>47</v>
      </c>
      <c r="C2042" t="s">
        <v>131</v>
      </c>
      <c r="D2042">
        <v>247889.16</v>
      </c>
      <c r="E2042">
        <v>891</v>
      </c>
      <c r="F2042">
        <v>278.21454545454498</v>
      </c>
      <c r="G2042">
        <f t="shared" si="31"/>
        <v>1.8788035940240262</v>
      </c>
    </row>
    <row r="2043" spans="1:7" x14ac:dyDescent="0.35">
      <c r="A2043" t="s">
        <v>2084</v>
      </c>
      <c r="B2043" t="s">
        <v>45</v>
      </c>
      <c r="C2043" t="s">
        <v>66</v>
      </c>
      <c r="D2043">
        <v>35925.489999999903</v>
      </c>
      <c r="E2043">
        <v>32</v>
      </c>
      <c r="F2043">
        <v>1122.6715624999899</v>
      </c>
      <c r="G2043">
        <f t="shared" si="31"/>
        <v>2.3444906975111519</v>
      </c>
    </row>
    <row r="2044" spans="1:7" x14ac:dyDescent="0.35">
      <c r="A2044" t="s">
        <v>2085</v>
      </c>
      <c r="B2044" t="s">
        <v>66</v>
      </c>
      <c r="C2044" t="s">
        <v>23</v>
      </c>
      <c r="D2044">
        <v>449671.93999999901</v>
      </c>
      <c r="E2044">
        <v>1681</v>
      </c>
      <c r="F2044">
        <v>267.50264128494899</v>
      </c>
      <c r="G2044">
        <f t="shared" si="31"/>
        <v>1.8656972419030855</v>
      </c>
    </row>
    <row r="2045" spans="1:7" x14ac:dyDescent="0.35">
      <c r="A2045" t="s">
        <v>2086</v>
      </c>
      <c r="B2045" t="s">
        <v>43</v>
      </c>
      <c r="C2045" t="s">
        <v>13</v>
      </c>
      <c r="D2045">
        <v>708083.24</v>
      </c>
      <c r="E2045">
        <v>2450</v>
      </c>
      <c r="F2045">
        <v>289.013567346939</v>
      </c>
      <c r="G2045">
        <f t="shared" si="31"/>
        <v>1.8915153676684338</v>
      </c>
    </row>
    <row r="2046" spans="1:7" x14ac:dyDescent="0.35">
      <c r="A2046" t="s">
        <v>2087</v>
      </c>
      <c r="B2046" t="s">
        <v>82</v>
      </c>
      <c r="C2046" t="s">
        <v>39</v>
      </c>
      <c r="D2046">
        <v>4087373.1799999899</v>
      </c>
      <c r="E2046">
        <v>13285</v>
      </c>
      <c r="F2046">
        <v>307.66828603688299</v>
      </c>
      <c r="G2046">
        <f t="shared" si="31"/>
        <v>1.9123945954009025</v>
      </c>
    </row>
    <row r="2047" spans="1:7" x14ac:dyDescent="0.35">
      <c r="A2047" t="s">
        <v>2088</v>
      </c>
      <c r="B2047" t="s">
        <v>63</v>
      </c>
      <c r="C2047" t="s">
        <v>7</v>
      </c>
      <c r="D2047">
        <v>3100151.6399999899</v>
      </c>
      <c r="E2047">
        <v>12942</v>
      </c>
      <c r="F2047">
        <v>239.54192860454299</v>
      </c>
      <c r="G2047">
        <f t="shared" si="31"/>
        <v>1.8288444922586966</v>
      </c>
    </row>
    <row r="2048" spans="1:7" x14ac:dyDescent="0.35">
      <c r="A2048" t="s">
        <v>2089</v>
      </c>
      <c r="B2048" t="s">
        <v>18</v>
      </c>
      <c r="C2048" t="s">
        <v>51</v>
      </c>
      <c r="D2048">
        <v>387424.87999999902</v>
      </c>
      <c r="E2048">
        <v>1341</v>
      </c>
      <c r="F2048">
        <v>288.90744220730699</v>
      </c>
      <c r="G2048">
        <f t="shared" si="31"/>
        <v>1.8913927715290941</v>
      </c>
    </row>
    <row r="2049" spans="1:7" x14ac:dyDescent="0.35">
      <c r="A2049" t="s">
        <v>2090</v>
      </c>
      <c r="B2049" t="s">
        <v>72</v>
      </c>
      <c r="C2049" t="s">
        <v>99</v>
      </c>
      <c r="D2049">
        <v>174818.95</v>
      </c>
      <c r="E2049">
        <v>482</v>
      </c>
      <c r="F2049">
        <v>362.694917012448</v>
      </c>
      <c r="G2049">
        <f t="shared" si="31"/>
        <v>1.9673193375508899</v>
      </c>
    </row>
    <row r="2050" spans="1:7" x14ac:dyDescent="0.35">
      <c r="A2050" t="s">
        <v>2091</v>
      </c>
      <c r="B2050" t="s">
        <v>7</v>
      </c>
      <c r="C2050" t="s">
        <v>14</v>
      </c>
      <c r="D2050">
        <v>2913150.11</v>
      </c>
      <c r="E2050">
        <v>10280</v>
      </c>
      <c r="F2050">
        <v>283.38036089494102</v>
      </c>
      <c r="G2050">
        <f t="shared" si="31"/>
        <v>1.8849448185078583</v>
      </c>
    </row>
    <row r="2051" spans="1:7" x14ac:dyDescent="0.35">
      <c r="A2051" t="s">
        <v>2092</v>
      </c>
      <c r="B2051" t="s">
        <v>94</v>
      </c>
      <c r="C2051" t="s">
        <v>49</v>
      </c>
      <c r="D2051">
        <v>29458364.710000198</v>
      </c>
      <c r="E2051">
        <v>91075</v>
      </c>
      <c r="F2051">
        <v>323.45171243480797</v>
      </c>
      <c r="G2051">
        <f t="shared" ref="G2051:G2114" si="32">LOG(F2051,20)</f>
        <v>1.9290942277361178</v>
      </c>
    </row>
    <row r="2052" spans="1:7" x14ac:dyDescent="0.35">
      <c r="A2052" t="s">
        <v>2093</v>
      </c>
      <c r="B2052" t="s">
        <v>35</v>
      </c>
      <c r="C2052" t="s">
        <v>8</v>
      </c>
      <c r="D2052">
        <v>3242156.35</v>
      </c>
      <c r="E2052">
        <v>10274</v>
      </c>
      <c r="F2052">
        <v>315.56904321588399</v>
      </c>
      <c r="G2052">
        <f t="shared" si="32"/>
        <v>1.9208583978916209</v>
      </c>
    </row>
    <row r="2053" spans="1:7" x14ac:dyDescent="0.35">
      <c r="A2053" t="s">
        <v>2094</v>
      </c>
      <c r="B2053" t="s">
        <v>8</v>
      </c>
      <c r="C2053" t="s">
        <v>11</v>
      </c>
      <c r="D2053">
        <v>217813.40999999901</v>
      </c>
      <c r="E2053">
        <v>756</v>
      </c>
      <c r="F2053">
        <v>288.11297619047599</v>
      </c>
      <c r="G2053">
        <f t="shared" si="32"/>
        <v>1.8904735685660259</v>
      </c>
    </row>
    <row r="2054" spans="1:7" x14ac:dyDescent="0.35">
      <c r="A2054" t="s">
        <v>2095</v>
      </c>
      <c r="B2054" t="s">
        <v>160</v>
      </c>
      <c r="C2054" t="s">
        <v>91</v>
      </c>
      <c r="D2054">
        <v>210034.40999999901</v>
      </c>
      <c r="E2054">
        <v>850</v>
      </c>
      <c r="F2054">
        <v>247.09930588235201</v>
      </c>
      <c r="G2054">
        <f t="shared" si="32"/>
        <v>1.8392131875651341</v>
      </c>
    </row>
    <row r="2055" spans="1:7" x14ac:dyDescent="0.35">
      <c r="A2055" t="s">
        <v>2096</v>
      </c>
      <c r="B2055" t="s">
        <v>88</v>
      </c>
      <c r="C2055" t="s">
        <v>160</v>
      </c>
      <c r="D2055">
        <v>1109181.22</v>
      </c>
      <c r="E2055">
        <v>3711</v>
      </c>
      <c r="F2055">
        <v>298.89011587173201</v>
      </c>
      <c r="G2055">
        <f t="shared" si="32"/>
        <v>1.9027321135196122</v>
      </c>
    </row>
    <row r="2056" spans="1:7" x14ac:dyDescent="0.35">
      <c r="A2056" t="s">
        <v>2097</v>
      </c>
      <c r="B2056" t="s">
        <v>88</v>
      </c>
      <c r="C2056" t="s">
        <v>14</v>
      </c>
      <c r="D2056">
        <v>3325945.24</v>
      </c>
      <c r="E2056">
        <v>17074</v>
      </c>
      <c r="F2056">
        <v>194.79590254187701</v>
      </c>
      <c r="G2056">
        <f t="shared" si="32"/>
        <v>1.7598209303775831</v>
      </c>
    </row>
    <row r="2057" spans="1:7" x14ac:dyDescent="0.35">
      <c r="A2057" t="s">
        <v>2098</v>
      </c>
      <c r="B2057" t="s">
        <v>27</v>
      </c>
      <c r="C2057" t="s">
        <v>30</v>
      </c>
      <c r="D2057">
        <v>4146595.9299999899</v>
      </c>
      <c r="E2057">
        <v>19898</v>
      </c>
      <c r="F2057">
        <v>208.392598753643</v>
      </c>
      <c r="G2057">
        <f t="shared" si="32"/>
        <v>1.7823434496355326</v>
      </c>
    </row>
    <row r="2058" spans="1:7" x14ac:dyDescent="0.35">
      <c r="A2058" t="s">
        <v>2099</v>
      </c>
      <c r="B2058" t="s">
        <v>182</v>
      </c>
      <c r="C2058" t="s">
        <v>8</v>
      </c>
      <c r="D2058">
        <v>2401187.79</v>
      </c>
      <c r="E2058">
        <v>11323</v>
      </c>
      <c r="F2058">
        <v>212.06286231563999</v>
      </c>
      <c r="G2058">
        <f t="shared" si="32"/>
        <v>1.7881713924723279</v>
      </c>
    </row>
    <row r="2059" spans="1:7" x14ac:dyDescent="0.35">
      <c r="A2059" t="s">
        <v>2100</v>
      </c>
      <c r="B2059" t="s">
        <v>24</v>
      </c>
      <c r="C2059" t="s">
        <v>10</v>
      </c>
      <c r="D2059">
        <v>2545265.2999999998</v>
      </c>
      <c r="E2059">
        <v>9926</v>
      </c>
      <c r="F2059">
        <v>256.42406810397</v>
      </c>
      <c r="G2059">
        <f t="shared" si="32"/>
        <v>1.8515782064265802</v>
      </c>
    </row>
    <row r="2060" spans="1:7" x14ac:dyDescent="0.35">
      <c r="A2060" t="s">
        <v>2101</v>
      </c>
      <c r="B2060" t="s">
        <v>19</v>
      </c>
      <c r="C2060" t="s">
        <v>30</v>
      </c>
      <c r="D2060">
        <v>7397654.0700000199</v>
      </c>
      <c r="E2060">
        <v>34224</v>
      </c>
      <c r="F2060">
        <v>216.153987552595</v>
      </c>
      <c r="G2060">
        <f t="shared" si="32"/>
        <v>1.7945499023669895</v>
      </c>
    </row>
    <row r="2061" spans="1:7" x14ac:dyDescent="0.35">
      <c r="A2061" t="s">
        <v>2102</v>
      </c>
      <c r="B2061" t="s">
        <v>7</v>
      </c>
      <c r="C2061" t="s">
        <v>41</v>
      </c>
      <c r="D2061">
        <v>2464179.5299999998</v>
      </c>
      <c r="E2061">
        <v>9660</v>
      </c>
      <c r="F2061">
        <v>255.09104865424499</v>
      </c>
      <c r="G2061">
        <f t="shared" si="32"/>
        <v>1.8498383797166655</v>
      </c>
    </row>
    <row r="2062" spans="1:7" x14ac:dyDescent="0.35">
      <c r="A2062" t="s">
        <v>2103</v>
      </c>
      <c r="B2062" t="s">
        <v>11</v>
      </c>
      <c r="C2062" t="s">
        <v>37</v>
      </c>
      <c r="D2062">
        <v>30866.78</v>
      </c>
      <c r="E2062">
        <v>78</v>
      </c>
      <c r="F2062">
        <v>395.72794871794798</v>
      </c>
      <c r="G2062">
        <f t="shared" si="32"/>
        <v>1.9964157110344334</v>
      </c>
    </row>
    <row r="2063" spans="1:7" x14ac:dyDescent="0.35">
      <c r="A2063" t="s">
        <v>2104</v>
      </c>
      <c r="B2063" t="s">
        <v>32</v>
      </c>
      <c r="C2063" t="s">
        <v>91</v>
      </c>
      <c r="D2063">
        <v>106692.58</v>
      </c>
      <c r="E2063">
        <v>410</v>
      </c>
      <c r="F2063">
        <v>260.225804878048</v>
      </c>
      <c r="G2063">
        <f t="shared" si="32"/>
        <v>1.856490909919315</v>
      </c>
    </row>
    <row r="2064" spans="1:7" x14ac:dyDescent="0.35">
      <c r="A2064" t="s">
        <v>2105</v>
      </c>
      <c r="B2064" t="s">
        <v>35</v>
      </c>
      <c r="C2064" t="s">
        <v>43</v>
      </c>
      <c r="D2064">
        <v>1828607.3799999901</v>
      </c>
      <c r="E2064">
        <v>7440</v>
      </c>
      <c r="F2064">
        <v>245.78056182795601</v>
      </c>
      <c r="G2064">
        <f t="shared" si="32"/>
        <v>1.8374269160646386</v>
      </c>
    </row>
    <row r="2065" spans="1:7" x14ac:dyDescent="0.35">
      <c r="A2065" t="s">
        <v>2106</v>
      </c>
      <c r="B2065" t="s">
        <v>13</v>
      </c>
      <c r="C2065" t="s">
        <v>64</v>
      </c>
      <c r="D2065">
        <v>3248025.29</v>
      </c>
      <c r="E2065">
        <v>6304</v>
      </c>
      <c r="F2065">
        <v>515.232438134517</v>
      </c>
      <c r="G2065">
        <f t="shared" si="32"/>
        <v>2.0845047436823898</v>
      </c>
    </row>
    <row r="2066" spans="1:7" x14ac:dyDescent="0.35">
      <c r="A2066" t="s">
        <v>2107</v>
      </c>
      <c r="B2066" t="s">
        <v>88</v>
      </c>
      <c r="C2066" t="s">
        <v>58</v>
      </c>
      <c r="D2066">
        <v>245361.6</v>
      </c>
      <c r="E2066">
        <v>663</v>
      </c>
      <c r="F2066">
        <v>370.07782805429798</v>
      </c>
      <c r="G2066">
        <f t="shared" si="32"/>
        <v>1.9740460059855711</v>
      </c>
    </row>
    <row r="2067" spans="1:7" x14ac:dyDescent="0.35">
      <c r="A2067" t="s">
        <v>2108</v>
      </c>
      <c r="B2067" t="s">
        <v>99</v>
      </c>
      <c r="C2067" t="s">
        <v>88</v>
      </c>
      <c r="D2067">
        <v>75330.789999999994</v>
      </c>
      <c r="E2067">
        <v>190</v>
      </c>
      <c r="F2067">
        <v>396.47784210526299</v>
      </c>
      <c r="G2067">
        <f t="shared" si="32"/>
        <v>1.9970476696492219</v>
      </c>
    </row>
    <row r="2068" spans="1:7" x14ac:dyDescent="0.35">
      <c r="A2068" t="s">
        <v>2109</v>
      </c>
      <c r="B2068" t="s">
        <v>70</v>
      </c>
      <c r="C2068" t="s">
        <v>30</v>
      </c>
      <c r="D2068">
        <v>14898402.679999899</v>
      </c>
      <c r="E2068">
        <v>66106</v>
      </c>
      <c r="F2068">
        <v>225.37141378997299</v>
      </c>
      <c r="G2068">
        <f t="shared" si="32"/>
        <v>1.8084893022762056</v>
      </c>
    </row>
    <row r="2069" spans="1:7" x14ac:dyDescent="0.35">
      <c r="A2069" t="s">
        <v>2110</v>
      </c>
      <c r="B2069" t="s">
        <v>32</v>
      </c>
      <c r="C2069" t="s">
        <v>56</v>
      </c>
      <c r="D2069">
        <v>2086302.79</v>
      </c>
      <c r="E2069">
        <v>6701</v>
      </c>
      <c r="F2069">
        <v>311.34200716311</v>
      </c>
      <c r="G2069">
        <f t="shared" si="32"/>
        <v>1.916356832057251</v>
      </c>
    </row>
    <row r="2070" spans="1:7" x14ac:dyDescent="0.35">
      <c r="A2070" t="s">
        <v>2111</v>
      </c>
      <c r="B2070" t="s">
        <v>56</v>
      </c>
      <c r="C2070" t="s">
        <v>56</v>
      </c>
      <c r="D2070">
        <v>1127349.51999999</v>
      </c>
      <c r="E2070">
        <v>964</v>
      </c>
      <c r="F2070">
        <v>1169.4497095435599</v>
      </c>
      <c r="G2070">
        <f t="shared" si="32"/>
        <v>2.3581174612262736</v>
      </c>
    </row>
    <row r="2071" spans="1:7" x14ac:dyDescent="0.35">
      <c r="A2071" t="s">
        <v>2112</v>
      </c>
      <c r="B2071" t="s">
        <v>52</v>
      </c>
      <c r="C2071" t="s">
        <v>64</v>
      </c>
      <c r="D2071">
        <v>1183308.81</v>
      </c>
      <c r="E2071">
        <v>2221</v>
      </c>
      <c r="F2071">
        <v>532.78199459702796</v>
      </c>
      <c r="G2071">
        <f t="shared" si="32"/>
        <v>2.0956853788815408</v>
      </c>
    </row>
    <row r="2072" spans="1:7" x14ac:dyDescent="0.35">
      <c r="A2072" t="s">
        <v>2113</v>
      </c>
      <c r="B2072" t="s">
        <v>131</v>
      </c>
      <c r="C2072" t="s">
        <v>32</v>
      </c>
      <c r="D2072">
        <v>391057.99</v>
      </c>
      <c r="E2072">
        <v>1353</v>
      </c>
      <c r="F2072">
        <v>289.03029563932</v>
      </c>
      <c r="G2072">
        <f t="shared" si="32"/>
        <v>1.8915346881440569</v>
      </c>
    </row>
    <row r="2073" spans="1:7" x14ac:dyDescent="0.35">
      <c r="A2073" t="s">
        <v>2114</v>
      </c>
      <c r="B2073" t="s">
        <v>30</v>
      </c>
      <c r="C2073" t="s">
        <v>52</v>
      </c>
      <c r="D2073">
        <v>2169144.6199999899</v>
      </c>
      <c r="E2073">
        <v>9168</v>
      </c>
      <c r="F2073">
        <v>236.59954406631701</v>
      </c>
      <c r="G2073">
        <f t="shared" si="32"/>
        <v>1.8247188084114812</v>
      </c>
    </row>
    <row r="2074" spans="1:7" x14ac:dyDescent="0.35">
      <c r="A2074" t="s">
        <v>2115</v>
      </c>
      <c r="B2074" t="s">
        <v>19</v>
      </c>
      <c r="C2074" t="s">
        <v>49</v>
      </c>
      <c r="D2074">
        <v>6847942.2100000102</v>
      </c>
      <c r="E2074">
        <v>28048</v>
      </c>
      <c r="F2074">
        <v>244.15082037934999</v>
      </c>
      <c r="G2074">
        <f t="shared" si="32"/>
        <v>1.8352061027551392</v>
      </c>
    </row>
    <row r="2075" spans="1:7" x14ac:dyDescent="0.35">
      <c r="A2075" t="s">
        <v>2116</v>
      </c>
      <c r="B2075" t="s">
        <v>35</v>
      </c>
      <c r="C2075" t="s">
        <v>85</v>
      </c>
      <c r="D2075">
        <v>1434964.06</v>
      </c>
      <c r="E2075">
        <v>3907</v>
      </c>
      <c r="F2075">
        <v>367.28028154594301</v>
      </c>
      <c r="G2075">
        <f t="shared" si="32"/>
        <v>1.9715130482952812</v>
      </c>
    </row>
    <row r="2076" spans="1:7" x14ac:dyDescent="0.35">
      <c r="A2076" t="s">
        <v>2117</v>
      </c>
      <c r="B2076" t="s">
        <v>19</v>
      </c>
      <c r="C2076" t="s">
        <v>29</v>
      </c>
      <c r="D2076">
        <v>349829.76999999897</v>
      </c>
      <c r="E2076">
        <v>1004</v>
      </c>
      <c r="F2076">
        <v>348.43602589641398</v>
      </c>
      <c r="G2076">
        <f t="shared" si="32"/>
        <v>1.953931162387935</v>
      </c>
    </row>
    <row r="2077" spans="1:7" x14ac:dyDescent="0.35">
      <c r="A2077" t="s">
        <v>2118</v>
      </c>
      <c r="B2077" t="s">
        <v>70</v>
      </c>
      <c r="C2077" t="s">
        <v>21</v>
      </c>
      <c r="D2077">
        <v>273902.51</v>
      </c>
      <c r="E2077">
        <v>1033</v>
      </c>
      <c r="F2077">
        <v>265.15247821878</v>
      </c>
      <c r="G2077">
        <f t="shared" si="32"/>
        <v>1.8627515880775889</v>
      </c>
    </row>
    <row r="2078" spans="1:7" x14ac:dyDescent="0.35">
      <c r="A2078" t="s">
        <v>2119</v>
      </c>
      <c r="B2078" t="s">
        <v>43</v>
      </c>
      <c r="C2078" t="s">
        <v>30</v>
      </c>
      <c r="D2078">
        <v>1606165.73</v>
      </c>
      <c r="E2078">
        <v>8475</v>
      </c>
      <c r="F2078">
        <v>189.51808023598801</v>
      </c>
      <c r="G2078">
        <f t="shared" si="32"/>
        <v>1.7506519112155876</v>
      </c>
    </row>
    <row r="2079" spans="1:7" x14ac:dyDescent="0.35">
      <c r="A2079" t="s">
        <v>2120</v>
      </c>
      <c r="B2079" t="s">
        <v>39</v>
      </c>
      <c r="C2079" t="s">
        <v>56</v>
      </c>
      <c r="D2079">
        <v>10354316.3799999</v>
      </c>
      <c r="E2079">
        <v>38649</v>
      </c>
      <c r="F2079">
        <v>267.90644984346102</v>
      </c>
      <c r="G2079">
        <f t="shared" si="32"/>
        <v>1.8662007620566801</v>
      </c>
    </row>
    <row r="2080" spans="1:7" x14ac:dyDescent="0.35">
      <c r="A2080" t="s">
        <v>2121</v>
      </c>
      <c r="B2080" t="s">
        <v>19</v>
      </c>
      <c r="C2080" t="s">
        <v>23</v>
      </c>
      <c r="D2080">
        <v>1491510.74999999</v>
      </c>
      <c r="E2080">
        <v>5492</v>
      </c>
      <c r="F2080">
        <v>271.57879643117201</v>
      </c>
      <c r="G2080">
        <f t="shared" si="32"/>
        <v>1.8707453843609696</v>
      </c>
    </row>
    <row r="2081" spans="1:7" x14ac:dyDescent="0.35">
      <c r="A2081" t="s">
        <v>2122</v>
      </c>
      <c r="B2081" t="s">
        <v>85</v>
      </c>
      <c r="C2081" t="s">
        <v>58</v>
      </c>
      <c r="D2081">
        <v>82709.649999999994</v>
      </c>
      <c r="E2081">
        <v>219</v>
      </c>
      <c r="F2081">
        <v>377.66963470319598</v>
      </c>
      <c r="G2081">
        <f t="shared" si="32"/>
        <v>1.9808244827458836</v>
      </c>
    </row>
    <row r="2082" spans="1:7" x14ac:dyDescent="0.35">
      <c r="A2082" t="s">
        <v>2123</v>
      </c>
      <c r="B2082" t="s">
        <v>16</v>
      </c>
      <c r="C2082" t="s">
        <v>37</v>
      </c>
      <c r="D2082">
        <v>92986.95</v>
      </c>
      <c r="E2082">
        <v>229</v>
      </c>
      <c r="F2082">
        <v>406.05655021834002</v>
      </c>
      <c r="G2082">
        <f t="shared" si="32"/>
        <v>2.0050164326028246</v>
      </c>
    </row>
    <row r="2083" spans="1:7" x14ac:dyDescent="0.35">
      <c r="A2083" t="s">
        <v>2124</v>
      </c>
      <c r="B2083" t="s">
        <v>63</v>
      </c>
      <c r="C2083" t="s">
        <v>19</v>
      </c>
      <c r="D2083">
        <v>5169184.91</v>
      </c>
      <c r="E2083">
        <v>18750</v>
      </c>
      <c r="F2083">
        <v>275.689861866667</v>
      </c>
      <c r="G2083">
        <f t="shared" si="32"/>
        <v>1.8757605927014687</v>
      </c>
    </row>
    <row r="2084" spans="1:7" x14ac:dyDescent="0.35">
      <c r="A2084" t="s">
        <v>2125</v>
      </c>
      <c r="B2084" t="s">
        <v>101</v>
      </c>
      <c r="C2084" t="s">
        <v>88</v>
      </c>
      <c r="D2084">
        <v>546952.62999999896</v>
      </c>
      <c r="E2084">
        <v>1653</v>
      </c>
      <c r="F2084">
        <v>330.88483363581298</v>
      </c>
      <c r="G2084">
        <f t="shared" si="32"/>
        <v>1.9366785314616317</v>
      </c>
    </row>
    <row r="2085" spans="1:7" x14ac:dyDescent="0.35">
      <c r="A2085" t="s">
        <v>2126</v>
      </c>
      <c r="B2085" t="s">
        <v>59</v>
      </c>
      <c r="C2085" t="s">
        <v>51</v>
      </c>
      <c r="D2085">
        <v>92947.08</v>
      </c>
      <c r="E2085">
        <v>188</v>
      </c>
      <c r="F2085">
        <v>494.39936170212701</v>
      </c>
      <c r="G2085">
        <f t="shared" si="32"/>
        <v>2.0707269704471067</v>
      </c>
    </row>
    <row r="2086" spans="1:7" x14ac:dyDescent="0.35">
      <c r="A2086" t="s">
        <v>2127</v>
      </c>
      <c r="B2086" t="s">
        <v>58</v>
      </c>
      <c r="C2086" t="s">
        <v>119</v>
      </c>
      <c r="D2086">
        <v>49248.499999999898</v>
      </c>
      <c r="E2086">
        <v>133</v>
      </c>
      <c r="F2086">
        <v>370.28947368421001</v>
      </c>
      <c r="G2086">
        <f t="shared" si="32"/>
        <v>1.9742368546323565</v>
      </c>
    </row>
    <row r="2087" spans="1:7" x14ac:dyDescent="0.35">
      <c r="A2087" t="s">
        <v>2128</v>
      </c>
      <c r="B2087" t="s">
        <v>94</v>
      </c>
      <c r="C2087" t="s">
        <v>131</v>
      </c>
      <c r="D2087">
        <v>2470404.11</v>
      </c>
      <c r="E2087">
        <v>8060</v>
      </c>
      <c r="F2087">
        <v>306.50175062034799</v>
      </c>
      <c r="G2087">
        <f t="shared" si="32"/>
        <v>1.9111265441008847</v>
      </c>
    </row>
    <row r="2088" spans="1:7" x14ac:dyDescent="0.35">
      <c r="A2088" t="s">
        <v>2129</v>
      </c>
      <c r="B2088" t="s">
        <v>51</v>
      </c>
      <c r="C2088" t="s">
        <v>27</v>
      </c>
      <c r="D2088">
        <v>545251.75</v>
      </c>
      <c r="E2088">
        <v>2019</v>
      </c>
      <c r="F2088">
        <v>270.06030212976702</v>
      </c>
      <c r="G2088">
        <f t="shared" si="32"/>
        <v>1.8688737056735834</v>
      </c>
    </row>
    <row r="2089" spans="1:7" x14ac:dyDescent="0.35">
      <c r="A2089" t="s">
        <v>2130</v>
      </c>
      <c r="B2089" t="s">
        <v>54</v>
      </c>
      <c r="C2089" t="s">
        <v>35</v>
      </c>
      <c r="D2089">
        <v>6774005.1599999797</v>
      </c>
      <c r="E2089">
        <v>23966</v>
      </c>
      <c r="F2089">
        <v>282.65063673537401</v>
      </c>
      <c r="G2089">
        <f t="shared" si="32"/>
        <v>1.8840841305078073</v>
      </c>
    </row>
    <row r="2090" spans="1:7" x14ac:dyDescent="0.35">
      <c r="A2090" t="s">
        <v>2131</v>
      </c>
      <c r="B2090" t="s">
        <v>182</v>
      </c>
      <c r="C2090" t="s">
        <v>49</v>
      </c>
      <c r="D2090">
        <v>4253610.13</v>
      </c>
      <c r="E2090">
        <v>13905</v>
      </c>
      <c r="F2090">
        <v>305.90507946781702</v>
      </c>
      <c r="G2090">
        <f t="shared" si="32"/>
        <v>1.9104760817707118</v>
      </c>
    </row>
    <row r="2091" spans="1:7" x14ac:dyDescent="0.35">
      <c r="A2091" t="s">
        <v>2132</v>
      </c>
      <c r="B2091" t="s">
        <v>182</v>
      </c>
      <c r="C2091" t="s">
        <v>21</v>
      </c>
      <c r="D2091">
        <v>225149.54</v>
      </c>
      <c r="E2091">
        <v>772</v>
      </c>
      <c r="F2091">
        <v>291.644481865285</v>
      </c>
      <c r="G2091">
        <f t="shared" si="32"/>
        <v>1.8945403041264719</v>
      </c>
    </row>
    <row r="2092" spans="1:7" x14ac:dyDescent="0.35">
      <c r="A2092" t="s">
        <v>2133</v>
      </c>
      <c r="B2092" t="s">
        <v>131</v>
      </c>
      <c r="C2092" t="s">
        <v>91</v>
      </c>
      <c r="D2092">
        <v>576934.40000000002</v>
      </c>
      <c r="E2092">
        <v>2419</v>
      </c>
      <c r="F2092">
        <v>238.50119884249699</v>
      </c>
      <c r="G2092">
        <f t="shared" si="32"/>
        <v>1.8273910473363195</v>
      </c>
    </row>
    <row r="2093" spans="1:7" x14ac:dyDescent="0.35">
      <c r="A2093" t="s">
        <v>2723</v>
      </c>
      <c r="B2093" t="s">
        <v>99</v>
      </c>
      <c r="C2093" t="s">
        <v>32</v>
      </c>
      <c r="D2093">
        <v>476</v>
      </c>
      <c r="E2093">
        <v>1</v>
      </c>
      <c r="F2093">
        <v>476</v>
      </c>
      <c r="G2093">
        <f t="shared" si="32"/>
        <v>2.0580670404558781</v>
      </c>
    </row>
    <row r="2094" spans="1:7" x14ac:dyDescent="0.35">
      <c r="A2094" t="s">
        <v>2134</v>
      </c>
      <c r="B2094" t="s">
        <v>160</v>
      </c>
      <c r="C2094" t="s">
        <v>43</v>
      </c>
      <c r="D2094">
        <v>379726.43999999901</v>
      </c>
      <c r="E2094">
        <v>1525</v>
      </c>
      <c r="F2094">
        <v>249.00094426229501</v>
      </c>
      <c r="G2094">
        <f t="shared" si="32"/>
        <v>1.8417722896612276</v>
      </c>
    </row>
    <row r="2095" spans="1:7" x14ac:dyDescent="0.35">
      <c r="A2095" t="s">
        <v>2135</v>
      </c>
      <c r="B2095" t="s">
        <v>37</v>
      </c>
      <c r="C2095" t="s">
        <v>24</v>
      </c>
      <c r="D2095">
        <v>2035111.6899999899</v>
      </c>
      <c r="E2095">
        <v>7651</v>
      </c>
      <c r="F2095">
        <v>265.99290158149199</v>
      </c>
      <c r="G2095">
        <f t="shared" si="32"/>
        <v>1.8638079483711025</v>
      </c>
    </row>
    <row r="2096" spans="1:7" x14ac:dyDescent="0.35">
      <c r="A2096" t="s">
        <v>2136</v>
      </c>
      <c r="B2096" t="s">
        <v>113</v>
      </c>
      <c r="C2096" t="s">
        <v>11</v>
      </c>
      <c r="D2096">
        <v>40291.65</v>
      </c>
      <c r="E2096">
        <v>102</v>
      </c>
      <c r="F2096">
        <v>395.01617647058799</v>
      </c>
      <c r="G2096">
        <f t="shared" si="32"/>
        <v>1.995814769541991</v>
      </c>
    </row>
    <row r="2097" spans="1:7" x14ac:dyDescent="0.35">
      <c r="A2097" t="s">
        <v>2137</v>
      </c>
      <c r="B2097" t="s">
        <v>11</v>
      </c>
      <c r="C2097" t="s">
        <v>18</v>
      </c>
      <c r="D2097">
        <v>176427.64</v>
      </c>
      <c r="E2097">
        <v>646</v>
      </c>
      <c r="F2097">
        <v>273.107801857585</v>
      </c>
      <c r="G2097">
        <f t="shared" si="32"/>
        <v>1.8726194744982549</v>
      </c>
    </row>
    <row r="2098" spans="1:7" x14ac:dyDescent="0.35">
      <c r="A2098" t="s">
        <v>2138</v>
      </c>
      <c r="B2098" t="s">
        <v>37</v>
      </c>
      <c r="C2098" t="s">
        <v>131</v>
      </c>
      <c r="D2098">
        <v>58396.26</v>
      </c>
      <c r="E2098">
        <v>174</v>
      </c>
      <c r="F2098">
        <v>335.610689655172</v>
      </c>
      <c r="G2098">
        <f t="shared" si="32"/>
        <v>1.9414124145197451</v>
      </c>
    </row>
    <row r="2099" spans="1:7" x14ac:dyDescent="0.35">
      <c r="A2099" t="s">
        <v>2139</v>
      </c>
      <c r="B2099" t="s">
        <v>58</v>
      </c>
      <c r="C2099" t="s">
        <v>16</v>
      </c>
      <c r="D2099">
        <v>85739.899999999907</v>
      </c>
      <c r="E2099">
        <v>285</v>
      </c>
      <c r="F2099">
        <v>300.84175438596401</v>
      </c>
      <c r="G2099">
        <f t="shared" si="32"/>
        <v>1.9049046685322948</v>
      </c>
    </row>
    <row r="2100" spans="1:7" x14ac:dyDescent="0.35">
      <c r="A2100" t="s">
        <v>2140</v>
      </c>
      <c r="B2100" t="s">
        <v>91</v>
      </c>
      <c r="C2100" t="s">
        <v>74</v>
      </c>
      <c r="D2100">
        <v>790395.07999999903</v>
      </c>
      <c r="E2100">
        <v>5235</v>
      </c>
      <c r="F2100">
        <v>150.98282330467899</v>
      </c>
      <c r="G2100">
        <f t="shared" si="32"/>
        <v>1.6747711808850327</v>
      </c>
    </row>
    <row r="2101" spans="1:7" x14ac:dyDescent="0.35">
      <c r="A2101" t="s">
        <v>2141</v>
      </c>
      <c r="B2101" t="s">
        <v>54</v>
      </c>
      <c r="C2101" t="s">
        <v>56</v>
      </c>
      <c r="D2101">
        <v>2618988.9399999902</v>
      </c>
      <c r="E2101">
        <v>11702</v>
      </c>
      <c r="F2101">
        <v>223.806950948555</v>
      </c>
      <c r="G2101">
        <f t="shared" si="32"/>
        <v>1.8061640227041331</v>
      </c>
    </row>
    <row r="2102" spans="1:7" x14ac:dyDescent="0.35">
      <c r="A2102" t="s">
        <v>2142</v>
      </c>
      <c r="B2102" t="s">
        <v>32</v>
      </c>
      <c r="C2102" t="s">
        <v>10</v>
      </c>
      <c r="D2102">
        <v>415011.23</v>
      </c>
      <c r="E2102">
        <v>1415</v>
      </c>
      <c r="F2102">
        <v>293.29415547703201</v>
      </c>
      <c r="G2102">
        <f t="shared" si="32"/>
        <v>1.8964231547535688</v>
      </c>
    </row>
    <row r="2103" spans="1:7" x14ac:dyDescent="0.35">
      <c r="A2103" t="s">
        <v>2143</v>
      </c>
      <c r="B2103" t="s">
        <v>16</v>
      </c>
      <c r="C2103" t="s">
        <v>88</v>
      </c>
      <c r="D2103">
        <v>642300.06999999902</v>
      </c>
      <c r="E2103">
        <v>2144</v>
      </c>
      <c r="F2103">
        <v>299.58025652984998</v>
      </c>
      <c r="G2103">
        <f t="shared" si="32"/>
        <v>1.9035019919431901</v>
      </c>
    </row>
    <row r="2104" spans="1:7" x14ac:dyDescent="0.35">
      <c r="A2104" t="s">
        <v>2144</v>
      </c>
      <c r="B2104" t="s">
        <v>7</v>
      </c>
      <c r="C2104" t="s">
        <v>63</v>
      </c>
      <c r="D2104">
        <v>3054385.69</v>
      </c>
      <c r="E2104">
        <v>12726</v>
      </c>
      <c r="F2104">
        <v>240.01144821624999</v>
      </c>
      <c r="G2104">
        <f t="shared" si="32"/>
        <v>1.8294981402337938</v>
      </c>
    </row>
    <row r="2105" spans="1:7" x14ac:dyDescent="0.35">
      <c r="A2105" t="s">
        <v>2145</v>
      </c>
      <c r="B2105" t="s">
        <v>91</v>
      </c>
      <c r="C2105" t="s">
        <v>66</v>
      </c>
      <c r="D2105">
        <v>1723745.29999999</v>
      </c>
      <c r="E2105">
        <v>8498</v>
      </c>
      <c r="F2105">
        <v>202.841292068721</v>
      </c>
      <c r="G2105">
        <f t="shared" si="32"/>
        <v>1.7733306503038337</v>
      </c>
    </row>
    <row r="2106" spans="1:7" x14ac:dyDescent="0.35">
      <c r="A2106" t="s">
        <v>2146</v>
      </c>
      <c r="B2106" t="s">
        <v>19</v>
      </c>
      <c r="C2106" t="s">
        <v>10</v>
      </c>
      <c r="D2106">
        <v>883384.47999999905</v>
      </c>
      <c r="E2106">
        <v>3317</v>
      </c>
      <c r="F2106">
        <v>266.32031353632698</v>
      </c>
      <c r="G2106">
        <f t="shared" si="32"/>
        <v>1.8642185818335382</v>
      </c>
    </row>
    <row r="2107" spans="1:7" x14ac:dyDescent="0.35">
      <c r="A2107" t="s">
        <v>2147</v>
      </c>
      <c r="B2107" t="s">
        <v>185</v>
      </c>
      <c r="C2107" t="s">
        <v>119</v>
      </c>
      <c r="D2107">
        <v>286455.73</v>
      </c>
      <c r="E2107">
        <v>916</v>
      </c>
      <c r="F2107">
        <v>312.72459606986899</v>
      </c>
      <c r="G2107">
        <f t="shared" si="32"/>
        <v>1.9178359058226409</v>
      </c>
    </row>
    <row r="2108" spans="1:7" x14ac:dyDescent="0.35">
      <c r="A2108" t="s">
        <v>2148</v>
      </c>
      <c r="B2108" t="s">
        <v>29</v>
      </c>
      <c r="C2108" t="s">
        <v>7</v>
      </c>
      <c r="D2108">
        <v>304859.37999999902</v>
      </c>
      <c r="E2108">
        <v>848</v>
      </c>
      <c r="F2108">
        <v>359.50398584905599</v>
      </c>
      <c r="G2108">
        <f t="shared" si="32"/>
        <v>1.9643695520628459</v>
      </c>
    </row>
    <row r="2109" spans="1:7" x14ac:dyDescent="0.35">
      <c r="A2109" t="s">
        <v>2149</v>
      </c>
      <c r="B2109" t="s">
        <v>34</v>
      </c>
      <c r="C2109" t="s">
        <v>49</v>
      </c>
      <c r="D2109">
        <v>1413984.68</v>
      </c>
      <c r="E2109">
        <v>4899</v>
      </c>
      <c r="F2109">
        <v>288.62720555215299</v>
      </c>
      <c r="G2109">
        <f t="shared" si="32"/>
        <v>1.8910688245543787</v>
      </c>
    </row>
    <row r="2110" spans="1:7" x14ac:dyDescent="0.35">
      <c r="A2110" t="s">
        <v>2150</v>
      </c>
      <c r="B2110" t="s">
        <v>18</v>
      </c>
      <c r="C2110" t="s">
        <v>72</v>
      </c>
      <c r="D2110">
        <v>1371190.77999999</v>
      </c>
      <c r="E2110">
        <v>6283</v>
      </c>
      <c r="F2110">
        <v>218.238226961642</v>
      </c>
      <c r="G2110">
        <f t="shared" si="32"/>
        <v>1.7977531897313237</v>
      </c>
    </row>
    <row r="2111" spans="1:7" x14ac:dyDescent="0.35">
      <c r="A2111" t="s">
        <v>2151</v>
      </c>
      <c r="B2111" t="s">
        <v>23</v>
      </c>
      <c r="C2111" t="s">
        <v>8</v>
      </c>
      <c r="D2111">
        <v>378823.52999999898</v>
      </c>
      <c r="E2111">
        <v>1226</v>
      </c>
      <c r="F2111">
        <v>308.99146003262598</v>
      </c>
      <c r="G2111">
        <f t="shared" si="32"/>
        <v>1.9138271098836321</v>
      </c>
    </row>
    <row r="2112" spans="1:7" x14ac:dyDescent="0.35">
      <c r="A2112" t="s">
        <v>2152</v>
      </c>
      <c r="B2112" t="s">
        <v>10</v>
      </c>
      <c r="C2112" t="s">
        <v>131</v>
      </c>
      <c r="D2112">
        <v>134471.56</v>
      </c>
      <c r="E2112">
        <v>531</v>
      </c>
      <c r="F2112">
        <v>253.242109227871</v>
      </c>
      <c r="G2112">
        <f t="shared" si="32"/>
        <v>1.8474100751478768</v>
      </c>
    </row>
    <row r="2113" spans="1:7" x14ac:dyDescent="0.35">
      <c r="A2113" t="s">
        <v>2153</v>
      </c>
      <c r="B2113" t="s">
        <v>182</v>
      </c>
      <c r="C2113" t="s">
        <v>88</v>
      </c>
      <c r="D2113">
        <v>1870514.3799999901</v>
      </c>
      <c r="E2113">
        <v>12298</v>
      </c>
      <c r="F2113">
        <v>152.099071393722</v>
      </c>
      <c r="G2113">
        <f t="shared" si="32"/>
        <v>1.6772300176378989</v>
      </c>
    </row>
    <row r="2114" spans="1:7" x14ac:dyDescent="0.35">
      <c r="A2114" t="s">
        <v>2154</v>
      </c>
      <c r="B2114" t="s">
        <v>27</v>
      </c>
      <c r="C2114" t="s">
        <v>21</v>
      </c>
      <c r="D2114">
        <v>542451.12</v>
      </c>
      <c r="E2114">
        <v>2309</v>
      </c>
      <c r="F2114">
        <v>234.929025552187</v>
      </c>
      <c r="G2114">
        <f t="shared" si="32"/>
        <v>1.8223535853969242</v>
      </c>
    </row>
    <row r="2115" spans="1:7" x14ac:dyDescent="0.35">
      <c r="A2115" t="s">
        <v>2155</v>
      </c>
      <c r="B2115" t="s">
        <v>82</v>
      </c>
      <c r="C2115" t="s">
        <v>29</v>
      </c>
      <c r="D2115">
        <v>28617.75</v>
      </c>
      <c r="E2115">
        <v>56</v>
      </c>
      <c r="F2115">
        <v>511.03125</v>
      </c>
      <c r="G2115">
        <f t="shared" ref="G2115:G2178" si="33">LOG(F2115,20)</f>
        <v>2.0817717250594181</v>
      </c>
    </row>
    <row r="2116" spans="1:7" x14ac:dyDescent="0.35">
      <c r="A2116" t="s">
        <v>2156</v>
      </c>
      <c r="B2116" t="s">
        <v>35</v>
      </c>
      <c r="C2116" t="s">
        <v>78</v>
      </c>
      <c r="D2116">
        <v>854820.92</v>
      </c>
      <c r="E2116">
        <v>2906</v>
      </c>
      <c r="F2116">
        <v>294.15723331039197</v>
      </c>
      <c r="G2116">
        <f t="shared" si="33"/>
        <v>1.8974040109449228</v>
      </c>
    </row>
    <row r="2117" spans="1:7" x14ac:dyDescent="0.35">
      <c r="A2117" t="s">
        <v>2157</v>
      </c>
      <c r="B2117" t="s">
        <v>119</v>
      </c>
      <c r="C2117" t="s">
        <v>54</v>
      </c>
      <c r="D2117">
        <v>650471.34</v>
      </c>
      <c r="E2117">
        <v>3782</v>
      </c>
      <c r="F2117">
        <v>171.99136435748201</v>
      </c>
      <c r="G2117">
        <f t="shared" si="33"/>
        <v>1.7182591093904427</v>
      </c>
    </row>
    <row r="2118" spans="1:7" x14ac:dyDescent="0.35">
      <c r="A2118" t="s">
        <v>2158</v>
      </c>
      <c r="B2118" t="s">
        <v>63</v>
      </c>
      <c r="C2118" t="s">
        <v>37</v>
      </c>
      <c r="D2118">
        <v>374368.359999999</v>
      </c>
      <c r="E2118">
        <v>1047</v>
      </c>
      <c r="F2118">
        <v>357.56290353390602</v>
      </c>
      <c r="G2118">
        <f t="shared" si="33"/>
        <v>1.9625623265800218</v>
      </c>
    </row>
    <row r="2119" spans="1:7" x14ac:dyDescent="0.35">
      <c r="A2119" t="s">
        <v>2159</v>
      </c>
      <c r="B2119" t="s">
        <v>56</v>
      </c>
      <c r="C2119" t="s">
        <v>49</v>
      </c>
      <c r="D2119">
        <v>4544962.4800000004</v>
      </c>
      <c r="E2119">
        <v>15344</v>
      </c>
      <c r="F2119">
        <v>296.20454118873801</v>
      </c>
      <c r="G2119">
        <f t="shared" si="33"/>
        <v>1.8997192384148915</v>
      </c>
    </row>
    <row r="2120" spans="1:7" x14ac:dyDescent="0.35">
      <c r="A2120" t="s">
        <v>2160</v>
      </c>
      <c r="B2120" t="s">
        <v>29</v>
      </c>
      <c r="C2120" t="s">
        <v>113</v>
      </c>
      <c r="D2120">
        <v>25876.06</v>
      </c>
      <c r="E2120">
        <v>86</v>
      </c>
      <c r="F2120">
        <v>300.88441860465099</v>
      </c>
      <c r="G2120">
        <f t="shared" si="33"/>
        <v>1.9049520045689743</v>
      </c>
    </row>
    <row r="2121" spans="1:7" x14ac:dyDescent="0.35">
      <c r="A2121" t="s">
        <v>2161</v>
      </c>
      <c r="B2121" t="s">
        <v>43</v>
      </c>
      <c r="C2121" t="s">
        <v>8</v>
      </c>
      <c r="D2121">
        <v>515260.65</v>
      </c>
      <c r="E2121">
        <v>2036</v>
      </c>
      <c r="F2121">
        <v>253.07497544204301</v>
      </c>
      <c r="G2121">
        <f t="shared" si="33"/>
        <v>1.8471896969223016</v>
      </c>
    </row>
    <row r="2122" spans="1:7" x14ac:dyDescent="0.35">
      <c r="A2122" t="s">
        <v>2162</v>
      </c>
      <c r="B2122" t="s">
        <v>11</v>
      </c>
      <c r="C2122" t="s">
        <v>41</v>
      </c>
      <c r="D2122">
        <v>733938.68999999797</v>
      </c>
      <c r="E2122">
        <v>2739</v>
      </c>
      <c r="F2122">
        <v>267.95863088718397</v>
      </c>
      <c r="G2122">
        <f t="shared" si="33"/>
        <v>1.8662657726759462</v>
      </c>
    </row>
    <row r="2123" spans="1:7" x14ac:dyDescent="0.35">
      <c r="A2123" t="s">
        <v>2163</v>
      </c>
      <c r="B2123" t="s">
        <v>99</v>
      </c>
      <c r="C2123" t="s">
        <v>29</v>
      </c>
      <c r="D2123">
        <v>21192.229999999901</v>
      </c>
      <c r="E2123">
        <v>53</v>
      </c>
      <c r="F2123">
        <v>399.85339622641499</v>
      </c>
      <c r="G2123">
        <f t="shared" si="33"/>
        <v>1.999877633719743</v>
      </c>
    </row>
    <row r="2124" spans="1:7" x14ac:dyDescent="0.35">
      <c r="A2124" t="s">
        <v>2164</v>
      </c>
      <c r="B2124" t="s">
        <v>35</v>
      </c>
      <c r="C2124" t="s">
        <v>45</v>
      </c>
      <c r="D2124">
        <v>195398.53</v>
      </c>
      <c r="E2124">
        <v>148</v>
      </c>
      <c r="F2124">
        <v>1320.2603378378301</v>
      </c>
      <c r="G2124">
        <f t="shared" si="33"/>
        <v>2.3986069400133978</v>
      </c>
    </row>
    <row r="2125" spans="1:7" x14ac:dyDescent="0.35">
      <c r="A2125" t="s">
        <v>2165</v>
      </c>
      <c r="B2125" t="s">
        <v>32</v>
      </c>
      <c r="C2125" t="s">
        <v>185</v>
      </c>
      <c r="D2125">
        <v>1213521.99999999</v>
      </c>
      <c r="E2125">
        <v>4515</v>
      </c>
      <c r="F2125">
        <v>268.775636766334</v>
      </c>
      <c r="G2125">
        <f t="shared" si="33"/>
        <v>1.8672820054359864</v>
      </c>
    </row>
    <row r="2126" spans="1:7" x14ac:dyDescent="0.35">
      <c r="A2126" t="s">
        <v>2166</v>
      </c>
      <c r="B2126" t="s">
        <v>34</v>
      </c>
      <c r="C2126" t="s">
        <v>56</v>
      </c>
      <c r="D2126">
        <v>3389936.1799999899</v>
      </c>
      <c r="E2126">
        <v>9833</v>
      </c>
      <c r="F2126">
        <v>344.75095901555898</v>
      </c>
      <c r="G2126">
        <f t="shared" si="33"/>
        <v>1.9503819984250201</v>
      </c>
    </row>
    <row r="2127" spans="1:7" x14ac:dyDescent="0.35">
      <c r="A2127" t="s">
        <v>2167</v>
      </c>
      <c r="B2127" t="s">
        <v>101</v>
      </c>
      <c r="C2127" t="s">
        <v>58</v>
      </c>
      <c r="D2127">
        <v>131319.709999999</v>
      </c>
      <c r="E2127">
        <v>464</v>
      </c>
      <c r="F2127">
        <v>283.01661637930999</v>
      </c>
      <c r="G2127">
        <f t="shared" si="33"/>
        <v>1.884516070036945</v>
      </c>
    </row>
    <row r="2128" spans="1:7" x14ac:dyDescent="0.35">
      <c r="A2128" t="s">
        <v>2168</v>
      </c>
      <c r="B2128" t="s">
        <v>39</v>
      </c>
      <c r="C2128" t="s">
        <v>119</v>
      </c>
      <c r="D2128">
        <v>2330472.7400000002</v>
      </c>
      <c r="E2128">
        <v>8393</v>
      </c>
      <c r="F2128">
        <v>277.668621470272</v>
      </c>
      <c r="G2128">
        <f t="shared" si="33"/>
        <v>1.8781479384030715</v>
      </c>
    </row>
    <row r="2129" spans="1:7" x14ac:dyDescent="0.35">
      <c r="A2129" t="s">
        <v>2169</v>
      </c>
      <c r="B2129" t="s">
        <v>47</v>
      </c>
      <c r="C2129" t="s">
        <v>43</v>
      </c>
      <c r="D2129">
        <v>291756.26999999897</v>
      </c>
      <c r="E2129">
        <v>1054</v>
      </c>
      <c r="F2129">
        <v>276.80860531309202</v>
      </c>
      <c r="G2129">
        <f t="shared" si="33"/>
        <v>1.8771124380710742</v>
      </c>
    </row>
    <row r="2130" spans="1:7" x14ac:dyDescent="0.35">
      <c r="A2130" t="s">
        <v>2170</v>
      </c>
      <c r="B2130" t="s">
        <v>49</v>
      </c>
      <c r="C2130" t="s">
        <v>64</v>
      </c>
      <c r="D2130">
        <v>3785906.8499999898</v>
      </c>
      <c r="E2130">
        <v>7289</v>
      </c>
      <c r="F2130">
        <v>519.40003429825697</v>
      </c>
      <c r="G2130">
        <f t="shared" si="33"/>
        <v>2.0871939794022909</v>
      </c>
    </row>
    <row r="2131" spans="1:7" x14ac:dyDescent="0.35">
      <c r="A2131" t="s">
        <v>2171</v>
      </c>
      <c r="B2131" t="s">
        <v>14</v>
      </c>
      <c r="C2131" t="s">
        <v>101</v>
      </c>
      <c r="D2131">
        <v>1488909.73</v>
      </c>
      <c r="E2131">
        <v>5032</v>
      </c>
      <c r="F2131">
        <v>295.88826112877598</v>
      </c>
      <c r="G2131">
        <f t="shared" si="33"/>
        <v>1.8993626156444059</v>
      </c>
    </row>
    <row r="2132" spans="1:7" x14ac:dyDescent="0.35">
      <c r="A2132" t="s">
        <v>2172</v>
      </c>
      <c r="B2132" t="s">
        <v>64</v>
      </c>
      <c r="C2132" t="s">
        <v>64</v>
      </c>
      <c r="D2132">
        <v>7101317.3700000001</v>
      </c>
      <c r="E2132">
        <v>55826</v>
      </c>
      <c r="F2132">
        <v>127.204481245298</v>
      </c>
      <c r="G2132">
        <f t="shared" si="33"/>
        <v>1.6175664037068678</v>
      </c>
    </row>
    <row r="2133" spans="1:7" x14ac:dyDescent="0.35">
      <c r="A2133" t="s">
        <v>2173</v>
      </c>
      <c r="B2133" t="s">
        <v>64</v>
      </c>
      <c r="C2133" t="s">
        <v>8</v>
      </c>
      <c r="D2133">
        <v>3470225.81</v>
      </c>
      <c r="E2133">
        <v>10106</v>
      </c>
      <c r="F2133">
        <v>343.38272412428199</v>
      </c>
      <c r="G2133">
        <f t="shared" si="33"/>
        <v>1.9490545568529516</v>
      </c>
    </row>
    <row r="2134" spans="1:7" x14ac:dyDescent="0.35">
      <c r="A2134" t="s">
        <v>2174</v>
      </c>
      <c r="B2134" t="s">
        <v>47</v>
      </c>
      <c r="C2134" t="s">
        <v>119</v>
      </c>
      <c r="D2134">
        <v>148150.10999999999</v>
      </c>
      <c r="E2134">
        <v>391</v>
      </c>
      <c r="F2134">
        <v>378.90053708439899</v>
      </c>
      <c r="G2134">
        <f t="shared" si="33"/>
        <v>1.9819106626851861</v>
      </c>
    </row>
    <row r="2135" spans="1:7" x14ac:dyDescent="0.35">
      <c r="A2135" t="s">
        <v>2175</v>
      </c>
      <c r="B2135" t="s">
        <v>41</v>
      </c>
      <c r="C2135" t="s">
        <v>64</v>
      </c>
      <c r="D2135">
        <v>3431501.4399999799</v>
      </c>
      <c r="E2135">
        <v>6131</v>
      </c>
      <c r="F2135">
        <v>559.69685858750404</v>
      </c>
      <c r="G2135">
        <f t="shared" si="33"/>
        <v>2.1121364445905875</v>
      </c>
    </row>
    <row r="2136" spans="1:7" x14ac:dyDescent="0.35">
      <c r="A2136" t="s">
        <v>2176</v>
      </c>
      <c r="B2136" t="s">
        <v>119</v>
      </c>
      <c r="C2136" t="s">
        <v>185</v>
      </c>
      <c r="D2136">
        <v>282478.24999999901</v>
      </c>
      <c r="E2136">
        <v>917</v>
      </c>
      <c r="F2136">
        <v>308.04607415485202</v>
      </c>
      <c r="G2136">
        <f t="shared" si="33"/>
        <v>1.9128042294646257</v>
      </c>
    </row>
    <row r="2137" spans="1:7" x14ac:dyDescent="0.35">
      <c r="A2137" t="s">
        <v>2177</v>
      </c>
      <c r="B2137" t="s">
        <v>131</v>
      </c>
      <c r="C2137" t="s">
        <v>47</v>
      </c>
      <c r="D2137">
        <v>241489.209999999</v>
      </c>
      <c r="E2137">
        <v>892</v>
      </c>
      <c r="F2137">
        <v>270.72781390134497</v>
      </c>
      <c r="G2137">
        <f t="shared" si="33"/>
        <v>1.869697766003201</v>
      </c>
    </row>
    <row r="2138" spans="1:7" x14ac:dyDescent="0.35">
      <c r="A2138" t="s">
        <v>2178</v>
      </c>
      <c r="B2138" t="s">
        <v>70</v>
      </c>
      <c r="C2138" t="s">
        <v>185</v>
      </c>
      <c r="D2138">
        <v>6352173.4399999902</v>
      </c>
      <c r="E2138">
        <v>27086</v>
      </c>
      <c r="F2138">
        <v>234.51869748209299</v>
      </c>
      <c r="G2138">
        <f t="shared" si="33"/>
        <v>1.8217700447685061</v>
      </c>
    </row>
    <row r="2139" spans="1:7" x14ac:dyDescent="0.35">
      <c r="A2139" t="s">
        <v>2179</v>
      </c>
      <c r="B2139" t="s">
        <v>101</v>
      </c>
      <c r="C2139" t="s">
        <v>41</v>
      </c>
      <c r="D2139">
        <v>1913263.5899999901</v>
      </c>
      <c r="E2139">
        <v>7674</v>
      </c>
      <c r="F2139">
        <v>249.31764268960001</v>
      </c>
      <c r="G2139">
        <f t="shared" si="33"/>
        <v>1.8421965826704911</v>
      </c>
    </row>
    <row r="2140" spans="1:7" x14ac:dyDescent="0.35">
      <c r="A2140" t="s">
        <v>2180</v>
      </c>
      <c r="B2140" t="s">
        <v>34</v>
      </c>
      <c r="C2140" t="s">
        <v>24</v>
      </c>
      <c r="D2140">
        <v>19046362.379999999</v>
      </c>
      <c r="E2140">
        <v>84234</v>
      </c>
      <c r="F2140">
        <v>226.112524396325</v>
      </c>
      <c r="G2140">
        <f t="shared" si="33"/>
        <v>1.8095851951720405</v>
      </c>
    </row>
    <row r="2141" spans="1:7" x14ac:dyDescent="0.35">
      <c r="A2141" t="s">
        <v>2181</v>
      </c>
      <c r="B2141" t="s">
        <v>182</v>
      </c>
      <c r="C2141" t="s">
        <v>70</v>
      </c>
      <c r="D2141">
        <v>7354299.5599999996</v>
      </c>
      <c r="E2141">
        <v>22690</v>
      </c>
      <c r="F2141">
        <v>324.12073865138802</v>
      </c>
      <c r="G2141">
        <f t="shared" si="33"/>
        <v>1.929783962194884</v>
      </c>
    </row>
    <row r="2142" spans="1:7" x14ac:dyDescent="0.35">
      <c r="A2142" t="s">
        <v>2182</v>
      </c>
      <c r="B2142" t="s">
        <v>27</v>
      </c>
      <c r="C2142" t="s">
        <v>13</v>
      </c>
      <c r="D2142">
        <v>2882394.25999999</v>
      </c>
      <c r="E2142">
        <v>12949</v>
      </c>
      <c r="F2142">
        <v>222.595896208201</v>
      </c>
      <c r="G2142">
        <f t="shared" si="33"/>
        <v>1.8043528290785755</v>
      </c>
    </row>
    <row r="2143" spans="1:7" x14ac:dyDescent="0.35">
      <c r="A2143" t="s">
        <v>2183</v>
      </c>
      <c r="B2143" t="s">
        <v>26</v>
      </c>
      <c r="C2143" t="s">
        <v>85</v>
      </c>
      <c r="D2143">
        <v>111896.91</v>
      </c>
      <c r="E2143">
        <v>299</v>
      </c>
      <c r="F2143">
        <v>374.237157190635</v>
      </c>
      <c r="G2143">
        <f t="shared" si="33"/>
        <v>1.9777767722741251</v>
      </c>
    </row>
    <row r="2144" spans="1:7" x14ac:dyDescent="0.35">
      <c r="A2144" t="s">
        <v>2184</v>
      </c>
      <c r="B2144" t="s">
        <v>43</v>
      </c>
      <c r="C2144" t="s">
        <v>23</v>
      </c>
      <c r="D2144">
        <v>138435.58999999901</v>
      </c>
      <c r="E2144">
        <v>514</v>
      </c>
      <c r="F2144">
        <v>269.32994163424098</v>
      </c>
      <c r="G2144">
        <f t="shared" si="33"/>
        <v>1.8679697202022569</v>
      </c>
    </row>
    <row r="2145" spans="1:7" x14ac:dyDescent="0.35">
      <c r="A2145" t="s">
        <v>2185</v>
      </c>
      <c r="B2145" t="s">
        <v>13</v>
      </c>
      <c r="C2145" t="s">
        <v>70</v>
      </c>
      <c r="D2145">
        <v>4936144.1700000102</v>
      </c>
      <c r="E2145">
        <v>23858</v>
      </c>
      <c r="F2145">
        <v>206.89681322826701</v>
      </c>
      <c r="G2145">
        <f t="shared" si="33"/>
        <v>1.7799388247180234</v>
      </c>
    </row>
    <row r="2146" spans="1:7" x14ac:dyDescent="0.35">
      <c r="A2146" t="s">
        <v>2186</v>
      </c>
      <c r="B2146" t="s">
        <v>7</v>
      </c>
      <c r="C2146" t="s">
        <v>19</v>
      </c>
      <c r="D2146">
        <v>4080423.6199999801</v>
      </c>
      <c r="E2146">
        <v>17855</v>
      </c>
      <c r="F2146">
        <v>228.53114645757401</v>
      </c>
      <c r="G2146">
        <f t="shared" si="33"/>
        <v>1.8131368271269095</v>
      </c>
    </row>
    <row r="2147" spans="1:7" x14ac:dyDescent="0.35">
      <c r="A2147" t="s">
        <v>2187</v>
      </c>
      <c r="B2147" t="s">
        <v>101</v>
      </c>
      <c r="C2147" t="s">
        <v>160</v>
      </c>
      <c r="D2147">
        <v>670609.19999999995</v>
      </c>
      <c r="E2147">
        <v>2538</v>
      </c>
      <c r="F2147">
        <v>264.22742316784797</v>
      </c>
      <c r="G2147">
        <f t="shared" si="33"/>
        <v>1.861584973041442</v>
      </c>
    </row>
    <row r="2148" spans="1:7" x14ac:dyDescent="0.35">
      <c r="A2148" t="s">
        <v>2188</v>
      </c>
      <c r="B2148" t="s">
        <v>94</v>
      </c>
      <c r="C2148" t="s">
        <v>21</v>
      </c>
      <c r="D2148">
        <v>1257840.73</v>
      </c>
      <c r="E2148">
        <v>4255</v>
      </c>
      <c r="F2148">
        <v>295.61474265569899</v>
      </c>
      <c r="G2148">
        <f t="shared" si="33"/>
        <v>1.8990539013512298</v>
      </c>
    </row>
    <row r="2149" spans="1:7" x14ac:dyDescent="0.35">
      <c r="A2149" t="s">
        <v>2189</v>
      </c>
      <c r="B2149" t="s">
        <v>131</v>
      </c>
      <c r="C2149" t="s">
        <v>63</v>
      </c>
      <c r="D2149">
        <v>579463.06000000006</v>
      </c>
      <c r="E2149">
        <v>2085</v>
      </c>
      <c r="F2149">
        <v>277.919932853717</v>
      </c>
      <c r="G2149">
        <f t="shared" si="33"/>
        <v>1.8784499237690067</v>
      </c>
    </row>
    <row r="2150" spans="1:7" x14ac:dyDescent="0.35">
      <c r="A2150" t="s">
        <v>2190</v>
      </c>
      <c r="B2150" t="s">
        <v>58</v>
      </c>
      <c r="C2150" t="s">
        <v>113</v>
      </c>
      <c r="D2150">
        <v>56399.6</v>
      </c>
      <c r="E2150">
        <v>181</v>
      </c>
      <c r="F2150">
        <v>311.599999999999</v>
      </c>
      <c r="G2150">
        <f t="shared" si="33"/>
        <v>1.91663332691105</v>
      </c>
    </row>
    <row r="2151" spans="1:7" x14ac:dyDescent="0.35">
      <c r="A2151" t="s">
        <v>2191</v>
      </c>
      <c r="B2151" t="s">
        <v>182</v>
      </c>
      <c r="C2151" t="s">
        <v>41</v>
      </c>
      <c r="D2151">
        <v>4714329.3199999901</v>
      </c>
      <c r="E2151">
        <v>14717</v>
      </c>
      <c r="F2151">
        <v>320.33222259971399</v>
      </c>
      <c r="G2151">
        <f t="shared" si="33"/>
        <v>1.925859231079095</v>
      </c>
    </row>
    <row r="2152" spans="1:7" x14ac:dyDescent="0.35">
      <c r="A2152" t="s">
        <v>2192</v>
      </c>
      <c r="B2152" t="s">
        <v>7</v>
      </c>
      <c r="C2152" t="s">
        <v>185</v>
      </c>
      <c r="D2152">
        <v>1534241.73999999</v>
      </c>
      <c r="E2152">
        <v>6458</v>
      </c>
      <c r="F2152">
        <v>237.57227314958101</v>
      </c>
      <c r="G2152">
        <f t="shared" si="33"/>
        <v>1.826088376946563</v>
      </c>
    </row>
    <row r="2153" spans="1:7" x14ac:dyDescent="0.35">
      <c r="A2153" t="s">
        <v>2193</v>
      </c>
      <c r="B2153" t="s">
        <v>27</v>
      </c>
      <c r="C2153" t="s">
        <v>7</v>
      </c>
      <c r="D2153">
        <v>3888362.56</v>
      </c>
      <c r="E2153">
        <v>15254</v>
      </c>
      <c r="F2153">
        <v>254.90773305362501</v>
      </c>
      <c r="G2153">
        <f t="shared" si="33"/>
        <v>1.8495984095220985</v>
      </c>
    </row>
    <row r="2154" spans="1:7" x14ac:dyDescent="0.35">
      <c r="A2154" t="s">
        <v>2194</v>
      </c>
      <c r="B2154" t="s">
        <v>64</v>
      </c>
      <c r="C2154" t="s">
        <v>32</v>
      </c>
      <c r="D2154">
        <v>1440224.41</v>
      </c>
      <c r="E2154">
        <v>2601</v>
      </c>
      <c r="F2154">
        <v>553.71949634755902</v>
      </c>
      <c r="G2154">
        <f t="shared" si="33"/>
        <v>2.1085523195788451</v>
      </c>
    </row>
    <row r="2155" spans="1:7" x14ac:dyDescent="0.35">
      <c r="A2155" t="s">
        <v>2195</v>
      </c>
      <c r="B2155" t="s">
        <v>160</v>
      </c>
      <c r="C2155" t="s">
        <v>30</v>
      </c>
      <c r="D2155">
        <v>1048817.8799999999</v>
      </c>
      <c r="E2155">
        <v>4159</v>
      </c>
      <c r="F2155">
        <v>252.180302957441</v>
      </c>
      <c r="G2155">
        <f t="shared" si="33"/>
        <v>1.8460075249106362</v>
      </c>
    </row>
    <row r="2156" spans="1:7" x14ac:dyDescent="0.35">
      <c r="A2156" t="s">
        <v>2196</v>
      </c>
      <c r="B2156" t="s">
        <v>13</v>
      </c>
      <c r="C2156" t="s">
        <v>119</v>
      </c>
      <c r="D2156">
        <v>528076.049999999</v>
      </c>
      <c r="E2156">
        <v>1686</v>
      </c>
      <c r="F2156">
        <v>313.21236654804198</v>
      </c>
      <c r="G2156">
        <f t="shared" si="33"/>
        <v>1.9183561557147331</v>
      </c>
    </row>
    <row r="2157" spans="1:7" x14ac:dyDescent="0.35">
      <c r="A2157" t="s">
        <v>2197</v>
      </c>
      <c r="B2157" t="s">
        <v>64</v>
      </c>
      <c r="C2157" t="s">
        <v>21</v>
      </c>
      <c r="D2157">
        <v>96113.239999999903</v>
      </c>
      <c r="E2157">
        <v>168</v>
      </c>
      <c r="F2157">
        <v>572.10261904761796</v>
      </c>
      <c r="G2157">
        <f t="shared" si="33"/>
        <v>2.1194545438086552</v>
      </c>
    </row>
    <row r="2158" spans="1:7" x14ac:dyDescent="0.35">
      <c r="A2158" t="s">
        <v>2198</v>
      </c>
      <c r="B2158" t="s">
        <v>39</v>
      </c>
      <c r="C2158" t="s">
        <v>26</v>
      </c>
      <c r="D2158">
        <v>749392.40000000095</v>
      </c>
      <c r="E2158">
        <v>2523</v>
      </c>
      <c r="F2158">
        <v>297.02433610780798</v>
      </c>
      <c r="G2158">
        <f t="shared" si="33"/>
        <v>1.9006418315371976</v>
      </c>
    </row>
    <row r="2159" spans="1:7" x14ac:dyDescent="0.35">
      <c r="A2159" t="s">
        <v>2199</v>
      </c>
      <c r="B2159" t="s">
        <v>78</v>
      </c>
      <c r="C2159" t="s">
        <v>26</v>
      </c>
      <c r="D2159">
        <v>24988.6</v>
      </c>
      <c r="E2159">
        <v>76</v>
      </c>
      <c r="F2159">
        <v>328.797368421052</v>
      </c>
      <c r="G2159">
        <f t="shared" si="33"/>
        <v>1.9345659526139689</v>
      </c>
    </row>
    <row r="2160" spans="1:7" x14ac:dyDescent="0.35">
      <c r="A2160" t="s">
        <v>2200</v>
      </c>
      <c r="B2160" t="s">
        <v>56</v>
      </c>
      <c r="C2160" t="s">
        <v>23</v>
      </c>
      <c r="D2160">
        <v>697788.67</v>
      </c>
      <c r="E2160">
        <v>2250</v>
      </c>
      <c r="F2160">
        <v>310.12829777777802</v>
      </c>
      <c r="G2160">
        <f t="shared" si="33"/>
        <v>1.9150529993304093</v>
      </c>
    </row>
    <row r="2161" spans="1:7" x14ac:dyDescent="0.35">
      <c r="A2161" t="s">
        <v>2201</v>
      </c>
      <c r="B2161" t="s">
        <v>18</v>
      </c>
      <c r="C2161" t="s">
        <v>41</v>
      </c>
      <c r="D2161">
        <v>3062244.6099999901</v>
      </c>
      <c r="E2161">
        <v>12313</v>
      </c>
      <c r="F2161">
        <v>248.700122634613</v>
      </c>
      <c r="G2161">
        <f t="shared" si="33"/>
        <v>1.8413687673657217</v>
      </c>
    </row>
    <row r="2162" spans="1:7" x14ac:dyDescent="0.35">
      <c r="A2162" t="s">
        <v>2202</v>
      </c>
      <c r="B2162" t="s">
        <v>78</v>
      </c>
      <c r="C2162" t="s">
        <v>8</v>
      </c>
      <c r="D2162">
        <v>441580.09999999899</v>
      </c>
      <c r="E2162">
        <v>1388</v>
      </c>
      <c r="F2162">
        <v>318.14128242074901</v>
      </c>
      <c r="G2162">
        <f t="shared" si="33"/>
        <v>1.923568277221497</v>
      </c>
    </row>
    <row r="2163" spans="1:7" x14ac:dyDescent="0.35">
      <c r="A2163" t="s">
        <v>2203</v>
      </c>
      <c r="B2163" t="s">
        <v>54</v>
      </c>
      <c r="C2163" t="s">
        <v>119</v>
      </c>
      <c r="D2163">
        <v>670753.94999999902</v>
      </c>
      <c r="E2163">
        <v>3836</v>
      </c>
      <c r="F2163">
        <v>174.85765119916499</v>
      </c>
      <c r="G2163">
        <f t="shared" si="33"/>
        <v>1.723776275598625</v>
      </c>
    </row>
    <row r="2164" spans="1:7" x14ac:dyDescent="0.35">
      <c r="A2164" t="s">
        <v>2724</v>
      </c>
      <c r="B2164" t="s">
        <v>45</v>
      </c>
      <c r="C2164" t="s">
        <v>113</v>
      </c>
      <c r="D2164">
        <v>1784</v>
      </c>
      <c r="E2164">
        <v>4</v>
      </c>
      <c r="F2164">
        <v>446</v>
      </c>
      <c r="G2164">
        <f t="shared" si="33"/>
        <v>2.0363364930414636</v>
      </c>
    </row>
    <row r="2165" spans="1:7" x14ac:dyDescent="0.35">
      <c r="A2165" t="s">
        <v>2204</v>
      </c>
      <c r="B2165" t="s">
        <v>54</v>
      </c>
      <c r="C2165" t="s">
        <v>41</v>
      </c>
      <c r="D2165">
        <v>3803120.5199999898</v>
      </c>
      <c r="E2165">
        <v>13670</v>
      </c>
      <c r="F2165">
        <v>278.20925530358397</v>
      </c>
      <c r="G2165">
        <f t="shared" si="33"/>
        <v>1.8787972467190714</v>
      </c>
    </row>
    <row r="2166" spans="1:7" x14ac:dyDescent="0.35">
      <c r="A2166" t="s">
        <v>2205</v>
      </c>
      <c r="B2166" t="s">
        <v>21</v>
      </c>
      <c r="C2166" t="s">
        <v>82</v>
      </c>
      <c r="D2166">
        <v>64248.799999999901</v>
      </c>
      <c r="E2166">
        <v>281</v>
      </c>
      <c r="F2166">
        <v>228.643416370106</v>
      </c>
      <c r="G2166">
        <f t="shared" si="33"/>
        <v>1.8133007759608781</v>
      </c>
    </row>
    <row r="2167" spans="1:7" x14ac:dyDescent="0.35">
      <c r="A2167" t="s">
        <v>2206</v>
      </c>
      <c r="B2167" t="s">
        <v>82</v>
      </c>
      <c r="C2167" t="s">
        <v>30</v>
      </c>
      <c r="D2167">
        <v>2339701.35</v>
      </c>
      <c r="E2167">
        <v>8995</v>
      </c>
      <c r="F2167">
        <v>260.11132295719801</v>
      </c>
      <c r="G2167">
        <f t="shared" si="33"/>
        <v>1.8563440243615357</v>
      </c>
    </row>
    <row r="2168" spans="1:7" x14ac:dyDescent="0.35">
      <c r="A2168" t="s">
        <v>2207</v>
      </c>
      <c r="B2168" t="s">
        <v>23</v>
      </c>
      <c r="C2168" t="s">
        <v>59</v>
      </c>
      <c r="D2168">
        <v>300720.86</v>
      </c>
      <c r="E2168">
        <v>676</v>
      </c>
      <c r="F2168">
        <v>444.85334319526601</v>
      </c>
      <c r="G2168">
        <f t="shared" si="33"/>
        <v>2.0354771739198432</v>
      </c>
    </row>
    <row r="2169" spans="1:7" x14ac:dyDescent="0.35">
      <c r="A2169" t="s">
        <v>2208</v>
      </c>
      <c r="B2169" t="s">
        <v>58</v>
      </c>
      <c r="C2169" t="s">
        <v>41</v>
      </c>
      <c r="D2169">
        <v>868227.67999999796</v>
      </c>
      <c r="E2169">
        <v>3611</v>
      </c>
      <c r="F2169">
        <v>240.43967875934601</v>
      </c>
      <c r="G2169">
        <f t="shared" si="33"/>
        <v>1.8300931930785125</v>
      </c>
    </row>
    <row r="2170" spans="1:7" x14ac:dyDescent="0.35">
      <c r="A2170" t="s">
        <v>2209</v>
      </c>
      <c r="B2170" t="s">
        <v>49</v>
      </c>
      <c r="C2170" t="s">
        <v>43</v>
      </c>
      <c r="D2170">
        <v>1054699.1499999999</v>
      </c>
      <c r="E2170">
        <v>3876</v>
      </c>
      <c r="F2170">
        <v>272.11020381836897</v>
      </c>
      <c r="G2170">
        <f t="shared" si="33"/>
        <v>1.8713979199103854</v>
      </c>
    </row>
    <row r="2171" spans="1:7" x14ac:dyDescent="0.35">
      <c r="A2171" t="s">
        <v>2210</v>
      </c>
      <c r="B2171" t="s">
        <v>19</v>
      </c>
      <c r="C2171" t="s">
        <v>45</v>
      </c>
      <c r="D2171">
        <v>27256.059999999899</v>
      </c>
      <c r="E2171">
        <v>30</v>
      </c>
      <c r="F2171">
        <v>908.53533333333303</v>
      </c>
      <c r="G2171">
        <f t="shared" si="33"/>
        <v>2.2738459772124955</v>
      </c>
    </row>
    <row r="2172" spans="1:7" x14ac:dyDescent="0.35">
      <c r="A2172" t="s">
        <v>2211</v>
      </c>
      <c r="B2172" t="s">
        <v>56</v>
      </c>
      <c r="C2172" t="s">
        <v>94</v>
      </c>
      <c r="D2172">
        <v>15011421.630000001</v>
      </c>
      <c r="E2172">
        <v>51112</v>
      </c>
      <c r="F2172">
        <v>293.69661977617801</v>
      </c>
      <c r="G2172">
        <f t="shared" si="33"/>
        <v>1.8968808992710566</v>
      </c>
    </row>
    <row r="2173" spans="1:7" x14ac:dyDescent="0.35">
      <c r="A2173" t="s">
        <v>2212</v>
      </c>
      <c r="B2173" t="s">
        <v>34</v>
      </c>
      <c r="C2173" t="s">
        <v>21</v>
      </c>
      <c r="D2173">
        <v>160817.51999999999</v>
      </c>
      <c r="E2173">
        <v>538</v>
      </c>
      <c r="F2173">
        <v>298.91732342007401</v>
      </c>
      <c r="G2173">
        <f t="shared" si="33"/>
        <v>1.9027624982293589</v>
      </c>
    </row>
    <row r="2174" spans="1:7" x14ac:dyDescent="0.35">
      <c r="A2174" t="s">
        <v>2213</v>
      </c>
      <c r="B2174" t="s">
        <v>13</v>
      </c>
      <c r="C2174" t="s">
        <v>54</v>
      </c>
      <c r="D2174">
        <v>3807191.14</v>
      </c>
      <c r="E2174">
        <v>14102</v>
      </c>
      <c r="F2174">
        <v>269.975261665012</v>
      </c>
      <c r="G2174">
        <f t="shared" si="33"/>
        <v>1.8687685748019744</v>
      </c>
    </row>
    <row r="2175" spans="1:7" x14ac:dyDescent="0.35">
      <c r="A2175" t="s">
        <v>2214</v>
      </c>
      <c r="B2175" t="s">
        <v>185</v>
      </c>
      <c r="C2175" t="s">
        <v>82</v>
      </c>
      <c r="D2175">
        <v>522943.67000000097</v>
      </c>
      <c r="E2175">
        <v>1961</v>
      </c>
      <c r="F2175">
        <v>266.67193778684401</v>
      </c>
      <c r="G2175">
        <f t="shared" si="33"/>
        <v>1.864659020039245</v>
      </c>
    </row>
    <row r="2176" spans="1:7" x14ac:dyDescent="0.35">
      <c r="A2176" t="s">
        <v>2215</v>
      </c>
      <c r="B2176" t="s">
        <v>185</v>
      </c>
      <c r="C2176" t="s">
        <v>88</v>
      </c>
      <c r="D2176">
        <v>1280156.22999999</v>
      </c>
      <c r="E2176">
        <v>4564</v>
      </c>
      <c r="F2176">
        <v>280.48997151621302</v>
      </c>
      <c r="G2176">
        <f t="shared" si="33"/>
        <v>1.8815225986354078</v>
      </c>
    </row>
    <row r="2177" spans="1:7" x14ac:dyDescent="0.35">
      <c r="A2177" t="s">
        <v>2216</v>
      </c>
      <c r="B2177" t="s">
        <v>47</v>
      </c>
      <c r="C2177" t="s">
        <v>66</v>
      </c>
      <c r="D2177">
        <v>543186.98</v>
      </c>
      <c r="E2177">
        <v>2017</v>
      </c>
      <c r="F2177">
        <v>269.30440257808601</v>
      </c>
      <c r="G2177">
        <f t="shared" si="33"/>
        <v>1.8679380655315865</v>
      </c>
    </row>
    <row r="2178" spans="1:7" x14ac:dyDescent="0.35">
      <c r="A2178" t="s">
        <v>2217</v>
      </c>
      <c r="B2178" t="s">
        <v>63</v>
      </c>
      <c r="C2178" t="s">
        <v>23</v>
      </c>
      <c r="D2178">
        <v>1070316.21999999</v>
      </c>
      <c r="E2178">
        <v>3982</v>
      </c>
      <c r="F2178">
        <v>268.78860371672499</v>
      </c>
      <c r="G2178">
        <f t="shared" si="33"/>
        <v>1.8672981094624574</v>
      </c>
    </row>
    <row r="2179" spans="1:7" x14ac:dyDescent="0.35">
      <c r="A2179" t="s">
        <v>2218</v>
      </c>
      <c r="B2179" t="s">
        <v>182</v>
      </c>
      <c r="C2179" t="s">
        <v>37</v>
      </c>
      <c r="D2179">
        <v>223816.05</v>
      </c>
      <c r="E2179">
        <v>576</v>
      </c>
      <c r="F2179">
        <v>388.56953125000001</v>
      </c>
      <c r="G2179">
        <f t="shared" ref="G2179:G2242" si="34">LOG(F2179,20)</f>
        <v>1.9903220925469158</v>
      </c>
    </row>
    <row r="2180" spans="1:7" x14ac:dyDescent="0.35">
      <c r="A2180" t="s">
        <v>2219</v>
      </c>
      <c r="B2180" t="s">
        <v>85</v>
      </c>
      <c r="C2180" t="s">
        <v>160</v>
      </c>
      <c r="D2180">
        <v>376496.84</v>
      </c>
      <c r="E2180">
        <v>1144</v>
      </c>
      <c r="F2180">
        <v>329.105629370629</v>
      </c>
      <c r="G2180">
        <f t="shared" si="34"/>
        <v>1.9348787648090755</v>
      </c>
    </row>
    <row r="2181" spans="1:7" x14ac:dyDescent="0.35">
      <c r="A2181" t="s">
        <v>2220</v>
      </c>
      <c r="B2181" t="s">
        <v>16</v>
      </c>
      <c r="C2181" t="s">
        <v>63</v>
      </c>
      <c r="D2181">
        <v>1201820.72</v>
      </c>
      <c r="E2181">
        <v>4718</v>
      </c>
      <c r="F2181">
        <v>254.73097075031799</v>
      </c>
      <c r="G2181">
        <f t="shared" si="34"/>
        <v>1.8493668544681228</v>
      </c>
    </row>
    <row r="2182" spans="1:7" x14ac:dyDescent="0.35">
      <c r="A2182" t="s">
        <v>2221</v>
      </c>
      <c r="B2182" t="s">
        <v>56</v>
      </c>
      <c r="C2182" t="s">
        <v>16</v>
      </c>
      <c r="D2182">
        <v>302254.31999999902</v>
      </c>
      <c r="E2182">
        <v>957</v>
      </c>
      <c r="F2182">
        <v>315.83523510971702</v>
      </c>
      <c r="G2182">
        <f t="shared" si="34"/>
        <v>1.921139856365802</v>
      </c>
    </row>
    <row r="2183" spans="1:7" x14ac:dyDescent="0.35">
      <c r="A2183" t="s">
        <v>2222</v>
      </c>
      <c r="B2183" t="s">
        <v>7</v>
      </c>
      <c r="C2183" t="s">
        <v>27</v>
      </c>
      <c r="D2183">
        <v>3926835.0999999898</v>
      </c>
      <c r="E2183">
        <v>15373</v>
      </c>
      <c r="F2183">
        <v>255.43713653808601</v>
      </c>
      <c r="G2183">
        <f t="shared" si="34"/>
        <v>1.8502909580260911</v>
      </c>
    </row>
    <row r="2184" spans="1:7" x14ac:dyDescent="0.35">
      <c r="A2184" t="s">
        <v>2223</v>
      </c>
      <c r="B2184" t="s">
        <v>10</v>
      </c>
      <c r="C2184" t="s">
        <v>51</v>
      </c>
      <c r="D2184">
        <v>134399.44999999899</v>
      </c>
      <c r="E2184">
        <v>429</v>
      </c>
      <c r="F2184">
        <v>313.28543123543102</v>
      </c>
      <c r="G2184">
        <f t="shared" si="34"/>
        <v>1.9184340158190418</v>
      </c>
    </row>
    <row r="2185" spans="1:7" x14ac:dyDescent="0.35">
      <c r="A2185" t="s">
        <v>2224</v>
      </c>
      <c r="B2185" t="s">
        <v>47</v>
      </c>
      <c r="C2185" t="s">
        <v>99</v>
      </c>
      <c r="D2185">
        <v>98061.749999999898</v>
      </c>
      <c r="E2185">
        <v>321</v>
      </c>
      <c r="F2185">
        <v>305.48831775700899</v>
      </c>
      <c r="G2185">
        <f t="shared" si="34"/>
        <v>1.9100209950819036</v>
      </c>
    </row>
    <row r="2186" spans="1:7" x14ac:dyDescent="0.35">
      <c r="A2186" t="s">
        <v>2225</v>
      </c>
      <c r="B2186" t="s">
        <v>54</v>
      </c>
      <c r="C2186" t="s">
        <v>18</v>
      </c>
      <c r="D2186">
        <v>2100433.8999999901</v>
      </c>
      <c r="E2186">
        <v>8147</v>
      </c>
      <c r="F2186">
        <v>257.81685282926202</v>
      </c>
      <c r="G2186">
        <f t="shared" si="34"/>
        <v>1.853386402083566</v>
      </c>
    </row>
    <row r="2187" spans="1:7" x14ac:dyDescent="0.35">
      <c r="A2187" t="s">
        <v>2226</v>
      </c>
      <c r="B2187" t="s">
        <v>66</v>
      </c>
      <c r="C2187" t="s">
        <v>91</v>
      </c>
      <c r="D2187">
        <v>1738290</v>
      </c>
      <c r="E2187">
        <v>8531</v>
      </c>
      <c r="F2187">
        <v>203.76157543078099</v>
      </c>
      <c r="G2187">
        <f t="shared" si="34"/>
        <v>1.7748417004332893</v>
      </c>
    </row>
    <row r="2188" spans="1:7" x14ac:dyDescent="0.35">
      <c r="A2188" t="s">
        <v>2227</v>
      </c>
      <c r="B2188" t="s">
        <v>45</v>
      </c>
      <c r="C2188" t="s">
        <v>82</v>
      </c>
      <c r="D2188">
        <v>4096.4799999999996</v>
      </c>
      <c r="E2188">
        <v>3</v>
      </c>
      <c r="F2188">
        <v>1365.4933333333299</v>
      </c>
      <c r="G2188">
        <f t="shared" si="34"/>
        <v>2.4098518824316435</v>
      </c>
    </row>
    <row r="2189" spans="1:7" x14ac:dyDescent="0.35">
      <c r="A2189" t="s">
        <v>2228</v>
      </c>
      <c r="B2189" t="s">
        <v>30</v>
      </c>
      <c r="C2189" t="s">
        <v>41</v>
      </c>
      <c r="D2189">
        <v>6743300.5200000098</v>
      </c>
      <c r="E2189">
        <v>33948</v>
      </c>
      <c r="F2189">
        <v>198.63616472251701</v>
      </c>
      <c r="G2189">
        <f t="shared" si="34"/>
        <v>1.7663376931398249</v>
      </c>
    </row>
    <row r="2190" spans="1:7" x14ac:dyDescent="0.35">
      <c r="A2190" t="s">
        <v>2229</v>
      </c>
      <c r="B2190" t="s">
        <v>58</v>
      </c>
      <c r="C2190" t="s">
        <v>72</v>
      </c>
      <c r="D2190">
        <v>391485.66</v>
      </c>
      <c r="E2190">
        <v>1463</v>
      </c>
      <c r="F2190">
        <v>267.591018455229</v>
      </c>
      <c r="G2190">
        <f t="shared" si="34"/>
        <v>1.8658075068031641</v>
      </c>
    </row>
    <row r="2191" spans="1:7" x14ac:dyDescent="0.35">
      <c r="A2191" t="s">
        <v>2230</v>
      </c>
      <c r="B2191" t="s">
        <v>59</v>
      </c>
      <c r="C2191" t="s">
        <v>26</v>
      </c>
      <c r="D2191">
        <v>60368.4</v>
      </c>
      <c r="E2191">
        <v>141</v>
      </c>
      <c r="F2191">
        <v>428.14468085106301</v>
      </c>
      <c r="G2191">
        <f t="shared" si="34"/>
        <v>2.0226978329549969</v>
      </c>
    </row>
    <row r="2192" spans="1:7" x14ac:dyDescent="0.35">
      <c r="A2192" t="s">
        <v>2231</v>
      </c>
      <c r="B2192" t="s">
        <v>182</v>
      </c>
      <c r="C2192" t="s">
        <v>23</v>
      </c>
      <c r="D2192">
        <v>838854.53999999899</v>
      </c>
      <c r="E2192">
        <v>2594</v>
      </c>
      <c r="F2192">
        <v>323.382629144178</v>
      </c>
      <c r="G2192">
        <f t="shared" si="34"/>
        <v>1.9290229248767963</v>
      </c>
    </row>
    <row r="2193" spans="1:7" x14ac:dyDescent="0.35">
      <c r="A2193" t="s">
        <v>2232</v>
      </c>
      <c r="B2193" t="s">
        <v>74</v>
      </c>
      <c r="C2193" t="s">
        <v>63</v>
      </c>
      <c r="D2193">
        <v>2481032.0699999901</v>
      </c>
      <c r="E2193">
        <v>8855</v>
      </c>
      <c r="F2193">
        <v>280.18431055900498</v>
      </c>
      <c r="G2193">
        <f t="shared" si="34"/>
        <v>1.8811586363581336</v>
      </c>
    </row>
    <row r="2194" spans="1:7" x14ac:dyDescent="0.35">
      <c r="A2194" t="s">
        <v>2233</v>
      </c>
      <c r="B2194" t="s">
        <v>43</v>
      </c>
      <c r="C2194" t="s">
        <v>11</v>
      </c>
      <c r="D2194">
        <v>574.5</v>
      </c>
      <c r="E2194">
        <v>2</v>
      </c>
      <c r="F2194">
        <v>287.25</v>
      </c>
      <c r="G2194">
        <f t="shared" si="34"/>
        <v>1.8894722224338485</v>
      </c>
    </row>
    <row r="2195" spans="1:7" x14ac:dyDescent="0.35">
      <c r="A2195" t="s">
        <v>2234</v>
      </c>
      <c r="B2195" t="s">
        <v>14</v>
      </c>
      <c r="C2195" t="s">
        <v>27</v>
      </c>
      <c r="D2195">
        <v>4605751.1700000102</v>
      </c>
      <c r="E2195">
        <v>16521</v>
      </c>
      <c r="F2195">
        <v>278.781621572544</v>
      </c>
      <c r="G2195">
        <f t="shared" si="34"/>
        <v>1.8794832925038902</v>
      </c>
    </row>
    <row r="2196" spans="1:7" x14ac:dyDescent="0.35">
      <c r="A2196" t="s">
        <v>2235</v>
      </c>
      <c r="B2196" t="s">
        <v>182</v>
      </c>
      <c r="C2196" t="s">
        <v>29</v>
      </c>
      <c r="D2196">
        <v>291189.429999999</v>
      </c>
      <c r="E2196">
        <v>975</v>
      </c>
      <c r="F2196">
        <v>298.65582564102499</v>
      </c>
      <c r="G2196">
        <f t="shared" si="34"/>
        <v>1.9024703495315161</v>
      </c>
    </row>
    <row r="2197" spans="1:7" x14ac:dyDescent="0.35">
      <c r="A2197" t="s">
        <v>2236</v>
      </c>
      <c r="B2197" t="s">
        <v>35</v>
      </c>
      <c r="C2197" t="s">
        <v>13</v>
      </c>
      <c r="D2197">
        <v>5955344.7700000098</v>
      </c>
      <c r="E2197">
        <v>28977</v>
      </c>
      <c r="F2197">
        <v>205.51971460123499</v>
      </c>
      <c r="G2197">
        <f t="shared" si="34"/>
        <v>1.7777095807750785</v>
      </c>
    </row>
    <row r="2198" spans="1:7" x14ac:dyDescent="0.35">
      <c r="A2198" t="s">
        <v>2725</v>
      </c>
      <c r="B2198" t="s">
        <v>78</v>
      </c>
      <c r="C2198" t="s">
        <v>45</v>
      </c>
      <c r="D2198">
        <v>4499</v>
      </c>
      <c r="E2198">
        <v>4</v>
      </c>
      <c r="F2198">
        <v>1124.75</v>
      </c>
      <c r="G2198">
        <f t="shared" si="34"/>
        <v>2.345108115882061</v>
      </c>
    </row>
    <row r="2199" spans="1:7" x14ac:dyDescent="0.35">
      <c r="A2199" t="s">
        <v>2237</v>
      </c>
      <c r="B2199" t="s">
        <v>85</v>
      </c>
      <c r="C2199" t="s">
        <v>88</v>
      </c>
      <c r="D2199">
        <v>1039928.34999999</v>
      </c>
      <c r="E2199">
        <v>5353</v>
      </c>
      <c r="F2199">
        <v>194.27019428357801</v>
      </c>
      <c r="G2199">
        <f t="shared" si="34"/>
        <v>1.7589188428607141</v>
      </c>
    </row>
    <row r="2200" spans="1:7" x14ac:dyDescent="0.35">
      <c r="A2200" t="s">
        <v>2238</v>
      </c>
      <c r="B2200" t="s">
        <v>29</v>
      </c>
      <c r="C2200" t="s">
        <v>29</v>
      </c>
      <c r="D2200">
        <v>7666.0199999999904</v>
      </c>
      <c r="E2200">
        <v>20</v>
      </c>
      <c r="F2200">
        <v>383.30099999999999</v>
      </c>
      <c r="G2200">
        <f t="shared" si="34"/>
        <v>1.9857650945050005</v>
      </c>
    </row>
    <row r="2201" spans="1:7" x14ac:dyDescent="0.35">
      <c r="A2201" t="s">
        <v>2239</v>
      </c>
      <c r="B2201" t="s">
        <v>39</v>
      </c>
      <c r="C2201" t="s">
        <v>74</v>
      </c>
      <c r="D2201">
        <v>7408486.8700000001</v>
      </c>
      <c r="E2201">
        <v>32880</v>
      </c>
      <c r="F2201">
        <v>225.31894373479301</v>
      </c>
      <c r="G2201">
        <f t="shared" si="34"/>
        <v>1.8084115773615421</v>
      </c>
    </row>
    <row r="2202" spans="1:7" x14ac:dyDescent="0.35">
      <c r="A2202" t="s">
        <v>2240</v>
      </c>
      <c r="B2202" t="s">
        <v>26</v>
      </c>
      <c r="C2202" t="s">
        <v>14</v>
      </c>
      <c r="D2202">
        <v>295160.46999999997</v>
      </c>
      <c r="E2202">
        <v>928</v>
      </c>
      <c r="F2202">
        <v>318.06085129310298</v>
      </c>
      <c r="G2202">
        <f t="shared" si="34"/>
        <v>1.9234838745805136</v>
      </c>
    </row>
    <row r="2203" spans="1:7" x14ac:dyDescent="0.35">
      <c r="A2203" t="s">
        <v>2241</v>
      </c>
      <c r="B2203" t="s">
        <v>19</v>
      </c>
      <c r="C2203" t="s">
        <v>11</v>
      </c>
      <c r="D2203">
        <v>536032.50999999896</v>
      </c>
      <c r="E2203">
        <v>2004</v>
      </c>
      <c r="F2203">
        <v>267.48129241516898</v>
      </c>
      <c r="G2203">
        <f t="shared" si="34"/>
        <v>1.865670600251391</v>
      </c>
    </row>
    <row r="2204" spans="1:7" x14ac:dyDescent="0.35">
      <c r="A2204" t="s">
        <v>2242</v>
      </c>
      <c r="B2204" t="s">
        <v>74</v>
      </c>
      <c r="C2204" t="s">
        <v>94</v>
      </c>
      <c r="D2204">
        <v>12733321.679999899</v>
      </c>
      <c r="E2204">
        <v>46569</v>
      </c>
      <c r="F2204">
        <v>273.42914127423597</v>
      </c>
      <c r="G2204">
        <f t="shared" si="34"/>
        <v>1.8730120032968769</v>
      </c>
    </row>
    <row r="2205" spans="1:7" x14ac:dyDescent="0.35">
      <c r="A2205" t="s">
        <v>2243</v>
      </c>
      <c r="B2205" t="s">
        <v>119</v>
      </c>
      <c r="C2205" t="s">
        <v>85</v>
      </c>
      <c r="D2205">
        <v>137347.06</v>
      </c>
      <c r="E2205">
        <v>547</v>
      </c>
      <c r="F2205">
        <v>251.09151736745801</v>
      </c>
      <c r="G2205">
        <f t="shared" si="34"/>
        <v>1.844563191605739</v>
      </c>
    </row>
    <row r="2206" spans="1:7" x14ac:dyDescent="0.35">
      <c r="A2206" t="s">
        <v>2244</v>
      </c>
      <c r="B2206" t="s">
        <v>23</v>
      </c>
      <c r="C2206" t="s">
        <v>85</v>
      </c>
      <c r="D2206">
        <v>136200.429999999</v>
      </c>
      <c r="E2206">
        <v>388</v>
      </c>
      <c r="F2206">
        <v>351.03203608247401</v>
      </c>
      <c r="G2206">
        <f t="shared" si="34"/>
        <v>1.9564089694965001</v>
      </c>
    </row>
    <row r="2207" spans="1:7" x14ac:dyDescent="0.35">
      <c r="A2207" t="s">
        <v>2245</v>
      </c>
      <c r="B2207" t="s">
        <v>8</v>
      </c>
      <c r="C2207" t="s">
        <v>39</v>
      </c>
      <c r="D2207">
        <v>7781033.6400000099</v>
      </c>
      <c r="E2207">
        <v>29036</v>
      </c>
      <c r="F2207">
        <v>267.978841438215</v>
      </c>
      <c r="G2207">
        <f t="shared" si="34"/>
        <v>1.8662909489251405</v>
      </c>
    </row>
    <row r="2208" spans="1:7" x14ac:dyDescent="0.35">
      <c r="A2208" t="s">
        <v>2246</v>
      </c>
      <c r="B2208" t="s">
        <v>27</v>
      </c>
      <c r="C2208" t="s">
        <v>63</v>
      </c>
      <c r="D2208">
        <v>4028699.1599999801</v>
      </c>
      <c r="E2208">
        <v>17026</v>
      </c>
      <c r="F2208">
        <v>236.62041348525699</v>
      </c>
      <c r="G2208">
        <f t="shared" si="34"/>
        <v>1.8247482508856596</v>
      </c>
    </row>
    <row r="2209" spans="1:7" x14ac:dyDescent="0.35">
      <c r="A2209" t="s">
        <v>2247</v>
      </c>
      <c r="B2209" t="s">
        <v>7</v>
      </c>
      <c r="C2209" t="s">
        <v>82</v>
      </c>
      <c r="D2209">
        <v>615108.44999999995</v>
      </c>
      <c r="E2209">
        <v>2119</v>
      </c>
      <c r="F2209">
        <v>290.28242095327897</v>
      </c>
      <c r="G2209">
        <f t="shared" si="34"/>
        <v>1.8929776751077338</v>
      </c>
    </row>
    <row r="2210" spans="1:7" x14ac:dyDescent="0.35">
      <c r="A2210" t="s">
        <v>2248</v>
      </c>
      <c r="B2210" t="s">
        <v>63</v>
      </c>
      <c r="C2210" t="s">
        <v>58</v>
      </c>
      <c r="D2210">
        <v>485289.51</v>
      </c>
      <c r="E2210">
        <v>1689</v>
      </c>
      <c r="F2210">
        <v>287.32357015985798</v>
      </c>
      <c r="G2210">
        <f t="shared" si="34"/>
        <v>1.8895577060832771</v>
      </c>
    </row>
    <row r="2211" spans="1:7" x14ac:dyDescent="0.35">
      <c r="A2211" t="s">
        <v>2249</v>
      </c>
      <c r="B2211" t="s">
        <v>7</v>
      </c>
      <c r="C2211" t="s">
        <v>113</v>
      </c>
      <c r="D2211">
        <v>382748.63999999902</v>
      </c>
      <c r="E2211">
        <v>1270</v>
      </c>
      <c r="F2211">
        <v>301.37688188976301</v>
      </c>
      <c r="G2211">
        <f t="shared" si="34"/>
        <v>1.9054979082144998</v>
      </c>
    </row>
    <row r="2212" spans="1:7" x14ac:dyDescent="0.35">
      <c r="A2212" t="s">
        <v>2250</v>
      </c>
      <c r="B2212" t="s">
        <v>85</v>
      </c>
      <c r="C2212" t="s">
        <v>119</v>
      </c>
      <c r="D2212">
        <v>198382.149999999</v>
      </c>
      <c r="E2212">
        <v>809</v>
      </c>
      <c r="F2212">
        <v>245.21897404202701</v>
      </c>
      <c r="G2212">
        <f t="shared" si="34"/>
        <v>1.8366633198638096</v>
      </c>
    </row>
    <row r="2213" spans="1:7" x14ac:dyDescent="0.35">
      <c r="A2213" t="s">
        <v>2251</v>
      </c>
      <c r="B2213" t="s">
        <v>52</v>
      </c>
      <c r="C2213" t="s">
        <v>70</v>
      </c>
      <c r="D2213">
        <v>2162376.3299999898</v>
      </c>
      <c r="E2213">
        <v>8117</v>
      </c>
      <c r="F2213">
        <v>266.400927682641</v>
      </c>
      <c r="G2213">
        <f t="shared" si="34"/>
        <v>1.8643196090171943</v>
      </c>
    </row>
    <row r="2214" spans="1:7" x14ac:dyDescent="0.35">
      <c r="A2214" t="s">
        <v>2252</v>
      </c>
      <c r="B2214" t="s">
        <v>59</v>
      </c>
      <c r="C2214" t="s">
        <v>99</v>
      </c>
      <c r="D2214">
        <v>36372.049999999901</v>
      </c>
      <c r="E2214">
        <v>80</v>
      </c>
      <c r="F2214">
        <v>454.65062499999902</v>
      </c>
      <c r="G2214">
        <f t="shared" si="34"/>
        <v>2.0427490536712369</v>
      </c>
    </row>
    <row r="2215" spans="1:7" x14ac:dyDescent="0.35">
      <c r="A2215" t="s">
        <v>2253</v>
      </c>
      <c r="B2215" t="s">
        <v>11</v>
      </c>
      <c r="C2215" t="s">
        <v>19</v>
      </c>
      <c r="D2215">
        <v>531396.43000000005</v>
      </c>
      <c r="E2215">
        <v>2026</v>
      </c>
      <c r="F2215">
        <v>262.28846495557701</v>
      </c>
      <c r="G2215">
        <f t="shared" si="34"/>
        <v>1.8591263840697656</v>
      </c>
    </row>
    <row r="2216" spans="1:7" x14ac:dyDescent="0.35">
      <c r="A2216" t="s">
        <v>2254</v>
      </c>
      <c r="B2216" t="s">
        <v>43</v>
      </c>
      <c r="C2216" t="s">
        <v>94</v>
      </c>
      <c r="D2216">
        <v>5088316.1599999899</v>
      </c>
      <c r="E2216">
        <v>20100</v>
      </c>
      <c r="F2216">
        <v>253.150057711442</v>
      </c>
      <c r="G2216">
        <f t="shared" si="34"/>
        <v>1.8472887164325769</v>
      </c>
    </row>
    <row r="2217" spans="1:7" x14ac:dyDescent="0.35">
      <c r="A2217" t="s">
        <v>2255</v>
      </c>
      <c r="B2217" t="s">
        <v>94</v>
      </c>
      <c r="C2217" t="s">
        <v>37</v>
      </c>
      <c r="D2217">
        <v>1167254.80999999</v>
      </c>
      <c r="E2217">
        <v>2705</v>
      </c>
      <c r="F2217">
        <v>431.51748983364098</v>
      </c>
      <c r="G2217">
        <f t="shared" si="34"/>
        <v>2.0253171806781305</v>
      </c>
    </row>
    <row r="2218" spans="1:7" x14ac:dyDescent="0.35">
      <c r="A2218" t="s">
        <v>2256</v>
      </c>
      <c r="B2218" t="s">
        <v>7</v>
      </c>
      <c r="C2218" t="s">
        <v>34</v>
      </c>
      <c r="D2218">
        <v>2923286.6799999899</v>
      </c>
      <c r="E2218">
        <v>11465</v>
      </c>
      <c r="F2218">
        <v>254.974852158743</v>
      </c>
      <c r="G2218">
        <f t="shared" si="34"/>
        <v>1.8496862921385711</v>
      </c>
    </row>
    <row r="2219" spans="1:7" x14ac:dyDescent="0.35">
      <c r="A2219" t="s">
        <v>2257</v>
      </c>
      <c r="B2219" t="s">
        <v>45</v>
      </c>
      <c r="C2219" t="s">
        <v>19</v>
      </c>
      <c r="D2219">
        <v>35709.9399999999</v>
      </c>
      <c r="E2219">
        <v>40</v>
      </c>
      <c r="F2219">
        <v>892.74849999999901</v>
      </c>
      <c r="G2219">
        <f t="shared" si="34"/>
        <v>2.2679946957379769</v>
      </c>
    </row>
    <row r="2220" spans="1:7" x14ac:dyDescent="0.35">
      <c r="A2220" t="s">
        <v>2258</v>
      </c>
      <c r="B2220" t="s">
        <v>131</v>
      </c>
      <c r="C2220" t="s">
        <v>30</v>
      </c>
      <c r="D2220">
        <v>1041456.0699999901</v>
      </c>
      <c r="E2220">
        <v>4610</v>
      </c>
      <c r="F2220">
        <v>225.91237960954399</v>
      </c>
      <c r="G2220">
        <f t="shared" si="34"/>
        <v>1.8092895920982814</v>
      </c>
    </row>
    <row r="2221" spans="1:7" x14ac:dyDescent="0.35">
      <c r="A2221" t="s">
        <v>2259</v>
      </c>
      <c r="B2221" t="s">
        <v>58</v>
      </c>
      <c r="C2221" t="s">
        <v>14</v>
      </c>
      <c r="D2221">
        <v>373151.11</v>
      </c>
      <c r="E2221">
        <v>1329</v>
      </c>
      <c r="F2221">
        <v>280.77585402558299</v>
      </c>
      <c r="G2221">
        <f t="shared" si="34"/>
        <v>1.8818626511736993</v>
      </c>
    </row>
    <row r="2222" spans="1:7" x14ac:dyDescent="0.35">
      <c r="A2222" t="s">
        <v>2260</v>
      </c>
      <c r="B2222" t="s">
        <v>70</v>
      </c>
      <c r="C2222" t="s">
        <v>70</v>
      </c>
      <c r="D2222">
        <v>6658070.2199999997</v>
      </c>
      <c r="E2222">
        <v>41714</v>
      </c>
      <c r="F2222">
        <v>159.612365632641</v>
      </c>
      <c r="G2222">
        <f t="shared" si="34"/>
        <v>1.6933249361758123</v>
      </c>
    </row>
    <row r="2223" spans="1:7" x14ac:dyDescent="0.35">
      <c r="A2223" t="s">
        <v>2261</v>
      </c>
      <c r="B2223" t="s">
        <v>45</v>
      </c>
      <c r="C2223" t="s">
        <v>72</v>
      </c>
      <c r="D2223">
        <v>53153.02</v>
      </c>
      <c r="E2223">
        <v>48</v>
      </c>
      <c r="F2223">
        <v>1107.3545833333301</v>
      </c>
      <c r="G2223">
        <f t="shared" si="34"/>
        <v>2.339905088798818</v>
      </c>
    </row>
    <row r="2224" spans="1:7" x14ac:dyDescent="0.35">
      <c r="A2224" t="s">
        <v>2262</v>
      </c>
      <c r="B2224" t="s">
        <v>39</v>
      </c>
      <c r="C2224" t="s">
        <v>10</v>
      </c>
      <c r="D2224">
        <v>3889303.79999999</v>
      </c>
      <c r="E2224">
        <v>16300</v>
      </c>
      <c r="F2224">
        <v>238.60759509202401</v>
      </c>
      <c r="G2224">
        <f t="shared" si="34"/>
        <v>1.8275399271794734</v>
      </c>
    </row>
    <row r="2225" spans="1:7" x14ac:dyDescent="0.35">
      <c r="A2225" t="s">
        <v>2263</v>
      </c>
      <c r="B2225" t="s">
        <v>37</v>
      </c>
      <c r="C2225" t="s">
        <v>43</v>
      </c>
      <c r="D2225">
        <v>82327.91</v>
      </c>
      <c r="E2225">
        <v>196</v>
      </c>
      <c r="F2225">
        <v>420.04035714285698</v>
      </c>
      <c r="G2225">
        <f t="shared" si="34"/>
        <v>2.0163186304798231</v>
      </c>
    </row>
    <row r="2226" spans="1:7" x14ac:dyDescent="0.35">
      <c r="A2226" t="s">
        <v>2264</v>
      </c>
      <c r="B2226" t="s">
        <v>54</v>
      </c>
      <c r="C2226" t="s">
        <v>27</v>
      </c>
      <c r="D2226">
        <v>4087377.6699999901</v>
      </c>
      <c r="E2226">
        <v>16146</v>
      </c>
      <c r="F2226">
        <v>253.15110058218701</v>
      </c>
      <c r="G2226">
        <f t="shared" si="34"/>
        <v>1.8472900915777892</v>
      </c>
    </row>
    <row r="2227" spans="1:7" x14ac:dyDescent="0.35">
      <c r="A2227" t="s">
        <v>2265</v>
      </c>
      <c r="B2227" t="s">
        <v>45</v>
      </c>
      <c r="C2227" t="s">
        <v>13</v>
      </c>
      <c r="D2227">
        <v>27757.6499999999</v>
      </c>
      <c r="E2227">
        <v>21</v>
      </c>
      <c r="F2227">
        <v>1321.7928571428499</v>
      </c>
      <c r="G2227">
        <f t="shared" si="34"/>
        <v>2.3989941900279588</v>
      </c>
    </row>
    <row r="2228" spans="1:7" x14ac:dyDescent="0.35">
      <c r="A2228" t="s">
        <v>2266</v>
      </c>
      <c r="B2228" t="s">
        <v>54</v>
      </c>
      <c r="C2228" t="s">
        <v>49</v>
      </c>
      <c r="D2228">
        <v>5688337.9800000098</v>
      </c>
      <c r="E2228">
        <v>22595</v>
      </c>
      <c r="F2228">
        <v>251.75206815667201</v>
      </c>
      <c r="G2228">
        <f t="shared" si="34"/>
        <v>1.8454401935347486</v>
      </c>
    </row>
    <row r="2229" spans="1:7" x14ac:dyDescent="0.35">
      <c r="A2229" t="s">
        <v>2267</v>
      </c>
      <c r="B2229" t="s">
        <v>182</v>
      </c>
      <c r="C2229" t="s">
        <v>47</v>
      </c>
      <c r="D2229">
        <v>1079938.80999999</v>
      </c>
      <c r="E2229">
        <v>3171</v>
      </c>
      <c r="F2229">
        <v>340.56726900031498</v>
      </c>
      <c r="G2229">
        <f t="shared" si="34"/>
        <v>1.9463063228385227</v>
      </c>
    </row>
    <row r="2230" spans="1:7" x14ac:dyDescent="0.35">
      <c r="A2230" t="s">
        <v>2268</v>
      </c>
      <c r="B2230" t="s">
        <v>72</v>
      </c>
      <c r="C2230" t="s">
        <v>7</v>
      </c>
      <c r="D2230">
        <v>1433465.3499999901</v>
      </c>
      <c r="E2230">
        <v>6399</v>
      </c>
      <c r="F2230">
        <v>224.01396311923699</v>
      </c>
      <c r="G2230">
        <f t="shared" si="34"/>
        <v>1.8064726387734984</v>
      </c>
    </row>
    <row r="2231" spans="1:7" x14ac:dyDescent="0.35">
      <c r="A2231" t="s">
        <v>2269</v>
      </c>
      <c r="B2231" t="s">
        <v>94</v>
      </c>
      <c r="C2231" t="s">
        <v>94</v>
      </c>
      <c r="D2231">
        <v>46866080.3499998</v>
      </c>
      <c r="E2231">
        <v>280353</v>
      </c>
      <c r="F2231">
        <v>167.16810717202799</v>
      </c>
      <c r="G2231">
        <f t="shared" si="34"/>
        <v>1.7087641579547583</v>
      </c>
    </row>
    <row r="2232" spans="1:7" x14ac:dyDescent="0.35">
      <c r="A2232" t="s">
        <v>2270</v>
      </c>
      <c r="B2232" t="s">
        <v>34</v>
      </c>
      <c r="C2232" t="s">
        <v>78</v>
      </c>
      <c r="D2232">
        <v>238844.36</v>
      </c>
      <c r="E2232">
        <v>747</v>
      </c>
      <c r="F2232">
        <v>319.73809906291802</v>
      </c>
      <c r="G2232">
        <f t="shared" si="34"/>
        <v>1.9252395386513912</v>
      </c>
    </row>
    <row r="2233" spans="1:7" x14ac:dyDescent="0.35">
      <c r="A2233" t="s">
        <v>2271</v>
      </c>
      <c r="B2233" t="s">
        <v>182</v>
      </c>
      <c r="C2233" t="s">
        <v>34</v>
      </c>
      <c r="D2233">
        <v>3545363.04</v>
      </c>
      <c r="E2233">
        <v>10728</v>
      </c>
      <c r="F2233">
        <v>330.477539149888</v>
      </c>
      <c r="G2233">
        <f t="shared" si="34"/>
        <v>1.9362673854325192</v>
      </c>
    </row>
    <row r="2234" spans="1:7" x14ac:dyDescent="0.35">
      <c r="A2234" t="s">
        <v>2272</v>
      </c>
      <c r="B2234" t="s">
        <v>52</v>
      </c>
      <c r="C2234" t="s">
        <v>85</v>
      </c>
      <c r="D2234">
        <v>377319.43</v>
      </c>
      <c r="E2234">
        <v>1187</v>
      </c>
      <c r="F2234">
        <v>317.87652064026901</v>
      </c>
      <c r="G2234">
        <f t="shared" si="34"/>
        <v>1.9232903615460721</v>
      </c>
    </row>
    <row r="2235" spans="1:7" x14ac:dyDescent="0.35">
      <c r="A2235" t="s">
        <v>2273</v>
      </c>
      <c r="B2235" t="s">
        <v>56</v>
      </c>
      <c r="C2235" t="s">
        <v>59</v>
      </c>
      <c r="D2235">
        <v>1218060.71</v>
      </c>
      <c r="E2235">
        <v>3448</v>
      </c>
      <c r="F2235">
        <v>353.265867169373</v>
      </c>
      <c r="G2235">
        <f t="shared" si="34"/>
        <v>1.9585264644734777</v>
      </c>
    </row>
    <row r="2236" spans="1:7" x14ac:dyDescent="0.35">
      <c r="A2236" t="s">
        <v>2274</v>
      </c>
      <c r="B2236" t="s">
        <v>185</v>
      </c>
      <c r="C2236" t="s">
        <v>19</v>
      </c>
      <c r="D2236">
        <v>3047883.36</v>
      </c>
      <c r="E2236">
        <v>12216</v>
      </c>
      <c r="F2236">
        <v>249.49929273084399</v>
      </c>
      <c r="G2236">
        <f t="shared" si="34"/>
        <v>1.8424397030290778</v>
      </c>
    </row>
    <row r="2237" spans="1:7" x14ac:dyDescent="0.35">
      <c r="A2237" t="s">
        <v>2275</v>
      </c>
      <c r="B2237" t="s">
        <v>113</v>
      </c>
      <c r="C2237" t="s">
        <v>63</v>
      </c>
      <c r="D2237">
        <v>570776.46999999904</v>
      </c>
      <c r="E2237">
        <v>2387</v>
      </c>
      <c r="F2237">
        <v>239.118755760368</v>
      </c>
      <c r="G2237">
        <f t="shared" si="34"/>
        <v>1.8282542678800773</v>
      </c>
    </row>
    <row r="2238" spans="1:7" x14ac:dyDescent="0.35">
      <c r="A2238" t="s">
        <v>2276</v>
      </c>
      <c r="B2238" t="s">
        <v>43</v>
      </c>
      <c r="C2238" t="s">
        <v>113</v>
      </c>
      <c r="D2238">
        <v>75640.98</v>
      </c>
      <c r="E2238">
        <v>194</v>
      </c>
      <c r="F2238">
        <v>389.90195876288601</v>
      </c>
      <c r="G2238">
        <f t="shared" si="34"/>
        <v>1.9914647822167921</v>
      </c>
    </row>
    <row r="2239" spans="1:7" x14ac:dyDescent="0.35">
      <c r="A2239" t="s">
        <v>2277</v>
      </c>
      <c r="B2239" t="s">
        <v>82</v>
      </c>
      <c r="C2239" t="s">
        <v>66</v>
      </c>
      <c r="D2239">
        <v>365639.99999999901</v>
      </c>
      <c r="E2239">
        <v>1205</v>
      </c>
      <c r="F2239">
        <v>303.43568464730203</v>
      </c>
      <c r="G2239">
        <f t="shared" si="34"/>
        <v>1.9077705061616865</v>
      </c>
    </row>
    <row r="2240" spans="1:7" x14ac:dyDescent="0.35">
      <c r="A2240" t="s">
        <v>2278</v>
      </c>
      <c r="B2240" t="s">
        <v>72</v>
      </c>
      <c r="C2240" t="s">
        <v>47</v>
      </c>
      <c r="D2240">
        <v>903932.01999999897</v>
      </c>
      <c r="E2240">
        <v>3407</v>
      </c>
      <c r="F2240">
        <v>265.31611975344799</v>
      </c>
      <c r="G2240">
        <f t="shared" si="34"/>
        <v>1.8629575376406284</v>
      </c>
    </row>
    <row r="2241" spans="1:7" x14ac:dyDescent="0.35">
      <c r="A2241" t="s">
        <v>2279</v>
      </c>
      <c r="B2241" t="s">
        <v>74</v>
      </c>
      <c r="C2241" t="s">
        <v>182</v>
      </c>
      <c r="D2241">
        <v>2299093.4</v>
      </c>
      <c r="E2241">
        <v>8958</v>
      </c>
      <c r="F2241">
        <v>256.652534047779</v>
      </c>
      <c r="G2241">
        <f t="shared" si="34"/>
        <v>1.8518754868340037</v>
      </c>
    </row>
    <row r="2242" spans="1:7" x14ac:dyDescent="0.35">
      <c r="A2242" t="s">
        <v>2280</v>
      </c>
      <c r="B2242" t="s">
        <v>16</v>
      </c>
      <c r="C2242" t="s">
        <v>10</v>
      </c>
      <c r="D2242">
        <v>170893.99999999901</v>
      </c>
      <c r="E2242">
        <v>703</v>
      </c>
      <c r="F2242">
        <v>243.09246088193399</v>
      </c>
      <c r="G2242">
        <f t="shared" si="34"/>
        <v>1.8337559457237862</v>
      </c>
    </row>
    <row r="2243" spans="1:7" x14ac:dyDescent="0.35">
      <c r="A2243" t="s">
        <v>2281</v>
      </c>
      <c r="B2243" t="s">
        <v>32</v>
      </c>
      <c r="C2243" t="s">
        <v>64</v>
      </c>
      <c r="D2243">
        <v>1404406.3799999901</v>
      </c>
      <c r="E2243">
        <v>2570</v>
      </c>
      <c r="F2243">
        <v>546.46162645914296</v>
      </c>
      <c r="G2243">
        <f t="shared" ref="G2243:G2306" si="35">LOG(F2243,20)</f>
        <v>2.1041480054437529</v>
      </c>
    </row>
    <row r="2244" spans="1:7" x14ac:dyDescent="0.35">
      <c r="A2244" t="s">
        <v>2282</v>
      </c>
      <c r="B2244" t="s">
        <v>94</v>
      </c>
      <c r="C2244" t="s">
        <v>72</v>
      </c>
      <c r="D2244">
        <v>18852222.669999901</v>
      </c>
      <c r="E2244">
        <v>71812</v>
      </c>
      <c r="F2244">
        <v>262.52189982175599</v>
      </c>
      <c r="G2244">
        <f t="shared" si="35"/>
        <v>1.8594233388672599</v>
      </c>
    </row>
    <row r="2245" spans="1:7" x14ac:dyDescent="0.35">
      <c r="A2245" t="s">
        <v>2283</v>
      </c>
      <c r="B2245" t="s">
        <v>19</v>
      </c>
      <c r="C2245" t="s">
        <v>101</v>
      </c>
      <c r="D2245">
        <v>2181885.5199999898</v>
      </c>
      <c r="E2245">
        <v>9271</v>
      </c>
      <c r="F2245">
        <v>235.34521842303801</v>
      </c>
      <c r="G2245">
        <f t="shared" si="35"/>
        <v>1.822944426300553</v>
      </c>
    </row>
    <row r="2246" spans="1:7" x14ac:dyDescent="0.35">
      <c r="A2246" t="s">
        <v>2284</v>
      </c>
      <c r="B2246" t="s">
        <v>59</v>
      </c>
      <c r="C2246" t="s">
        <v>185</v>
      </c>
      <c r="D2246">
        <v>696925.52999999898</v>
      </c>
      <c r="E2246">
        <v>1553</v>
      </c>
      <c r="F2246">
        <v>448.760804893753</v>
      </c>
      <c r="G2246">
        <f t="shared" si="35"/>
        <v>2.0383964452290151</v>
      </c>
    </row>
    <row r="2247" spans="1:7" x14ac:dyDescent="0.35">
      <c r="A2247" t="s">
        <v>2285</v>
      </c>
      <c r="B2247" t="s">
        <v>56</v>
      </c>
      <c r="C2247" t="s">
        <v>34</v>
      </c>
      <c r="D2247">
        <v>3527044.58</v>
      </c>
      <c r="E2247">
        <v>10122</v>
      </c>
      <c r="F2247">
        <v>348.45332740565101</v>
      </c>
      <c r="G2247">
        <f t="shared" si="35"/>
        <v>1.953947737144434</v>
      </c>
    </row>
    <row r="2248" spans="1:7" x14ac:dyDescent="0.35">
      <c r="A2248" t="s">
        <v>2726</v>
      </c>
      <c r="B2248" t="s">
        <v>26</v>
      </c>
      <c r="C2248" t="s">
        <v>101</v>
      </c>
      <c r="D2248">
        <v>802</v>
      </c>
      <c r="E2248">
        <v>2</v>
      </c>
      <c r="F2248">
        <v>401</v>
      </c>
      <c r="G2248">
        <f t="shared" si="35"/>
        <v>2.0008334790864422</v>
      </c>
    </row>
    <row r="2249" spans="1:7" x14ac:dyDescent="0.35">
      <c r="A2249" t="s">
        <v>2286</v>
      </c>
      <c r="B2249" t="s">
        <v>58</v>
      </c>
      <c r="C2249" t="s">
        <v>13</v>
      </c>
      <c r="D2249">
        <v>343695.81</v>
      </c>
      <c r="E2249">
        <v>1235</v>
      </c>
      <c r="F2249">
        <v>278.29620242914899</v>
      </c>
      <c r="G2249">
        <f t="shared" si="35"/>
        <v>1.8789015535623319</v>
      </c>
    </row>
    <row r="2250" spans="1:7" x14ac:dyDescent="0.35">
      <c r="A2250" t="s">
        <v>2287</v>
      </c>
      <c r="B2250" t="s">
        <v>185</v>
      </c>
      <c r="C2250" t="s">
        <v>54</v>
      </c>
      <c r="D2250">
        <v>2071276.66</v>
      </c>
      <c r="E2250">
        <v>8399</v>
      </c>
      <c r="F2250">
        <v>246.60991308489099</v>
      </c>
      <c r="G2250">
        <f t="shared" si="35"/>
        <v>1.8385514078114487</v>
      </c>
    </row>
    <row r="2251" spans="1:7" x14ac:dyDescent="0.35">
      <c r="A2251" t="s">
        <v>2288</v>
      </c>
      <c r="B2251" t="s">
        <v>10</v>
      </c>
      <c r="C2251" t="s">
        <v>16</v>
      </c>
      <c r="D2251">
        <v>173181.44</v>
      </c>
      <c r="E2251">
        <v>697</v>
      </c>
      <c r="F2251">
        <v>248.466915351506</v>
      </c>
      <c r="G2251">
        <f t="shared" si="35"/>
        <v>1.8410556069857098</v>
      </c>
    </row>
    <row r="2252" spans="1:7" x14ac:dyDescent="0.35">
      <c r="A2252" t="s">
        <v>2289</v>
      </c>
      <c r="B2252" t="s">
        <v>63</v>
      </c>
      <c r="C2252" t="s">
        <v>11</v>
      </c>
      <c r="D2252">
        <v>565759.51999999897</v>
      </c>
      <c r="E2252">
        <v>2037</v>
      </c>
      <c r="F2252">
        <v>277.74154148257202</v>
      </c>
      <c r="G2252">
        <f t="shared" si="35"/>
        <v>1.8782355900157501</v>
      </c>
    </row>
    <row r="2253" spans="1:7" x14ac:dyDescent="0.35">
      <c r="A2253" t="s">
        <v>2290</v>
      </c>
      <c r="B2253" t="s">
        <v>182</v>
      </c>
      <c r="C2253" t="s">
        <v>94</v>
      </c>
      <c r="D2253">
        <v>27299916.0499999</v>
      </c>
      <c r="E2253">
        <v>149858</v>
      </c>
      <c r="F2253">
        <v>182.17189639525299</v>
      </c>
      <c r="G2253">
        <f t="shared" si="35"/>
        <v>1.7374552368940954</v>
      </c>
    </row>
    <row r="2254" spans="1:7" x14ac:dyDescent="0.35">
      <c r="A2254" t="s">
        <v>2291</v>
      </c>
      <c r="B2254" t="s">
        <v>182</v>
      </c>
      <c r="C2254" t="s">
        <v>45</v>
      </c>
      <c r="D2254">
        <v>259548.55</v>
      </c>
      <c r="E2254">
        <v>289</v>
      </c>
      <c r="F2254">
        <v>898.09186851210995</v>
      </c>
      <c r="G2254">
        <f t="shared" si="35"/>
        <v>2.2699866829113025</v>
      </c>
    </row>
    <row r="2255" spans="1:7" x14ac:dyDescent="0.35">
      <c r="A2255" t="s">
        <v>2292</v>
      </c>
      <c r="B2255" t="s">
        <v>18</v>
      </c>
      <c r="C2255" t="s">
        <v>64</v>
      </c>
      <c r="D2255">
        <v>1175654.8999999899</v>
      </c>
      <c r="E2255">
        <v>2344</v>
      </c>
      <c r="F2255">
        <v>501.55925767918001</v>
      </c>
      <c r="G2255">
        <f t="shared" si="35"/>
        <v>2.0755265135628673</v>
      </c>
    </row>
    <row r="2256" spans="1:7" x14ac:dyDescent="0.35">
      <c r="A2256" t="s">
        <v>2293</v>
      </c>
      <c r="B2256" t="s">
        <v>13</v>
      </c>
      <c r="C2256" t="s">
        <v>11</v>
      </c>
      <c r="D2256">
        <v>264854.92</v>
      </c>
      <c r="E2256">
        <v>1021</v>
      </c>
      <c r="F2256">
        <v>259.40736532810899</v>
      </c>
      <c r="G2256">
        <f t="shared" si="35"/>
        <v>1.8554393909820299</v>
      </c>
    </row>
    <row r="2257" spans="1:7" x14ac:dyDescent="0.35">
      <c r="A2257" t="s">
        <v>2294</v>
      </c>
      <c r="B2257" t="s">
        <v>10</v>
      </c>
      <c r="C2257" t="s">
        <v>7</v>
      </c>
      <c r="D2257">
        <v>753682.44</v>
      </c>
      <c r="E2257">
        <v>2757</v>
      </c>
      <c r="F2257">
        <v>273.37048966267599</v>
      </c>
      <c r="G2257">
        <f t="shared" si="35"/>
        <v>1.8729403924621575</v>
      </c>
    </row>
    <row r="2258" spans="1:7" x14ac:dyDescent="0.35">
      <c r="A2258" t="s">
        <v>2295</v>
      </c>
      <c r="B2258" t="s">
        <v>8</v>
      </c>
      <c r="C2258" t="s">
        <v>8</v>
      </c>
      <c r="D2258">
        <v>215181.56999999899</v>
      </c>
      <c r="E2258">
        <v>1622</v>
      </c>
      <c r="F2258">
        <v>132.66434648581901</v>
      </c>
      <c r="G2258">
        <f t="shared" si="35"/>
        <v>1.6315951431348581</v>
      </c>
    </row>
    <row r="2259" spans="1:7" x14ac:dyDescent="0.35">
      <c r="A2259" t="s">
        <v>2296</v>
      </c>
      <c r="B2259" t="s">
        <v>29</v>
      </c>
      <c r="C2259" t="s">
        <v>52</v>
      </c>
      <c r="D2259">
        <v>265077.3</v>
      </c>
      <c r="E2259">
        <v>735</v>
      </c>
      <c r="F2259">
        <v>360.649387755102</v>
      </c>
      <c r="G2259">
        <f t="shared" si="35"/>
        <v>1.9654313949583959</v>
      </c>
    </row>
    <row r="2260" spans="1:7" x14ac:dyDescent="0.35">
      <c r="A2260" t="s">
        <v>2297</v>
      </c>
      <c r="B2260" t="s">
        <v>16</v>
      </c>
      <c r="C2260" t="s">
        <v>185</v>
      </c>
      <c r="D2260">
        <v>432678.38999999902</v>
      </c>
      <c r="E2260">
        <v>1677</v>
      </c>
      <c r="F2260">
        <v>258.00738819320202</v>
      </c>
      <c r="G2260">
        <f t="shared" si="35"/>
        <v>1.8536330065074766</v>
      </c>
    </row>
    <row r="2261" spans="1:7" x14ac:dyDescent="0.35">
      <c r="A2261" t="s">
        <v>2298</v>
      </c>
      <c r="B2261" t="s">
        <v>78</v>
      </c>
      <c r="C2261" t="s">
        <v>39</v>
      </c>
      <c r="D2261">
        <v>3017724.22</v>
      </c>
      <c r="E2261">
        <v>8593</v>
      </c>
      <c r="F2261">
        <v>351.18401256836898</v>
      </c>
      <c r="G2261">
        <f t="shared" si="35"/>
        <v>1.9565534577866615</v>
      </c>
    </row>
    <row r="2262" spans="1:7" x14ac:dyDescent="0.35">
      <c r="A2262" t="s">
        <v>2299</v>
      </c>
      <c r="B2262" t="s">
        <v>45</v>
      </c>
      <c r="C2262" t="s">
        <v>54</v>
      </c>
      <c r="D2262">
        <v>154210.88</v>
      </c>
      <c r="E2262">
        <v>188</v>
      </c>
      <c r="F2262">
        <v>820.27063829787198</v>
      </c>
      <c r="G2262">
        <f t="shared" si="35"/>
        <v>2.2397309638586647</v>
      </c>
    </row>
    <row r="2263" spans="1:7" x14ac:dyDescent="0.35">
      <c r="A2263" t="s">
        <v>2300</v>
      </c>
      <c r="B2263" t="s">
        <v>59</v>
      </c>
      <c r="C2263" t="s">
        <v>7</v>
      </c>
      <c r="D2263">
        <v>645224.74</v>
      </c>
      <c r="E2263">
        <v>1569</v>
      </c>
      <c r="F2263">
        <v>411.23310388782602</v>
      </c>
      <c r="G2263">
        <f t="shared" si="35"/>
        <v>2.0092450415548972</v>
      </c>
    </row>
    <row r="2264" spans="1:7" x14ac:dyDescent="0.35">
      <c r="A2264" t="s">
        <v>2301</v>
      </c>
      <c r="B2264" t="s">
        <v>21</v>
      </c>
      <c r="C2264" t="s">
        <v>94</v>
      </c>
      <c r="D2264">
        <v>1246484.8799999901</v>
      </c>
      <c r="E2264">
        <v>4296</v>
      </c>
      <c r="F2264">
        <v>290.15011173184303</v>
      </c>
      <c r="G2264">
        <f t="shared" si="35"/>
        <v>1.8928254923770256</v>
      </c>
    </row>
    <row r="2265" spans="1:7" x14ac:dyDescent="0.35">
      <c r="A2265" t="s">
        <v>2302</v>
      </c>
      <c r="B2265" t="s">
        <v>64</v>
      </c>
      <c r="C2265" t="s">
        <v>119</v>
      </c>
      <c r="D2265">
        <v>1049309.8999999999</v>
      </c>
      <c r="E2265">
        <v>2904</v>
      </c>
      <c r="F2265">
        <v>361.33261019283702</v>
      </c>
      <c r="G2265">
        <f t="shared" si="35"/>
        <v>1.9660631706019485</v>
      </c>
    </row>
    <row r="2266" spans="1:7" x14ac:dyDescent="0.35">
      <c r="A2266" t="s">
        <v>2303</v>
      </c>
      <c r="B2266" t="s">
        <v>39</v>
      </c>
      <c r="C2266" t="s">
        <v>8</v>
      </c>
      <c r="D2266">
        <v>7756860.2099999897</v>
      </c>
      <c r="E2266">
        <v>28969</v>
      </c>
      <c r="F2266">
        <v>267.76416893920998</v>
      </c>
      <c r="G2266">
        <f t="shared" si="35"/>
        <v>1.8660234346764097</v>
      </c>
    </row>
    <row r="2267" spans="1:7" x14ac:dyDescent="0.35">
      <c r="A2267" t="s">
        <v>2304</v>
      </c>
      <c r="B2267" t="s">
        <v>119</v>
      </c>
      <c r="C2267" t="s">
        <v>11</v>
      </c>
      <c r="D2267">
        <v>77517.850000000006</v>
      </c>
      <c r="E2267">
        <v>248</v>
      </c>
      <c r="F2267">
        <v>312.57197580645101</v>
      </c>
      <c r="G2267">
        <f t="shared" si="35"/>
        <v>1.9176729562757402</v>
      </c>
    </row>
    <row r="2268" spans="1:7" x14ac:dyDescent="0.35">
      <c r="A2268" t="s">
        <v>2305</v>
      </c>
      <c r="B2268" t="s">
        <v>63</v>
      </c>
      <c r="C2268" t="s">
        <v>47</v>
      </c>
      <c r="D2268">
        <v>1558386.3899999899</v>
      </c>
      <c r="E2268">
        <v>5349</v>
      </c>
      <c r="F2268">
        <v>291.341632080762</v>
      </c>
      <c r="G2268">
        <f t="shared" si="35"/>
        <v>1.8941934905460867</v>
      </c>
    </row>
    <row r="2269" spans="1:7" x14ac:dyDescent="0.35">
      <c r="A2269" t="s">
        <v>2306</v>
      </c>
      <c r="B2269" t="s">
        <v>160</v>
      </c>
      <c r="C2269" t="s">
        <v>82</v>
      </c>
      <c r="D2269">
        <v>474110.11</v>
      </c>
      <c r="E2269">
        <v>1622</v>
      </c>
      <c r="F2269">
        <v>292.29969790382199</v>
      </c>
      <c r="G2269">
        <f t="shared" si="35"/>
        <v>1.8952894051065192</v>
      </c>
    </row>
    <row r="2270" spans="1:7" x14ac:dyDescent="0.35">
      <c r="A2270" t="s">
        <v>2307</v>
      </c>
      <c r="B2270" t="s">
        <v>47</v>
      </c>
      <c r="C2270" t="s">
        <v>8</v>
      </c>
      <c r="D2270">
        <v>680462.93999999901</v>
      </c>
      <c r="E2270">
        <v>2038</v>
      </c>
      <c r="F2270">
        <v>333.88760549558299</v>
      </c>
      <c r="G2270">
        <f t="shared" si="35"/>
        <v>1.9396941699861641</v>
      </c>
    </row>
    <row r="2271" spans="1:7" x14ac:dyDescent="0.35">
      <c r="A2271" t="s">
        <v>2308</v>
      </c>
      <c r="B2271" t="s">
        <v>82</v>
      </c>
      <c r="C2271" t="s">
        <v>37</v>
      </c>
      <c r="D2271">
        <v>191864.55</v>
      </c>
      <c r="E2271">
        <v>1653</v>
      </c>
      <c r="F2271">
        <v>116.07050816696901</v>
      </c>
      <c r="G2271">
        <f t="shared" si="35"/>
        <v>1.586990225210803</v>
      </c>
    </row>
    <row r="2272" spans="1:7" x14ac:dyDescent="0.35">
      <c r="A2272" t="s">
        <v>2309</v>
      </c>
      <c r="B2272" t="s">
        <v>113</v>
      </c>
      <c r="C2272" t="s">
        <v>47</v>
      </c>
      <c r="D2272">
        <v>139702.32999999999</v>
      </c>
      <c r="E2272">
        <v>397</v>
      </c>
      <c r="F2272">
        <v>351.89503778337502</v>
      </c>
      <c r="G2272">
        <f t="shared" si="35"/>
        <v>1.9572286197857716</v>
      </c>
    </row>
    <row r="2273" spans="1:7" x14ac:dyDescent="0.35">
      <c r="A2273" t="s">
        <v>2310</v>
      </c>
      <c r="B2273" t="s">
        <v>74</v>
      </c>
      <c r="C2273" t="s">
        <v>10</v>
      </c>
      <c r="D2273">
        <v>752011.52999999898</v>
      </c>
      <c r="E2273">
        <v>2879</v>
      </c>
      <c r="F2273">
        <v>261.20581104550098</v>
      </c>
      <c r="G2273">
        <f t="shared" si="35"/>
        <v>1.857745664984493</v>
      </c>
    </row>
    <row r="2274" spans="1:7" x14ac:dyDescent="0.35">
      <c r="A2274" t="s">
        <v>2311</v>
      </c>
      <c r="B2274" t="s">
        <v>70</v>
      </c>
      <c r="C2274" t="s">
        <v>182</v>
      </c>
      <c r="D2274">
        <v>7473206.2199999904</v>
      </c>
      <c r="E2274">
        <v>22911</v>
      </c>
      <c r="F2274">
        <v>326.18420060233001</v>
      </c>
      <c r="G2274">
        <f t="shared" si="35"/>
        <v>1.9319023617061943</v>
      </c>
    </row>
    <row r="2275" spans="1:7" x14ac:dyDescent="0.35">
      <c r="A2275" t="s">
        <v>2312</v>
      </c>
      <c r="B2275" t="s">
        <v>72</v>
      </c>
      <c r="C2275" t="s">
        <v>10</v>
      </c>
      <c r="D2275">
        <v>849076.81999999797</v>
      </c>
      <c r="E2275">
        <v>3495</v>
      </c>
      <c r="F2275">
        <v>242.94043490700901</v>
      </c>
      <c r="G2275">
        <f t="shared" si="35"/>
        <v>1.8335471223324342</v>
      </c>
    </row>
    <row r="2276" spans="1:7" x14ac:dyDescent="0.35">
      <c r="A2276" t="s">
        <v>2313</v>
      </c>
      <c r="B2276" t="s">
        <v>119</v>
      </c>
      <c r="C2276" t="s">
        <v>10</v>
      </c>
      <c r="D2276">
        <v>239317.54</v>
      </c>
      <c r="E2276">
        <v>926</v>
      </c>
      <c r="F2276">
        <v>258.44226781857401</v>
      </c>
      <c r="G2276">
        <f t="shared" si="35"/>
        <v>1.8541951771581304</v>
      </c>
    </row>
    <row r="2277" spans="1:7" x14ac:dyDescent="0.35">
      <c r="A2277" t="s">
        <v>2314</v>
      </c>
      <c r="B2277" t="s">
        <v>43</v>
      </c>
      <c r="C2277" t="s">
        <v>64</v>
      </c>
      <c r="D2277">
        <v>988103.41</v>
      </c>
      <c r="E2277">
        <v>1968</v>
      </c>
      <c r="F2277">
        <v>502.08506605691002</v>
      </c>
      <c r="G2277">
        <f t="shared" si="35"/>
        <v>2.0758762772398751</v>
      </c>
    </row>
    <row r="2278" spans="1:7" x14ac:dyDescent="0.35">
      <c r="A2278" t="s">
        <v>2315</v>
      </c>
      <c r="B2278" t="s">
        <v>94</v>
      </c>
      <c r="C2278" t="s">
        <v>27</v>
      </c>
      <c r="D2278">
        <v>19998943.059999902</v>
      </c>
      <c r="E2278">
        <v>64375</v>
      </c>
      <c r="F2278">
        <v>310.66319316504803</v>
      </c>
      <c r="G2278">
        <f t="shared" si="35"/>
        <v>1.9156282408199479</v>
      </c>
    </row>
    <row r="2279" spans="1:7" x14ac:dyDescent="0.35">
      <c r="A2279" t="s">
        <v>2316</v>
      </c>
      <c r="B2279" t="s">
        <v>85</v>
      </c>
      <c r="C2279" t="s">
        <v>29</v>
      </c>
      <c r="D2279">
        <v>54224.82</v>
      </c>
      <c r="E2279">
        <v>159</v>
      </c>
      <c r="F2279">
        <v>341.03660377358398</v>
      </c>
      <c r="G2279">
        <f t="shared" si="35"/>
        <v>1.9467660262739259</v>
      </c>
    </row>
    <row r="2280" spans="1:7" x14ac:dyDescent="0.35">
      <c r="A2280" t="s">
        <v>2317</v>
      </c>
      <c r="B2280" t="s">
        <v>10</v>
      </c>
      <c r="C2280" t="s">
        <v>56</v>
      </c>
      <c r="D2280">
        <v>576089.59</v>
      </c>
      <c r="E2280">
        <v>2231</v>
      </c>
      <c r="F2280">
        <v>258.22034513671002</v>
      </c>
      <c r="G2280">
        <f t="shared" si="35"/>
        <v>1.8539084151055847</v>
      </c>
    </row>
    <row r="2281" spans="1:7" x14ac:dyDescent="0.35">
      <c r="A2281" t="s">
        <v>2318</v>
      </c>
      <c r="B2281" t="s">
        <v>94</v>
      </c>
      <c r="C2281" t="s">
        <v>16</v>
      </c>
      <c r="D2281">
        <v>4407333.91</v>
      </c>
      <c r="E2281">
        <v>15542</v>
      </c>
      <c r="F2281">
        <v>283.57572448848299</v>
      </c>
      <c r="G2281">
        <f t="shared" si="35"/>
        <v>1.8851748679734308</v>
      </c>
    </row>
    <row r="2282" spans="1:7" x14ac:dyDescent="0.35">
      <c r="A2282" t="s">
        <v>2319</v>
      </c>
      <c r="B2282" t="s">
        <v>7</v>
      </c>
      <c r="C2282" t="s">
        <v>29</v>
      </c>
      <c r="D2282">
        <v>298764.40999999997</v>
      </c>
      <c r="E2282">
        <v>827</v>
      </c>
      <c r="F2282">
        <v>361.26288996372398</v>
      </c>
      <c r="G2282">
        <f t="shared" si="35"/>
        <v>1.9659987550768048</v>
      </c>
    </row>
    <row r="2283" spans="1:7" x14ac:dyDescent="0.35">
      <c r="A2283" t="s">
        <v>2320</v>
      </c>
      <c r="B2283" t="s">
        <v>34</v>
      </c>
      <c r="C2283" t="s">
        <v>51</v>
      </c>
      <c r="D2283">
        <v>462142.22999999899</v>
      </c>
      <c r="E2283">
        <v>2172</v>
      </c>
      <c r="F2283">
        <v>212.77266574585599</v>
      </c>
      <c r="G2283">
        <f t="shared" si="35"/>
        <v>1.7892868284973644</v>
      </c>
    </row>
    <row r="2284" spans="1:7" x14ac:dyDescent="0.35">
      <c r="A2284" t="s">
        <v>2321</v>
      </c>
      <c r="B2284" t="s">
        <v>160</v>
      </c>
      <c r="C2284" t="s">
        <v>131</v>
      </c>
      <c r="D2284">
        <v>354440.72999999899</v>
      </c>
      <c r="E2284">
        <v>1416</v>
      </c>
      <c r="F2284">
        <v>250.31124999999901</v>
      </c>
      <c r="G2284">
        <f t="shared" si="35"/>
        <v>1.8435242669200658</v>
      </c>
    </row>
    <row r="2285" spans="1:7" x14ac:dyDescent="0.35">
      <c r="A2285" t="s">
        <v>2322</v>
      </c>
      <c r="B2285" t="s">
        <v>59</v>
      </c>
      <c r="C2285" t="s">
        <v>49</v>
      </c>
      <c r="D2285">
        <v>970710.18000000098</v>
      </c>
      <c r="E2285">
        <v>2492</v>
      </c>
      <c r="F2285">
        <v>389.53056982343497</v>
      </c>
      <c r="G2285">
        <f t="shared" si="35"/>
        <v>1.9911466721085489</v>
      </c>
    </row>
    <row r="2286" spans="1:7" x14ac:dyDescent="0.35">
      <c r="A2286" t="s">
        <v>2323</v>
      </c>
      <c r="B2286" t="s">
        <v>99</v>
      </c>
      <c r="C2286" t="s">
        <v>119</v>
      </c>
      <c r="D2286">
        <v>28766.44</v>
      </c>
      <c r="E2286">
        <v>64</v>
      </c>
      <c r="F2286">
        <v>449.47562499999998</v>
      </c>
      <c r="G2286">
        <f t="shared" si="35"/>
        <v>2.0389277371159116</v>
      </c>
    </row>
    <row r="2287" spans="1:7" x14ac:dyDescent="0.35">
      <c r="A2287" t="s">
        <v>2324</v>
      </c>
      <c r="B2287" t="s">
        <v>41</v>
      </c>
      <c r="C2287" t="s">
        <v>18</v>
      </c>
      <c r="D2287">
        <v>3102635.71999999</v>
      </c>
      <c r="E2287">
        <v>12650</v>
      </c>
      <c r="F2287">
        <v>245.267645849801</v>
      </c>
      <c r="G2287">
        <f t="shared" si="35"/>
        <v>1.8367295685563203</v>
      </c>
    </row>
    <row r="2288" spans="1:7" x14ac:dyDescent="0.35">
      <c r="A2288" t="s">
        <v>2325</v>
      </c>
      <c r="B2288" t="s">
        <v>66</v>
      </c>
      <c r="C2288" t="s">
        <v>74</v>
      </c>
      <c r="D2288">
        <v>930691.229999998</v>
      </c>
      <c r="E2288">
        <v>5655</v>
      </c>
      <c r="F2288">
        <v>164.57846684350099</v>
      </c>
      <c r="G2288">
        <f t="shared" si="35"/>
        <v>1.703552584994465</v>
      </c>
    </row>
    <row r="2289" spans="1:7" x14ac:dyDescent="0.35">
      <c r="A2289" t="s">
        <v>2326</v>
      </c>
      <c r="B2289" t="s">
        <v>27</v>
      </c>
      <c r="C2289" t="s">
        <v>43</v>
      </c>
      <c r="D2289">
        <v>848791.18999999901</v>
      </c>
      <c r="E2289">
        <v>3148</v>
      </c>
      <c r="F2289">
        <v>269.628713468868</v>
      </c>
      <c r="G2289">
        <f t="shared" si="35"/>
        <v>1.8683398135213161</v>
      </c>
    </row>
    <row r="2290" spans="1:7" x14ac:dyDescent="0.35">
      <c r="A2290" t="s">
        <v>2327</v>
      </c>
      <c r="B2290" t="s">
        <v>23</v>
      </c>
      <c r="C2290" t="s">
        <v>58</v>
      </c>
      <c r="D2290">
        <v>59664.28</v>
      </c>
      <c r="E2290">
        <v>212</v>
      </c>
      <c r="F2290">
        <v>281.43528301886698</v>
      </c>
      <c r="G2290">
        <f t="shared" si="35"/>
        <v>1.8826457125261862</v>
      </c>
    </row>
    <row r="2291" spans="1:7" x14ac:dyDescent="0.35">
      <c r="A2291" t="s">
        <v>2328</v>
      </c>
      <c r="B2291" t="s">
        <v>21</v>
      </c>
      <c r="C2291" t="s">
        <v>99</v>
      </c>
      <c r="D2291">
        <v>12943.3</v>
      </c>
      <c r="E2291">
        <v>46</v>
      </c>
      <c r="F2291">
        <v>281.37608695652102</v>
      </c>
      <c r="G2291">
        <f t="shared" si="35"/>
        <v>1.8825754931518559</v>
      </c>
    </row>
    <row r="2292" spans="1:7" x14ac:dyDescent="0.35">
      <c r="A2292" t="s">
        <v>2329</v>
      </c>
      <c r="B2292" t="s">
        <v>30</v>
      </c>
      <c r="C2292" t="s">
        <v>45</v>
      </c>
      <c r="D2292">
        <v>45251.47</v>
      </c>
      <c r="E2292">
        <v>35</v>
      </c>
      <c r="F2292">
        <v>1292.8991428571401</v>
      </c>
      <c r="G2292">
        <f t="shared" si="35"/>
        <v>2.3916163792564329</v>
      </c>
    </row>
    <row r="2293" spans="1:7" x14ac:dyDescent="0.35">
      <c r="A2293" t="s">
        <v>2330</v>
      </c>
      <c r="B2293" t="s">
        <v>30</v>
      </c>
      <c r="C2293" t="s">
        <v>49</v>
      </c>
      <c r="D2293">
        <v>8893624.0800000094</v>
      </c>
      <c r="E2293">
        <v>39090</v>
      </c>
      <c r="F2293">
        <v>227.51660475825</v>
      </c>
      <c r="G2293">
        <f t="shared" si="35"/>
        <v>1.8116516190671714</v>
      </c>
    </row>
    <row r="2294" spans="1:7" x14ac:dyDescent="0.35">
      <c r="A2294" t="s">
        <v>2331</v>
      </c>
      <c r="B2294" t="s">
        <v>29</v>
      </c>
      <c r="C2294" t="s">
        <v>11</v>
      </c>
      <c r="D2294">
        <v>35352.730000000003</v>
      </c>
      <c r="E2294">
        <v>108</v>
      </c>
      <c r="F2294">
        <v>327.34009259259199</v>
      </c>
      <c r="G2294">
        <f t="shared" si="35"/>
        <v>1.9330831797165913</v>
      </c>
    </row>
    <row r="2295" spans="1:7" x14ac:dyDescent="0.35">
      <c r="A2295" t="s">
        <v>2332</v>
      </c>
      <c r="B2295" t="s">
        <v>58</v>
      </c>
      <c r="C2295" t="s">
        <v>54</v>
      </c>
      <c r="D2295">
        <v>487901.23</v>
      </c>
      <c r="E2295">
        <v>1666</v>
      </c>
      <c r="F2295">
        <v>292.857881152461</v>
      </c>
      <c r="G2295">
        <f t="shared" si="35"/>
        <v>1.8959262462210154</v>
      </c>
    </row>
    <row r="2296" spans="1:7" x14ac:dyDescent="0.35">
      <c r="A2296" t="s">
        <v>2333</v>
      </c>
      <c r="B2296" t="s">
        <v>43</v>
      </c>
      <c r="C2296" t="s">
        <v>16</v>
      </c>
      <c r="D2296">
        <v>12451.16</v>
      </c>
      <c r="E2296">
        <v>39</v>
      </c>
      <c r="F2296">
        <v>319.26051282051202</v>
      </c>
      <c r="G2296">
        <f t="shared" si="35"/>
        <v>1.9247405634393198</v>
      </c>
    </row>
    <row r="2297" spans="1:7" x14ac:dyDescent="0.35">
      <c r="A2297" t="s">
        <v>2334</v>
      </c>
      <c r="B2297" t="s">
        <v>21</v>
      </c>
      <c r="C2297" t="s">
        <v>160</v>
      </c>
      <c r="D2297">
        <v>266700.65999999997</v>
      </c>
      <c r="E2297">
        <v>1008</v>
      </c>
      <c r="F2297">
        <v>264.583988095238</v>
      </c>
      <c r="G2297">
        <f t="shared" si="35"/>
        <v>1.8620351309326908</v>
      </c>
    </row>
    <row r="2298" spans="1:7" x14ac:dyDescent="0.35">
      <c r="A2298" t="s">
        <v>2335</v>
      </c>
      <c r="B2298" t="s">
        <v>91</v>
      </c>
      <c r="C2298" t="s">
        <v>21</v>
      </c>
      <c r="D2298">
        <v>422123.03</v>
      </c>
      <c r="E2298">
        <v>1768</v>
      </c>
      <c r="F2298">
        <v>238.75736990950199</v>
      </c>
      <c r="G2298">
        <f t="shared" si="35"/>
        <v>1.8277493940136058</v>
      </c>
    </row>
    <row r="2299" spans="1:7" x14ac:dyDescent="0.35">
      <c r="A2299" t="s">
        <v>2336</v>
      </c>
      <c r="B2299" t="s">
        <v>49</v>
      </c>
      <c r="C2299" t="s">
        <v>10</v>
      </c>
      <c r="D2299">
        <v>970833.79</v>
      </c>
      <c r="E2299">
        <v>3338</v>
      </c>
      <c r="F2299">
        <v>290.84295686039502</v>
      </c>
      <c r="G2299">
        <f t="shared" si="35"/>
        <v>1.893621637831622</v>
      </c>
    </row>
    <row r="2300" spans="1:7" x14ac:dyDescent="0.35">
      <c r="A2300" t="s">
        <v>2337</v>
      </c>
      <c r="B2300" t="s">
        <v>43</v>
      </c>
      <c r="C2300" t="s">
        <v>82</v>
      </c>
      <c r="D2300">
        <v>158070.34</v>
      </c>
      <c r="E2300">
        <v>528</v>
      </c>
      <c r="F2300">
        <v>299.37564393939402</v>
      </c>
      <c r="G2300">
        <f t="shared" si="35"/>
        <v>1.9032739238558298</v>
      </c>
    </row>
    <row r="2301" spans="1:7" x14ac:dyDescent="0.35">
      <c r="A2301" t="s">
        <v>2338</v>
      </c>
      <c r="B2301" t="s">
        <v>19</v>
      </c>
      <c r="C2301" t="s">
        <v>51</v>
      </c>
      <c r="D2301">
        <v>1107222.08</v>
      </c>
      <c r="E2301">
        <v>4704</v>
      </c>
      <c r="F2301">
        <v>235.37884353741501</v>
      </c>
      <c r="G2301">
        <f t="shared" si="35"/>
        <v>1.8229921159763289</v>
      </c>
    </row>
    <row r="2302" spans="1:7" x14ac:dyDescent="0.35">
      <c r="A2302" t="s">
        <v>2339</v>
      </c>
      <c r="B2302" t="s">
        <v>74</v>
      </c>
      <c r="C2302" t="s">
        <v>27</v>
      </c>
      <c r="D2302">
        <v>1549881.92</v>
      </c>
      <c r="E2302">
        <v>8527</v>
      </c>
      <c r="F2302">
        <v>181.761688753371</v>
      </c>
      <c r="G2302">
        <f t="shared" si="35"/>
        <v>1.7367027329295006</v>
      </c>
    </row>
    <row r="2303" spans="1:7" x14ac:dyDescent="0.35">
      <c r="A2303" t="s">
        <v>2340</v>
      </c>
      <c r="B2303" t="s">
        <v>45</v>
      </c>
      <c r="C2303" t="s">
        <v>58</v>
      </c>
      <c r="D2303">
        <v>15921.6</v>
      </c>
      <c r="E2303">
        <v>11</v>
      </c>
      <c r="F2303">
        <v>1447.4181818181801</v>
      </c>
      <c r="G2303">
        <f t="shared" si="35"/>
        <v>2.4293014260011998</v>
      </c>
    </row>
    <row r="2304" spans="1:7" x14ac:dyDescent="0.35">
      <c r="A2304" t="s">
        <v>2341</v>
      </c>
      <c r="B2304" t="s">
        <v>27</v>
      </c>
      <c r="C2304" t="s">
        <v>131</v>
      </c>
      <c r="D2304">
        <v>630907.07999999903</v>
      </c>
      <c r="E2304">
        <v>2746</v>
      </c>
      <c r="F2304">
        <v>229.75494537508999</v>
      </c>
      <c r="G2304">
        <f t="shared" si="35"/>
        <v>1.8149196221668782</v>
      </c>
    </row>
    <row r="2305" spans="1:7" x14ac:dyDescent="0.35">
      <c r="A2305" t="s">
        <v>2342</v>
      </c>
      <c r="B2305" t="s">
        <v>182</v>
      </c>
      <c r="C2305" t="s">
        <v>131</v>
      </c>
      <c r="D2305">
        <v>397297.43999999901</v>
      </c>
      <c r="E2305">
        <v>1257</v>
      </c>
      <c r="F2305">
        <v>316.06797136038102</v>
      </c>
      <c r="G2305">
        <f t="shared" si="35"/>
        <v>1.9213857461533141</v>
      </c>
    </row>
    <row r="2306" spans="1:7" x14ac:dyDescent="0.35">
      <c r="A2306" t="s">
        <v>2343</v>
      </c>
      <c r="B2306" t="s">
        <v>58</v>
      </c>
      <c r="C2306" t="s">
        <v>23</v>
      </c>
      <c r="D2306">
        <v>56055.05</v>
      </c>
      <c r="E2306">
        <v>201</v>
      </c>
      <c r="F2306">
        <v>278.88084577114398</v>
      </c>
      <c r="G2306">
        <f t="shared" si="35"/>
        <v>1.8796020806723228</v>
      </c>
    </row>
    <row r="2307" spans="1:7" x14ac:dyDescent="0.35">
      <c r="A2307" t="s">
        <v>2344</v>
      </c>
      <c r="B2307" t="s">
        <v>66</v>
      </c>
      <c r="C2307" t="s">
        <v>59</v>
      </c>
      <c r="D2307">
        <v>269347.74</v>
      </c>
      <c r="E2307">
        <v>586</v>
      </c>
      <c r="F2307">
        <v>459.637781569965</v>
      </c>
      <c r="G2307">
        <f t="shared" ref="G2307:G2370" si="36">LOG(F2307,20)</f>
        <v>2.0463907279183262</v>
      </c>
    </row>
    <row r="2308" spans="1:7" x14ac:dyDescent="0.35">
      <c r="A2308" t="s">
        <v>2345</v>
      </c>
      <c r="B2308" t="s">
        <v>49</v>
      </c>
      <c r="C2308" t="s">
        <v>66</v>
      </c>
      <c r="D2308">
        <v>3215925.87</v>
      </c>
      <c r="E2308">
        <v>14960</v>
      </c>
      <c r="F2308">
        <v>214.96830681818199</v>
      </c>
      <c r="G2308">
        <f t="shared" si="36"/>
        <v>1.792713806411826</v>
      </c>
    </row>
    <row r="2309" spans="1:7" x14ac:dyDescent="0.35">
      <c r="A2309" t="s">
        <v>2346</v>
      </c>
      <c r="B2309" t="s">
        <v>70</v>
      </c>
      <c r="C2309" t="s">
        <v>26</v>
      </c>
      <c r="D2309">
        <v>515765.18999999901</v>
      </c>
      <c r="E2309">
        <v>3026</v>
      </c>
      <c r="F2309">
        <v>170.444543952412</v>
      </c>
      <c r="G2309">
        <f t="shared" si="36"/>
        <v>1.7152433926645674</v>
      </c>
    </row>
    <row r="2310" spans="1:7" x14ac:dyDescent="0.35">
      <c r="A2310" t="s">
        <v>2347</v>
      </c>
      <c r="B2310" t="s">
        <v>41</v>
      </c>
      <c r="C2310" t="s">
        <v>66</v>
      </c>
      <c r="D2310">
        <v>984410.26999999804</v>
      </c>
      <c r="E2310">
        <v>3558</v>
      </c>
      <c r="F2310">
        <v>276.67517425519901</v>
      </c>
      <c r="G2310">
        <f t="shared" si="36"/>
        <v>1.8769514924973856</v>
      </c>
    </row>
    <row r="2311" spans="1:7" x14ac:dyDescent="0.35">
      <c r="A2311" t="s">
        <v>2348</v>
      </c>
      <c r="B2311" t="s">
        <v>85</v>
      </c>
      <c r="C2311" t="s">
        <v>39</v>
      </c>
      <c r="D2311">
        <v>2871016.37</v>
      </c>
      <c r="E2311">
        <v>8920</v>
      </c>
      <c r="F2311">
        <v>321.86282174887901</v>
      </c>
      <c r="G2311">
        <f t="shared" si="36"/>
        <v>1.9274504221663293</v>
      </c>
    </row>
    <row r="2312" spans="1:7" x14ac:dyDescent="0.35">
      <c r="A2312" t="s">
        <v>2349</v>
      </c>
      <c r="B2312" t="s">
        <v>7</v>
      </c>
      <c r="C2312" t="s">
        <v>7</v>
      </c>
      <c r="D2312">
        <v>450006.71999999898</v>
      </c>
      <c r="E2312">
        <v>1494</v>
      </c>
      <c r="F2312">
        <v>301.209317269076</v>
      </c>
      <c r="G2312">
        <f t="shared" si="36"/>
        <v>1.9053122602655372</v>
      </c>
    </row>
    <row r="2313" spans="1:7" x14ac:dyDescent="0.35">
      <c r="A2313" t="s">
        <v>2350</v>
      </c>
      <c r="B2313" t="s">
        <v>51</v>
      </c>
      <c r="C2313" t="s">
        <v>43</v>
      </c>
      <c r="D2313">
        <v>133304.09</v>
      </c>
      <c r="E2313">
        <v>447</v>
      </c>
      <c r="F2313">
        <v>298.21944071588302</v>
      </c>
      <c r="G2313">
        <f t="shared" si="36"/>
        <v>1.9019822445593797</v>
      </c>
    </row>
    <row r="2314" spans="1:7" x14ac:dyDescent="0.35">
      <c r="A2314" t="s">
        <v>2351</v>
      </c>
      <c r="B2314" t="s">
        <v>66</v>
      </c>
      <c r="C2314" t="s">
        <v>32</v>
      </c>
      <c r="D2314">
        <v>969873.18999999901</v>
      </c>
      <c r="E2314">
        <v>3592</v>
      </c>
      <c r="F2314">
        <v>270.00923997772799</v>
      </c>
      <c r="G2314">
        <f t="shared" si="36"/>
        <v>1.8688105843019172</v>
      </c>
    </row>
    <row r="2315" spans="1:7" x14ac:dyDescent="0.35">
      <c r="A2315" t="s">
        <v>2352</v>
      </c>
      <c r="B2315" t="s">
        <v>10</v>
      </c>
      <c r="C2315" t="s">
        <v>70</v>
      </c>
      <c r="D2315">
        <v>1739701.73</v>
      </c>
      <c r="E2315">
        <v>6981</v>
      </c>
      <c r="F2315">
        <v>249.20523277467399</v>
      </c>
      <c r="G2315">
        <f t="shared" si="36"/>
        <v>1.8420460445350333</v>
      </c>
    </row>
    <row r="2316" spans="1:7" x14ac:dyDescent="0.35">
      <c r="A2316" t="s">
        <v>2353</v>
      </c>
      <c r="B2316" t="s">
        <v>52</v>
      </c>
      <c r="C2316" t="s">
        <v>21</v>
      </c>
      <c r="D2316">
        <v>146839.15</v>
      </c>
      <c r="E2316">
        <v>514</v>
      </c>
      <c r="F2316">
        <v>285.679280155642</v>
      </c>
      <c r="G2316">
        <f t="shared" si="36"/>
        <v>1.8876419076050253</v>
      </c>
    </row>
    <row r="2317" spans="1:7" x14ac:dyDescent="0.35">
      <c r="A2317" t="s">
        <v>2354</v>
      </c>
      <c r="B2317" t="s">
        <v>39</v>
      </c>
      <c r="C2317" t="s">
        <v>99</v>
      </c>
      <c r="D2317">
        <v>890680.36999999895</v>
      </c>
      <c r="E2317">
        <v>2920</v>
      </c>
      <c r="F2317">
        <v>305.02752397260201</v>
      </c>
      <c r="G2317">
        <f t="shared" si="36"/>
        <v>1.9095171039041197</v>
      </c>
    </row>
    <row r="2318" spans="1:7" x14ac:dyDescent="0.35">
      <c r="A2318" t="s">
        <v>2355</v>
      </c>
      <c r="B2318" t="s">
        <v>29</v>
      </c>
      <c r="C2318" t="s">
        <v>21</v>
      </c>
      <c r="D2318">
        <v>18028.5</v>
      </c>
      <c r="E2318">
        <v>51</v>
      </c>
      <c r="F2318">
        <v>353.5</v>
      </c>
      <c r="G2318">
        <f t="shared" si="36"/>
        <v>1.9587476281300853</v>
      </c>
    </row>
    <row r="2319" spans="1:7" x14ac:dyDescent="0.35">
      <c r="A2319" t="s">
        <v>2356</v>
      </c>
      <c r="B2319" t="s">
        <v>70</v>
      </c>
      <c r="C2319" t="s">
        <v>78</v>
      </c>
      <c r="D2319">
        <v>635810.13999999897</v>
      </c>
      <c r="E2319">
        <v>2086</v>
      </c>
      <c r="F2319">
        <v>304.79872483221402</v>
      </c>
      <c r="G2319">
        <f t="shared" si="36"/>
        <v>1.9092666226134016</v>
      </c>
    </row>
    <row r="2320" spans="1:7" x14ac:dyDescent="0.35">
      <c r="A2320" t="s">
        <v>2357</v>
      </c>
      <c r="B2320" t="s">
        <v>51</v>
      </c>
      <c r="C2320" t="s">
        <v>88</v>
      </c>
      <c r="D2320">
        <v>283289.87</v>
      </c>
      <c r="E2320">
        <v>783</v>
      </c>
      <c r="F2320">
        <v>361.80060025542798</v>
      </c>
      <c r="G2320">
        <f t="shared" si="36"/>
        <v>1.9664952319159339</v>
      </c>
    </row>
    <row r="2321" spans="1:7" x14ac:dyDescent="0.35">
      <c r="A2321" t="s">
        <v>2358</v>
      </c>
      <c r="B2321" t="s">
        <v>91</v>
      </c>
      <c r="C2321" t="s">
        <v>70</v>
      </c>
      <c r="D2321">
        <v>6312116.77000002</v>
      </c>
      <c r="E2321">
        <v>23427</v>
      </c>
      <c r="F2321">
        <v>269.43769027190899</v>
      </c>
      <c r="G2321">
        <f t="shared" si="36"/>
        <v>1.8681032374264435</v>
      </c>
    </row>
    <row r="2322" spans="1:7" x14ac:dyDescent="0.35">
      <c r="A2322" t="s">
        <v>2359</v>
      </c>
      <c r="B2322" t="s">
        <v>78</v>
      </c>
      <c r="C2322" t="s">
        <v>56</v>
      </c>
      <c r="D2322">
        <v>1075101.8600000001</v>
      </c>
      <c r="E2322">
        <v>3387</v>
      </c>
      <c r="F2322">
        <v>317.42009447888898</v>
      </c>
      <c r="G2322">
        <f t="shared" si="36"/>
        <v>1.9228107152886589</v>
      </c>
    </row>
    <row r="2323" spans="1:7" x14ac:dyDescent="0.35">
      <c r="A2323" t="s">
        <v>2360</v>
      </c>
      <c r="B2323" t="s">
        <v>35</v>
      </c>
      <c r="C2323" t="s">
        <v>23</v>
      </c>
      <c r="D2323">
        <v>1513840.70999999</v>
      </c>
      <c r="E2323">
        <v>5592</v>
      </c>
      <c r="F2323">
        <v>270.71543454935602</v>
      </c>
      <c r="G2323">
        <f t="shared" si="36"/>
        <v>1.8696825018763483</v>
      </c>
    </row>
    <row r="2324" spans="1:7" x14ac:dyDescent="0.35">
      <c r="A2324" t="s">
        <v>2361</v>
      </c>
      <c r="B2324" t="s">
        <v>88</v>
      </c>
      <c r="C2324" t="s">
        <v>8</v>
      </c>
      <c r="D2324">
        <v>1448458.76999999</v>
      </c>
      <c r="E2324">
        <v>7672</v>
      </c>
      <c r="F2324">
        <v>188.798066996871</v>
      </c>
      <c r="G2324">
        <f t="shared" si="36"/>
        <v>1.7493812987092041</v>
      </c>
    </row>
    <row r="2325" spans="1:7" x14ac:dyDescent="0.35">
      <c r="A2325" t="s">
        <v>2362</v>
      </c>
      <c r="B2325" t="s">
        <v>10</v>
      </c>
      <c r="C2325" t="s">
        <v>24</v>
      </c>
      <c r="D2325">
        <v>2534461.4399999902</v>
      </c>
      <c r="E2325">
        <v>9819</v>
      </c>
      <c r="F2325">
        <v>258.11808127100397</v>
      </c>
      <c r="G2325">
        <f t="shared" si="36"/>
        <v>1.8537761897444345</v>
      </c>
    </row>
    <row r="2326" spans="1:7" x14ac:dyDescent="0.35">
      <c r="A2326" t="s">
        <v>2363</v>
      </c>
      <c r="B2326" t="s">
        <v>99</v>
      </c>
      <c r="C2326" t="s">
        <v>82</v>
      </c>
      <c r="D2326">
        <v>38283.79</v>
      </c>
      <c r="E2326">
        <v>120</v>
      </c>
      <c r="F2326">
        <v>319.031583333333</v>
      </c>
      <c r="G2326">
        <f t="shared" si="36"/>
        <v>1.9245011165029136</v>
      </c>
    </row>
    <row r="2327" spans="1:7" x14ac:dyDescent="0.35">
      <c r="A2327" t="s">
        <v>2364</v>
      </c>
      <c r="B2327" t="s">
        <v>66</v>
      </c>
      <c r="C2327" t="s">
        <v>119</v>
      </c>
      <c r="D2327">
        <v>173105.02</v>
      </c>
      <c r="E2327">
        <v>457</v>
      </c>
      <c r="F2327">
        <v>378.78560175054702</v>
      </c>
      <c r="G2327">
        <f t="shared" si="36"/>
        <v>1.9818093902576799</v>
      </c>
    </row>
    <row r="2328" spans="1:7" x14ac:dyDescent="0.35">
      <c r="A2328" t="s">
        <v>2365</v>
      </c>
      <c r="B2328" t="s">
        <v>91</v>
      </c>
      <c r="C2328" t="s">
        <v>32</v>
      </c>
      <c r="D2328">
        <v>96429.35</v>
      </c>
      <c r="E2328">
        <v>358</v>
      </c>
      <c r="F2328">
        <v>269.35572625698302</v>
      </c>
      <c r="G2328">
        <f t="shared" si="36"/>
        <v>1.8680016761982774</v>
      </c>
    </row>
    <row r="2329" spans="1:7" x14ac:dyDescent="0.35">
      <c r="A2329" t="s">
        <v>2366</v>
      </c>
      <c r="B2329" t="s">
        <v>10</v>
      </c>
      <c r="C2329" t="s">
        <v>72</v>
      </c>
      <c r="D2329">
        <v>846949.91000000096</v>
      </c>
      <c r="E2329">
        <v>3476</v>
      </c>
      <c r="F2329">
        <v>243.656475834292</v>
      </c>
      <c r="G2329">
        <f t="shared" si="36"/>
        <v>1.83452953919867</v>
      </c>
    </row>
    <row r="2330" spans="1:7" x14ac:dyDescent="0.35">
      <c r="A2330" t="s">
        <v>2367</v>
      </c>
      <c r="B2330" t="s">
        <v>39</v>
      </c>
      <c r="C2330" t="s">
        <v>7</v>
      </c>
      <c r="D2330">
        <v>11863422.380000001</v>
      </c>
      <c r="E2330">
        <v>49291</v>
      </c>
      <c r="F2330">
        <v>240.68130855531501</v>
      </c>
      <c r="G2330">
        <f t="shared" si="36"/>
        <v>1.830428485099999</v>
      </c>
    </row>
    <row r="2331" spans="1:7" x14ac:dyDescent="0.35">
      <c r="A2331" t="s">
        <v>2368</v>
      </c>
      <c r="B2331" t="s">
        <v>78</v>
      </c>
      <c r="C2331" t="s">
        <v>41</v>
      </c>
      <c r="D2331">
        <v>670622.80000000005</v>
      </c>
      <c r="E2331">
        <v>1983</v>
      </c>
      <c r="F2331">
        <v>338.18598083711498</v>
      </c>
      <c r="G2331">
        <f t="shared" si="36"/>
        <v>1.9439640967686307</v>
      </c>
    </row>
    <row r="2332" spans="1:7" x14ac:dyDescent="0.35">
      <c r="A2332" t="s">
        <v>2369</v>
      </c>
      <c r="B2332" t="s">
        <v>74</v>
      </c>
      <c r="C2332" t="s">
        <v>29</v>
      </c>
      <c r="D2332">
        <v>180857.04</v>
      </c>
      <c r="E2332">
        <v>527</v>
      </c>
      <c r="F2332">
        <v>343.18223908918401</v>
      </c>
      <c r="G2332">
        <f t="shared" si="36"/>
        <v>1.9488596050149745</v>
      </c>
    </row>
    <row r="2333" spans="1:7" x14ac:dyDescent="0.35">
      <c r="A2333" t="s">
        <v>2370</v>
      </c>
      <c r="B2333" t="s">
        <v>52</v>
      </c>
      <c r="C2333" t="s">
        <v>131</v>
      </c>
      <c r="D2333">
        <v>173052.55999999901</v>
      </c>
      <c r="E2333">
        <v>637</v>
      </c>
      <c r="F2333">
        <v>271.66806907378299</v>
      </c>
      <c r="G2333">
        <f t="shared" si="36"/>
        <v>1.870855094853056</v>
      </c>
    </row>
    <row r="2334" spans="1:7" x14ac:dyDescent="0.35">
      <c r="A2334" t="s">
        <v>2371</v>
      </c>
      <c r="B2334" t="s">
        <v>185</v>
      </c>
      <c r="C2334" t="s">
        <v>30</v>
      </c>
      <c r="D2334">
        <v>3099319.23</v>
      </c>
      <c r="E2334">
        <v>15551</v>
      </c>
      <c r="F2334">
        <v>199.30031702141301</v>
      </c>
      <c r="G2334">
        <f t="shared" si="36"/>
        <v>1.7674519397590898</v>
      </c>
    </row>
    <row r="2335" spans="1:7" x14ac:dyDescent="0.35">
      <c r="A2335" t="s">
        <v>2372</v>
      </c>
      <c r="B2335" t="s">
        <v>185</v>
      </c>
      <c r="C2335" t="s">
        <v>10</v>
      </c>
      <c r="D2335">
        <v>577502.15999999898</v>
      </c>
      <c r="E2335">
        <v>2170</v>
      </c>
      <c r="F2335">
        <v>266.13002764976898</v>
      </c>
      <c r="G2335">
        <f t="shared" si="36"/>
        <v>1.8639799905990115</v>
      </c>
    </row>
    <row r="2336" spans="1:7" x14ac:dyDescent="0.35">
      <c r="A2336" t="s">
        <v>2373</v>
      </c>
      <c r="B2336" t="s">
        <v>11</v>
      </c>
      <c r="C2336" t="s">
        <v>51</v>
      </c>
      <c r="D2336">
        <v>44597.22</v>
      </c>
      <c r="E2336">
        <v>142</v>
      </c>
      <c r="F2336">
        <v>314.064929577464</v>
      </c>
      <c r="G2336">
        <f t="shared" si="36"/>
        <v>1.9192635461394461</v>
      </c>
    </row>
    <row r="2337" spans="1:7" x14ac:dyDescent="0.35">
      <c r="A2337" t="s">
        <v>2374</v>
      </c>
      <c r="B2337" t="s">
        <v>64</v>
      </c>
      <c r="C2337" t="s">
        <v>54</v>
      </c>
      <c r="D2337">
        <v>5375094.6999999899</v>
      </c>
      <c r="E2337">
        <v>14543</v>
      </c>
      <c r="F2337">
        <v>369.600130647046</v>
      </c>
      <c r="G2337">
        <f t="shared" si="36"/>
        <v>1.9736148471757542</v>
      </c>
    </row>
    <row r="2338" spans="1:7" x14ac:dyDescent="0.35">
      <c r="A2338" t="s">
        <v>2375</v>
      </c>
      <c r="B2338" t="s">
        <v>99</v>
      </c>
      <c r="C2338" t="s">
        <v>27</v>
      </c>
      <c r="D2338">
        <v>21506.42</v>
      </c>
      <c r="E2338">
        <v>60</v>
      </c>
      <c r="F2338">
        <v>358.440333333333</v>
      </c>
      <c r="G2338">
        <f t="shared" si="36"/>
        <v>1.9633804608959544</v>
      </c>
    </row>
    <row r="2339" spans="1:7" x14ac:dyDescent="0.35">
      <c r="A2339" t="s">
        <v>2376</v>
      </c>
      <c r="B2339" t="s">
        <v>88</v>
      </c>
      <c r="C2339" t="s">
        <v>47</v>
      </c>
      <c r="D2339">
        <v>525300.74</v>
      </c>
      <c r="E2339">
        <v>1458</v>
      </c>
      <c r="F2339">
        <v>360.28857338820302</v>
      </c>
      <c r="G2339">
        <f t="shared" si="36"/>
        <v>1.9650972668887219</v>
      </c>
    </row>
    <row r="2340" spans="1:7" x14ac:dyDescent="0.35">
      <c r="A2340" t="s">
        <v>2377</v>
      </c>
      <c r="B2340" t="s">
        <v>49</v>
      </c>
      <c r="C2340" t="s">
        <v>63</v>
      </c>
      <c r="D2340">
        <v>6389436.0500000101</v>
      </c>
      <c r="E2340">
        <v>23349</v>
      </c>
      <c r="F2340">
        <v>273.64923765471798</v>
      </c>
      <c r="G2340">
        <f t="shared" si="36"/>
        <v>1.8732805936252168</v>
      </c>
    </row>
    <row r="2341" spans="1:7" x14ac:dyDescent="0.35">
      <c r="A2341" t="s">
        <v>2378</v>
      </c>
      <c r="B2341" t="s">
        <v>101</v>
      </c>
      <c r="C2341" t="s">
        <v>74</v>
      </c>
      <c r="D2341">
        <v>307004.53000000003</v>
      </c>
      <c r="E2341">
        <v>1919</v>
      </c>
      <c r="F2341">
        <v>159.98151641479899</v>
      </c>
      <c r="G2341">
        <f t="shared" si="36"/>
        <v>1.69409607492471</v>
      </c>
    </row>
    <row r="2342" spans="1:7" x14ac:dyDescent="0.35">
      <c r="A2342" t="s">
        <v>2379</v>
      </c>
      <c r="B2342" t="s">
        <v>27</v>
      </c>
      <c r="C2342" t="s">
        <v>91</v>
      </c>
      <c r="D2342">
        <v>600468.61</v>
      </c>
      <c r="E2342">
        <v>2012</v>
      </c>
      <c r="F2342">
        <v>298.44364314115302</v>
      </c>
      <c r="G2342">
        <f t="shared" si="36"/>
        <v>1.9022331084513087</v>
      </c>
    </row>
    <row r="2343" spans="1:7" x14ac:dyDescent="0.35">
      <c r="A2343" t="s">
        <v>2380</v>
      </c>
      <c r="B2343" t="s">
        <v>72</v>
      </c>
      <c r="C2343" t="s">
        <v>54</v>
      </c>
      <c r="D2343">
        <v>2831662.9099999899</v>
      </c>
      <c r="E2343">
        <v>12496</v>
      </c>
      <c r="F2343">
        <v>226.605546574903</v>
      </c>
      <c r="G2343">
        <f t="shared" si="36"/>
        <v>1.8103122477106848</v>
      </c>
    </row>
    <row r="2344" spans="1:7" x14ac:dyDescent="0.35">
      <c r="A2344" t="s">
        <v>2381</v>
      </c>
      <c r="B2344" t="s">
        <v>56</v>
      </c>
      <c r="C2344" t="s">
        <v>27</v>
      </c>
      <c r="D2344">
        <v>3606823.9199999901</v>
      </c>
      <c r="E2344">
        <v>12697</v>
      </c>
      <c r="F2344">
        <v>284.06898637473398</v>
      </c>
      <c r="G2344">
        <f t="shared" si="36"/>
        <v>1.8857550016415983</v>
      </c>
    </row>
    <row r="2345" spans="1:7" x14ac:dyDescent="0.35">
      <c r="A2345" t="s">
        <v>2382</v>
      </c>
      <c r="B2345" t="s">
        <v>41</v>
      </c>
      <c r="C2345" t="s">
        <v>63</v>
      </c>
      <c r="D2345">
        <v>4263539.3599999901</v>
      </c>
      <c r="E2345">
        <v>17996</v>
      </c>
      <c r="F2345">
        <v>236.91594576572501</v>
      </c>
      <c r="G2345">
        <f t="shared" si="36"/>
        <v>1.8251649078526326</v>
      </c>
    </row>
    <row r="2346" spans="1:7" x14ac:dyDescent="0.35">
      <c r="A2346" t="s">
        <v>2383</v>
      </c>
      <c r="B2346" t="s">
        <v>56</v>
      </c>
      <c r="C2346" t="s">
        <v>182</v>
      </c>
      <c r="D2346">
        <v>2852257</v>
      </c>
      <c r="E2346">
        <v>10676</v>
      </c>
      <c r="F2346">
        <v>267.16532409142002</v>
      </c>
      <c r="G2346">
        <f t="shared" si="36"/>
        <v>1.8652760486853646</v>
      </c>
    </row>
    <row r="2347" spans="1:7" x14ac:dyDescent="0.35">
      <c r="A2347" t="s">
        <v>2384</v>
      </c>
      <c r="B2347" t="s">
        <v>45</v>
      </c>
      <c r="C2347" t="s">
        <v>30</v>
      </c>
      <c r="D2347">
        <v>46370.389999999898</v>
      </c>
      <c r="E2347">
        <v>40</v>
      </c>
      <c r="F2347">
        <v>1159.2597499999899</v>
      </c>
      <c r="G2347">
        <f t="shared" si="36"/>
        <v>2.3551960888267747</v>
      </c>
    </row>
    <row r="2348" spans="1:7" x14ac:dyDescent="0.35">
      <c r="A2348" t="s">
        <v>2385</v>
      </c>
      <c r="B2348" t="s">
        <v>7</v>
      </c>
      <c r="C2348" t="s">
        <v>64</v>
      </c>
      <c r="D2348">
        <v>2131369.0399999898</v>
      </c>
      <c r="E2348">
        <v>3815</v>
      </c>
      <c r="F2348">
        <v>558.681268676277</v>
      </c>
      <c r="G2348">
        <f t="shared" si="36"/>
        <v>2.1115301875012662</v>
      </c>
    </row>
    <row r="2349" spans="1:7" x14ac:dyDescent="0.35">
      <c r="A2349" t="s">
        <v>2386</v>
      </c>
      <c r="B2349" t="s">
        <v>30</v>
      </c>
      <c r="C2349" t="s">
        <v>14</v>
      </c>
      <c r="D2349">
        <v>6961844.1099999901</v>
      </c>
      <c r="E2349">
        <v>27932</v>
      </c>
      <c r="F2349">
        <v>249.242593083201</v>
      </c>
      <c r="G2349">
        <f t="shared" si="36"/>
        <v>1.8420960845863414</v>
      </c>
    </row>
    <row r="2350" spans="1:7" x14ac:dyDescent="0.35">
      <c r="A2350" t="s">
        <v>2387</v>
      </c>
      <c r="B2350" t="s">
        <v>35</v>
      </c>
      <c r="C2350" t="s">
        <v>59</v>
      </c>
      <c r="D2350">
        <v>1614064.61</v>
      </c>
      <c r="E2350">
        <v>3468</v>
      </c>
      <c r="F2350">
        <v>465.41655420991901</v>
      </c>
      <c r="G2350">
        <f t="shared" si="36"/>
        <v>2.0505613516663281</v>
      </c>
    </row>
    <row r="2351" spans="1:7" x14ac:dyDescent="0.35">
      <c r="A2351" t="s">
        <v>2388</v>
      </c>
      <c r="B2351" t="s">
        <v>26</v>
      </c>
      <c r="C2351" t="s">
        <v>16</v>
      </c>
      <c r="D2351">
        <v>57525.289999999899</v>
      </c>
      <c r="E2351">
        <v>200</v>
      </c>
      <c r="F2351">
        <v>287.62644999999901</v>
      </c>
      <c r="G2351">
        <f t="shared" si="36"/>
        <v>1.8899094019882143</v>
      </c>
    </row>
    <row r="2352" spans="1:7" x14ac:dyDescent="0.35">
      <c r="A2352" t="s">
        <v>2389</v>
      </c>
      <c r="B2352" t="s">
        <v>7</v>
      </c>
      <c r="C2352" t="s">
        <v>47</v>
      </c>
      <c r="D2352">
        <v>268793.23</v>
      </c>
      <c r="E2352">
        <v>869</v>
      </c>
      <c r="F2352">
        <v>309.31326812428</v>
      </c>
      <c r="G2352">
        <f t="shared" si="36"/>
        <v>1.9141745831758523</v>
      </c>
    </row>
    <row r="2353" spans="1:7" x14ac:dyDescent="0.35">
      <c r="A2353" t="s">
        <v>2390</v>
      </c>
      <c r="B2353" t="s">
        <v>70</v>
      </c>
      <c r="C2353" t="s">
        <v>59</v>
      </c>
      <c r="D2353">
        <v>1127427.44</v>
      </c>
      <c r="E2353">
        <v>2916</v>
      </c>
      <c r="F2353">
        <v>386.63492455418299</v>
      </c>
      <c r="G2353">
        <f t="shared" si="36"/>
        <v>1.9886559800367987</v>
      </c>
    </row>
    <row r="2354" spans="1:7" x14ac:dyDescent="0.35">
      <c r="A2354" t="s">
        <v>2391</v>
      </c>
      <c r="B2354" t="s">
        <v>11</v>
      </c>
      <c r="C2354" t="s">
        <v>7</v>
      </c>
      <c r="D2354">
        <v>336916.91</v>
      </c>
      <c r="E2354">
        <v>1323</v>
      </c>
      <c r="F2354">
        <v>254.66130763416501</v>
      </c>
      <c r="G2354">
        <f t="shared" si="36"/>
        <v>1.84927555304645</v>
      </c>
    </row>
    <row r="2355" spans="1:7" x14ac:dyDescent="0.35">
      <c r="A2355" t="s">
        <v>2392</v>
      </c>
      <c r="B2355" t="s">
        <v>16</v>
      </c>
      <c r="C2355" t="s">
        <v>29</v>
      </c>
      <c r="D2355">
        <v>57468.959999999897</v>
      </c>
      <c r="E2355">
        <v>184</v>
      </c>
      <c r="F2355">
        <v>312.33130434782601</v>
      </c>
      <c r="G2355">
        <f t="shared" si="36"/>
        <v>1.9174158345319892</v>
      </c>
    </row>
    <row r="2356" spans="1:7" x14ac:dyDescent="0.35">
      <c r="A2356" t="s">
        <v>2393</v>
      </c>
      <c r="B2356" t="s">
        <v>27</v>
      </c>
      <c r="C2356" t="s">
        <v>64</v>
      </c>
      <c r="D2356">
        <v>3256194.95</v>
      </c>
      <c r="E2356">
        <v>6081</v>
      </c>
      <c r="F2356">
        <v>535.47030915967696</v>
      </c>
      <c r="G2356">
        <f t="shared" si="36"/>
        <v>2.0973654751252795</v>
      </c>
    </row>
    <row r="2357" spans="1:7" x14ac:dyDescent="0.35">
      <c r="A2357" t="s">
        <v>2394</v>
      </c>
      <c r="B2357" t="s">
        <v>23</v>
      </c>
      <c r="C2357" t="s">
        <v>74</v>
      </c>
      <c r="D2357">
        <v>537928.55000000005</v>
      </c>
      <c r="E2357">
        <v>2463</v>
      </c>
      <c r="F2357">
        <v>218.40379618351599</v>
      </c>
      <c r="G2357">
        <f t="shared" si="36"/>
        <v>1.798006341575459</v>
      </c>
    </row>
    <row r="2358" spans="1:7" x14ac:dyDescent="0.35">
      <c r="A2358" t="s">
        <v>2395</v>
      </c>
      <c r="B2358" t="s">
        <v>19</v>
      </c>
      <c r="C2358" t="s">
        <v>58</v>
      </c>
      <c r="D2358">
        <v>884547.49999999895</v>
      </c>
      <c r="E2358">
        <v>3543</v>
      </c>
      <c r="F2358">
        <v>249.66059836296901</v>
      </c>
      <c r="G2358">
        <f t="shared" si="36"/>
        <v>1.8426554461032179</v>
      </c>
    </row>
    <row r="2359" spans="1:7" x14ac:dyDescent="0.35">
      <c r="A2359" t="s">
        <v>2396</v>
      </c>
      <c r="B2359" t="s">
        <v>56</v>
      </c>
      <c r="C2359" t="s">
        <v>39</v>
      </c>
      <c r="D2359">
        <v>10380959.49</v>
      </c>
      <c r="E2359">
        <v>38679</v>
      </c>
      <c r="F2359">
        <v>268.387483905995</v>
      </c>
      <c r="G2359">
        <f t="shared" si="36"/>
        <v>1.8667995872450516</v>
      </c>
    </row>
    <row r="2360" spans="1:7" x14ac:dyDescent="0.35">
      <c r="A2360" t="s">
        <v>2397</v>
      </c>
      <c r="B2360" t="s">
        <v>58</v>
      </c>
      <c r="C2360" t="s">
        <v>8</v>
      </c>
      <c r="D2360">
        <v>202854.02999999901</v>
      </c>
      <c r="E2360">
        <v>628</v>
      </c>
      <c r="F2360">
        <v>323.015971337579</v>
      </c>
      <c r="G2360">
        <f t="shared" si="36"/>
        <v>1.9286442316193317</v>
      </c>
    </row>
    <row r="2361" spans="1:7" x14ac:dyDescent="0.35">
      <c r="A2361" t="s">
        <v>2398</v>
      </c>
      <c r="B2361" t="s">
        <v>51</v>
      </c>
      <c r="C2361" t="s">
        <v>19</v>
      </c>
      <c r="D2361">
        <v>1083233.71999999</v>
      </c>
      <c r="E2361">
        <v>4648</v>
      </c>
      <c r="F2361">
        <v>233.05372633390601</v>
      </c>
      <c r="G2361">
        <f t="shared" si="36"/>
        <v>1.8196783004383688</v>
      </c>
    </row>
    <row r="2362" spans="1:7" x14ac:dyDescent="0.35">
      <c r="A2362" t="s">
        <v>2399</v>
      </c>
      <c r="B2362" t="s">
        <v>119</v>
      </c>
      <c r="C2362" t="s">
        <v>19</v>
      </c>
      <c r="D2362">
        <v>594090.18000000005</v>
      </c>
      <c r="E2362">
        <v>1792</v>
      </c>
      <c r="F2362">
        <v>331.52353794642801</v>
      </c>
      <c r="G2362">
        <f t="shared" si="36"/>
        <v>1.9373222576339519</v>
      </c>
    </row>
    <row r="2363" spans="1:7" x14ac:dyDescent="0.35">
      <c r="A2363" t="s">
        <v>2400</v>
      </c>
      <c r="B2363" t="s">
        <v>99</v>
      </c>
      <c r="C2363" t="s">
        <v>7</v>
      </c>
      <c r="D2363">
        <v>119012.94</v>
      </c>
      <c r="E2363">
        <v>355</v>
      </c>
      <c r="F2363">
        <v>335.24771830985901</v>
      </c>
      <c r="G2363">
        <f t="shared" si="36"/>
        <v>1.9410511972432904</v>
      </c>
    </row>
    <row r="2364" spans="1:7" x14ac:dyDescent="0.35">
      <c r="A2364" t="s">
        <v>2401</v>
      </c>
      <c r="B2364" t="s">
        <v>91</v>
      </c>
      <c r="C2364" t="s">
        <v>51</v>
      </c>
      <c r="D2364">
        <v>501700</v>
      </c>
      <c r="E2364">
        <v>2143</v>
      </c>
      <c r="F2364">
        <v>234.111059262715</v>
      </c>
      <c r="G2364">
        <f t="shared" si="36"/>
        <v>1.8211893176042311</v>
      </c>
    </row>
    <row r="2365" spans="1:7" x14ac:dyDescent="0.35">
      <c r="A2365" t="s">
        <v>2402</v>
      </c>
      <c r="B2365" t="s">
        <v>37</v>
      </c>
      <c r="C2365" t="s">
        <v>8</v>
      </c>
      <c r="D2365">
        <v>119469.86999999901</v>
      </c>
      <c r="E2365">
        <v>316</v>
      </c>
      <c r="F2365">
        <v>378.06920886075898</v>
      </c>
      <c r="G2365">
        <f t="shared" si="36"/>
        <v>1.9811774648484846</v>
      </c>
    </row>
    <row r="2366" spans="1:7" x14ac:dyDescent="0.35">
      <c r="A2366" t="s">
        <v>2403</v>
      </c>
      <c r="B2366" t="s">
        <v>45</v>
      </c>
      <c r="C2366" t="s">
        <v>14</v>
      </c>
      <c r="D2366">
        <v>69219.78</v>
      </c>
      <c r="E2366">
        <v>74</v>
      </c>
      <c r="F2366">
        <v>935.40243243243197</v>
      </c>
      <c r="G2366">
        <f t="shared" si="36"/>
        <v>2.2835741718642089</v>
      </c>
    </row>
    <row r="2367" spans="1:7" x14ac:dyDescent="0.35">
      <c r="A2367" t="s">
        <v>2404</v>
      </c>
      <c r="B2367" t="s">
        <v>21</v>
      </c>
      <c r="C2367" t="s">
        <v>54</v>
      </c>
      <c r="D2367">
        <v>431369.14</v>
      </c>
      <c r="E2367">
        <v>1671</v>
      </c>
      <c r="F2367">
        <v>258.15029323758199</v>
      </c>
      <c r="G2367">
        <f t="shared" si="36"/>
        <v>1.853817844895705</v>
      </c>
    </row>
    <row r="2368" spans="1:7" x14ac:dyDescent="0.35">
      <c r="A2368" t="s">
        <v>2405</v>
      </c>
      <c r="B2368" t="s">
        <v>43</v>
      </c>
      <c r="C2368" t="s">
        <v>185</v>
      </c>
      <c r="D2368">
        <v>560898.24</v>
      </c>
      <c r="E2368">
        <v>2155</v>
      </c>
      <c r="F2368">
        <v>260.27760556844498</v>
      </c>
      <c r="G2368">
        <f t="shared" si="36"/>
        <v>1.8565573513487705</v>
      </c>
    </row>
    <row r="2369" spans="1:7" x14ac:dyDescent="0.35">
      <c r="A2369" t="s">
        <v>2406</v>
      </c>
      <c r="B2369" t="s">
        <v>182</v>
      </c>
      <c r="C2369" t="s">
        <v>54</v>
      </c>
      <c r="D2369">
        <v>4007806.91</v>
      </c>
      <c r="E2369">
        <v>22433</v>
      </c>
      <c r="F2369">
        <v>178.65675166049999</v>
      </c>
      <c r="G2369">
        <f t="shared" si="36"/>
        <v>1.7309512008806898</v>
      </c>
    </row>
    <row r="2370" spans="1:7" x14ac:dyDescent="0.35">
      <c r="A2370" t="s">
        <v>2407</v>
      </c>
      <c r="B2370" t="s">
        <v>43</v>
      </c>
      <c r="C2370" t="s">
        <v>24</v>
      </c>
      <c r="D2370">
        <v>3362728.4599999902</v>
      </c>
      <c r="E2370">
        <v>14004</v>
      </c>
      <c r="F2370">
        <v>240.12628249071599</v>
      </c>
      <c r="G2370">
        <f t="shared" si="36"/>
        <v>1.8296578136808779</v>
      </c>
    </row>
    <row r="2371" spans="1:7" x14ac:dyDescent="0.35">
      <c r="A2371" t="s">
        <v>2408</v>
      </c>
      <c r="B2371" t="s">
        <v>23</v>
      </c>
      <c r="C2371" t="s">
        <v>18</v>
      </c>
      <c r="D2371">
        <v>471355.87999999902</v>
      </c>
      <c r="E2371">
        <v>1565</v>
      </c>
      <c r="F2371">
        <v>301.185865814696</v>
      </c>
      <c r="G2371">
        <f t="shared" ref="G2371:G2434" si="37">LOG(F2371,20)</f>
        <v>1.9052862697263893</v>
      </c>
    </row>
    <row r="2372" spans="1:7" x14ac:dyDescent="0.35">
      <c r="A2372" t="s">
        <v>2409</v>
      </c>
      <c r="B2372" t="s">
        <v>131</v>
      </c>
      <c r="C2372" t="s">
        <v>27</v>
      </c>
      <c r="D2372">
        <v>638912.24999999895</v>
      </c>
      <c r="E2372">
        <v>2733</v>
      </c>
      <c r="F2372">
        <v>233.77689352359999</v>
      </c>
      <c r="G2372">
        <f t="shared" si="37"/>
        <v>1.8207125056563711</v>
      </c>
    </row>
    <row r="2373" spans="1:7" x14ac:dyDescent="0.35">
      <c r="A2373" t="s">
        <v>2410</v>
      </c>
      <c r="B2373" t="s">
        <v>29</v>
      </c>
      <c r="C2373" t="s">
        <v>41</v>
      </c>
      <c r="D2373">
        <v>474884.70999999897</v>
      </c>
      <c r="E2373">
        <v>1171</v>
      </c>
      <c r="F2373">
        <v>405.537754056361</v>
      </c>
      <c r="G2373">
        <f t="shared" si="37"/>
        <v>2.0045896715079436</v>
      </c>
    </row>
    <row r="2374" spans="1:7" x14ac:dyDescent="0.35">
      <c r="A2374" t="s">
        <v>2411</v>
      </c>
      <c r="B2374" t="s">
        <v>11</v>
      </c>
      <c r="C2374" t="s">
        <v>52</v>
      </c>
      <c r="D2374">
        <v>4323.6400000000003</v>
      </c>
      <c r="E2374">
        <v>13</v>
      </c>
      <c r="F2374">
        <v>332.58769230769201</v>
      </c>
      <c r="G2374">
        <f t="shared" si="37"/>
        <v>1.9383920295048001</v>
      </c>
    </row>
    <row r="2375" spans="1:7" x14ac:dyDescent="0.35">
      <c r="A2375" t="s">
        <v>2412</v>
      </c>
      <c r="B2375" t="s">
        <v>63</v>
      </c>
      <c r="C2375" t="s">
        <v>101</v>
      </c>
      <c r="D2375">
        <v>1477507.94</v>
      </c>
      <c r="E2375">
        <v>5762</v>
      </c>
      <c r="F2375">
        <v>256.422759458521</v>
      </c>
      <c r="G2375">
        <f t="shared" si="37"/>
        <v>1.8515765028513247</v>
      </c>
    </row>
    <row r="2376" spans="1:7" x14ac:dyDescent="0.35">
      <c r="A2376" t="s">
        <v>2413</v>
      </c>
      <c r="B2376" t="s">
        <v>85</v>
      </c>
      <c r="C2376" t="s">
        <v>41</v>
      </c>
      <c r="D2376">
        <v>1250668.46</v>
      </c>
      <c r="E2376">
        <v>3634</v>
      </c>
      <c r="F2376">
        <v>344.15752889378098</v>
      </c>
      <c r="G2376">
        <f t="shared" si="37"/>
        <v>1.9498069092987809</v>
      </c>
    </row>
    <row r="2377" spans="1:7" x14ac:dyDescent="0.35">
      <c r="A2377" t="s">
        <v>2414</v>
      </c>
      <c r="B2377" t="s">
        <v>26</v>
      </c>
      <c r="C2377" t="s">
        <v>185</v>
      </c>
      <c r="D2377">
        <v>158046.54999999999</v>
      </c>
      <c r="E2377">
        <v>600</v>
      </c>
      <c r="F2377">
        <v>263.41091666666603</v>
      </c>
      <c r="G2377">
        <f t="shared" si="37"/>
        <v>1.8605518533342471</v>
      </c>
    </row>
    <row r="2378" spans="1:7" x14ac:dyDescent="0.35">
      <c r="A2378" t="s">
        <v>2415</v>
      </c>
      <c r="B2378" t="s">
        <v>51</v>
      </c>
      <c r="C2378" t="s">
        <v>35</v>
      </c>
      <c r="D2378">
        <v>1395539.80999999</v>
      </c>
      <c r="E2378">
        <v>6306</v>
      </c>
      <c r="F2378">
        <v>221.30349032667201</v>
      </c>
      <c r="G2378">
        <f t="shared" si="37"/>
        <v>1.8024090692358132</v>
      </c>
    </row>
    <row r="2379" spans="1:7" x14ac:dyDescent="0.35">
      <c r="A2379" t="s">
        <v>2416</v>
      </c>
      <c r="B2379" t="s">
        <v>47</v>
      </c>
      <c r="C2379" t="s">
        <v>101</v>
      </c>
      <c r="D2379">
        <v>385406.94999999902</v>
      </c>
      <c r="E2379">
        <v>1429</v>
      </c>
      <c r="F2379">
        <v>269.70395381385498</v>
      </c>
      <c r="G2379">
        <f t="shared" si="37"/>
        <v>1.8684329502655421</v>
      </c>
    </row>
    <row r="2380" spans="1:7" x14ac:dyDescent="0.35">
      <c r="A2380" t="s">
        <v>2417</v>
      </c>
      <c r="B2380" t="s">
        <v>66</v>
      </c>
      <c r="C2380" t="s">
        <v>58</v>
      </c>
      <c r="D2380">
        <v>312912.49</v>
      </c>
      <c r="E2380">
        <v>1144</v>
      </c>
      <c r="F2380">
        <v>273.52490384615299</v>
      </c>
      <c r="G2380">
        <f t="shared" si="37"/>
        <v>1.8731288918451467</v>
      </c>
    </row>
    <row r="2381" spans="1:7" x14ac:dyDescent="0.35">
      <c r="A2381" t="s">
        <v>2727</v>
      </c>
      <c r="B2381" t="s">
        <v>58</v>
      </c>
      <c r="C2381" t="s">
        <v>58</v>
      </c>
      <c r="D2381">
        <v>71</v>
      </c>
      <c r="E2381">
        <v>1</v>
      </c>
      <c r="F2381">
        <v>71</v>
      </c>
      <c r="G2381">
        <f t="shared" si="37"/>
        <v>1.4229174998953693</v>
      </c>
    </row>
    <row r="2382" spans="1:7" x14ac:dyDescent="0.35">
      <c r="A2382" t="s">
        <v>2418</v>
      </c>
      <c r="B2382" t="s">
        <v>58</v>
      </c>
      <c r="C2382" t="s">
        <v>10</v>
      </c>
      <c r="D2382">
        <v>109960.469999999</v>
      </c>
      <c r="E2382">
        <v>396</v>
      </c>
      <c r="F2382">
        <v>277.67795454545399</v>
      </c>
      <c r="G2382">
        <f t="shared" si="37"/>
        <v>1.8781591582688935</v>
      </c>
    </row>
    <row r="2383" spans="1:7" x14ac:dyDescent="0.35">
      <c r="A2383" t="s">
        <v>2419</v>
      </c>
      <c r="B2383" t="s">
        <v>32</v>
      </c>
      <c r="C2383" t="s">
        <v>63</v>
      </c>
      <c r="D2383">
        <v>2271587.4799999902</v>
      </c>
      <c r="E2383">
        <v>8584</v>
      </c>
      <c r="F2383">
        <v>264.63041472506899</v>
      </c>
      <c r="G2383">
        <f t="shared" si="37"/>
        <v>1.8620936992170209</v>
      </c>
    </row>
    <row r="2384" spans="1:7" x14ac:dyDescent="0.35">
      <c r="A2384" t="s">
        <v>2420</v>
      </c>
      <c r="B2384" t="s">
        <v>160</v>
      </c>
      <c r="C2384" t="s">
        <v>16</v>
      </c>
      <c r="D2384">
        <v>314921.40999999898</v>
      </c>
      <c r="E2384">
        <v>1249</v>
      </c>
      <c r="F2384">
        <v>252.138839071256</v>
      </c>
      <c r="G2384">
        <f t="shared" si="37"/>
        <v>1.8459526351231232</v>
      </c>
    </row>
    <row r="2385" spans="1:7" x14ac:dyDescent="0.35">
      <c r="A2385" t="s">
        <v>2421</v>
      </c>
      <c r="B2385" t="s">
        <v>119</v>
      </c>
      <c r="C2385" t="s">
        <v>131</v>
      </c>
      <c r="D2385">
        <v>34505.67</v>
      </c>
      <c r="E2385">
        <v>83</v>
      </c>
      <c r="F2385">
        <v>415.73096385542101</v>
      </c>
      <c r="G2385">
        <f t="shared" si="37"/>
        <v>2.0128762449094193</v>
      </c>
    </row>
    <row r="2386" spans="1:7" x14ac:dyDescent="0.35">
      <c r="A2386" t="s">
        <v>2422</v>
      </c>
      <c r="B2386" t="s">
        <v>99</v>
      </c>
      <c r="C2386" t="s">
        <v>52</v>
      </c>
      <c r="D2386">
        <v>100576.02</v>
      </c>
      <c r="E2386">
        <v>322</v>
      </c>
      <c r="F2386">
        <v>312.347888198757</v>
      </c>
      <c r="G2386">
        <f t="shared" si="37"/>
        <v>1.917433558270853</v>
      </c>
    </row>
    <row r="2387" spans="1:7" x14ac:dyDescent="0.35">
      <c r="A2387" t="s">
        <v>2423</v>
      </c>
      <c r="B2387" t="s">
        <v>94</v>
      </c>
      <c r="C2387" t="s">
        <v>91</v>
      </c>
      <c r="D2387">
        <v>17099409.539999899</v>
      </c>
      <c r="E2387">
        <v>58687</v>
      </c>
      <c r="F2387">
        <v>291.36622318400902</v>
      </c>
      <c r="G2387">
        <f t="shared" si="37"/>
        <v>1.8942216649111949</v>
      </c>
    </row>
    <row r="2388" spans="1:7" x14ac:dyDescent="0.35">
      <c r="A2388" t="s">
        <v>2424</v>
      </c>
      <c r="B2388" t="s">
        <v>70</v>
      </c>
      <c r="C2388" t="s">
        <v>52</v>
      </c>
      <c r="D2388">
        <v>2193046.5199999898</v>
      </c>
      <c r="E2388">
        <v>8226</v>
      </c>
      <c r="F2388">
        <v>266.59938244590302</v>
      </c>
      <c r="G2388">
        <f t="shared" si="37"/>
        <v>1.8645681860977188</v>
      </c>
    </row>
    <row r="2389" spans="1:7" x14ac:dyDescent="0.35">
      <c r="A2389" t="s">
        <v>2425</v>
      </c>
      <c r="B2389" t="s">
        <v>27</v>
      </c>
      <c r="C2389" t="s">
        <v>29</v>
      </c>
      <c r="D2389">
        <v>260267.08999999901</v>
      </c>
      <c r="E2389">
        <v>809</v>
      </c>
      <c r="F2389">
        <v>321.714573547589</v>
      </c>
      <c r="G2389">
        <f t="shared" si="37"/>
        <v>1.927296636571727</v>
      </c>
    </row>
    <row r="2390" spans="1:7" x14ac:dyDescent="0.35">
      <c r="A2390" t="s">
        <v>2426</v>
      </c>
      <c r="B2390" t="s">
        <v>63</v>
      </c>
      <c r="C2390" t="s">
        <v>45</v>
      </c>
      <c r="D2390">
        <v>63968.979999999901</v>
      </c>
      <c r="E2390">
        <v>56</v>
      </c>
      <c r="F2390">
        <v>1142.3032142857101</v>
      </c>
      <c r="G2390">
        <f t="shared" si="37"/>
        <v>2.3502774025446662</v>
      </c>
    </row>
    <row r="2391" spans="1:7" x14ac:dyDescent="0.35">
      <c r="A2391" t="s">
        <v>2427</v>
      </c>
      <c r="B2391" t="s">
        <v>24</v>
      </c>
      <c r="C2391" t="s">
        <v>99</v>
      </c>
      <c r="D2391">
        <v>942104.07</v>
      </c>
      <c r="E2391">
        <v>4332</v>
      </c>
      <c r="F2391">
        <v>217.47554709141201</v>
      </c>
      <c r="G2391">
        <f t="shared" si="37"/>
        <v>1.7965845828597242</v>
      </c>
    </row>
    <row r="2392" spans="1:7" x14ac:dyDescent="0.35">
      <c r="A2392" t="s">
        <v>2428</v>
      </c>
      <c r="B2392" t="s">
        <v>32</v>
      </c>
      <c r="C2392" t="s">
        <v>160</v>
      </c>
      <c r="D2392">
        <v>20390.509999999998</v>
      </c>
      <c r="E2392">
        <v>76</v>
      </c>
      <c r="F2392">
        <v>268.29618421052601</v>
      </c>
      <c r="G2392">
        <f t="shared" si="37"/>
        <v>1.8666860134988279</v>
      </c>
    </row>
    <row r="2393" spans="1:7" x14ac:dyDescent="0.35">
      <c r="A2393" t="s">
        <v>2429</v>
      </c>
      <c r="B2393" t="s">
        <v>47</v>
      </c>
      <c r="C2393" t="s">
        <v>78</v>
      </c>
      <c r="D2393">
        <v>204232.079999999</v>
      </c>
      <c r="E2393">
        <v>560</v>
      </c>
      <c r="F2393">
        <v>364.700142857142</v>
      </c>
      <c r="G2393">
        <f t="shared" si="37"/>
        <v>1.9691597749246017</v>
      </c>
    </row>
    <row r="2394" spans="1:7" x14ac:dyDescent="0.35">
      <c r="A2394" t="s">
        <v>2430</v>
      </c>
      <c r="B2394" t="s">
        <v>160</v>
      </c>
      <c r="C2394" t="s">
        <v>26</v>
      </c>
      <c r="D2394">
        <v>112449.929999999</v>
      </c>
      <c r="E2394">
        <v>371</v>
      </c>
      <c r="F2394">
        <v>303.09954177897498</v>
      </c>
      <c r="G2394">
        <f t="shared" si="37"/>
        <v>1.9074005119629927</v>
      </c>
    </row>
    <row r="2395" spans="1:7" x14ac:dyDescent="0.35">
      <c r="A2395" t="s">
        <v>2431</v>
      </c>
      <c r="B2395" t="s">
        <v>37</v>
      </c>
      <c r="C2395" t="s">
        <v>101</v>
      </c>
      <c r="D2395">
        <v>202387.709999999</v>
      </c>
      <c r="E2395">
        <v>695</v>
      </c>
      <c r="F2395">
        <v>291.205338129496</v>
      </c>
      <c r="G2395">
        <f t="shared" si="37"/>
        <v>1.8940372935635446</v>
      </c>
    </row>
    <row r="2396" spans="1:7" x14ac:dyDescent="0.35">
      <c r="A2396" t="s">
        <v>2432</v>
      </c>
      <c r="B2396" t="s">
        <v>119</v>
      </c>
      <c r="C2396" t="s">
        <v>41</v>
      </c>
      <c r="D2396">
        <v>756907.54</v>
      </c>
      <c r="E2396">
        <v>2280</v>
      </c>
      <c r="F2396">
        <v>331.97699122807001</v>
      </c>
      <c r="G2396">
        <f t="shared" si="37"/>
        <v>1.937778523879282</v>
      </c>
    </row>
    <row r="2397" spans="1:7" x14ac:dyDescent="0.35">
      <c r="A2397" t="s">
        <v>2433</v>
      </c>
      <c r="B2397" t="s">
        <v>160</v>
      </c>
      <c r="C2397" t="s">
        <v>49</v>
      </c>
      <c r="D2397">
        <v>2402867.5699999998</v>
      </c>
      <c r="E2397">
        <v>9210</v>
      </c>
      <c r="F2397">
        <v>260.89767318132402</v>
      </c>
      <c r="G2397">
        <f t="shared" si="37"/>
        <v>1.8573516474724208</v>
      </c>
    </row>
    <row r="2398" spans="1:7" x14ac:dyDescent="0.35">
      <c r="A2398" t="s">
        <v>2434</v>
      </c>
      <c r="B2398" t="s">
        <v>37</v>
      </c>
      <c r="C2398" t="s">
        <v>119</v>
      </c>
      <c r="D2398">
        <v>18329.219999999899</v>
      </c>
      <c r="E2398">
        <v>39</v>
      </c>
      <c r="F2398">
        <v>469.979999999999</v>
      </c>
      <c r="G2398">
        <f t="shared" si="37"/>
        <v>2.0538184252720115</v>
      </c>
    </row>
    <row r="2399" spans="1:7" x14ac:dyDescent="0.35">
      <c r="A2399" t="s">
        <v>2435</v>
      </c>
      <c r="B2399" t="s">
        <v>37</v>
      </c>
      <c r="C2399" t="s">
        <v>30</v>
      </c>
      <c r="D2399">
        <v>845806.93999999901</v>
      </c>
      <c r="E2399">
        <v>2434</v>
      </c>
      <c r="F2399">
        <v>347.49668857847098</v>
      </c>
      <c r="G2399">
        <f t="shared" si="37"/>
        <v>1.9530300445532822</v>
      </c>
    </row>
    <row r="2400" spans="1:7" x14ac:dyDescent="0.35">
      <c r="A2400" t="s">
        <v>2436</v>
      </c>
      <c r="B2400" t="s">
        <v>37</v>
      </c>
      <c r="C2400" t="s">
        <v>32</v>
      </c>
      <c r="D2400">
        <v>268231.359999999</v>
      </c>
      <c r="E2400">
        <v>722</v>
      </c>
      <c r="F2400">
        <v>371.51157894736798</v>
      </c>
      <c r="G2400">
        <f t="shared" si="37"/>
        <v>1.9753367428748807</v>
      </c>
    </row>
    <row r="2401" spans="1:7" x14ac:dyDescent="0.35">
      <c r="A2401" t="s">
        <v>2437</v>
      </c>
      <c r="B2401" t="s">
        <v>64</v>
      </c>
      <c r="C2401" t="s">
        <v>18</v>
      </c>
      <c r="D2401">
        <v>1217234.1799999899</v>
      </c>
      <c r="E2401">
        <v>2388</v>
      </c>
      <c r="F2401">
        <v>509.72955611390199</v>
      </c>
      <c r="G2401">
        <f t="shared" si="37"/>
        <v>2.08092036727431</v>
      </c>
    </row>
    <row r="2402" spans="1:7" x14ac:dyDescent="0.35">
      <c r="A2402" t="s">
        <v>2438</v>
      </c>
      <c r="B2402" t="s">
        <v>101</v>
      </c>
      <c r="C2402" t="s">
        <v>24</v>
      </c>
      <c r="D2402">
        <v>7645826.8499999996</v>
      </c>
      <c r="E2402">
        <v>39231</v>
      </c>
      <c r="F2402">
        <v>194.892479161887</v>
      </c>
      <c r="G2402">
        <f t="shared" si="37"/>
        <v>1.7599863860079199</v>
      </c>
    </row>
    <row r="2403" spans="1:7" x14ac:dyDescent="0.35">
      <c r="A2403" t="s">
        <v>2439</v>
      </c>
      <c r="B2403" t="s">
        <v>26</v>
      </c>
      <c r="C2403" t="s">
        <v>7</v>
      </c>
      <c r="D2403">
        <v>244907.149999999</v>
      </c>
      <c r="E2403">
        <v>822</v>
      </c>
      <c r="F2403">
        <v>297.94057177615502</v>
      </c>
      <c r="G2403">
        <f t="shared" si="37"/>
        <v>1.9016699500617968</v>
      </c>
    </row>
    <row r="2404" spans="1:7" x14ac:dyDescent="0.35">
      <c r="A2404" t="s">
        <v>2440</v>
      </c>
      <c r="B2404" t="s">
        <v>41</v>
      </c>
      <c r="C2404" t="s">
        <v>43</v>
      </c>
      <c r="D2404">
        <v>1292421.53999999</v>
      </c>
      <c r="E2404">
        <v>4772</v>
      </c>
      <c r="F2404">
        <v>270.83435456831501</v>
      </c>
      <c r="G2404">
        <f t="shared" si="37"/>
        <v>1.8698291051212985</v>
      </c>
    </row>
    <row r="2405" spans="1:7" x14ac:dyDescent="0.35">
      <c r="A2405" t="s">
        <v>2441</v>
      </c>
      <c r="B2405" t="s">
        <v>23</v>
      </c>
      <c r="C2405" t="s">
        <v>14</v>
      </c>
      <c r="D2405">
        <v>826584.95</v>
      </c>
      <c r="E2405">
        <v>3035</v>
      </c>
      <c r="F2405">
        <v>272.35088962108699</v>
      </c>
      <c r="G2405">
        <f t="shared" si="37"/>
        <v>1.8716930480689988</v>
      </c>
    </row>
    <row r="2406" spans="1:7" x14ac:dyDescent="0.35">
      <c r="A2406" t="s">
        <v>2442</v>
      </c>
      <c r="B2406" t="s">
        <v>101</v>
      </c>
      <c r="C2406" t="s">
        <v>78</v>
      </c>
      <c r="D2406">
        <v>124675.4</v>
      </c>
      <c r="E2406">
        <v>399</v>
      </c>
      <c r="F2406">
        <v>312.46967418546302</v>
      </c>
      <c r="G2406">
        <f t="shared" si="37"/>
        <v>1.9175636863724124</v>
      </c>
    </row>
    <row r="2407" spans="1:7" x14ac:dyDescent="0.35">
      <c r="A2407" t="s">
        <v>2443</v>
      </c>
      <c r="B2407" t="s">
        <v>51</v>
      </c>
      <c r="C2407" t="s">
        <v>47</v>
      </c>
      <c r="D2407">
        <v>188033.17</v>
      </c>
      <c r="E2407">
        <v>659</v>
      </c>
      <c r="F2407">
        <v>285.33106221547803</v>
      </c>
      <c r="G2407">
        <f t="shared" si="37"/>
        <v>1.8872347765608395</v>
      </c>
    </row>
    <row r="2408" spans="1:7" x14ac:dyDescent="0.35">
      <c r="A2408" t="s">
        <v>2444</v>
      </c>
      <c r="B2408" t="s">
        <v>41</v>
      </c>
      <c r="C2408" t="s">
        <v>58</v>
      </c>
      <c r="D2408">
        <v>788541.20999999903</v>
      </c>
      <c r="E2408">
        <v>2758</v>
      </c>
      <c r="F2408">
        <v>285.91051849166001</v>
      </c>
      <c r="G2408">
        <f t="shared" si="37"/>
        <v>1.8879119938006559</v>
      </c>
    </row>
    <row r="2409" spans="1:7" x14ac:dyDescent="0.35">
      <c r="A2409" t="s">
        <v>2445</v>
      </c>
      <c r="B2409" t="s">
        <v>26</v>
      </c>
      <c r="C2409" t="s">
        <v>119</v>
      </c>
      <c r="D2409">
        <v>48817.279999999999</v>
      </c>
      <c r="E2409">
        <v>123</v>
      </c>
      <c r="F2409">
        <v>396.88845528455198</v>
      </c>
      <c r="G2409">
        <f t="shared" si="37"/>
        <v>1.9973931999780237</v>
      </c>
    </row>
    <row r="2410" spans="1:7" x14ac:dyDescent="0.35">
      <c r="A2410" t="s">
        <v>2446</v>
      </c>
      <c r="B2410" t="s">
        <v>7</v>
      </c>
      <c r="C2410" t="s">
        <v>160</v>
      </c>
      <c r="D2410">
        <v>710154.1</v>
      </c>
      <c r="E2410">
        <v>2636</v>
      </c>
      <c r="F2410">
        <v>269.40595599392998</v>
      </c>
      <c r="G2410">
        <f t="shared" si="37"/>
        <v>1.8680639192965252</v>
      </c>
    </row>
    <row r="2411" spans="1:7" x14ac:dyDescent="0.35">
      <c r="A2411" t="s">
        <v>2447</v>
      </c>
      <c r="B2411" t="s">
        <v>49</v>
      </c>
      <c r="C2411" t="s">
        <v>58</v>
      </c>
      <c r="D2411">
        <v>705570.65</v>
      </c>
      <c r="E2411">
        <v>2639</v>
      </c>
      <c r="F2411">
        <v>267.36288366805599</v>
      </c>
      <c r="G2411">
        <f t="shared" si="37"/>
        <v>1.8655227971594488</v>
      </c>
    </row>
    <row r="2412" spans="1:7" x14ac:dyDescent="0.35">
      <c r="A2412" t="s">
        <v>2448</v>
      </c>
      <c r="B2412" t="s">
        <v>94</v>
      </c>
      <c r="C2412" t="s">
        <v>56</v>
      </c>
      <c r="D2412">
        <v>14953074.859999901</v>
      </c>
      <c r="E2412">
        <v>51019</v>
      </c>
      <c r="F2412">
        <v>293.08835649463799</v>
      </c>
      <c r="G2412">
        <f t="shared" si="37"/>
        <v>1.896188845614275</v>
      </c>
    </row>
    <row r="2413" spans="1:7" x14ac:dyDescent="0.35">
      <c r="A2413" t="s">
        <v>2449</v>
      </c>
      <c r="B2413" t="s">
        <v>37</v>
      </c>
      <c r="C2413" t="s">
        <v>19</v>
      </c>
      <c r="D2413">
        <v>795029.429999999</v>
      </c>
      <c r="E2413">
        <v>2290</v>
      </c>
      <c r="F2413">
        <v>347.174423580785</v>
      </c>
      <c r="G2413">
        <f t="shared" si="37"/>
        <v>1.9527203304890037</v>
      </c>
    </row>
    <row r="2414" spans="1:7" x14ac:dyDescent="0.35">
      <c r="A2414" t="s">
        <v>2450</v>
      </c>
      <c r="B2414" t="s">
        <v>24</v>
      </c>
      <c r="C2414" t="s">
        <v>32</v>
      </c>
      <c r="D2414">
        <v>8739688.3700000197</v>
      </c>
      <c r="E2414">
        <v>39521</v>
      </c>
      <c r="F2414">
        <v>221.14036512234</v>
      </c>
      <c r="G2414">
        <f t="shared" si="37"/>
        <v>1.8021629248595594</v>
      </c>
    </row>
    <row r="2415" spans="1:7" x14ac:dyDescent="0.35">
      <c r="A2415" t="s">
        <v>2451</v>
      </c>
      <c r="B2415" t="s">
        <v>32</v>
      </c>
      <c r="C2415" t="s">
        <v>70</v>
      </c>
      <c r="D2415">
        <v>5233163.05</v>
      </c>
      <c r="E2415">
        <v>17377</v>
      </c>
      <c r="F2415">
        <v>301.15457501294799</v>
      </c>
      <c r="G2415">
        <f t="shared" si="37"/>
        <v>1.905251587923438</v>
      </c>
    </row>
    <row r="2416" spans="1:7" x14ac:dyDescent="0.35">
      <c r="A2416" t="s">
        <v>2452</v>
      </c>
      <c r="B2416" t="s">
        <v>85</v>
      </c>
      <c r="C2416" t="s">
        <v>113</v>
      </c>
      <c r="D2416">
        <v>186037.9</v>
      </c>
      <c r="E2416">
        <v>564</v>
      </c>
      <c r="F2416">
        <v>329.85443262411297</v>
      </c>
      <c r="G2416">
        <f t="shared" si="37"/>
        <v>1.93563740494138</v>
      </c>
    </row>
    <row r="2417" spans="1:7" x14ac:dyDescent="0.35">
      <c r="A2417" t="s">
        <v>2453</v>
      </c>
      <c r="B2417" t="s">
        <v>35</v>
      </c>
      <c r="C2417" t="s">
        <v>119</v>
      </c>
      <c r="D2417">
        <v>1165490.8500000001</v>
      </c>
      <c r="E2417">
        <v>3274</v>
      </c>
      <c r="F2417">
        <v>355.98376603542999</v>
      </c>
      <c r="G2417">
        <f t="shared" si="37"/>
        <v>1.9610848341325646</v>
      </c>
    </row>
    <row r="2418" spans="1:7" x14ac:dyDescent="0.35">
      <c r="A2418" t="s">
        <v>2454</v>
      </c>
      <c r="B2418" t="s">
        <v>39</v>
      </c>
      <c r="C2418" t="s">
        <v>37</v>
      </c>
      <c r="D2418">
        <v>1282163.27</v>
      </c>
      <c r="E2418">
        <v>3356</v>
      </c>
      <c r="F2418">
        <v>382.05103396901097</v>
      </c>
      <c r="G2418">
        <f t="shared" si="37"/>
        <v>1.9846747484571845</v>
      </c>
    </row>
    <row r="2419" spans="1:7" x14ac:dyDescent="0.35">
      <c r="A2419" t="s">
        <v>2455</v>
      </c>
      <c r="B2419" t="s">
        <v>13</v>
      </c>
      <c r="C2419" t="s">
        <v>74</v>
      </c>
      <c r="D2419">
        <v>1017796.94</v>
      </c>
      <c r="E2419">
        <v>6341</v>
      </c>
      <c r="F2419">
        <v>160.51047784261101</v>
      </c>
      <c r="G2419">
        <f t="shared" si="37"/>
        <v>1.69519795469674</v>
      </c>
    </row>
    <row r="2420" spans="1:7" x14ac:dyDescent="0.35">
      <c r="A2420" t="s">
        <v>2456</v>
      </c>
      <c r="B2420" t="s">
        <v>7</v>
      </c>
      <c r="C2420" t="s">
        <v>78</v>
      </c>
      <c r="D2420">
        <v>521124.58999999898</v>
      </c>
      <c r="E2420">
        <v>1730</v>
      </c>
      <c r="F2420">
        <v>301.22808670520197</v>
      </c>
      <c r="G2420">
        <f t="shared" si="37"/>
        <v>1.9053330604073013</v>
      </c>
    </row>
    <row r="2421" spans="1:7" x14ac:dyDescent="0.35">
      <c r="A2421" t="s">
        <v>2457</v>
      </c>
      <c r="B2421" t="s">
        <v>11</v>
      </c>
      <c r="C2421" t="s">
        <v>85</v>
      </c>
      <c r="D2421">
        <v>104575.09</v>
      </c>
      <c r="E2421">
        <v>319</v>
      </c>
      <c r="F2421">
        <v>327.82159874608101</v>
      </c>
      <c r="G2421">
        <f t="shared" si="37"/>
        <v>1.9335738394538255</v>
      </c>
    </row>
    <row r="2422" spans="1:7" x14ac:dyDescent="0.35">
      <c r="A2422" t="s">
        <v>2458</v>
      </c>
      <c r="B2422" t="s">
        <v>14</v>
      </c>
      <c r="C2422" t="s">
        <v>13</v>
      </c>
      <c r="D2422">
        <v>4042866.7299999902</v>
      </c>
      <c r="E2422">
        <v>13825</v>
      </c>
      <c r="F2422">
        <v>292.43158987341701</v>
      </c>
      <c r="G2422">
        <f t="shared" si="37"/>
        <v>1.8954399926421057</v>
      </c>
    </row>
    <row r="2423" spans="1:7" x14ac:dyDescent="0.35">
      <c r="A2423" t="s">
        <v>2459</v>
      </c>
      <c r="B2423" t="s">
        <v>16</v>
      </c>
      <c r="C2423" t="s">
        <v>131</v>
      </c>
      <c r="D2423">
        <v>120874.96</v>
      </c>
      <c r="E2423">
        <v>388</v>
      </c>
      <c r="F2423">
        <v>311.53340206185499</v>
      </c>
      <c r="G2423">
        <f t="shared" si="37"/>
        <v>1.916561974812405</v>
      </c>
    </row>
    <row r="2424" spans="1:7" x14ac:dyDescent="0.35">
      <c r="A2424" t="s">
        <v>2460</v>
      </c>
      <c r="B2424" t="s">
        <v>35</v>
      </c>
      <c r="C2424" t="s">
        <v>88</v>
      </c>
      <c r="D2424">
        <v>3995237.3599999901</v>
      </c>
      <c r="E2424">
        <v>12610</v>
      </c>
      <c r="F2424">
        <v>316.83087708168</v>
      </c>
      <c r="G2424">
        <f t="shared" si="37"/>
        <v>1.9221905013210585</v>
      </c>
    </row>
    <row r="2425" spans="1:7" x14ac:dyDescent="0.35">
      <c r="A2425" t="s">
        <v>2461</v>
      </c>
      <c r="B2425" t="s">
        <v>74</v>
      </c>
      <c r="C2425" t="s">
        <v>91</v>
      </c>
      <c r="D2425">
        <v>792394.05999999901</v>
      </c>
      <c r="E2425">
        <v>5068</v>
      </c>
      <c r="F2425">
        <v>156.35241910023601</v>
      </c>
      <c r="G2425">
        <f t="shared" si="37"/>
        <v>1.6864366020698465</v>
      </c>
    </row>
    <row r="2426" spans="1:7" x14ac:dyDescent="0.35">
      <c r="A2426" t="s">
        <v>2462</v>
      </c>
      <c r="B2426" t="s">
        <v>27</v>
      </c>
      <c r="C2426" t="s">
        <v>41</v>
      </c>
      <c r="D2426">
        <v>5421183.96</v>
      </c>
      <c r="E2426">
        <v>21628</v>
      </c>
      <c r="F2426">
        <v>250.655814684668</v>
      </c>
      <c r="G2426">
        <f t="shared" si="37"/>
        <v>1.8439834529371031</v>
      </c>
    </row>
    <row r="2427" spans="1:7" x14ac:dyDescent="0.35">
      <c r="A2427" t="s">
        <v>2463</v>
      </c>
      <c r="B2427" t="s">
        <v>29</v>
      </c>
      <c r="C2427" t="s">
        <v>47</v>
      </c>
      <c r="D2427">
        <v>120724.51</v>
      </c>
      <c r="E2427">
        <v>326</v>
      </c>
      <c r="F2427">
        <v>370.32058282208499</v>
      </c>
      <c r="G2427">
        <f t="shared" si="37"/>
        <v>1.9742648976902493</v>
      </c>
    </row>
    <row r="2428" spans="1:7" x14ac:dyDescent="0.35">
      <c r="A2428" t="s">
        <v>2464</v>
      </c>
      <c r="B2428" t="s">
        <v>70</v>
      </c>
      <c r="C2428" t="s">
        <v>63</v>
      </c>
      <c r="D2428">
        <v>10489011.349999901</v>
      </c>
      <c r="E2428">
        <v>36306</v>
      </c>
      <c r="F2428">
        <v>288.90572770340901</v>
      </c>
      <c r="G2428">
        <f t="shared" si="37"/>
        <v>1.8913907905584586</v>
      </c>
    </row>
    <row r="2429" spans="1:7" x14ac:dyDescent="0.35">
      <c r="A2429" t="s">
        <v>2465</v>
      </c>
      <c r="B2429" t="s">
        <v>99</v>
      </c>
      <c r="C2429" t="s">
        <v>39</v>
      </c>
      <c r="D2429">
        <v>897978.44</v>
      </c>
      <c r="E2429">
        <v>2924</v>
      </c>
      <c r="F2429">
        <v>307.10616963064302</v>
      </c>
      <c r="G2429">
        <f t="shared" si="37"/>
        <v>1.9117841630164434</v>
      </c>
    </row>
    <row r="2430" spans="1:7" x14ac:dyDescent="0.35">
      <c r="A2430" t="s">
        <v>2466</v>
      </c>
      <c r="B2430" t="s">
        <v>34</v>
      </c>
      <c r="C2430" t="s">
        <v>45</v>
      </c>
      <c r="D2430">
        <v>50826.289999999899</v>
      </c>
      <c r="E2430">
        <v>47</v>
      </c>
      <c r="F2430">
        <v>1081.4104255319101</v>
      </c>
      <c r="G2430">
        <f t="shared" si="37"/>
        <v>2.3319912394529654</v>
      </c>
    </row>
    <row r="2431" spans="1:7" x14ac:dyDescent="0.35">
      <c r="A2431" t="s">
        <v>2467</v>
      </c>
      <c r="B2431" t="s">
        <v>32</v>
      </c>
      <c r="C2431" t="s">
        <v>66</v>
      </c>
      <c r="D2431">
        <v>942686.47999999905</v>
      </c>
      <c r="E2431">
        <v>3483</v>
      </c>
      <c r="F2431">
        <v>270.65359747344201</v>
      </c>
      <c r="G2431">
        <f t="shared" si="37"/>
        <v>1.8696062443813093</v>
      </c>
    </row>
    <row r="2432" spans="1:7" x14ac:dyDescent="0.35">
      <c r="A2432" t="s">
        <v>2468</v>
      </c>
      <c r="B2432" t="s">
        <v>94</v>
      </c>
      <c r="C2432" t="s">
        <v>7</v>
      </c>
      <c r="D2432">
        <v>14791227.529999999</v>
      </c>
      <c r="E2432">
        <v>51186</v>
      </c>
      <c r="F2432">
        <v>288.970177978354</v>
      </c>
      <c r="G2432">
        <f t="shared" si="37"/>
        <v>1.891465249556286</v>
      </c>
    </row>
    <row r="2433" spans="1:7" x14ac:dyDescent="0.35">
      <c r="A2433" t="s">
        <v>2469</v>
      </c>
      <c r="B2433" t="s">
        <v>23</v>
      </c>
      <c r="C2433" t="s">
        <v>91</v>
      </c>
      <c r="D2433">
        <v>766599.07999999903</v>
      </c>
      <c r="E2433">
        <v>2700</v>
      </c>
      <c r="F2433">
        <v>283.92558518518501</v>
      </c>
      <c r="G2433">
        <f t="shared" si="37"/>
        <v>1.8855864489952356</v>
      </c>
    </row>
    <row r="2434" spans="1:7" x14ac:dyDescent="0.35">
      <c r="A2434" t="s">
        <v>2470</v>
      </c>
      <c r="B2434" t="s">
        <v>82</v>
      </c>
      <c r="C2434" t="s">
        <v>160</v>
      </c>
      <c r="D2434">
        <v>519561.39999999898</v>
      </c>
      <c r="E2434">
        <v>1737</v>
      </c>
      <c r="F2434">
        <v>299.1142199194</v>
      </c>
      <c r="G2434">
        <f t="shared" si="37"/>
        <v>1.9029823049244072</v>
      </c>
    </row>
    <row r="2435" spans="1:7" x14ac:dyDescent="0.35">
      <c r="A2435" t="s">
        <v>2471</v>
      </c>
      <c r="B2435" t="s">
        <v>72</v>
      </c>
      <c r="C2435" t="s">
        <v>26</v>
      </c>
      <c r="D2435">
        <v>234451.52</v>
      </c>
      <c r="E2435">
        <v>746</v>
      </c>
      <c r="F2435">
        <v>314.27817694369901</v>
      </c>
      <c r="G2435">
        <f t="shared" ref="G2435:G2498" si="38">LOG(F2435,20)</f>
        <v>1.9194901221028651</v>
      </c>
    </row>
    <row r="2436" spans="1:7" x14ac:dyDescent="0.35">
      <c r="A2436" t="s">
        <v>2472</v>
      </c>
      <c r="B2436" t="s">
        <v>45</v>
      </c>
      <c r="C2436" t="s">
        <v>70</v>
      </c>
      <c r="D2436">
        <v>39719.4</v>
      </c>
      <c r="E2436">
        <v>39</v>
      </c>
      <c r="F2436">
        <v>1018.44615384615</v>
      </c>
      <c r="G2436">
        <f t="shared" si="38"/>
        <v>2.3119667359187863</v>
      </c>
    </row>
    <row r="2437" spans="1:7" x14ac:dyDescent="0.35">
      <c r="A2437" t="s">
        <v>2473</v>
      </c>
      <c r="B2437" t="s">
        <v>185</v>
      </c>
      <c r="C2437" t="s">
        <v>56</v>
      </c>
      <c r="D2437">
        <v>1516766.0799999901</v>
      </c>
      <c r="E2437">
        <v>5670</v>
      </c>
      <c r="F2437">
        <v>267.507245149911</v>
      </c>
      <c r="G2437">
        <f t="shared" si="38"/>
        <v>1.8657029868731065</v>
      </c>
    </row>
    <row r="2438" spans="1:7" x14ac:dyDescent="0.35">
      <c r="A2438" t="s">
        <v>2474</v>
      </c>
      <c r="B2438" t="s">
        <v>10</v>
      </c>
      <c r="C2438" t="s">
        <v>99</v>
      </c>
      <c r="D2438">
        <v>33431.519999999997</v>
      </c>
      <c r="E2438">
        <v>102</v>
      </c>
      <c r="F2438">
        <v>327.76</v>
      </c>
      <c r="G2438">
        <f t="shared" si="38"/>
        <v>1.933511109912013</v>
      </c>
    </row>
    <row r="2439" spans="1:7" x14ac:dyDescent="0.35">
      <c r="A2439" t="s">
        <v>2475</v>
      </c>
      <c r="B2439" t="s">
        <v>70</v>
      </c>
      <c r="C2439" t="s">
        <v>119</v>
      </c>
      <c r="D2439">
        <v>1028738.98999999</v>
      </c>
      <c r="E2439">
        <v>2801</v>
      </c>
      <c r="F2439">
        <v>367.27561228132799</v>
      </c>
      <c r="G2439">
        <f t="shared" si="38"/>
        <v>1.9715088045370244</v>
      </c>
    </row>
    <row r="2440" spans="1:7" x14ac:dyDescent="0.35">
      <c r="A2440" t="s">
        <v>2476</v>
      </c>
      <c r="B2440" t="s">
        <v>26</v>
      </c>
      <c r="C2440" t="s">
        <v>49</v>
      </c>
      <c r="D2440">
        <v>423348.14999999898</v>
      </c>
      <c r="E2440">
        <v>1746</v>
      </c>
      <c r="F2440">
        <v>242.46743986254199</v>
      </c>
      <c r="G2440">
        <f t="shared" si="38"/>
        <v>1.8328965779844304</v>
      </c>
    </row>
    <row r="2441" spans="1:7" x14ac:dyDescent="0.35">
      <c r="A2441" t="s">
        <v>2477</v>
      </c>
      <c r="B2441" t="s">
        <v>54</v>
      </c>
      <c r="C2441" t="s">
        <v>185</v>
      </c>
      <c r="D2441">
        <v>2110158.83</v>
      </c>
      <c r="E2441">
        <v>8425</v>
      </c>
      <c r="F2441">
        <v>250.463956083086</v>
      </c>
      <c r="G2441">
        <f t="shared" si="38"/>
        <v>1.8437278494608595</v>
      </c>
    </row>
    <row r="2442" spans="1:7" x14ac:dyDescent="0.35">
      <c r="A2442" t="s">
        <v>2478</v>
      </c>
      <c r="B2442" t="s">
        <v>85</v>
      </c>
      <c r="C2442" t="s">
        <v>43</v>
      </c>
      <c r="D2442">
        <v>257695.139999999</v>
      </c>
      <c r="E2442">
        <v>909</v>
      </c>
      <c r="F2442">
        <v>283.49300330032997</v>
      </c>
      <c r="G2442">
        <f t="shared" si="38"/>
        <v>1.8850774793860534</v>
      </c>
    </row>
    <row r="2443" spans="1:7" x14ac:dyDescent="0.35">
      <c r="A2443" t="s">
        <v>2479</v>
      </c>
      <c r="B2443" t="s">
        <v>52</v>
      </c>
      <c r="C2443" t="s">
        <v>74</v>
      </c>
      <c r="D2443">
        <v>774360.3</v>
      </c>
      <c r="E2443">
        <v>3388</v>
      </c>
      <c r="F2443">
        <v>228.55971074380099</v>
      </c>
      <c r="G2443">
        <f t="shared" si="38"/>
        <v>1.8131785474669764</v>
      </c>
    </row>
    <row r="2444" spans="1:7" x14ac:dyDescent="0.35">
      <c r="A2444" t="s">
        <v>2480</v>
      </c>
      <c r="B2444" t="s">
        <v>49</v>
      </c>
      <c r="C2444" t="s">
        <v>70</v>
      </c>
      <c r="D2444">
        <v>4900963.66</v>
      </c>
      <c r="E2444">
        <v>18178</v>
      </c>
      <c r="F2444">
        <v>269.60961932005699</v>
      </c>
      <c r="G2444">
        <f t="shared" si="38"/>
        <v>1.8683161735718781</v>
      </c>
    </row>
    <row r="2445" spans="1:7" x14ac:dyDescent="0.35">
      <c r="A2445" t="s">
        <v>2481</v>
      </c>
      <c r="B2445" t="s">
        <v>113</v>
      </c>
      <c r="C2445" t="s">
        <v>16</v>
      </c>
      <c r="D2445">
        <v>65608.66</v>
      </c>
      <c r="E2445">
        <v>195</v>
      </c>
      <c r="F2445">
        <v>336.45466666666601</v>
      </c>
      <c r="G2445">
        <f t="shared" si="38"/>
        <v>1.9422508049919858</v>
      </c>
    </row>
    <row r="2446" spans="1:7" x14ac:dyDescent="0.35">
      <c r="A2446" t="s">
        <v>2482</v>
      </c>
      <c r="B2446" t="s">
        <v>45</v>
      </c>
      <c r="C2446" t="s">
        <v>49</v>
      </c>
      <c r="D2446">
        <v>52485.33</v>
      </c>
      <c r="E2446">
        <v>45</v>
      </c>
      <c r="F2446">
        <v>1166.3406666666599</v>
      </c>
      <c r="G2446">
        <f t="shared" si="38"/>
        <v>2.3572288330068139</v>
      </c>
    </row>
    <row r="2447" spans="1:7" x14ac:dyDescent="0.35">
      <c r="A2447" t="s">
        <v>2483</v>
      </c>
      <c r="B2447" t="s">
        <v>85</v>
      </c>
      <c r="C2447" t="s">
        <v>72</v>
      </c>
      <c r="D2447">
        <v>873920.72</v>
      </c>
      <c r="E2447">
        <v>2959</v>
      </c>
      <c r="F2447">
        <v>295.34326461642399</v>
      </c>
      <c r="G2447">
        <f t="shared" si="38"/>
        <v>1.8987472074708585</v>
      </c>
    </row>
    <row r="2448" spans="1:7" x14ac:dyDescent="0.35">
      <c r="A2448" t="s">
        <v>2484</v>
      </c>
      <c r="B2448" t="s">
        <v>182</v>
      </c>
      <c r="C2448" t="s">
        <v>10</v>
      </c>
      <c r="D2448">
        <v>1114529.54999999</v>
      </c>
      <c r="E2448">
        <v>5487</v>
      </c>
      <c r="F2448">
        <v>203.12184253690501</v>
      </c>
      <c r="G2448">
        <f t="shared" si="38"/>
        <v>1.7737920225512833</v>
      </c>
    </row>
    <row r="2449" spans="1:7" x14ac:dyDescent="0.35">
      <c r="A2449" t="s">
        <v>2485</v>
      </c>
      <c r="B2449" t="s">
        <v>34</v>
      </c>
      <c r="C2449" t="s">
        <v>91</v>
      </c>
      <c r="D2449">
        <v>3386009.9499999899</v>
      </c>
      <c r="E2449">
        <v>11234</v>
      </c>
      <c r="F2449">
        <v>301.407330425493</v>
      </c>
      <c r="G2449">
        <f t="shared" si="38"/>
        <v>1.9055316316290378</v>
      </c>
    </row>
    <row r="2450" spans="1:7" x14ac:dyDescent="0.35">
      <c r="A2450" t="s">
        <v>2486</v>
      </c>
      <c r="B2450" t="s">
        <v>45</v>
      </c>
      <c r="C2450" t="s">
        <v>56</v>
      </c>
      <c r="D2450">
        <v>14565.4299999999</v>
      </c>
      <c r="E2450">
        <v>15</v>
      </c>
      <c r="F2450">
        <v>971.02866666666603</v>
      </c>
      <c r="G2450">
        <f t="shared" si="38"/>
        <v>2.2960516369922761</v>
      </c>
    </row>
    <row r="2451" spans="1:7" x14ac:dyDescent="0.35">
      <c r="A2451" t="s">
        <v>2487</v>
      </c>
      <c r="B2451" t="s">
        <v>70</v>
      </c>
      <c r="C2451" t="s">
        <v>47</v>
      </c>
      <c r="D2451">
        <v>2762701.1599999899</v>
      </c>
      <c r="E2451">
        <v>10005</v>
      </c>
      <c r="F2451">
        <v>276.13204997501202</v>
      </c>
      <c r="G2451">
        <f t="shared" si="38"/>
        <v>1.8762955698208674</v>
      </c>
    </row>
    <row r="2452" spans="1:7" x14ac:dyDescent="0.35">
      <c r="A2452" t="s">
        <v>2488</v>
      </c>
      <c r="B2452" t="s">
        <v>14</v>
      </c>
      <c r="C2452" t="s">
        <v>23</v>
      </c>
      <c r="D2452">
        <v>845915.70999999903</v>
      </c>
      <c r="E2452">
        <v>3110</v>
      </c>
      <c r="F2452">
        <v>271.99862057877698</v>
      </c>
      <c r="G2452">
        <f t="shared" si="38"/>
        <v>1.8712610083247319</v>
      </c>
    </row>
    <row r="2453" spans="1:7" x14ac:dyDescent="0.35">
      <c r="A2453" t="s">
        <v>2489</v>
      </c>
      <c r="B2453" t="s">
        <v>13</v>
      </c>
      <c r="C2453" t="s">
        <v>91</v>
      </c>
      <c r="D2453">
        <v>2991515.9299999899</v>
      </c>
      <c r="E2453">
        <v>13525</v>
      </c>
      <c r="F2453">
        <v>221.18417227356699</v>
      </c>
      <c r="G2453">
        <f t="shared" si="38"/>
        <v>1.8022290445754698</v>
      </c>
    </row>
    <row r="2454" spans="1:7" x14ac:dyDescent="0.35">
      <c r="A2454" t="s">
        <v>2490</v>
      </c>
      <c r="B2454" t="s">
        <v>91</v>
      </c>
      <c r="C2454" t="s">
        <v>37</v>
      </c>
      <c r="D2454">
        <v>402038.22</v>
      </c>
      <c r="E2454">
        <v>1161</v>
      </c>
      <c r="F2454">
        <v>346.28614987080101</v>
      </c>
      <c r="G2454">
        <f t="shared" si="38"/>
        <v>1.9518651608589561</v>
      </c>
    </row>
    <row r="2455" spans="1:7" x14ac:dyDescent="0.35">
      <c r="A2455" t="s">
        <v>2491</v>
      </c>
      <c r="B2455" t="s">
        <v>52</v>
      </c>
      <c r="C2455" t="s">
        <v>182</v>
      </c>
      <c r="D2455">
        <v>1632689.3199999901</v>
      </c>
      <c r="E2455">
        <v>6116</v>
      </c>
      <c r="F2455">
        <v>266.95378024852801</v>
      </c>
      <c r="G2455">
        <f t="shared" si="38"/>
        <v>1.8650116317316083</v>
      </c>
    </row>
    <row r="2456" spans="1:7" x14ac:dyDescent="0.35">
      <c r="A2456" t="s">
        <v>2492</v>
      </c>
      <c r="B2456" t="s">
        <v>14</v>
      </c>
      <c r="C2456" t="s">
        <v>35</v>
      </c>
      <c r="D2456">
        <v>7109625.4199999999</v>
      </c>
      <c r="E2456">
        <v>22652</v>
      </c>
      <c r="F2456">
        <v>313.863032844781</v>
      </c>
      <c r="G2456">
        <f t="shared" si="38"/>
        <v>1.9190488884353181</v>
      </c>
    </row>
    <row r="2457" spans="1:7" x14ac:dyDescent="0.35">
      <c r="A2457" t="s">
        <v>2493</v>
      </c>
      <c r="B2457" t="s">
        <v>10</v>
      </c>
      <c r="C2457" t="s">
        <v>41</v>
      </c>
      <c r="D2457">
        <v>889556.23</v>
      </c>
      <c r="E2457">
        <v>3188</v>
      </c>
      <c r="F2457">
        <v>279.03269447929699</v>
      </c>
      <c r="G2457">
        <f t="shared" si="38"/>
        <v>1.8797837874840102</v>
      </c>
    </row>
    <row r="2458" spans="1:7" x14ac:dyDescent="0.35">
      <c r="A2458" t="s">
        <v>2494</v>
      </c>
      <c r="B2458" t="s">
        <v>88</v>
      </c>
      <c r="C2458" t="s">
        <v>45</v>
      </c>
      <c r="D2458">
        <v>83621.14</v>
      </c>
      <c r="E2458">
        <v>83</v>
      </c>
      <c r="F2458">
        <v>1007.48361445783</v>
      </c>
      <c r="G2458">
        <f t="shared" si="38"/>
        <v>2.3083541513939383</v>
      </c>
    </row>
    <row r="2459" spans="1:7" x14ac:dyDescent="0.35">
      <c r="A2459" t="s">
        <v>2495</v>
      </c>
      <c r="B2459" t="s">
        <v>185</v>
      </c>
      <c r="C2459" t="s">
        <v>49</v>
      </c>
      <c r="D2459">
        <v>3752865.98</v>
      </c>
      <c r="E2459">
        <v>14392</v>
      </c>
      <c r="F2459">
        <v>260.76056003335202</v>
      </c>
      <c r="G2459">
        <f t="shared" si="38"/>
        <v>1.8571761705361585</v>
      </c>
    </row>
    <row r="2460" spans="1:7" x14ac:dyDescent="0.35">
      <c r="A2460" t="s">
        <v>2496</v>
      </c>
      <c r="B2460" t="s">
        <v>14</v>
      </c>
      <c r="C2460" t="s">
        <v>32</v>
      </c>
      <c r="D2460">
        <v>2111602.8299999898</v>
      </c>
      <c r="E2460">
        <v>7675</v>
      </c>
      <c r="F2460">
        <v>275.12740456026</v>
      </c>
      <c r="G2460">
        <f t="shared" si="38"/>
        <v>1.8750788677878871</v>
      </c>
    </row>
    <row r="2461" spans="1:7" x14ac:dyDescent="0.35">
      <c r="A2461" t="s">
        <v>2497</v>
      </c>
      <c r="B2461" t="s">
        <v>85</v>
      </c>
      <c r="C2461" t="s">
        <v>23</v>
      </c>
      <c r="D2461">
        <v>144237.63</v>
      </c>
      <c r="E2461">
        <v>399</v>
      </c>
      <c r="F2461">
        <v>361.49781954887197</v>
      </c>
      <c r="G2461">
        <f t="shared" si="38"/>
        <v>1.9662157603009072</v>
      </c>
    </row>
    <row r="2462" spans="1:7" x14ac:dyDescent="0.35">
      <c r="A2462" t="s">
        <v>2498</v>
      </c>
      <c r="B2462" t="s">
        <v>131</v>
      </c>
      <c r="C2462" t="s">
        <v>119</v>
      </c>
      <c r="D2462">
        <v>33615.0799999999</v>
      </c>
      <c r="E2462">
        <v>89</v>
      </c>
      <c r="F2462">
        <v>377.69752808988699</v>
      </c>
      <c r="G2462">
        <f t="shared" si="38"/>
        <v>1.9808491357667866</v>
      </c>
    </row>
    <row r="2463" spans="1:7" x14ac:dyDescent="0.35">
      <c r="A2463" t="s">
        <v>2499</v>
      </c>
      <c r="B2463" t="s">
        <v>74</v>
      </c>
      <c r="C2463" t="s">
        <v>43</v>
      </c>
      <c r="D2463">
        <v>436974.72999999899</v>
      </c>
      <c r="E2463">
        <v>1707</v>
      </c>
      <c r="F2463">
        <v>255.98988283538301</v>
      </c>
      <c r="G2463">
        <f t="shared" si="38"/>
        <v>1.8510125128591191</v>
      </c>
    </row>
    <row r="2464" spans="1:7" x14ac:dyDescent="0.35">
      <c r="A2464" t="s">
        <v>2500</v>
      </c>
      <c r="B2464" t="s">
        <v>59</v>
      </c>
      <c r="C2464" t="s">
        <v>29</v>
      </c>
      <c r="D2464">
        <v>154491.639999999</v>
      </c>
      <c r="E2464">
        <v>316</v>
      </c>
      <c r="F2464">
        <v>488.897594936708</v>
      </c>
      <c r="G2464">
        <f t="shared" si="38"/>
        <v>2.0669914681296242</v>
      </c>
    </row>
    <row r="2465" spans="1:7" x14ac:dyDescent="0.35">
      <c r="A2465" t="s">
        <v>2501</v>
      </c>
      <c r="B2465" t="s">
        <v>13</v>
      </c>
      <c r="C2465" t="s">
        <v>18</v>
      </c>
      <c r="D2465">
        <v>1803929.30999999</v>
      </c>
      <c r="E2465">
        <v>7009</v>
      </c>
      <c r="F2465">
        <v>257.37327864174603</v>
      </c>
      <c r="G2465">
        <f t="shared" si="38"/>
        <v>1.8528115900716395</v>
      </c>
    </row>
    <row r="2466" spans="1:7" x14ac:dyDescent="0.35">
      <c r="A2466" t="s">
        <v>2502</v>
      </c>
      <c r="B2466" t="s">
        <v>13</v>
      </c>
      <c r="C2466" t="s">
        <v>63</v>
      </c>
      <c r="D2466">
        <v>5193437</v>
      </c>
      <c r="E2466">
        <v>17544</v>
      </c>
      <c r="F2466">
        <v>296.023540811673</v>
      </c>
      <c r="G2466">
        <f t="shared" si="38"/>
        <v>1.8995151973911346</v>
      </c>
    </row>
    <row r="2467" spans="1:7" x14ac:dyDescent="0.35">
      <c r="A2467" t="s">
        <v>2503</v>
      </c>
      <c r="B2467" t="s">
        <v>182</v>
      </c>
      <c r="C2467" t="s">
        <v>39</v>
      </c>
      <c r="D2467">
        <v>12539687.4</v>
      </c>
      <c r="E2467">
        <v>47738</v>
      </c>
      <c r="F2467">
        <v>262.677267585572</v>
      </c>
      <c r="G2467">
        <f t="shared" si="38"/>
        <v>1.8596208374103531</v>
      </c>
    </row>
    <row r="2468" spans="1:7" x14ac:dyDescent="0.35">
      <c r="A2468" t="s">
        <v>2504</v>
      </c>
      <c r="B2468" t="s">
        <v>113</v>
      </c>
      <c r="C2468" t="s">
        <v>13</v>
      </c>
      <c r="D2468">
        <v>297712.06999999902</v>
      </c>
      <c r="E2468">
        <v>903</v>
      </c>
      <c r="F2468">
        <v>329.69221483942403</v>
      </c>
      <c r="G2468">
        <f t="shared" si="38"/>
        <v>1.9354732023694228</v>
      </c>
    </row>
    <row r="2469" spans="1:7" x14ac:dyDescent="0.35">
      <c r="A2469" t="s">
        <v>2505</v>
      </c>
      <c r="B2469" t="s">
        <v>34</v>
      </c>
      <c r="C2469" t="s">
        <v>64</v>
      </c>
      <c r="D2469">
        <v>4129266.12</v>
      </c>
      <c r="E2469">
        <v>7322</v>
      </c>
      <c r="F2469">
        <v>563.953307839388</v>
      </c>
      <c r="G2469">
        <f t="shared" si="38"/>
        <v>2.1146654247032113</v>
      </c>
    </row>
    <row r="2470" spans="1:7" x14ac:dyDescent="0.35">
      <c r="A2470" t="s">
        <v>2506</v>
      </c>
      <c r="B2470" t="s">
        <v>47</v>
      </c>
      <c r="C2470" t="s">
        <v>10</v>
      </c>
      <c r="D2470">
        <v>304617.45</v>
      </c>
      <c r="E2470">
        <v>1032</v>
      </c>
      <c r="F2470">
        <v>295.17194767441799</v>
      </c>
      <c r="G2470">
        <f t="shared" si="38"/>
        <v>1.8985535223614018</v>
      </c>
    </row>
    <row r="2471" spans="1:7" x14ac:dyDescent="0.35">
      <c r="A2471" t="s">
        <v>2507</v>
      </c>
      <c r="B2471" t="s">
        <v>94</v>
      </c>
      <c r="C2471" t="s">
        <v>54</v>
      </c>
      <c r="D2471">
        <v>11201675.169999899</v>
      </c>
      <c r="E2471">
        <v>71983</v>
      </c>
      <c r="F2471">
        <v>155.61556436936399</v>
      </c>
      <c r="G2471">
        <f t="shared" si="38"/>
        <v>1.6848597184001979</v>
      </c>
    </row>
    <row r="2472" spans="1:7" x14ac:dyDescent="0.35">
      <c r="A2472" t="s">
        <v>2508</v>
      </c>
      <c r="B2472" t="s">
        <v>41</v>
      </c>
      <c r="C2472" t="s">
        <v>59</v>
      </c>
      <c r="D2472">
        <v>1073161.5</v>
      </c>
      <c r="E2472">
        <v>2562</v>
      </c>
      <c r="F2472">
        <v>418.87646370023401</v>
      </c>
      <c r="G2472">
        <f t="shared" si="38"/>
        <v>2.0153923946111294</v>
      </c>
    </row>
    <row r="2473" spans="1:7" x14ac:dyDescent="0.35">
      <c r="A2473" t="s">
        <v>2509</v>
      </c>
      <c r="B2473" t="s">
        <v>82</v>
      </c>
      <c r="C2473" t="s">
        <v>32</v>
      </c>
      <c r="D2473">
        <v>526672.07999999903</v>
      </c>
      <c r="E2473">
        <v>1719</v>
      </c>
      <c r="F2473">
        <v>306.38282722512997</v>
      </c>
      <c r="G2473">
        <f t="shared" si="38"/>
        <v>1.9109970006060359</v>
      </c>
    </row>
    <row r="2474" spans="1:7" x14ac:dyDescent="0.35">
      <c r="A2474" t="s">
        <v>2510</v>
      </c>
      <c r="B2474" t="s">
        <v>64</v>
      </c>
      <c r="C2474" t="s">
        <v>10</v>
      </c>
      <c r="D2474">
        <v>750936.24</v>
      </c>
      <c r="E2474">
        <v>1666</v>
      </c>
      <c r="F2474">
        <v>450.74204081632598</v>
      </c>
      <c r="G2474">
        <f t="shared" si="38"/>
        <v>2.0398669327791557</v>
      </c>
    </row>
    <row r="2475" spans="1:7" x14ac:dyDescent="0.35">
      <c r="A2475" t="s">
        <v>2511</v>
      </c>
      <c r="B2475" t="s">
        <v>49</v>
      </c>
      <c r="C2475" t="s">
        <v>59</v>
      </c>
      <c r="D2475">
        <v>1017866.75999999</v>
      </c>
      <c r="E2475">
        <v>2587</v>
      </c>
      <c r="F2475">
        <v>393.45448782373302</v>
      </c>
      <c r="G2475">
        <f t="shared" si="38"/>
        <v>1.9944924498094927</v>
      </c>
    </row>
    <row r="2476" spans="1:7" x14ac:dyDescent="0.35">
      <c r="A2476" t="s">
        <v>2512</v>
      </c>
      <c r="B2476" t="s">
        <v>43</v>
      </c>
      <c r="C2476" t="s">
        <v>182</v>
      </c>
      <c r="D2476">
        <v>1025308.84999999</v>
      </c>
      <c r="E2476">
        <v>4398</v>
      </c>
      <c r="F2476">
        <v>233.13070713960801</v>
      </c>
      <c r="G2476">
        <f t="shared" si="38"/>
        <v>1.8197885436066426</v>
      </c>
    </row>
    <row r="2477" spans="1:7" x14ac:dyDescent="0.35">
      <c r="A2477" t="s">
        <v>2513</v>
      </c>
      <c r="B2477" t="s">
        <v>58</v>
      </c>
      <c r="C2477" t="s">
        <v>45</v>
      </c>
      <c r="D2477">
        <v>27920.129999999899</v>
      </c>
      <c r="E2477">
        <v>17</v>
      </c>
      <c r="F2477">
        <v>1642.3605882352899</v>
      </c>
      <c r="G2477">
        <f t="shared" si="38"/>
        <v>2.4714791553071911</v>
      </c>
    </row>
    <row r="2478" spans="1:7" x14ac:dyDescent="0.35">
      <c r="A2478" t="s">
        <v>2514</v>
      </c>
      <c r="B2478" t="s">
        <v>182</v>
      </c>
      <c r="C2478" t="s">
        <v>56</v>
      </c>
      <c r="D2478">
        <v>2819117.73</v>
      </c>
      <c r="E2478">
        <v>10569</v>
      </c>
      <c r="F2478">
        <v>266.73457564575602</v>
      </c>
      <c r="G2478">
        <f t="shared" si="38"/>
        <v>1.8647374181485608</v>
      </c>
    </row>
    <row r="2479" spans="1:7" x14ac:dyDescent="0.35">
      <c r="A2479" t="s">
        <v>2515</v>
      </c>
      <c r="B2479" t="s">
        <v>52</v>
      </c>
      <c r="C2479" t="s">
        <v>37</v>
      </c>
      <c r="D2479">
        <v>150570.57</v>
      </c>
      <c r="E2479">
        <v>364</v>
      </c>
      <c r="F2479">
        <v>413.655412087912</v>
      </c>
      <c r="G2479">
        <f t="shared" si="38"/>
        <v>2.0112055214266662</v>
      </c>
    </row>
    <row r="2480" spans="1:7" x14ac:dyDescent="0.35">
      <c r="A2480" t="s">
        <v>2516</v>
      </c>
      <c r="B2480" t="s">
        <v>88</v>
      </c>
      <c r="C2480" t="s">
        <v>23</v>
      </c>
      <c r="D2480">
        <v>459887.66999999899</v>
      </c>
      <c r="E2480">
        <v>1436</v>
      </c>
      <c r="F2480">
        <v>320.25603760445603</v>
      </c>
      <c r="G2480">
        <f t="shared" si="38"/>
        <v>1.9257798316336576</v>
      </c>
    </row>
    <row r="2481" spans="1:7" x14ac:dyDescent="0.35">
      <c r="A2481" t="s">
        <v>2517</v>
      </c>
      <c r="B2481" t="s">
        <v>16</v>
      </c>
      <c r="C2481" t="s">
        <v>7</v>
      </c>
      <c r="D2481">
        <v>599245.05999999901</v>
      </c>
      <c r="E2481">
        <v>2338</v>
      </c>
      <c r="F2481">
        <v>256.30669803250601</v>
      </c>
      <c r="G2481">
        <f t="shared" si="38"/>
        <v>1.8514253812183312</v>
      </c>
    </row>
    <row r="2482" spans="1:7" x14ac:dyDescent="0.35">
      <c r="A2482" t="s">
        <v>2518</v>
      </c>
      <c r="B2482" t="s">
        <v>78</v>
      </c>
      <c r="C2482" t="s">
        <v>113</v>
      </c>
      <c r="D2482">
        <v>75396.039999999994</v>
      </c>
      <c r="E2482">
        <v>216</v>
      </c>
      <c r="F2482">
        <v>349.05574074074002</v>
      </c>
      <c r="G2482">
        <f t="shared" si="38"/>
        <v>1.9545243334086064</v>
      </c>
    </row>
    <row r="2483" spans="1:7" x14ac:dyDescent="0.35">
      <c r="A2483" t="s">
        <v>2519</v>
      </c>
      <c r="B2483" t="s">
        <v>64</v>
      </c>
      <c r="C2483" t="s">
        <v>19</v>
      </c>
      <c r="D2483">
        <v>2942579.08</v>
      </c>
      <c r="E2483">
        <v>5616</v>
      </c>
      <c r="F2483">
        <v>523.963511396012</v>
      </c>
      <c r="G2483">
        <f t="shared" si="38"/>
        <v>2.0901140273552383</v>
      </c>
    </row>
    <row r="2484" spans="1:7" x14ac:dyDescent="0.35">
      <c r="A2484" t="s">
        <v>2520</v>
      </c>
      <c r="B2484" t="s">
        <v>72</v>
      </c>
      <c r="C2484" t="s">
        <v>185</v>
      </c>
      <c r="D2484">
        <v>1882734.1699999899</v>
      </c>
      <c r="E2484">
        <v>8504</v>
      </c>
      <c r="F2484">
        <v>221.39395225775999</v>
      </c>
      <c r="G2484">
        <f t="shared" si="38"/>
        <v>1.8025454916858366</v>
      </c>
    </row>
    <row r="2485" spans="1:7" x14ac:dyDescent="0.35">
      <c r="A2485" t="s">
        <v>2521</v>
      </c>
      <c r="B2485" t="s">
        <v>23</v>
      </c>
      <c r="C2485" t="s">
        <v>54</v>
      </c>
      <c r="D2485">
        <v>888643.10999999905</v>
      </c>
      <c r="E2485">
        <v>3521</v>
      </c>
      <c r="F2485">
        <v>252.38372905424501</v>
      </c>
      <c r="G2485">
        <f t="shared" si="38"/>
        <v>1.846276689174118</v>
      </c>
    </row>
    <row r="2486" spans="1:7" x14ac:dyDescent="0.35">
      <c r="A2486" t="s">
        <v>2522</v>
      </c>
      <c r="B2486" t="s">
        <v>58</v>
      </c>
      <c r="C2486" t="s">
        <v>182</v>
      </c>
      <c r="D2486">
        <v>417909.25</v>
      </c>
      <c r="E2486">
        <v>1257</v>
      </c>
      <c r="F2486">
        <v>332.46559268098599</v>
      </c>
      <c r="G2486">
        <f t="shared" si="38"/>
        <v>1.9382694593045644</v>
      </c>
    </row>
    <row r="2487" spans="1:7" x14ac:dyDescent="0.35">
      <c r="A2487" t="s">
        <v>2523</v>
      </c>
      <c r="B2487" t="s">
        <v>82</v>
      </c>
      <c r="C2487" t="s">
        <v>182</v>
      </c>
      <c r="D2487">
        <v>646849.22999999905</v>
      </c>
      <c r="E2487">
        <v>1910</v>
      </c>
      <c r="F2487">
        <v>338.66451832460598</v>
      </c>
      <c r="G2487">
        <f t="shared" si="38"/>
        <v>1.9444361057705541</v>
      </c>
    </row>
    <row r="2488" spans="1:7" x14ac:dyDescent="0.35">
      <c r="A2488" t="s">
        <v>2524</v>
      </c>
      <c r="B2488" t="s">
        <v>54</v>
      </c>
      <c r="C2488" t="s">
        <v>101</v>
      </c>
      <c r="D2488">
        <v>1365837.8299999901</v>
      </c>
      <c r="E2488">
        <v>5136</v>
      </c>
      <c r="F2488">
        <v>265.93415693146301</v>
      </c>
      <c r="G2488">
        <f t="shared" si="38"/>
        <v>1.8637342185403203</v>
      </c>
    </row>
    <row r="2489" spans="1:7" x14ac:dyDescent="0.35">
      <c r="A2489" t="s">
        <v>2525</v>
      </c>
      <c r="B2489" t="s">
        <v>113</v>
      </c>
      <c r="C2489" t="s">
        <v>49</v>
      </c>
      <c r="D2489">
        <v>476402.87999999902</v>
      </c>
      <c r="E2489">
        <v>1573</v>
      </c>
      <c r="F2489">
        <v>302.86260648442402</v>
      </c>
      <c r="G2489">
        <f t="shared" si="38"/>
        <v>1.9071394694255583</v>
      </c>
    </row>
    <row r="2490" spans="1:7" x14ac:dyDescent="0.35">
      <c r="A2490" t="s">
        <v>2526</v>
      </c>
      <c r="B2490" t="s">
        <v>52</v>
      </c>
      <c r="C2490" t="s">
        <v>113</v>
      </c>
      <c r="D2490">
        <v>138499.79</v>
      </c>
      <c r="E2490">
        <v>453</v>
      </c>
      <c r="F2490">
        <v>305.739050772626</v>
      </c>
      <c r="G2490">
        <f t="shared" si="38"/>
        <v>1.9102948595906022</v>
      </c>
    </row>
    <row r="2491" spans="1:7" x14ac:dyDescent="0.35">
      <c r="A2491" t="s">
        <v>2527</v>
      </c>
      <c r="B2491" t="s">
        <v>49</v>
      </c>
      <c r="C2491" t="s">
        <v>27</v>
      </c>
      <c r="D2491">
        <v>3928940.02</v>
      </c>
      <c r="E2491">
        <v>12602</v>
      </c>
      <c r="F2491">
        <v>311.77114902396403</v>
      </c>
      <c r="G2491">
        <f t="shared" si="38"/>
        <v>1.9168166236493271</v>
      </c>
    </row>
    <row r="2492" spans="1:7" x14ac:dyDescent="0.35">
      <c r="A2492" t="s">
        <v>2528</v>
      </c>
      <c r="B2492" t="s">
        <v>58</v>
      </c>
      <c r="C2492" t="s">
        <v>70</v>
      </c>
      <c r="D2492">
        <v>828638.47</v>
      </c>
      <c r="E2492">
        <v>3070</v>
      </c>
      <c r="F2492">
        <v>269.91481107491802</v>
      </c>
      <c r="G2492">
        <f t="shared" si="38"/>
        <v>1.8686938229077892</v>
      </c>
    </row>
    <row r="2493" spans="1:7" x14ac:dyDescent="0.35">
      <c r="A2493" t="s">
        <v>2529</v>
      </c>
      <c r="B2493" t="s">
        <v>41</v>
      </c>
      <c r="C2493" t="s">
        <v>27</v>
      </c>
      <c r="D2493">
        <v>5441858.2599999998</v>
      </c>
      <c r="E2493">
        <v>21644</v>
      </c>
      <c r="F2493">
        <v>251.425718905932</v>
      </c>
      <c r="G2493">
        <f t="shared" si="38"/>
        <v>1.8450071932145289</v>
      </c>
    </row>
    <row r="2494" spans="1:7" x14ac:dyDescent="0.35">
      <c r="A2494" t="s">
        <v>2530</v>
      </c>
      <c r="B2494" t="s">
        <v>74</v>
      </c>
      <c r="C2494" t="s">
        <v>54</v>
      </c>
      <c r="D2494">
        <v>2284033.9500000002</v>
      </c>
      <c r="E2494">
        <v>11385</v>
      </c>
      <c r="F2494">
        <v>200.617826086956</v>
      </c>
      <c r="G2494">
        <f t="shared" si="38"/>
        <v>1.7696513744646492</v>
      </c>
    </row>
    <row r="2495" spans="1:7" x14ac:dyDescent="0.35">
      <c r="A2495" t="s">
        <v>2531</v>
      </c>
      <c r="B2495" t="s">
        <v>7</v>
      </c>
      <c r="C2495" t="s">
        <v>32</v>
      </c>
      <c r="D2495">
        <v>534420.68999999901</v>
      </c>
      <c r="E2495">
        <v>2049</v>
      </c>
      <c r="F2495">
        <v>260.82024890190303</v>
      </c>
      <c r="G2495">
        <f t="shared" si="38"/>
        <v>1.8572525714832726</v>
      </c>
    </row>
    <row r="2496" spans="1:7" x14ac:dyDescent="0.35">
      <c r="A2496" t="s">
        <v>2532</v>
      </c>
      <c r="B2496" t="s">
        <v>18</v>
      </c>
      <c r="C2496" t="s">
        <v>52</v>
      </c>
      <c r="D2496">
        <v>596054.56000000006</v>
      </c>
      <c r="E2496">
        <v>2159</v>
      </c>
      <c r="F2496">
        <v>276.07899953682198</v>
      </c>
      <c r="G2496">
        <f t="shared" si="38"/>
        <v>1.8762314324900826</v>
      </c>
    </row>
    <row r="2497" spans="1:7" x14ac:dyDescent="0.35">
      <c r="A2497" t="s">
        <v>2533</v>
      </c>
      <c r="B2497" t="s">
        <v>52</v>
      </c>
      <c r="C2497" t="s">
        <v>54</v>
      </c>
      <c r="D2497">
        <v>1581704.9</v>
      </c>
      <c r="E2497">
        <v>6672</v>
      </c>
      <c r="F2497">
        <v>237.066082134292</v>
      </c>
      <c r="G2497">
        <f t="shared" si="38"/>
        <v>1.8253763789624065</v>
      </c>
    </row>
    <row r="2498" spans="1:7" x14ac:dyDescent="0.35">
      <c r="A2498" t="s">
        <v>2534</v>
      </c>
      <c r="B2498" t="s">
        <v>131</v>
      </c>
      <c r="C2498" t="s">
        <v>59</v>
      </c>
      <c r="D2498">
        <v>26589.18</v>
      </c>
      <c r="E2498">
        <v>56</v>
      </c>
      <c r="F2498">
        <v>474.80678571428501</v>
      </c>
      <c r="G2498">
        <f t="shared" si="38"/>
        <v>2.0572292152976237</v>
      </c>
    </row>
    <row r="2499" spans="1:7" x14ac:dyDescent="0.35">
      <c r="A2499" t="s">
        <v>2535</v>
      </c>
      <c r="B2499" t="s">
        <v>37</v>
      </c>
      <c r="C2499" t="s">
        <v>14</v>
      </c>
      <c r="D2499">
        <v>220221.12999999899</v>
      </c>
      <c r="E2499">
        <v>559</v>
      </c>
      <c r="F2499">
        <v>393.95550983899699</v>
      </c>
      <c r="G2499">
        <f t="shared" ref="G2499:G2562" si="39">LOG(F2499,20)</f>
        <v>1.9949172482765964</v>
      </c>
    </row>
    <row r="2500" spans="1:7" x14ac:dyDescent="0.35">
      <c r="A2500" t="s">
        <v>2536</v>
      </c>
      <c r="B2500" t="s">
        <v>91</v>
      </c>
      <c r="C2500" t="s">
        <v>27</v>
      </c>
      <c r="D2500">
        <v>628522.4</v>
      </c>
      <c r="E2500">
        <v>2091</v>
      </c>
      <c r="F2500">
        <v>300.58460066953597</v>
      </c>
      <c r="G2500">
        <f t="shared" si="39"/>
        <v>1.9046192137167799</v>
      </c>
    </row>
    <row r="2501" spans="1:7" x14ac:dyDescent="0.35">
      <c r="A2501" t="s">
        <v>2537</v>
      </c>
      <c r="B2501" t="s">
        <v>101</v>
      </c>
      <c r="C2501" t="s">
        <v>56</v>
      </c>
      <c r="D2501">
        <v>1411245.71999999</v>
      </c>
      <c r="E2501">
        <v>4351</v>
      </c>
      <c r="F2501">
        <v>324.349740289588</v>
      </c>
      <c r="G2501">
        <f t="shared" si="39"/>
        <v>1.9300197250567692</v>
      </c>
    </row>
    <row r="2502" spans="1:7" x14ac:dyDescent="0.35">
      <c r="A2502" t="s">
        <v>2538</v>
      </c>
      <c r="B2502" t="s">
        <v>35</v>
      </c>
      <c r="C2502" t="s">
        <v>131</v>
      </c>
      <c r="D2502">
        <v>1465588.4099999899</v>
      </c>
      <c r="E2502">
        <v>6936</v>
      </c>
      <c r="F2502">
        <v>211.30167387543199</v>
      </c>
      <c r="G2502">
        <f t="shared" si="39"/>
        <v>1.7869710499982223</v>
      </c>
    </row>
    <row r="2503" spans="1:7" x14ac:dyDescent="0.35">
      <c r="A2503" t="s">
        <v>2539</v>
      </c>
      <c r="B2503" t="s">
        <v>91</v>
      </c>
      <c r="C2503" t="s">
        <v>13</v>
      </c>
      <c r="D2503">
        <v>2970000.13</v>
      </c>
      <c r="E2503">
        <v>13464</v>
      </c>
      <c r="F2503">
        <v>220.58824494949499</v>
      </c>
      <c r="G2503">
        <f t="shared" si="39"/>
        <v>1.8013284652694876</v>
      </c>
    </row>
    <row r="2504" spans="1:7" x14ac:dyDescent="0.35">
      <c r="A2504" t="s">
        <v>2540</v>
      </c>
      <c r="B2504" t="s">
        <v>119</v>
      </c>
      <c r="C2504" t="s">
        <v>21</v>
      </c>
      <c r="D2504">
        <v>34169.01</v>
      </c>
      <c r="E2504">
        <v>97</v>
      </c>
      <c r="F2504">
        <v>352.25783505154601</v>
      </c>
      <c r="G2504">
        <f t="shared" si="39"/>
        <v>1.9575725925754695</v>
      </c>
    </row>
    <row r="2505" spans="1:7" x14ac:dyDescent="0.35">
      <c r="A2505" t="s">
        <v>2541</v>
      </c>
      <c r="B2505" t="s">
        <v>119</v>
      </c>
      <c r="C2505" t="s">
        <v>35</v>
      </c>
      <c r="D2505">
        <v>1142457.9499999899</v>
      </c>
      <c r="E2505">
        <v>3240</v>
      </c>
      <c r="F2505">
        <v>352.61047839506102</v>
      </c>
      <c r="G2505">
        <f t="shared" si="39"/>
        <v>1.9579065989354139</v>
      </c>
    </row>
    <row r="2506" spans="1:7" x14ac:dyDescent="0.35">
      <c r="A2506" t="s">
        <v>2542</v>
      </c>
      <c r="B2506" t="s">
        <v>11</v>
      </c>
      <c r="C2506" t="s">
        <v>32</v>
      </c>
      <c r="D2506">
        <v>231262.58</v>
      </c>
      <c r="E2506">
        <v>729</v>
      </c>
      <c r="F2506">
        <v>317.232620027434</v>
      </c>
      <c r="G2506">
        <f t="shared" si="39"/>
        <v>1.9226135034601852</v>
      </c>
    </row>
    <row r="2507" spans="1:7" x14ac:dyDescent="0.35">
      <c r="A2507" t="s">
        <v>2543</v>
      </c>
      <c r="B2507" t="s">
        <v>58</v>
      </c>
      <c r="C2507" t="s">
        <v>56</v>
      </c>
      <c r="D2507">
        <v>304178.66999999899</v>
      </c>
      <c r="E2507">
        <v>1001</v>
      </c>
      <c r="F2507">
        <v>303.87479520479502</v>
      </c>
      <c r="G2507">
        <f t="shared" si="39"/>
        <v>1.9082532204750702</v>
      </c>
    </row>
    <row r="2508" spans="1:7" x14ac:dyDescent="0.35">
      <c r="A2508" t="s">
        <v>2544</v>
      </c>
      <c r="B2508" t="s">
        <v>34</v>
      </c>
      <c r="C2508" t="s">
        <v>99</v>
      </c>
      <c r="D2508">
        <v>92830.559999999896</v>
      </c>
      <c r="E2508">
        <v>296</v>
      </c>
      <c r="F2508">
        <v>313.61675675675599</v>
      </c>
      <c r="G2508">
        <f t="shared" si="39"/>
        <v>1.9187868593360498</v>
      </c>
    </row>
    <row r="2509" spans="1:7" x14ac:dyDescent="0.35">
      <c r="A2509" t="s">
        <v>2545</v>
      </c>
      <c r="B2509" t="s">
        <v>91</v>
      </c>
      <c r="C2509" t="s">
        <v>82</v>
      </c>
      <c r="D2509">
        <v>1143408.6100000001</v>
      </c>
      <c r="E2509">
        <v>4406</v>
      </c>
      <c r="F2509">
        <v>259.51171357240099</v>
      </c>
      <c r="G2509">
        <f t="shared" si="39"/>
        <v>1.8555736404307728</v>
      </c>
    </row>
    <row r="2510" spans="1:7" x14ac:dyDescent="0.35">
      <c r="A2510" t="s">
        <v>2546</v>
      </c>
      <c r="B2510" t="s">
        <v>59</v>
      </c>
      <c r="C2510" t="s">
        <v>16</v>
      </c>
      <c r="D2510">
        <v>148640.59</v>
      </c>
      <c r="E2510">
        <v>388</v>
      </c>
      <c r="F2510">
        <v>383.09430412371103</v>
      </c>
      <c r="G2510">
        <f t="shared" si="39"/>
        <v>1.9855850391736154</v>
      </c>
    </row>
    <row r="2511" spans="1:7" x14ac:dyDescent="0.35">
      <c r="A2511" t="s">
        <v>2547</v>
      </c>
      <c r="B2511" t="s">
        <v>29</v>
      </c>
      <c r="C2511" t="s">
        <v>78</v>
      </c>
      <c r="D2511">
        <v>82417.969999999899</v>
      </c>
      <c r="E2511">
        <v>237</v>
      </c>
      <c r="F2511">
        <v>347.75514767932401</v>
      </c>
      <c r="G2511">
        <f t="shared" si="39"/>
        <v>1.9532782302232341</v>
      </c>
    </row>
    <row r="2512" spans="1:7" x14ac:dyDescent="0.35">
      <c r="A2512" t="s">
        <v>2548</v>
      </c>
      <c r="B2512" t="s">
        <v>27</v>
      </c>
      <c r="C2512" t="s">
        <v>58</v>
      </c>
      <c r="D2512">
        <v>553621.99</v>
      </c>
      <c r="E2512">
        <v>1747</v>
      </c>
      <c r="F2512">
        <v>316.89867773325699</v>
      </c>
      <c r="G2512">
        <f t="shared" si="39"/>
        <v>1.9222619274157493</v>
      </c>
    </row>
    <row r="2513" spans="1:7" x14ac:dyDescent="0.35">
      <c r="A2513" t="s">
        <v>2549</v>
      </c>
      <c r="B2513" t="s">
        <v>8</v>
      </c>
      <c r="C2513" t="s">
        <v>99</v>
      </c>
      <c r="D2513">
        <v>93404.239999999903</v>
      </c>
      <c r="E2513">
        <v>238</v>
      </c>
      <c r="F2513">
        <v>392.45478991596599</v>
      </c>
      <c r="G2513">
        <f t="shared" si="39"/>
        <v>1.9936432231894023</v>
      </c>
    </row>
    <row r="2514" spans="1:7" x14ac:dyDescent="0.35">
      <c r="A2514" t="s">
        <v>2550</v>
      </c>
      <c r="B2514" t="s">
        <v>23</v>
      </c>
      <c r="C2514" t="s">
        <v>43</v>
      </c>
      <c r="D2514">
        <v>93944.029999999897</v>
      </c>
      <c r="E2514">
        <v>360</v>
      </c>
      <c r="F2514">
        <v>260.95563888888802</v>
      </c>
      <c r="G2514">
        <f t="shared" si="39"/>
        <v>1.8574258040531149</v>
      </c>
    </row>
    <row r="2515" spans="1:7" x14ac:dyDescent="0.35">
      <c r="A2515" t="s">
        <v>2551</v>
      </c>
      <c r="B2515" t="s">
        <v>91</v>
      </c>
      <c r="C2515" t="s">
        <v>35</v>
      </c>
      <c r="D2515">
        <v>3631292.81</v>
      </c>
      <c r="E2515">
        <v>17860</v>
      </c>
      <c r="F2515">
        <v>203.31986618141099</v>
      </c>
      <c r="G2515">
        <f t="shared" si="39"/>
        <v>1.7741172939015415</v>
      </c>
    </row>
    <row r="2516" spans="1:7" x14ac:dyDescent="0.35">
      <c r="A2516" t="s">
        <v>2552</v>
      </c>
      <c r="B2516" t="s">
        <v>30</v>
      </c>
      <c r="C2516" t="s">
        <v>16</v>
      </c>
      <c r="D2516">
        <v>1459969.01</v>
      </c>
      <c r="E2516">
        <v>5750</v>
      </c>
      <c r="F2516">
        <v>253.90765391304299</v>
      </c>
      <c r="G2516">
        <f t="shared" si="39"/>
        <v>1.8482862045184218</v>
      </c>
    </row>
    <row r="2517" spans="1:7" x14ac:dyDescent="0.35">
      <c r="A2517" t="s">
        <v>2553</v>
      </c>
      <c r="B2517" t="s">
        <v>32</v>
      </c>
      <c r="C2517" t="s">
        <v>11</v>
      </c>
      <c r="D2517">
        <v>236074.74999999901</v>
      </c>
      <c r="E2517">
        <v>750</v>
      </c>
      <c r="F2517">
        <v>314.76633333333302</v>
      </c>
      <c r="G2517">
        <f t="shared" si="39"/>
        <v>1.920008211478514</v>
      </c>
    </row>
    <row r="2518" spans="1:7" x14ac:dyDescent="0.35">
      <c r="A2518" t="s">
        <v>2554</v>
      </c>
      <c r="B2518" t="s">
        <v>39</v>
      </c>
      <c r="C2518" t="s">
        <v>24</v>
      </c>
      <c r="D2518">
        <v>38836045.500000201</v>
      </c>
      <c r="E2518">
        <v>171379</v>
      </c>
      <c r="F2518">
        <v>226.609126555763</v>
      </c>
      <c r="G2518">
        <f t="shared" si="39"/>
        <v>1.8103175212688474</v>
      </c>
    </row>
    <row r="2519" spans="1:7" x14ac:dyDescent="0.35">
      <c r="A2519" t="s">
        <v>2555</v>
      </c>
      <c r="B2519" t="s">
        <v>113</v>
      </c>
      <c r="C2519" t="s">
        <v>35</v>
      </c>
      <c r="D2519">
        <v>783770.5</v>
      </c>
      <c r="E2519">
        <v>2366</v>
      </c>
      <c r="F2519">
        <v>331.26394759086998</v>
      </c>
      <c r="G2519">
        <f t="shared" si="39"/>
        <v>1.9370607759499174</v>
      </c>
    </row>
    <row r="2520" spans="1:7" x14ac:dyDescent="0.35">
      <c r="A2520" t="s">
        <v>2556</v>
      </c>
      <c r="B2520" t="s">
        <v>63</v>
      </c>
      <c r="C2520" t="s">
        <v>13</v>
      </c>
      <c r="D2520">
        <v>5234020.6999999797</v>
      </c>
      <c r="E2520">
        <v>17777</v>
      </c>
      <c r="F2520">
        <v>294.42654553636601</v>
      </c>
      <c r="G2520">
        <f t="shared" si="39"/>
        <v>1.8977094853364445</v>
      </c>
    </row>
    <row r="2521" spans="1:7" x14ac:dyDescent="0.35">
      <c r="A2521" t="s">
        <v>2557</v>
      </c>
      <c r="B2521" t="s">
        <v>11</v>
      </c>
      <c r="C2521" t="s">
        <v>182</v>
      </c>
      <c r="D2521">
        <v>657119.40999999898</v>
      </c>
      <c r="E2521">
        <v>2233</v>
      </c>
      <c r="F2521">
        <v>294.27649350649301</v>
      </c>
      <c r="G2521">
        <f t="shared" si="39"/>
        <v>1.8975393194094305</v>
      </c>
    </row>
    <row r="2522" spans="1:7" x14ac:dyDescent="0.35">
      <c r="A2522" t="s">
        <v>2558</v>
      </c>
      <c r="B2522" t="s">
        <v>66</v>
      </c>
      <c r="C2522" t="s">
        <v>39</v>
      </c>
      <c r="D2522">
        <v>6097263.4299999904</v>
      </c>
      <c r="E2522">
        <v>25120</v>
      </c>
      <c r="F2522">
        <v>242.72545501592299</v>
      </c>
      <c r="G2522">
        <f t="shared" si="39"/>
        <v>1.8332516020712626</v>
      </c>
    </row>
    <row r="2523" spans="1:7" x14ac:dyDescent="0.35">
      <c r="A2523" t="s">
        <v>2559</v>
      </c>
      <c r="B2523" t="s">
        <v>58</v>
      </c>
      <c r="C2523" t="s">
        <v>88</v>
      </c>
      <c r="D2523">
        <v>249923.84</v>
      </c>
      <c r="E2523">
        <v>707</v>
      </c>
      <c r="F2523">
        <v>353.49906647807597</v>
      </c>
      <c r="G2523">
        <f t="shared" si="39"/>
        <v>1.9587467466090522</v>
      </c>
    </row>
    <row r="2524" spans="1:7" x14ac:dyDescent="0.35">
      <c r="A2524" t="s">
        <v>2560</v>
      </c>
      <c r="B2524" t="s">
        <v>85</v>
      </c>
      <c r="C2524" t="s">
        <v>63</v>
      </c>
      <c r="D2524">
        <v>1861351.42</v>
      </c>
      <c r="E2524">
        <v>7092</v>
      </c>
      <c r="F2524">
        <v>262.45789904117299</v>
      </c>
      <c r="G2524">
        <f t="shared" si="39"/>
        <v>1.8593419491240293</v>
      </c>
    </row>
    <row r="2525" spans="1:7" x14ac:dyDescent="0.35">
      <c r="A2525" t="s">
        <v>2561</v>
      </c>
      <c r="B2525" t="s">
        <v>64</v>
      </c>
      <c r="C2525" t="s">
        <v>91</v>
      </c>
      <c r="D2525">
        <v>2513124.2999999998</v>
      </c>
      <c r="E2525">
        <v>4740</v>
      </c>
      <c r="F2525">
        <v>530.19500000000005</v>
      </c>
      <c r="G2525">
        <f t="shared" si="39"/>
        <v>2.0940605803750834</v>
      </c>
    </row>
    <row r="2526" spans="1:7" x14ac:dyDescent="0.35">
      <c r="A2526" t="s">
        <v>2562</v>
      </c>
      <c r="B2526" t="s">
        <v>7</v>
      </c>
      <c r="C2526" t="s">
        <v>16</v>
      </c>
      <c r="D2526">
        <v>579157.18999999994</v>
      </c>
      <c r="E2526">
        <v>2295</v>
      </c>
      <c r="F2526">
        <v>252.356074074074</v>
      </c>
      <c r="G2526">
        <f t="shared" si="39"/>
        <v>1.8462401100926857</v>
      </c>
    </row>
    <row r="2527" spans="1:7" x14ac:dyDescent="0.35">
      <c r="A2527" t="s">
        <v>2563</v>
      </c>
      <c r="B2527" t="s">
        <v>32</v>
      </c>
      <c r="C2527" t="s">
        <v>85</v>
      </c>
      <c r="D2527">
        <v>412727.62</v>
      </c>
      <c r="E2527">
        <v>1275</v>
      </c>
      <c r="F2527">
        <v>323.70793725490199</v>
      </c>
      <c r="G2527">
        <f t="shared" si="39"/>
        <v>1.9293585518505125</v>
      </c>
    </row>
    <row r="2528" spans="1:7" x14ac:dyDescent="0.35">
      <c r="A2528" t="s">
        <v>2564</v>
      </c>
      <c r="B2528" t="s">
        <v>21</v>
      </c>
      <c r="C2528" t="s">
        <v>85</v>
      </c>
      <c r="D2528">
        <v>45583.859999999899</v>
      </c>
      <c r="E2528">
        <v>126</v>
      </c>
      <c r="F2528">
        <v>361.77666666666602</v>
      </c>
      <c r="G2528">
        <f t="shared" si="39"/>
        <v>1.9664731493310632</v>
      </c>
    </row>
    <row r="2529" spans="1:7" x14ac:dyDescent="0.35">
      <c r="A2529" t="s">
        <v>2565</v>
      </c>
      <c r="B2529" t="s">
        <v>51</v>
      </c>
      <c r="C2529" t="s">
        <v>78</v>
      </c>
      <c r="D2529">
        <v>68588.070000000007</v>
      </c>
      <c r="E2529">
        <v>196</v>
      </c>
      <c r="F2529">
        <v>349.93913265306099</v>
      </c>
      <c r="G2529">
        <f t="shared" si="39"/>
        <v>1.9553680695588445</v>
      </c>
    </row>
    <row r="2530" spans="1:7" x14ac:dyDescent="0.35">
      <c r="A2530" t="s">
        <v>2566</v>
      </c>
      <c r="B2530" t="s">
        <v>29</v>
      </c>
      <c r="C2530" t="s">
        <v>19</v>
      </c>
      <c r="D2530">
        <v>394498.36</v>
      </c>
      <c r="E2530">
        <v>1030</v>
      </c>
      <c r="F2530">
        <v>383.008116504854</v>
      </c>
      <c r="G2530">
        <f t="shared" si="39"/>
        <v>1.9855099313725706</v>
      </c>
    </row>
    <row r="2531" spans="1:7" x14ac:dyDescent="0.35">
      <c r="A2531" t="s">
        <v>2567</v>
      </c>
      <c r="B2531" t="s">
        <v>99</v>
      </c>
      <c r="C2531" t="s">
        <v>66</v>
      </c>
      <c r="D2531">
        <v>103506.7</v>
      </c>
      <c r="E2531">
        <v>675</v>
      </c>
      <c r="F2531">
        <v>153.34325925925901</v>
      </c>
      <c r="G2531">
        <f t="shared" si="39"/>
        <v>1.6799494993085102</v>
      </c>
    </row>
    <row r="2532" spans="1:7" x14ac:dyDescent="0.35">
      <c r="A2532" t="s">
        <v>2568</v>
      </c>
      <c r="B2532" t="s">
        <v>13</v>
      </c>
      <c r="C2532" t="s">
        <v>72</v>
      </c>
      <c r="D2532">
        <v>2900063.0599999898</v>
      </c>
      <c r="E2532">
        <v>11968</v>
      </c>
      <c r="F2532">
        <v>242.318103275401</v>
      </c>
      <c r="G2532">
        <f t="shared" si="39"/>
        <v>1.8326909209481017</v>
      </c>
    </row>
    <row r="2533" spans="1:7" x14ac:dyDescent="0.35">
      <c r="A2533" t="s">
        <v>2569</v>
      </c>
      <c r="B2533" t="s">
        <v>52</v>
      </c>
      <c r="C2533" t="s">
        <v>56</v>
      </c>
      <c r="D2533">
        <v>881375.11999999895</v>
      </c>
      <c r="E2533">
        <v>3026</v>
      </c>
      <c r="F2533">
        <v>291.26738929279497</v>
      </c>
      <c r="G2533">
        <f t="shared" si="39"/>
        <v>1.8941084151329333</v>
      </c>
    </row>
    <row r="2534" spans="1:7" x14ac:dyDescent="0.35">
      <c r="A2534" t="s">
        <v>2570</v>
      </c>
      <c r="B2534" t="s">
        <v>99</v>
      </c>
      <c r="C2534" t="s">
        <v>41</v>
      </c>
      <c r="D2534">
        <v>353390.65</v>
      </c>
      <c r="E2534">
        <v>1595</v>
      </c>
      <c r="F2534">
        <v>221.56153605015601</v>
      </c>
      <c r="G2534">
        <f t="shared" si="39"/>
        <v>1.8027980716779621</v>
      </c>
    </row>
    <row r="2535" spans="1:7" x14ac:dyDescent="0.35">
      <c r="A2535" t="s">
        <v>2571</v>
      </c>
      <c r="B2535" t="s">
        <v>49</v>
      </c>
      <c r="C2535" t="s">
        <v>54</v>
      </c>
      <c r="D2535">
        <v>5362625.2999999803</v>
      </c>
      <c r="E2535">
        <v>22048</v>
      </c>
      <c r="F2535">
        <v>243.22502267779299</v>
      </c>
      <c r="G2535">
        <f t="shared" si="39"/>
        <v>1.8339379264962179</v>
      </c>
    </row>
    <row r="2536" spans="1:7" x14ac:dyDescent="0.35">
      <c r="A2536" t="s">
        <v>2572</v>
      </c>
      <c r="B2536" t="s">
        <v>52</v>
      </c>
      <c r="C2536" t="s">
        <v>82</v>
      </c>
      <c r="D2536">
        <v>279738.05999999901</v>
      </c>
      <c r="E2536">
        <v>909</v>
      </c>
      <c r="F2536">
        <v>307.74264026402602</v>
      </c>
      <c r="G2536">
        <f t="shared" si="39"/>
        <v>1.912475257117608</v>
      </c>
    </row>
    <row r="2537" spans="1:7" x14ac:dyDescent="0.35">
      <c r="A2537" t="s">
        <v>2573</v>
      </c>
      <c r="B2537" t="s">
        <v>70</v>
      </c>
      <c r="C2537" t="s">
        <v>7</v>
      </c>
      <c r="D2537">
        <v>7515090.47000001</v>
      </c>
      <c r="E2537">
        <v>31184</v>
      </c>
      <c r="F2537">
        <v>240.99186986916399</v>
      </c>
      <c r="G2537">
        <f t="shared" si="39"/>
        <v>1.8308589343439692</v>
      </c>
    </row>
    <row r="2538" spans="1:7" x14ac:dyDescent="0.35">
      <c r="A2538" t="s">
        <v>2574</v>
      </c>
      <c r="B2538" t="s">
        <v>43</v>
      </c>
      <c r="C2538" t="s">
        <v>34</v>
      </c>
      <c r="D2538">
        <v>954330.55000000098</v>
      </c>
      <c r="E2538">
        <v>3186</v>
      </c>
      <c r="F2538">
        <v>299.538779033271</v>
      </c>
      <c r="G2538">
        <f t="shared" si="39"/>
        <v>1.9034557723183656</v>
      </c>
    </row>
    <row r="2539" spans="1:7" x14ac:dyDescent="0.35">
      <c r="A2539" t="s">
        <v>2575</v>
      </c>
      <c r="B2539" t="s">
        <v>11</v>
      </c>
      <c r="C2539" t="s">
        <v>10</v>
      </c>
      <c r="D2539">
        <v>66214.039999999994</v>
      </c>
      <c r="E2539">
        <v>261</v>
      </c>
      <c r="F2539">
        <v>253.693639846743</v>
      </c>
      <c r="G2539">
        <f t="shared" si="39"/>
        <v>1.8480047251151721</v>
      </c>
    </row>
    <row r="2540" spans="1:7" x14ac:dyDescent="0.35">
      <c r="A2540" t="s">
        <v>2576</v>
      </c>
      <c r="B2540" t="s">
        <v>41</v>
      </c>
      <c r="C2540" t="s">
        <v>54</v>
      </c>
      <c r="D2540">
        <v>3808793.8799999901</v>
      </c>
      <c r="E2540">
        <v>13801</v>
      </c>
      <c r="F2540">
        <v>275.979558003043</v>
      </c>
      <c r="G2540">
        <f t="shared" si="39"/>
        <v>1.876111175682645</v>
      </c>
    </row>
    <row r="2541" spans="1:7" x14ac:dyDescent="0.35">
      <c r="A2541" t="s">
        <v>2728</v>
      </c>
      <c r="B2541" t="s">
        <v>45</v>
      </c>
      <c r="C2541" t="s">
        <v>21</v>
      </c>
      <c r="D2541">
        <v>6672.0599999999904</v>
      </c>
      <c r="E2541">
        <v>6</v>
      </c>
      <c r="F2541">
        <v>1112.01</v>
      </c>
      <c r="G2541">
        <f t="shared" si="39"/>
        <v>2.3413055063344728</v>
      </c>
    </row>
    <row r="2542" spans="1:7" x14ac:dyDescent="0.35">
      <c r="A2542" t="s">
        <v>2577</v>
      </c>
      <c r="B2542" t="s">
        <v>185</v>
      </c>
      <c r="C2542" t="s">
        <v>43</v>
      </c>
      <c r="D2542">
        <v>562482.77999999898</v>
      </c>
      <c r="E2542">
        <v>2129</v>
      </c>
      <c r="F2542">
        <v>264.20046031000402</v>
      </c>
      <c r="G2542">
        <f t="shared" si="39"/>
        <v>1.8615509081355139</v>
      </c>
    </row>
    <row r="2543" spans="1:7" x14ac:dyDescent="0.35">
      <c r="A2543" t="s">
        <v>2578</v>
      </c>
      <c r="B2543" t="s">
        <v>131</v>
      </c>
      <c r="C2543" t="s">
        <v>45</v>
      </c>
      <c r="D2543">
        <v>11409.5199999999</v>
      </c>
      <c r="E2543">
        <v>8</v>
      </c>
      <c r="F2543">
        <v>1426.1899999999901</v>
      </c>
      <c r="G2543">
        <f t="shared" si="39"/>
        <v>2.4243694591953995</v>
      </c>
    </row>
    <row r="2544" spans="1:7" x14ac:dyDescent="0.35">
      <c r="A2544" t="s">
        <v>2579</v>
      </c>
      <c r="B2544" t="s">
        <v>70</v>
      </c>
      <c r="C2544" t="s">
        <v>94</v>
      </c>
      <c r="D2544">
        <v>75703372.289999306</v>
      </c>
      <c r="E2544">
        <v>190646</v>
      </c>
      <c r="F2544">
        <v>397.08869994649399</v>
      </c>
      <c r="G2544">
        <f t="shared" si="39"/>
        <v>1.9975615758847574</v>
      </c>
    </row>
    <row r="2545" spans="1:7" x14ac:dyDescent="0.35">
      <c r="A2545" t="s">
        <v>2580</v>
      </c>
      <c r="B2545" t="s">
        <v>99</v>
      </c>
      <c r="C2545" t="s">
        <v>64</v>
      </c>
      <c r="D2545">
        <v>114807.25</v>
      </c>
      <c r="E2545">
        <v>198</v>
      </c>
      <c r="F2545">
        <v>579.83459595959596</v>
      </c>
      <c r="G2545">
        <f t="shared" si="39"/>
        <v>2.1239357534245333</v>
      </c>
    </row>
    <row r="2546" spans="1:7" x14ac:dyDescent="0.35">
      <c r="A2546" t="s">
        <v>2581</v>
      </c>
      <c r="B2546" t="s">
        <v>51</v>
      </c>
      <c r="C2546" t="s">
        <v>16</v>
      </c>
      <c r="D2546">
        <v>105887.2</v>
      </c>
      <c r="E2546">
        <v>397</v>
      </c>
      <c r="F2546">
        <v>266.71838790931901</v>
      </c>
      <c r="G2546">
        <f t="shared" si="39"/>
        <v>1.8647171591958724</v>
      </c>
    </row>
    <row r="2547" spans="1:7" x14ac:dyDescent="0.35">
      <c r="A2547" t="s">
        <v>2582</v>
      </c>
      <c r="B2547" t="s">
        <v>160</v>
      </c>
      <c r="C2547" t="s">
        <v>41</v>
      </c>
      <c r="D2547">
        <v>2141501.8199999998</v>
      </c>
      <c r="E2547">
        <v>10000</v>
      </c>
      <c r="F2547">
        <v>214.150182</v>
      </c>
      <c r="G2547">
        <f t="shared" si="39"/>
        <v>1.7914409779902791</v>
      </c>
    </row>
    <row r="2548" spans="1:7" x14ac:dyDescent="0.35">
      <c r="A2548" t="s">
        <v>2583</v>
      </c>
      <c r="B2548" t="s">
        <v>41</v>
      </c>
      <c r="C2548" t="s">
        <v>85</v>
      </c>
      <c r="D2548">
        <v>1265242.48999999</v>
      </c>
      <c r="E2548">
        <v>3652</v>
      </c>
      <c r="F2548">
        <v>346.451941401971</v>
      </c>
      <c r="G2548">
        <f t="shared" si="39"/>
        <v>1.952024940072671</v>
      </c>
    </row>
    <row r="2549" spans="1:7" x14ac:dyDescent="0.35">
      <c r="A2549" t="s">
        <v>2584</v>
      </c>
      <c r="B2549" t="s">
        <v>101</v>
      </c>
      <c r="C2549" t="s">
        <v>49</v>
      </c>
      <c r="D2549">
        <v>702515.87999999896</v>
      </c>
      <c r="E2549">
        <v>2780</v>
      </c>
      <c r="F2549">
        <v>252.70355395683401</v>
      </c>
      <c r="G2549">
        <f t="shared" si="39"/>
        <v>1.8466994287406457</v>
      </c>
    </row>
    <row r="2550" spans="1:7" x14ac:dyDescent="0.35">
      <c r="A2550" t="s">
        <v>2585</v>
      </c>
      <c r="B2550" t="s">
        <v>58</v>
      </c>
      <c r="C2550" t="s">
        <v>185</v>
      </c>
      <c r="D2550">
        <v>6676.46</v>
      </c>
      <c r="E2550">
        <v>19</v>
      </c>
      <c r="F2550">
        <v>351.39263157894698</v>
      </c>
      <c r="G2550">
        <f t="shared" si="39"/>
        <v>1.9567516959125049</v>
      </c>
    </row>
    <row r="2551" spans="1:7" x14ac:dyDescent="0.35">
      <c r="A2551" t="s">
        <v>2586</v>
      </c>
      <c r="B2551" t="s">
        <v>13</v>
      </c>
      <c r="C2551" t="s">
        <v>58</v>
      </c>
      <c r="D2551">
        <v>335642.489999999</v>
      </c>
      <c r="E2551">
        <v>1218</v>
      </c>
      <c r="F2551">
        <v>275.56854679802899</v>
      </c>
      <c r="G2551">
        <f t="shared" si="39"/>
        <v>1.8756136708049622</v>
      </c>
    </row>
    <row r="2552" spans="1:7" x14ac:dyDescent="0.35">
      <c r="A2552" t="s">
        <v>2587</v>
      </c>
      <c r="B2552" t="s">
        <v>24</v>
      </c>
      <c r="C2552" t="s">
        <v>119</v>
      </c>
      <c r="D2552">
        <v>1499760.47999999</v>
      </c>
      <c r="E2552">
        <v>4800</v>
      </c>
      <c r="F2552">
        <v>312.450099999999</v>
      </c>
      <c r="G2552">
        <f t="shared" si="39"/>
        <v>1.9175427748125553</v>
      </c>
    </row>
    <row r="2553" spans="1:7" x14ac:dyDescent="0.35">
      <c r="A2553" t="s">
        <v>2588</v>
      </c>
      <c r="B2553" t="s">
        <v>32</v>
      </c>
      <c r="C2553" t="s">
        <v>49</v>
      </c>
      <c r="D2553">
        <v>2809070.97</v>
      </c>
      <c r="E2553">
        <v>10117</v>
      </c>
      <c r="F2553">
        <v>277.65849263615701</v>
      </c>
      <c r="G2553">
        <f t="shared" si="39"/>
        <v>1.8781357614795771</v>
      </c>
    </row>
    <row r="2554" spans="1:7" x14ac:dyDescent="0.35">
      <c r="A2554" t="s">
        <v>2589</v>
      </c>
      <c r="B2554" t="s">
        <v>185</v>
      </c>
      <c r="C2554" t="s">
        <v>21</v>
      </c>
      <c r="D2554">
        <v>205540.65</v>
      </c>
      <c r="E2554">
        <v>829</v>
      </c>
      <c r="F2554">
        <v>247.93805790108499</v>
      </c>
      <c r="G2554">
        <f t="shared" si="39"/>
        <v>1.8403443448902324</v>
      </c>
    </row>
    <row r="2555" spans="1:7" x14ac:dyDescent="0.35">
      <c r="A2555" t="s">
        <v>2590</v>
      </c>
      <c r="B2555" t="s">
        <v>8</v>
      </c>
      <c r="C2555" t="s">
        <v>23</v>
      </c>
      <c r="D2555">
        <v>385365.99</v>
      </c>
      <c r="E2555">
        <v>1235</v>
      </c>
      <c r="F2555">
        <v>312.03723886639602</v>
      </c>
      <c r="G2555">
        <f t="shared" si="39"/>
        <v>1.9171014001244018</v>
      </c>
    </row>
    <row r="2556" spans="1:7" x14ac:dyDescent="0.35">
      <c r="A2556" t="s">
        <v>2591</v>
      </c>
      <c r="B2556" t="s">
        <v>70</v>
      </c>
      <c r="C2556" t="s">
        <v>10</v>
      </c>
      <c r="D2556">
        <v>1739128.04999999</v>
      </c>
      <c r="E2556">
        <v>6933</v>
      </c>
      <c r="F2556">
        <v>250.847836434443</v>
      </c>
      <c r="G2556">
        <f t="shared" si="39"/>
        <v>1.8442390779471147</v>
      </c>
    </row>
    <row r="2557" spans="1:7" x14ac:dyDescent="0.35">
      <c r="A2557" t="s">
        <v>2592</v>
      </c>
      <c r="B2557" t="s">
        <v>14</v>
      </c>
      <c r="C2557" t="s">
        <v>30</v>
      </c>
      <c r="D2557">
        <v>6959476.4199999999</v>
      </c>
      <c r="E2557">
        <v>27870</v>
      </c>
      <c r="F2557">
        <v>249.71210692500901</v>
      </c>
      <c r="G2557">
        <f t="shared" si="39"/>
        <v>1.842724308419055</v>
      </c>
    </row>
    <row r="2558" spans="1:7" x14ac:dyDescent="0.35">
      <c r="A2558" t="s">
        <v>2593</v>
      </c>
      <c r="B2558" t="s">
        <v>32</v>
      </c>
      <c r="C2558" t="s">
        <v>27</v>
      </c>
      <c r="D2558">
        <v>1397804.69</v>
      </c>
      <c r="E2558">
        <v>4225</v>
      </c>
      <c r="F2558">
        <v>330.84134674556202</v>
      </c>
      <c r="G2558">
        <f t="shared" si="39"/>
        <v>1.9366346574816087</v>
      </c>
    </row>
    <row r="2559" spans="1:7" x14ac:dyDescent="0.35">
      <c r="A2559" t="s">
        <v>2594</v>
      </c>
      <c r="B2559" t="s">
        <v>14</v>
      </c>
      <c r="C2559" t="s">
        <v>85</v>
      </c>
      <c r="D2559">
        <v>1085389.81</v>
      </c>
      <c r="E2559">
        <v>5323</v>
      </c>
      <c r="F2559">
        <v>203.905656584632</v>
      </c>
      <c r="G2559">
        <f t="shared" si="39"/>
        <v>1.7750776550008709</v>
      </c>
    </row>
    <row r="2560" spans="1:7" x14ac:dyDescent="0.35">
      <c r="A2560" t="s">
        <v>2595</v>
      </c>
      <c r="B2560" t="s">
        <v>101</v>
      </c>
      <c r="C2560" t="s">
        <v>19</v>
      </c>
      <c r="D2560">
        <v>2041842.56</v>
      </c>
      <c r="E2560">
        <v>8747</v>
      </c>
      <c r="F2560">
        <v>233.43346976106099</v>
      </c>
      <c r="G2560">
        <f t="shared" si="39"/>
        <v>1.8202217730104189</v>
      </c>
    </row>
    <row r="2561" spans="1:7" x14ac:dyDescent="0.35">
      <c r="A2561" t="s">
        <v>2596</v>
      </c>
      <c r="B2561" t="s">
        <v>32</v>
      </c>
      <c r="C2561" t="s">
        <v>78</v>
      </c>
      <c r="D2561">
        <v>246666.519999999</v>
      </c>
      <c r="E2561">
        <v>775</v>
      </c>
      <c r="F2561">
        <v>318.27938064516098</v>
      </c>
      <c r="G2561">
        <f t="shared" si="39"/>
        <v>1.9237131446753966</v>
      </c>
    </row>
    <row r="2562" spans="1:7" x14ac:dyDescent="0.35">
      <c r="A2562" t="s">
        <v>2597</v>
      </c>
      <c r="B2562" t="s">
        <v>82</v>
      </c>
      <c r="C2562" t="s">
        <v>113</v>
      </c>
      <c r="D2562">
        <v>77624.240000000005</v>
      </c>
      <c r="E2562">
        <v>218</v>
      </c>
      <c r="F2562">
        <v>356.07449541284399</v>
      </c>
      <c r="G2562">
        <f t="shared" si="39"/>
        <v>1.9611699007964274</v>
      </c>
    </row>
    <row r="2563" spans="1:7" x14ac:dyDescent="0.35">
      <c r="A2563" t="s">
        <v>2598</v>
      </c>
      <c r="B2563" t="s">
        <v>16</v>
      </c>
      <c r="C2563" t="s">
        <v>59</v>
      </c>
      <c r="D2563">
        <v>165091.29999999999</v>
      </c>
      <c r="E2563">
        <v>418</v>
      </c>
      <c r="F2563">
        <v>394.95526315789402</v>
      </c>
      <c r="G2563">
        <f t="shared" ref="G2563:G2626" si="40">LOG(F2563,20)</f>
        <v>1.9957632908116749</v>
      </c>
    </row>
    <row r="2564" spans="1:7" x14ac:dyDescent="0.35">
      <c r="A2564" t="s">
        <v>2599</v>
      </c>
      <c r="B2564" t="s">
        <v>113</v>
      </c>
      <c r="C2564" t="s">
        <v>66</v>
      </c>
      <c r="D2564">
        <v>160449.209999999</v>
      </c>
      <c r="E2564">
        <v>479</v>
      </c>
      <c r="F2564">
        <v>334.96703549060499</v>
      </c>
      <c r="G2564">
        <f t="shared" si="40"/>
        <v>1.940771602585585</v>
      </c>
    </row>
    <row r="2565" spans="1:7" x14ac:dyDescent="0.35">
      <c r="A2565" t="s">
        <v>2600</v>
      </c>
      <c r="B2565" t="s">
        <v>63</v>
      </c>
      <c r="C2565" t="s">
        <v>8</v>
      </c>
      <c r="D2565">
        <v>1915155.4099999899</v>
      </c>
      <c r="E2565">
        <v>11016</v>
      </c>
      <c r="F2565">
        <v>173.85216140159699</v>
      </c>
      <c r="G2565">
        <f t="shared" si="40"/>
        <v>1.721851226986693</v>
      </c>
    </row>
    <row r="2566" spans="1:7" x14ac:dyDescent="0.35">
      <c r="A2566" t="s">
        <v>2601</v>
      </c>
      <c r="B2566" t="s">
        <v>41</v>
      </c>
      <c r="C2566" t="s">
        <v>13</v>
      </c>
      <c r="D2566">
        <v>4604680.58</v>
      </c>
      <c r="E2566">
        <v>18628</v>
      </c>
      <c r="F2566">
        <v>247.19135602319099</v>
      </c>
      <c r="G2566">
        <f t="shared" si="40"/>
        <v>1.8393375155956251</v>
      </c>
    </row>
    <row r="2567" spans="1:7" x14ac:dyDescent="0.35">
      <c r="A2567" t="s">
        <v>2602</v>
      </c>
      <c r="B2567" t="s">
        <v>56</v>
      </c>
      <c r="C2567" t="s">
        <v>64</v>
      </c>
      <c r="D2567">
        <v>3496478.68</v>
      </c>
      <c r="E2567">
        <v>7210</v>
      </c>
      <c r="F2567">
        <v>484.94849930651901</v>
      </c>
      <c r="G2567">
        <f t="shared" si="40"/>
        <v>2.0642841661434348</v>
      </c>
    </row>
    <row r="2568" spans="1:7" x14ac:dyDescent="0.35">
      <c r="A2568" t="s">
        <v>2603</v>
      </c>
      <c r="B2568" t="s">
        <v>37</v>
      </c>
      <c r="C2568" t="s">
        <v>99</v>
      </c>
      <c r="D2568">
        <v>20761.11</v>
      </c>
      <c r="E2568">
        <v>55</v>
      </c>
      <c r="F2568">
        <v>377.47472727272702</v>
      </c>
      <c r="G2568">
        <f t="shared" si="40"/>
        <v>1.9806521668195844</v>
      </c>
    </row>
    <row r="2569" spans="1:7" x14ac:dyDescent="0.35">
      <c r="A2569" t="s">
        <v>2604</v>
      </c>
      <c r="B2569" t="s">
        <v>24</v>
      </c>
      <c r="C2569" t="s">
        <v>39</v>
      </c>
      <c r="D2569">
        <v>38509130.699999802</v>
      </c>
      <c r="E2569">
        <v>170963</v>
      </c>
      <c r="F2569">
        <v>225.248332680169</v>
      </c>
      <c r="G2569">
        <f t="shared" si="40"/>
        <v>1.8083069512578722</v>
      </c>
    </row>
    <row r="2570" spans="1:7" x14ac:dyDescent="0.35">
      <c r="A2570" t="s">
        <v>2605</v>
      </c>
      <c r="B2570" t="s">
        <v>54</v>
      </c>
      <c r="C2570" t="s">
        <v>66</v>
      </c>
      <c r="D2570">
        <v>1612189.35</v>
      </c>
      <c r="E2570">
        <v>5361</v>
      </c>
      <c r="F2570">
        <v>300.72548964745403</v>
      </c>
      <c r="G2570">
        <f t="shared" si="40"/>
        <v>1.9047756384894041</v>
      </c>
    </row>
    <row r="2571" spans="1:7" x14ac:dyDescent="0.35">
      <c r="A2571" t="s">
        <v>2606</v>
      </c>
      <c r="B2571" t="s">
        <v>49</v>
      </c>
      <c r="C2571" t="s">
        <v>182</v>
      </c>
      <c r="D2571">
        <v>4345162.1399999997</v>
      </c>
      <c r="E2571">
        <v>14012</v>
      </c>
      <c r="F2571">
        <v>310.10292178133</v>
      </c>
      <c r="G2571">
        <f t="shared" si="40"/>
        <v>1.9150256846275926</v>
      </c>
    </row>
    <row r="2572" spans="1:7" x14ac:dyDescent="0.35">
      <c r="A2572" t="s">
        <v>2607</v>
      </c>
      <c r="B2572" t="s">
        <v>49</v>
      </c>
      <c r="C2572" t="s">
        <v>13</v>
      </c>
      <c r="D2572">
        <v>4455314.59</v>
      </c>
      <c r="E2572">
        <v>22661</v>
      </c>
      <c r="F2572">
        <v>196.60714840474799</v>
      </c>
      <c r="G2572">
        <f t="shared" si="40"/>
        <v>1.7629103955050398</v>
      </c>
    </row>
    <row r="2573" spans="1:7" x14ac:dyDescent="0.35">
      <c r="A2573" t="s">
        <v>2608</v>
      </c>
      <c r="B2573" t="s">
        <v>41</v>
      </c>
      <c r="C2573" t="s">
        <v>182</v>
      </c>
      <c r="D2573">
        <v>4787858.5599999996</v>
      </c>
      <c r="E2573">
        <v>14892</v>
      </c>
      <c r="F2573">
        <v>321.50540961590099</v>
      </c>
      <c r="G2573">
        <f t="shared" si="40"/>
        <v>1.9270795393422386</v>
      </c>
    </row>
    <row r="2574" spans="1:7" x14ac:dyDescent="0.35">
      <c r="A2574" t="s">
        <v>2609</v>
      </c>
      <c r="B2574" t="s">
        <v>88</v>
      </c>
      <c r="C2574" t="s">
        <v>185</v>
      </c>
      <c r="D2574">
        <v>1212992.21</v>
      </c>
      <c r="E2574">
        <v>4418</v>
      </c>
      <c r="F2574">
        <v>274.55686057039401</v>
      </c>
      <c r="G2574">
        <f t="shared" si="40"/>
        <v>1.8743859160585039</v>
      </c>
    </row>
    <row r="2575" spans="1:7" x14ac:dyDescent="0.35">
      <c r="A2575" t="s">
        <v>2610</v>
      </c>
      <c r="B2575" t="s">
        <v>63</v>
      </c>
      <c r="C2575" t="s">
        <v>18</v>
      </c>
      <c r="D2575">
        <v>2348882.6800000002</v>
      </c>
      <c r="E2575">
        <v>10033</v>
      </c>
      <c r="F2575">
        <v>234.115686235423</v>
      </c>
      <c r="G2575">
        <f t="shared" si="40"/>
        <v>1.8211959149267853</v>
      </c>
    </row>
    <row r="2576" spans="1:7" x14ac:dyDescent="0.35">
      <c r="A2576" t="s">
        <v>2611</v>
      </c>
      <c r="B2576" t="s">
        <v>66</v>
      </c>
      <c r="C2576" t="s">
        <v>66</v>
      </c>
      <c r="D2576">
        <v>21565.75</v>
      </c>
      <c r="E2576">
        <v>86</v>
      </c>
      <c r="F2576">
        <v>250.76453488371999</v>
      </c>
      <c r="G2576">
        <f t="shared" si="40"/>
        <v>1.8441282085084505</v>
      </c>
    </row>
    <row r="2577" spans="1:7" x14ac:dyDescent="0.35">
      <c r="A2577" t="s">
        <v>2612</v>
      </c>
      <c r="B2577" t="s">
        <v>63</v>
      </c>
      <c r="C2577" t="s">
        <v>16</v>
      </c>
      <c r="D2577">
        <v>1206881.54</v>
      </c>
      <c r="E2577">
        <v>4752</v>
      </c>
      <c r="F2577">
        <v>253.973388047138</v>
      </c>
      <c r="G2577">
        <f t="shared" si="40"/>
        <v>1.8483726129146256</v>
      </c>
    </row>
    <row r="2578" spans="1:7" x14ac:dyDescent="0.35">
      <c r="A2578" t="s">
        <v>2613</v>
      </c>
      <c r="B2578" t="s">
        <v>58</v>
      </c>
      <c r="C2578" t="s">
        <v>30</v>
      </c>
      <c r="D2578">
        <v>540492.13</v>
      </c>
      <c r="E2578">
        <v>2051</v>
      </c>
      <c r="F2578">
        <v>263.52614822037998</v>
      </c>
      <c r="G2578">
        <f t="shared" si="40"/>
        <v>1.8606978489029209</v>
      </c>
    </row>
    <row r="2579" spans="1:7" x14ac:dyDescent="0.35">
      <c r="A2579" t="s">
        <v>2614</v>
      </c>
      <c r="B2579" t="s">
        <v>11</v>
      </c>
      <c r="C2579" t="s">
        <v>49</v>
      </c>
      <c r="D2579">
        <v>500697.95999999897</v>
      </c>
      <c r="E2579">
        <v>1848</v>
      </c>
      <c r="F2579">
        <v>270.94045454545397</v>
      </c>
      <c r="G2579">
        <f t="shared" si="40"/>
        <v>1.8699598496384655</v>
      </c>
    </row>
    <row r="2580" spans="1:7" x14ac:dyDescent="0.35">
      <c r="A2580" t="s">
        <v>2615</v>
      </c>
      <c r="B2580" t="s">
        <v>99</v>
      </c>
      <c r="C2580" t="s">
        <v>11</v>
      </c>
      <c r="D2580">
        <v>28973.309999999899</v>
      </c>
      <c r="E2580">
        <v>78</v>
      </c>
      <c r="F2580">
        <v>371.45269230769202</v>
      </c>
      <c r="G2580">
        <f t="shared" si="40"/>
        <v>1.9752838282354106</v>
      </c>
    </row>
    <row r="2581" spans="1:7" x14ac:dyDescent="0.35">
      <c r="A2581" t="s">
        <v>2616</v>
      </c>
      <c r="B2581" t="s">
        <v>47</v>
      </c>
      <c r="C2581" t="s">
        <v>18</v>
      </c>
      <c r="D2581">
        <v>502105.22</v>
      </c>
      <c r="E2581">
        <v>1659</v>
      </c>
      <c r="F2581">
        <v>302.65534659433399</v>
      </c>
      <c r="G2581">
        <f t="shared" si="40"/>
        <v>1.9069109541409581</v>
      </c>
    </row>
    <row r="2582" spans="1:7" x14ac:dyDescent="0.35">
      <c r="A2582" t="s">
        <v>2617</v>
      </c>
      <c r="B2582" t="s">
        <v>72</v>
      </c>
      <c r="C2582" t="s">
        <v>30</v>
      </c>
      <c r="D2582">
        <v>4635967.7699999996</v>
      </c>
      <c r="E2582">
        <v>24516</v>
      </c>
      <c r="F2582">
        <v>189.09968061673999</v>
      </c>
      <c r="G2582">
        <f t="shared" si="40"/>
        <v>1.7499141471941084</v>
      </c>
    </row>
    <row r="2583" spans="1:7" x14ac:dyDescent="0.35">
      <c r="A2583" t="s">
        <v>2618</v>
      </c>
      <c r="B2583" t="s">
        <v>23</v>
      </c>
      <c r="C2583" t="s">
        <v>39</v>
      </c>
      <c r="D2583">
        <v>3658075.42</v>
      </c>
      <c r="E2583">
        <v>15603</v>
      </c>
      <c r="F2583">
        <v>234.446928154842</v>
      </c>
      <c r="G2583">
        <f t="shared" si="40"/>
        <v>1.8216678744222286</v>
      </c>
    </row>
    <row r="2584" spans="1:7" x14ac:dyDescent="0.35">
      <c r="A2584" t="s">
        <v>2619</v>
      </c>
      <c r="B2584" t="s">
        <v>21</v>
      </c>
      <c r="C2584" t="s">
        <v>7</v>
      </c>
      <c r="D2584">
        <v>456115.84</v>
      </c>
      <c r="E2584">
        <v>1785</v>
      </c>
      <c r="F2584">
        <v>255.527081232493</v>
      </c>
      <c r="G2584">
        <f t="shared" si="40"/>
        <v>1.8504084781023236</v>
      </c>
    </row>
    <row r="2585" spans="1:7" x14ac:dyDescent="0.35">
      <c r="A2585" t="s">
        <v>2620</v>
      </c>
      <c r="B2585" t="s">
        <v>182</v>
      </c>
      <c r="C2585" t="s">
        <v>85</v>
      </c>
      <c r="D2585">
        <v>1331124.8899999999</v>
      </c>
      <c r="E2585">
        <v>7231</v>
      </c>
      <c r="F2585">
        <v>184.08586502558401</v>
      </c>
      <c r="G2585">
        <f t="shared" si="40"/>
        <v>1.7409440598370165</v>
      </c>
    </row>
    <row r="2586" spans="1:7" x14ac:dyDescent="0.35">
      <c r="A2586" t="s">
        <v>2621</v>
      </c>
      <c r="B2586" t="s">
        <v>56</v>
      </c>
      <c r="C2586" t="s">
        <v>72</v>
      </c>
      <c r="D2586">
        <v>3066892.6199999899</v>
      </c>
      <c r="E2586">
        <v>12960</v>
      </c>
      <c r="F2586">
        <v>236.64294907407299</v>
      </c>
      <c r="G2586">
        <f t="shared" si="40"/>
        <v>1.8247800410682726</v>
      </c>
    </row>
    <row r="2587" spans="1:7" x14ac:dyDescent="0.35">
      <c r="A2587" t="s">
        <v>2622</v>
      </c>
      <c r="B2587" t="s">
        <v>66</v>
      </c>
      <c r="C2587" t="s">
        <v>113</v>
      </c>
      <c r="D2587">
        <v>154214.19</v>
      </c>
      <c r="E2587">
        <v>461</v>
      </c>
      <c r="F2587">
        <v>334.52101952277599</v>
      </c>
      <c r="G2587">
        <f t="shared" si="40"/>
        <v>1.9403268334560575</v>
      </c>
    </row>
    <row r="2588" spans="1:7" x14ac:dyDescent="0.35">
      <c r="A2588" t="s">
        <v>2623</v>
      </c>
      <c r="B2588" t="s">
        <v>74</v>
      </c>
      <c r="C2588" t="s">
        <v>24</v>
      </c>
      <c r="D2588">
        <v>7573234.3099999996</v>
      </c>
      <c r="E2588">
        <v>41846</v>
      </c>
      <c r="F2588">
        <v>180.978691153276</v>
      </c>
      <c r="G2588">
        <f t="shared" si="40"/>
        <v>1.7352616392963736</v>
      </c>
    </row>
    <row r="2589" spans="1:7" x14ac:dyDescent="0.35">
      <c r="A2589" t="s">
        <v>2624</v>
      </c>
      <c r="B2589" t="s">
        <v>82</v>
      </c>
      <c r="C2589" t="s">
        <v>7</v>
      </c>
      <c r="D2589">
        <v>645197.76</v>
      </c>
      <c r="E2589">
        <v>2181</v>
      </c>
      <c r="F2589">
        <v>295.826574965612</v>
      </c>
      <c r="G2589">
        <f t="shared" si="40"/>
        <v>1.899293016756725</v>
      </c>
    </row>
    <row r="2590" spans="1:7" x14ac:dyDescent="0.35">
      <c r="A2590" t="s">
        <v>2625</v>
      </c>
      <c r="B2590" t="s">
        <v>160</v>
      </c>
      <c r="C2590" t="s">
        <v>64</v>
      </c>
      <c r="D2590">
        <v>1438742.3599999901</v>
      </c>
      <c r="E2590">
        <v>2605</v>
      </c>
      <c r="F2590">
        <v>552.30033013435605</v>
      </c>
      <c r="G2590">
        <f t="shared" si="40"/>
        <v>2.1076956810832952</v>
      </c>
    </row>
    <row r="2591" spans="1:7" x14ac:dyDescent="0.35">
      <c r="A2591" t="s">
        <v>2626</v>
      </c>
      <c r="B2591" t="s">
        <v>99</v>
      </c>
      <c r="C2591" t="s">
        <v>72</v>
      </c>
      <c r="D2591">
        <v>174854.03999999899</v>
      </c>
      <c r="E2591">
        <v>485</v>
      </c>
      <c r="F2591">
        <v>360.523793814432</v>
      </c>
      <c r="G2591">
        <f t="shared" si="40"/>
        <v>1.9653151280509498</v>
      </c>
    </row>
    <row r="2592" spans="1:7" x14ac:dyDescent="0.35">
      <c r="A2592" t="s">
        <v>2627</v>
      </c>
      <c r="B2592" t="s">
        <v>23</v>
      </c>
      <c r="C2592" t="s">
        <v>10</v>
      </c>
      <c r="D2592">
        <v>169470.62999999899</v>
      </c>
      <c r="E2592">
        <v>663</v>
      </c>
      <c r="F2592">
        <v>255.61180995475101</v>
      </c>
      <c r="G2592">
        <f t="shared" si="40"/>
        <v>1.8505191452539367</v>
      </c>
    </row>
    <row r="2593" spans="1:7" x14ac:dyDescent="0.35">
      <c r="A2593" t="s">
        <v>2628</v>
      </c>
      <c r="B2593" t="s">
        <v>119</v>
      </c>
      <c r="C2593" t="s">
        <v>182</v>
      </c>
      <c r="D2593">
        <v>1399842.4199999899</v>
      </c>
      <c r="E2593">
        <v>8935</v>
      </c>
      <c r="F2593">
        <v>156.66954896474499</v>
      </c>
      <c r="G2593">
        <f t="shared" si="40"/>
        <v>1.6871129800654998</v>
      </c>
    </row>
    <row r="2594" spans="1:7" x14ac:dyDescent="0.35">
      <c r="A2594" t="s">
        <v>2629</v>
      </c>
      <c r="B2594" t="s">
        <v>7</v>
      </c>
      <c r="C2594" t="s">
        <v>66</v>
      </c>
      <c r="D2594">
        <v>1376258.28999999</v>
      </c>
      <c r="E2594">
        <v>5841</v>
      </c>
      <c r="F2594">
        <v>235.62032015065901</v>
      </c>
      <c r="G2594">
        <f t="shared" si="40"/>
        <v>1.8233343963328728</v>
      </c>
    </row>
    <row r="2595" spans="1:7" x14ac:dyDescent="0.35">
      <c r="A2595" t="s">
        <v>2630</v>
      </c>
      <c r="B2595" t="s">
        <v>91</v>
      </c>
      <c r="C2595" t="s">
        <v>14</v>
      </c>
      <c r="D2595">
        <v>3947515.6099999901</v>
      </c>
      <c r="E2595">
        <v>15964</v>
      </c>
      <c r="F2595">
        <v>247.27609684289601</v>
      </c>
      <c r="G2595">
        <f t="shared" si="40"/>
        <v>1.8394519303287451</v>
      </c>
    </row>
    <row r="2596" spans="1:7" x14ac:dyDescent="0.35">
      <c r="A2596" t="s">
        <v>2631</v>
      </c>
      <c r="B2596" t="s">
        <v>54</v>
      </c>
      <c r="C2596" t="s">
        <v>8</v>
      </c>
      <c r="D2596">
        <v>1208420.04</v>
      </c>
      <c r="E2596">
        <v>7941</v>
      </c>
      <c r="F2596">
        <v>152.17479410653499</v>
      </c>
      <c r="G2596">
        <f t="shared" si="40"/>
        <v>1.6773961631134304</v>
      </c>
    </row>
    <row r="2597" spans="1:7" x14ac:dyDescent="0.35">
      <c r="A2597" t="s">
        <v>2632</v>
      </c>
      <c r="B2597" t="s">
        <v>29</v>
      </c>
      <c r="C2597" t="s">
        <v>10</v>
      </c>
      <c r="D2597">
        <v>74618.37</v>
      </c>
      <c r="E2597">
        <v>237</v>
      </c>
      <c r="F2597">
        <v>314.84544303797401</v>
      </c>
      <c r="G2597">
        <f t="shared" si="40"/>
        <v>1.9200920964034589</v>
      </c>
    </row>
    <row r="2598" spans="1:7" x14ac:dyDescent="0.35">
      <c r="A2598" t="s">
        <v>2633</v>
      </c>
      <c r="B2598" t="s">
        <v>27</v>
      </c>
      <c r="C2598" t="s">
        <v>11</v>
      </c>
      <c r="D2598">
        <v>313209.68</v>
      </c>
      <c r="E2598">
        <v>1192</v>
      </c>
      <c r="F2598">
        <v>262.75979865771802</v>
      </c>
      <c r="G2598">
        <f t="shared" si="40"/>
        <v>1.8597257007734123</v>
      </c>
    </row>
    <row r="2599" spans="1:7" x14ac:dyDescent="0.35">
      <c r="A2599" t="s">
        <v>2634</v>
      </c>
      <c r="B2599" t="s">
        <v>182</v>
      </c>
      <c r="C2599" t="s">
        <v>16</v>
      </c>
      <c r="D2599">
        <v>971663.32</v>
      </c>
      <c r="E2599">
        <v>3334</v>
      </c>
      <c r="F2599">
        <v>291.44070785842803</v>
      </c>
      <c r="G2599">
        <f t="shared" si="40"/>
        <v>1.8943069885199517</v>
      </c>
    </row>
    <row r="2600" spans="1:7" x14ac:dyDescent="0.35">
      <c r="A2600" t="s">
        <v>2635</v>
      </c>
      <c r="B2600" t="s">
        <v>26</v>
      </c>
      <c r="C2600" t="s">
        <v>39</v>
      </c>
      <c r="D2600">
        <v>763058.479999998</v>
      </c>
      <c r="E2600">
        <v>2541</v>
      </c>
      <c r="F2600">
        <v>300.29849665485898</v>
      </c>
      <c r="G2600">
        <f t="shared" si="40"/>
        <v>1.9043013353341347</v>
      </c>
    </row>
    <row r="2601" spans="1:7" x14ac:dyDescent="0.35">
      <c r="A2601" t="s">
        <v>2636</v>
      </c>
      <c r="B2601" t="s">
        <v>35</v>
      </c>
      <c r="C2601" t="s">
        <v>74</v>
      </c>
      <c r="D2601">
        <v>132634.23999999999</v>
      </c>
      <c r="E2601">
        <v>776</v>
      </c>
      <c r="F2601">
        <v>170.92041237113401</v>
      </c>
      <c r="G2601">
        <f t="shared" si="40"/>
        <v>1.7161740616191559</v>
      </c>
    </row>
    <row r="2602" spans="1:7" x14ac:dyDescent="0.35">
      <c r="A2602" t="s">
        <v>2637</v>
      </c>
      <c r="B2602" t="s">
        <v>72</v>
      </c>
      <c r="C2602" t="s">
        <v>113</v>
      </c>
      <c r="D2602">
        <v>291242.52999999898</v>
      </c>
      <c r="E2602">
        <v>1010</v>
      </c>
      <c r="F2602">
        <v>288.35894059405899</v>
      </c>
      <c r="G2602">
        <f t="shared" si="40"/>
        <v>1.8907584217829372</v>
      </c>
    </row>
    <row r="2603" spans="1:7" x14ac:dyDescent="0.35">
      <c r="A2603" t="s">
        <v>2638</v>
      </c>
      <c r="B2603" t="s">
        <v>35</v>
      </c>
      <c r="C2603" t="s">
        <v>66</v>
      </c>
      <c r="D2603">
        <v>2884159.63</v>
      </c>
      <c r="E2603">
        <v>14882</v>
      </c>
      <c r="F2603">
        <v>193.80188348340201</v>
      </c>
      <c r="G2603">
        <f t="shared" si="40"/>
        <v>1.758113188084637</v>
      </c>
    </row>
    <row r="2604" spans="1:7" x14ac:dyDescent="0.35">
      <c r="A2604" t="s">
        <v>2639</v>
      </c>
      <c r="B2604" t="s">
        <v>30</v>
      </c>
      <c r="C2604" t="s">
        <v>24</v>
      </c>
      <c r="D2604">
        <v>24073436.3899999</v>
      </c>
      <c r="E2604">
        <v>112814</v>
      </c>
      <c r="F2604">
        <v>213.39050463594899</v>
      </c>
      <c r="G2604">
        <f t="shared" si="40"/>
        <v>1.7902547198922536</v>
      </c>
    </row>
    <row r="2605" spans="1:7" x14ac:dyDescent="0.35">
      <c r="A2605" t="s">
        <v>2640</v>
      </c>
      <c r="B2605" t="s">
        <v>185</v>
      </c>
      <c r="C2605" t="s">
        <v>58</v>
      </c>
      <c r="D2605">
        <v>11713.67</v>
      </c>
      <c r="E2605">
        <v>37</v>
      </c>
      <c r="F2605">
        <v>316.58567567567502</v>
      </c>
      <c r="G2605">
        <f t="shared" si="40"/>
        <v>1.9219320608244257</v>
      </c>
    </row>
    <row r="2606" spans="1:7" x14ac:dyDescent="0.35">
      <c r="A2606" t="s">
        <v>2641</v>
      </c>
      <c r="B2606" t="s">
        <v>88</v>
      </c>
      <c r="C2606" t="s">
        <v>51</v>
      </c>
      <c r="D2606">
        <v>268187.96999999898</v>
      </c>
      <c r="E2606">
        <v>753</v>
      </c>
      <c r="F2606">
        <v>356.15932270916301</v>
      </c>
      <c r="G2606">
        <f t="shared" si="40"/>
        <v>1.9612494141432177</v>
      </c>
    </row>
    <row r="2607" spans="1:7" x14ac:dyDescent="0.35">
      <c r="A2607" t="s">
        <v>2642</v>
      </c>
      <c r="B2607" t="s">
        <v>30</v>
      </c>
      <c r="C2607" t="s">
        <v>39</v>
      </c>
      <c r="D2607">
        <v>20454851.910000101</v>
      </c>
      <c r="E2607">
        <v>86774</v>
      </c>
      <c r="F2607">
        <v>235.72558496784899</v>
      </c>
      <c r="G2607">
        <f t="shared" si="40"/>
        <v>1.823483493882784</v>
      </c>
    </row>
    <row r="2608" spans="1:7" x14ac:dyDescent="0.35">
      <c r="A2608" t="s">
        <v>2643</v>
      </c>
      <c r="B2608" t="s">
        <v>131</v>
      </c>
      <c r="C2608" t="s">
        <v>82</v>
      </c>
      <c r="D2608">
        <v>242845.48</v>
      </c>
      <c r="E2608">
        <v>1122</v>
      </c>
      <c r="F2608">
        <v>216.43982174688</v>
      </c>
      <c r="G2608">
        <f t="shared" si="40"/>
        <v>1.7949910266268643</v>
      </c>
    </row>
    <row r="2609" spans="1:7" x14ac:dyDescent="0.35">
      <c r="A2609" t="s">
        <v>2644</v>
      </c>
      <c r="B2609" t="s">
        <v>16</v>
      </c>
      <c r="C2609" t="s">
        <v>94</v>
      </c>
      <c r="D2609">
        <v>4412392.8499999801</v>
      </c>
      <c r="E2609">
        <v>15488</v>
      </c>
      <c r="F2609">
        <v>284.89106727789101</v>
      </c>
      <c r="G2609">
        <f t="shared" si="40"/>
        <v>1.8867196301293567</v>
      </c>
    </row>
    <row r="2610" spans="1:7" x14ac:dyDescent="0.35">
      <c r="A2610" t="s">
        <v>2645</v>
      </c>
      <c r="B2610" t="s">
        <v>10</v>
      </c>
      <c r="C2610" t="s">
        <v>45</v>
      </c>
      <c r="D2610">
        <v>7595.82</v>
      </c>
      <c r="E2610">
        <v>7</v>
      </c>
      <c r="F2610">
        <v>1085.1171428571399</v>
      </c>
      <c r="G2610">
        <f t="shared" si="40"/>
        <v>2.3331334671044184</v>
      </c>
    </row>
    <row r="2611" spans="1:7" x14ac:dyDescent="0.35">
      <c r="A2611" t="s">
        <v>2646</v>
      </c>
      <c r="B2611" t="s">
        <v>24</v>
      </c>
      <c r="C2611" t="s">
        <v>70</v>
      </c>
      <c r="D2611">
        <v>59739037.020000197</v>
      </c>
      <c r="E2611">
        <v>278951</v>
      </c>
      <c r="F2611">
        <v>214.156023889501</v>
      </c>
      <c r="G2611">
        <f t="shared" si="40"/>
        <v>1.7914500839551066</v>
      </c>
    </row>
    <row r="2612" spans="1:7" x14ac:dyDescent="0.35">
      <c r="A2612" t="s">
        <v>2647</v>
      </c>
      <c r="B2612" t="s">
        <v>91</v>
      </c>
      <c r="C2612" t="s">
        <v>85</v>
      </c>
      <c r="D2612">
        <v>603874.81000000006</v>
      </c>
      <c r="E2612">
        <v>1859</v>
      </c>
      <c r="F2612">
        <v>324.83852071005902</v>
      </c>
      <c r="G2612">
        <f t="shared" si="40"/>
        <v>1.9305223803058689</v>
      </c>
    </row>
    <row r="2613" spans="1:7" x14ac:dyDescent="0.35">
      <c r="A2613" t="s">
        <v>2648</v>
      </c>
      <c r="B2613" t="s">
        <v>43</v>
      </c>
      <c r="C2613" t="s">
        <v>41</v>
      </c>
      <c r="D2613">
        <v>1263187.5900000001</v>
      </c>
      <c r="E2613">
        <v>4646</v>
      </c>
      <c r="F2613">
        <v>271.88712656048199</v>
      </c>
      <c r="G2613">
        <f t="shared" si="40"/>
        <v>1.8711241501027527</v>
      </c>
    </row>
    <row r="2614" spans="1:7" x14ac:dyDescent="0.35">
      <c r="A2614" t="s">
        <v>2649</v>
      </c>
      <c r="B2614" t="s">
        <v>54</v>
      </c>
      <c r="C2614" t="s">
        <v>45</v>
      </c>
      <c r="D2614">
        <v>170054.27999999901</v>
      </c>
      <c r="E2614">
        <v>197</v>
      </c>
      <c r="F2614">
        <v>863.219695431471</v>
      </c>
      <c r="G2614">
        <f t="shared" si="40"/>
        <v>2.2567668313123352</v>
      </c>
    </row>
    <row r="2615" spans="1:7" x14ac:dyDescent="0.35">
      <c r="A2615" t="s">
        <v>2650</v>
      </c>
      <c r="B2615" t="s">
        <v>59</v>
      </c>
      <c r="C2615" t="s">
        <v>32</v>
      </c>
      <c r="D2615">
        <v>323145.59999999899</v>
      </c>
      <c r="E2615">
        <v>749</v>
      </c>
      <c r="F2615">
        <v>431.43604806408501</v>
      </c>
      <c r="G2615">
        <f t="shared" si="40"/>
        <v>2.0252541739704832</v>
      </c>
    </row>
    <row r="2616" spans="1:7" x14ac:dyDescent="0.35">
      <c r="A2616" t="s">
        <v>2651</v>
      </c>
      <c r="B2616" t="s">
        <v>54</v>
      </c>
      <c r="C2616" t="s">
        <v>52</v>
      </c>
      <c r="D2616">
        <v>1606691.3399999901</v>
      </c>
      <c r="E2616">
        <v>6763</v>
      </c>
      <c r="F2616">
        <v>237.570802898121</v>
      </c>
      <c r="G2616">
        <f t="shared" si="40"/>
        <v>1.8260863111183139</v>
      </c>
    </row>
    <row r="2617" spans="1:7" x14ac:dyDescent="0.35">
      <c r="A2617" t="s">
        <v>2652</v>
      </c>
      <c r="B2617" t="s">
        <v>91</v>
      </c>
      <c r="C2617" t="s">
        <v>131</v>
      </c>
      <c r="D2617">
        <v>588649.94999999797</v>
      </c>
      <c r="E2617">
        <v>2449</v>
      </c>
      <c r="F2617">
        <v>240.36339322172199</v>
      </c>
      <c r="G2617">
        <f t="shared" si="40"/>
        <v>1.829987267223413</v>
      </c>
    </row>
    <row r="2618" spans="1:7" x14ac:dyDescent="0.35">
      <c r="A2618" t="s">
        <v>2653</v>
      </c>
      <c r="B2618" t="s">
        <v>91</v>
      </c>
      <c r="C2618" t="s">
        <v>64</v>
      </c>
      <c r="D2618">
        <v>2430818.73999999</v>
      </c>
      <c r="E2618">
        <v>4652</v>
      </c>
      <c r="F2618">
        <v>522.53197334479603</v>
      </c>
      <c r="G2618">
        <f t="shared" si="40"/>
        <v>2.0892007707838807</v>
      </c>
    </row>
    <row r="2619" spans="1:7" x14ac:dyDescent="0.35">
      <c r="A2619" t="s">
        <v>2654</v>
      </c>
      <c r="B2619" t="s">
        <v>51</v>
      </c>
      <c r="C2619" t="s">
        <v>85</v>
      </c>
      <c r="D2619">
        <v>105506.73</v>
      </c>
      <c r="E2619">
        <v>270</v>
      </c>
      <c r="F2619">
        <v>390.76566666666599</v>
      </c>
      <c r="G2619">
        <f t="shared" si="40"/>
        <v>1.9922034138431917</v>
      </c>
    </row>
    <row r="2620" spans="1:7" x14ac:dyDescent="0.35">
      <c r="A2620" t="s">
        <v>2655</v>
      </c>
      <c r="B2620" t="s">
        <v>182</v>
      </c>
      <c r="C2620" t="s">
        <v>160</v>
      </c>
      <c r="D2620">
        <v>1765155.37</v>
      </c>
      <c r="E2620">
        <v>5782</v>
      </c>
      <c r="F2620">
        <v>305.28456762366</v>
      </c>
      <c r="G2620">
        <f t="shared" si="40"/>
        <v>1.9097982822878175</v>
      </c>
    </row>
    <row r="2621" spans="1:7" x14ac:dyDescent="0.35">
      <c r="A2621" t="s">
        <v>2656</v>
      </c>
      <c r="B2621" t="s">
        <v>131</v>
      </c>
      <c r="C2621" t="s">
        <v>11</v>
      </c>
      <c r="D2621">
        <v>39411.360000000001</v>
      </c>
      <c r="E2621">
        <v>131</v>
      </c>
      <c r="F2621">
        <v>300.85007633587702</v>
      </c>
      <c r="G2621">
        <f t="shared" si="40"/>
        <v>1.9049139022794892</v>
      </c>
    </row>
    <row r="2622" spans="1:7" x14ac:dyDescent="0.35">
      <c r="A2622" t="s">
        <v>2657</v>
      </c>
      <c r="B2622" t="s">
        <v>58</v>
      </c>
      <c r="C2622" t="s">
        <v>49</v>
      </c>
      <c r="D2622">
        <v>711053.01999999897</v>
      </c>
      <c r="E2622">
        <v>2653</v>
      </c>
      <c r="F2622">
        <v>268.01847719562699</v>
      </c>
      <c r="G2622">
        <f t="shared" si="40"/>
        <v>1.8663403176082627</v>
      </c>
    </row>
    <row r="2623" spans="1:7" x14ac:dyDescent="0.35">
      <c r="A2623" t="s">
        <v>2658</v>
      </c>
      <c r="B2623" t="s">
        <v>35</v>
      </c>
      <c r="C2623" t="s">
        <v>18</v>
      </c>
      <c r="D2623">
        <v>2889787.41</v>
      </c>
      <c r="E2623">
        <v>12504</v>
      </c>
      <c r="F2623">
        <v>231.10903790787</v>
      </c>
      <c r="G2623">
        <f t="shared" si="40"/>
        <v>1.8168811922137427</v>
      </c>
    </row>
    <row r="2624" spans="1:7" x14ac:dyDescent="0.35">
      <c r="A2624" t="s">
        <v>2659</v>
      </c>
      <c r="B2624" t="s">
        <v>34</v>
      </c>
      <c r="C2624" t="s">
        <v>66</v>
      </c>
      <c r="D2624">
        <v>1721753.0799999901</v>
      </c>
      <c r="E2624">
        <v>8326</v>
      </c>
      <c r="F2624">
        <v>206.792346865241</v>
      </c>
      <c r="G2624">
        <f t="shared" si="40"/>
        <v>1.7797702356768785</v>
      </c>
    </row>
    <row r="2625" spans="1:7" x14ac:dyDescent="0.35">
      <c r="A2625" t="s">
        <v>2660</v>
      </c>
      <c r="B2625" t="s">
        <v>82</v>
      </c>
      <c r="C2625" t="s">
        <v>99</v>
      </c>
      <c r="D2625">
        <v>40747.72</v>
      </c>
      <c r="E2625">
        <v>127</v>
      </c>
      <c r="F2625">
        <v>320.84818897637803</v>
      </c>
      <c r="G2625">
        <f t="shared" si="40"/>
        <v>1.9263964709631631</v>
      </c>
    </row>
    <row r="2626" spans="1:7" x14ac:dyDescent="0.35">
      <c r="A2626" t="s">
        <v>2661</v>
      </c>
      <c r="B2626" t="s">
        <v>59</v>
      </c>
      <c r="C2626" t="s">
        <v>113</v>
      </c>
      <c r="D2626">
        <v>191202.95</v>
      </c>
      <c r="E2626">
        <v>484</v>
      </c>
      <c r="F2626">
        <v>395.04741735537101</v>
      </c>
      <c r="G2626">
        <f t="shared" si="40"/>
        <v>1.9958411685904334</v>
      </c>
    </row>
    <row r="2627" spans="1:7" x14ac:dyDescent="0.35">
      <c r="A2627" t="s">
        <v>2662</v>
      </c>
      <c r="B2627" t="s">
        <v>26</v>
      </c>
      <c r="C2627" t="s">
        <v>82</v>
      </c>
      <c r="D2627">
        <v>100911.23</v>
      </c>
      <c r="E2627">
        <v>376</v>
      </c>
      <c r="F2627">
        <v>268.380930851063</v>
      </c>
      <c r="G2627">
        <f t="shared" ref="G2627:G2669" si="41">LOG(F2627,20)</f>
        <v>1.8667914367525269</v>
      </c>
    </row>
    <row r="2628" spans="1:7" x14ac:dyDescent="0.35">
      <c r="A2628" t="s">
        <v>2663</v>
      </c>
      <c r="B2628" t="s">
        <v>74</v>
      </c>
      <c r="C2628" t="s">
        <v>85</v>
      </c>
      <c r="D2628">
        <v>551692.11999999895</v>
      </c>
      <c r="E2628">
        <v>1791</v>
      </c>
      <c r="F2628">
        <v>308.03580122836399</v>
      </c>
      <c r="G2628">
        <f t="shared" si="41"/>
        <v>1.9127930972198892</v>
      </c>
    </row>
    <row r="2629" spans="1:7" x14ac:dyDescent="0.35">
      <c r="A2629" t="s">
        <v>2664</v>
      </c>
      <c r="B2629" t="s">
        <v>59</v>
      </c>
      <c r="C2629" t="s">
        <v>59</v>
      </c>
      <c r="D2629">
        <v>7165937.3099999903</v>
      </c>
      <c r="E2629">
        <v>34898</v>
      </c>
      <c r="F2629">
        <v>205.33948392458001</v>
      </c>
      <c r="G2629">
        <f t="shared" si="41"/>
        <v>1.7774167189773666</v>
      </c>
    </row>
    <row r="2630" spans="1:7" x14ac:dyDescent="0.35">
      <c r="A2630" t="s">
        <v>2665</v>
      </c>
      <c r="B2630" t="s">
        <v>18</v>
      </c>
      <c r="C2630" t="s">
        <v>8</v>
      </c>
      <c r="D2630">
        <v>929578.320000001</v>
      </c>
      <c r="E2630">
        <v>3246</v>
      </c>
      <c r="F2630">
        <v>286.37656192236602</v>
      </c>
      <c r="G2630">
        <f t="shared" si="41"/>
        <v>1.8884556690250796</v>
      </c>
    </row>
    <row r="2631" spans="1:7" x14ac:dyDescent="0.35">
      <c r="A2631" t="s">
        <v>2666</v>
      </c>
      <c r="B2631" t="s">
        <v>94</v>
      </c>
      <c r="C2631" t="s">
        <v>70</v>
      </c>
      <c r="D2631">
        <v>75304438.880000696</v>
      </c>
      <c r="E2631">
        <v>189759</v>
      </c>
      <c r="F2631">
        <v>396.842515401117</v>
      </c>
      <c r="G2631">
        <f t="shared" si="41"/>
        <v>1.997354559404799</v>
      </c>
    </row>
    <row r="2632" spans="1:7" x14ac:dyDescent="0.35">
      <c r="A2632" t="s">
        <v>2667</v>
      </c>
      <c r="B2632" t="s">
        <v>88</v>
      </c>
      <c r="C2632" t="s">
        <v>34</v>
      </c>
      <c r="D2632">
        <v>2018642.16</v>
      </c>
      <c r="E2632">
        <v>6074</v>
      </c>
      <c r="F2632">
        <v>332.34148172538698</v>
      </c>
      <c r="G2632">
        <f t="shared" si="41"/>
        <v>1.938144823882195</v>
      </c>
    </row>
    <row r="2633" spans="1:7" x14ac:dyDescent="0.35">
      <c r="A2633" t="s">
        <v>2668</v>
      </c>
      <c r="B2633" t="s">
        <v>88</v>
      </c>
      <c r="C2633" t="s">
        <v>88</v>
      </c>
      <c r="D2633">
        <v>364196.95999999897</v>
      </c>
      <c r="E2633">
        <v>3255</v>
      </c>
      <c r="F2633">
        <v>111.888466973886</v>
      </c>
      <c r="G2633">
        <f t="shared" si="41"/>
        <v>1.5747410361672496</v>
      </c>
    </row>
    <row r="2634" spans="1:7" x14ac:dyDescent="0.35">
      <c r="A2634" t="s">
        <v>2669</v>
      </c>
      <c r="B2634" t="s">
        <v>82</v>
      </c>
      <c r="C2634" t="s">
        <v>45</v>
      </c>
      <c r="D2634">
        <v>5598.52</v>
      </c>
      <c r="E2634">
        <v>4</v>
      </c>
      <c r="F2634">
        <v>1399.63</v>
      </c>
      <c r="G2634">
        <f t="shared" si="41"/>
        <v>2.4180943200126341</v>
      </c>
    </row>
    <row r="2635" spans="1:7" x14ac:dyDescent="0.35">
      <c r="A2635" t="s">
        <v>2670</v>
      </c>
      <c r="B2635" t="s">
        <v>26</v>
      </c>
      <c r="C2635" t="s">
        <v>72</v>
      </c>
      <c r="D2635">
        <v>235392.71</v>
      </c>
      <c r="E2635">
        <v>734</v>
      </c>
      <c r="F2635">
        <v>320.69851498637598</v>
      </c>
      <c r="G2635">
        <f t="shared" si="41"/>
        <v>1.9262407148634395</v>
      </c>
    </row>
    <row r="2636" spans="1:7" x14ac:dyDescent="0.35">
      <c r="A2636" t="s">
        <v>2671</v>
      </c>
      <c r="B2636" t="s">
        <v>34</v>
      </c>
      <c r="C2636" t="s">
        <v>43</v>
      </c>
      <c r="D2636">
        <v>942434.96999999799</v>
      </c>
      <c r="E2636">
        <v>3105</v>
      </c>
      <c r="F2636">
        <v>303.52172946859798</v>
      </c>
      <c r="G2636">
        <f t="shared" si="41"/>
        <v>1.9078651502553259</v>
      </c>
    </row>
    <row r="2637" spans="1:7" x14ac:dyDescent="0.35">
      <c r="A2637" t="s">
        <v>2672</v>
      </c>
      <c r="B2637" t="s">
        <v>52</v>
      </c>
      <c r="C2637" t="s">
        <v>49</v>
      </c>
      <c r="D2637">
        <v>1807492.56</v>
      </c>
      <c r="E2637">
        <v>6179</v>
      </c>
      <c r="F2637">
        <v>292.52185790581001</v>
      </c>
      <c r="G2637">
        <f t="shared" si="41"/>
        <v>1.8955430169419949</v>
      </c>
    </row>
    <row r="2638" spans="1:7" x14ac:dyDescent="0.35">
      <c r="A2638" t="s">
        <v>2673</v>
      </c>
      <c r="B2638" t="s">
        <v>131</v>
      </c>
      <c r="C2638" t="s">
        <v>52</v>
      </c>
      <c r="D2638">
        <v>176889.05</v>
      </c>
      <c r="E2638">
        <v>642</v>
      </c>
      <c r="F2638">
        <v>275.52811526479701</v>
      </c>
      <c r="G2638">
        <f t="shared" si="41"/>
        <v>1.8755646907319086</v>
      </c>
    </row>
    <row r="2639" spans="1:7" x14ac:dyDescent="0.35">
      <c r="A2639" t="s">
        <v>2674</v>
      </c>
      <c r="B2639" t="s">
        <v>47</v>
      </c>
      <c r="C2639" t="s">
        <v>23</v>
      </c>
      <c r="D2639">
        <v>281555.42</v>
      </c>
      <c r="E2639">
        <v>963</v>
      </c>
      <c r="F2639">
        <v>292.37322949117299</v>
      </c>
      <c r="G2639">
        <f t="shared" si="41"/>
        <v>1.8953733681082157</v>
      </c>
    </row>
    <row r="2640" spans="1:7" x14ac:dyDescent="0.35">
      <c r="A2640" t="s">
        <v>2675</v>
      </c>
      <c r="B2640" t="s">
        <v>59</v>
      </c>
      <c r="C2640" t="s">
        <v>14</v>
      </c>
      <c r="D2640">
        <v>1511150.49999999</v>
      </c>
      <c r="E2640">
        <v>5011</v>
      </c>
      <c r="F2640">
        <v>301.56665336260198</v>
      </c>
      <c r="G2640">
        <f t="shared" si="41"/>
        <v>1.9057080349420612</v>
      </c>
    </row>
    <row r="2641" spans="1:7" x14ac:dyDescent="0.35">
      <c r="A2641" t="s">
        <v>2676</v>
      </c>
      <c r="B2641" t="s">
        <v>10</v>
      </c>
      <c r="C2641" t="s">
        <v>64</v>
      </c>
      <c r="D2641">
        <v>741726.13999999897</v>
      </c>
      <c r="E2641">
        <v>1684</v>
      </c>
      <c r="F2641">
        <v>440.45495249406099</v>
      </c>
      <c r="G2641">
        <f t="shared" si="41"/>
        <v>2.0321602932958069</v>
      </c>
    </row>
    <row r="2642" spans="1:7" x14ac:dyDescent="0.35">
      <c r="A2642" t="s">
        <v>2677</v>
      </c>
      <c r="B2642" t="s">
        <v>70</v>
      </c>
      <c r="C2642" t="s">
        <v>24</v>
      </c>
      <c r="D2642">
        <v>60844202.9599998</v>
      </c>
      <c r="E2642">
        <v>276875</v>
      </c>
      <c r="F2642">
        <v>219.75332897516799</v>
      </c>
      <c r="G2642">
        <f t="shared" si="41"/>
        <v>1.8000626200728971</v>
      </c>
    </row>
    <row r="2643" spans="1:7" x14ac:dyDescent="0.35">
      <c r="A2643" t="s">
        <v>2678</v>
      </c>
      <c r="B2643" t="s">
        <v>30</v>
      </c>
      <c r="C2643" t="s">
        <v>185</v>
      </c>
      <c r="D2643">
        <v>3101632.3099999898</v>
      </c>
      <c r="E2643">
        <v>15450</v>
      </c>
      <c r="F2643">
        <v>200.752900323624</v>
      </c>
      <c r="G2643">
        <f t="shared" si="41"/>
        <v>1.769876048994393</v>
      </c>
    </row>
    <row r="2644" spans="1:7" x14ac:dyDescent="0.35">
      <c r="A2644" t="s">
        <v>2679</v>
      </c>
      <c r="B2644" t="s">
        <v>27</v>
      </c>
      <c r="C2644" t="s">
        <v>39</v>
      </c>
      <c r="D2644">
        <v>14383862.529999901</v>
      </c>
      <c r="E2644">
        <v>54774</v>
      </c>
      <c r="F2644">
        <v>262.60383630919699</v>
      </c>
      <c r="G2644">
        <f t="shared" si="41"/>
        <v>1.8595275084776373</v>
      </c>
    </row>
    <row r="2645" spans="1:7" x14ac:dyDescent="0.35">
      <c r="A2645" t="s">
        <v>2680</v>
      </c>
      <c r="B2645" t="s">
        <v>131</v>
      </c>
      <c r="C2645" t="s">
        <v>23</v>
      </c>
      <c r="D2645">
        <v>145724.74999999901</v>
      </c>
      <c r="E2645">
        <v>471</v>
      </c>
      <c r="F2645">
        <v>309.394373673036</v>
      </c>
      <c r="G2645">
        <f t="shared" si="41"/>
        <v>1.9142621001083187</v>
      </c>
    </row>
    <row r="2646" spans="1:7" x14ac:dyDescent="0.35">
      <c r="A2646" t="s">
        <v>2681</v>
      </c>
      <c r="B2646" t="s">
        <v>43</v>
      </c>
      <c r="C2646" t="s">
        <v>78</v>
      </c>
      <c r="D2646">
        <v>197412.44</v>
      </c>
      <c r="E2646">
        <v>617</v>
      </c>
      <c r="F2646">
        <v>319.955332252836</v>
      </c>
      <c r="G2646">
        <f t="shared" si="41"/>
        <v>1.9254662541982313</v>
      </c>
    </row>
    <row r="2647" spans="1:7" x14ac:dyDescent="0.35">
      <c r="A2647" t="s">
        <v>2682</v>
      </c>
      <c r="B2647" t="s">
        <v>29</v>
      </c>
      <c r="C2647" t="s">
        <v>82</v>
      </c>
      <c r="D2647">
        <v>13135.4899999999</v>
      </c>
      <c r="E2647">
        <v>34</v>
      </c>
      <c r="F2647">
        <v>386.33794117647</v>
      </c>
      <c r="G2647">
        <f t="shared" si="41"/>
        <v>1.988399475581794</v>
      </c>
    </row>
    <row r="2648" spans="1:7" x14ac:dyDescent="0.35">
      <c r="A2648" t="s">
        <v>2683</v>
      </c>
      <c r="B2648" t="s">
        <v>32</v>
      </c>
      <c r="C2648" t="s">
        <v>99</v>
      </c>
      <c r="D2648">
        <v>2055</v>
      </c>
      <c r="E2648">
        <v>7</v>
      </c>
      <c r="F2648">
        <v>293.57142857142799</v>
      </c>
      <c r="G2648">
        <f t="shared" si="41"/>
        <v>1.8967385797576723</v>
      </c>
    </row>
    <row r="2649" spans="1:7" x14ac:dyDescent="0.35">
      <c r="A2649" t="s">
        <v>2684</v>
      </c>
      <c r="B2649" t="s">
        <v>52</v>
      </c>
      <c r="C2649" t="s">
        <v>39</v>
      </c>
      <c r="D2649">
        <v>6419561.4299999699</v>
      </c>
      <c r="E2649">
        <v>30661</v>
      </c>
      <c r="F2649">
        <v>209.37221323505301</v>
      </c>
      <c r="G2649">
        <f t="shared" si="41"/>
        <v>1.783908942646808</v>
      </c>
    </row>
    <row r="2650" spans="1:7" x14ac:dyDescent="0.35">
      <c r="A2650" t="s">
        <v>2685</v>
      </c>
      <c r="B2650" t="s">
        <v>182</v>
      </c>
      <c r="C2650" t="s">
        <v>82</v>
      </c>
      <c r="D2650">
        <v>614421.00000000105</v>
      </c>
      <c r="E2650">
        <v>1840</v>
      </c>
      <c r="F2650">
        <v>333.92445652173899</v>
      </c>
      <c r="G2650">
        <f t="shared" si="41"/>
        <v>1.9397310102154652</v>
      </c>
    </row>
    <row r="2651" spans="1:7" x14ac:dyDescent="0.35">
      <c r="A2651" t="s">
        <v>2686</v>
      </c>
      <c r="B2651" t="s">
        <v>58</v>
      </c>
      <c r="C2651" t="s">
        <v>51</v>
      </c>
      <c r="D2651">
        <v>95051.7</v>
      </c>
      <c r="E2651">
        <v>285</v>
      </c>
      <c r="F2651">
        <v>333.51473684210498</v>
      </c>
      <c r="G2651">
        <f t="shared" si="41"/>
        <v>1.9393211817019844</v>
      </c>
    </row>
    <row r="2652" spans="1:7" x14ac:dyDescent="0.35">
      <c r="A2652" t="s">
        <v>2687</v>
      </c>
      <c r="B2652" t="s">
        <v>160</v>
      </c>
      <c r="C2652" t="s">
        <v>39</v>
      </c>
      <c r="D2652">
        <v>6645177.6199999703</v>
      </c>
      <c r="E2652">
        <v>26668</v>
      </c>
      <c r="F2652">
        <v>249.18170166491501</v>
      </c>
      <c r="G2652">
        <f t="shared" si="41"/>
        <v>1.8420145233338456</v>
      </c>
    </row>
    <row r="2653" spans="1:7" x14ac:dyDescent="0.35">
      <c r="A2653" t="s">
        <v>2688</v>
      </c>
      <c r="B2653" t="s">
        <v>63</v>
      </c>
      <c r="C2653" t="s">
        <v>30</v>
      </c>
      <c r="D2653">
        <v>6330862.3399999896</v>
      </c>
      <c r="E2653">
        <v>25214</v>
      </c>
      <c r="F2653">
        <v>251.085204251606</v>
      </c>
      <c r="G2653">
        <f t="shared" si="41"/>
        <v>1.8445547986645581</v>
      </c>
    </row>
    <row r="2654" spans="1:7" x14ac:dyDescent="0.35">
      <c r="A2654" t="s">
        <v>2689</v>
      </c>
      <c r="B2654" t="s">
        <v>41</v>
      </c>
      <c r="C2654" t="s">
        <v>94</v>
      </c>
      <c r="D2654">
        <v>22792238.249999799</v>
      </c>
      <c r="E2654">
        <v>73959</v>
      </c>
      <c r="F2654">
        <v>308.17396462904901</v>
      </c>
      <c r="G2654">
        <f t="shared" si="41"/>
        <v>1.9129427867558648</v>
      </c>
    </row>
    <row r="2655" spans="1:7" x14ac:dyDescent="0.35">
      <c r="A2655" t="s">
        <v>2690</v>
      </c>
      <c r="B2655" t="s">
        <v>131</v>
      </c>
      <c r="C2655" t="s">
        <v>74</v>
      </c>
      <c r="D2655">
        <v>338791.35</v>
      </c>
      <c r="E2655">
        <v>2236</v>
      </c>
      <c r="F2655">
        <v>151.516703935599</v>
      </c>
      <c r="G2655">
        <f t="shared" si="41"/>
        <v>1.6759494565633903</v>
      </c>
    </row>
    <row r="2656" spans="1:7" x14ac:dyDescent="0.35">
      <c r="A2656" t="s">
        <v>2691</v>
      </c>
      <c r="B2656" t="s">
        <v>49</v>
      </c>
      <c r="C2656" t="s">
        <v>94</v>
      </c>
      <c r="D2656">
        <v>29546988.159999799</v>
      </c>
      <c r="E2656">
        <v>91315</v>
      </c>
      <c r="F2656">
        <v>323.57212024311201</v>
      </c>
      <c r="G2656">
        <f t="shared" si="41"/>
        <v>1.9292184677170077</v>
      </c>
    </row>
    <row r="2657" spans="1:7" x14ac:dyDescent="0.35">
      <c r="A2657" t="s">
        <v>2692</v>
      </c>
      <c r="B2657" t="s">
        <v>58</v>
      </c>
      <c r="C2657" t="s">
        <v>37</v>
      </c>
      <c r="D2657">
        <v>42774.23</v>
      </c>
      <c r="E2657">
        <v>101</v>
      </c>
      <c r="F2657">
        <v>423.50722772277197</v>
      </c>
      <c r="G2657">
        <f t="shared" si="41"/>
        <v>2.0190624622848805</v>
      </c>
    </row>
    <row r="2658" spans="1:7" x14ac:dyDescent="0.35">
      <c r="A2658" t="s">
        <v>2693</v>
      </c>
      <c r="B2658" t="s">
        <v>56</v>
      </c>
      <c r="C2658" t="s">
        <v>29</v>
      </c>
      <c r="D2658">
        <v>234652.12</v>
      </c>
      <c r="E2658">
        <v>820</v>
      </c>
      <c r="F2658">
        <v>286.161121951219</v>
      </c>
      <c r="G2658">
        <f t="shared" si="41"/>
        <v>1.8882044519103067</v>
      </c>
    </row>
    <row r="2659" spans="1:7" x14ac:dyDescent="0.35">
      <c r="A2659" t="s">
        <v>2694</v>
      </c>
      <c r="B2659" t="s">
        <v>70</v>
      </c>
      <c r="C2659" t="s">
        <v>91</v>
      </c>
      <c r="D2659">
        <v>6675085.83999997</v>
      </c>
      <c r="E2659">
        <v>24683</v>
      </c>
      <c r="F2659">
        <v>270.43251792731701</v>
      </c>
      <c r="G2659">
        <f t="shared" si="41"/>
        <v>1.869333466472179</v>
      </c>
    </row>
    <row r="2660" spans="1:7" x14ac:dyDescent="0.35">
      <c r="A2660" t="s">
        <v>2695</v>
      </c>
      <c r="B2660" t="s">
        <v>30</v>
      </c>
      <c r="C2660" t="s">
        <v>78</v>
      </c>
      <c r="D2660">
        <v>980209.77999999898</v>
      </c>
      <c r="E2660">
        <v>3371</v>
      </c>
      <c r="F2660">
        <v>290.77715218036099</v>
      </c>
      <c r="G2660">
        <f t="shared" si="41"/>
        <v>1.8935461035040024</v>
      </c>
    </row>
    <row r="2661" spans="1:7" x14ac:dyDescent="0.35">
      <c r="A2661" t="s">
        <v>2696</v>
      </c>
      <c r="B2661" t="s">
        <v>27</v>
      </c>
      <c r="C2661" t="s">
        <v>35</v>
      </c>
      <c r="D2661">
        <v>4847828.22</v>
      </c>
      <c r="E2661">
        <v>19438</v>
      </c>
      <c r="F2661">
        <v>249.39953801831399</v>
      </c>
      <c r="G2661">
        <f t="shared" si="41"/>
        <v>1.8423062132732719</v>
      </c>
    </row>
    <row r="2662" spans="1:7" x14ac:dyDescent="0.35">
      <c r="A2662" t="s">
        <v>2697</v>
      </c>
      <c r="B2662" t="s">
        <v>14</v>
      </c>
      <c r="C2662" t="s">
        <v>41</v>
      </c>
      <c r="D2662">
        <v>3316898.3599999901</v>
      </c>
      <c r="E2662">
        <v>11840</v>
      </c>
      <c r="F2662">
        <v>280.14344256756698</v>
      </c>
      <c r="G2662">
        <f t="shared" si="41"/>
        <v>1.8811099431758451</v>
      </c>
    </row>
    <row r="2663" spans="1:7" x14ac:dyDescent="0.35">
      <c r="A2663" t="s">
        <v>2698</v>
      </c>
      <c r="B2663" t="s">
        <v>119</v>
      </c>
      <c r="C2663" t="s">
        <v>43</v>
      </c>
      <c r="D2663">
        <v>209625.38</v>
      </c>
      <c r="E2663">
        <v>779</v>
      </c>
      <c r="F2663">
        <v>269.09548138639201</v>
      </c>
      <c r="G2663">
        <f t="shared" si="41"/>
        <v>1.8676790030292942</v>
      </c>
    </row>
    <row r="2664" spans="1:7" x14ac:dyDescent="0.35">
      <c r="A2664" t="s">
        <v>2699</v>
      </c>
      <c r="B2664" t="s">
        <v>34</v>
      </c>
      <c r="C2664" t="s">
        <v>94</v>
      </c>
      <c r="D2664">
        <v>31600282.620000001</v>
      </c>
      <c r="E2664">
        <v>75706</v>
      </c>
      <c r="F2664">
        <v>417.40790188360302</v>
      </c>
      <c r="G2664">
        <f t="shared" si="41"/>
        <v>2.0142200219070712</v>
      </c>
    </row>
    <row r="2665" spans="1:7" x14ac:dyDescent="0.35">
      <c r="A2665" t="s">
        <v>2700</v>
      </c>
      <c r="B2665" t="s">
        <v>74</v>
      </c>
      <c r="C2665" t="s">
        <v>45</v>
      </c>
      <c r="D2665">
        <v>50386.89</v>
      </c>
      <c r="E2665">
        <v>44</v>
      </c>
      <c r="F2665">
        <v>1145.15659090909</v>
      </c>
      <c r="G2665">
        <f t="shared" si="41"/>
        <v>2.3511101874604194</v>
      </c>
    </row>
    <row r="2666" spans="1:7" x14ac:dyDescent="0.35">
      <c r="A2666" t="s">
        <v>2701</v>
      </c>
      <c r="B2666" t="s">
        <v>101</v>
      </c>
      <c r="C2666" t="s">
        <v>47</v>
      </c>
      <c r="D2666">
        <v>395665.23</v>
      </c>
      <c r="E2666">
        <v>1449</v>
      </c>
      <c r="F2666">
        <v>273.060890269151</v>
      </c>
      <c r="G2666">
        <f t="shared" si="41"/>
        <v>1.8725621315081085</v>
      </c>
    </row>
    <row r="2667" spans="1:7" x14ac:dyDescent="0.35">
      <c r="A2667" t="s">
        <v>2702</v>
      </c>
      <c r="B2667" t="s">
        <v>56</v>
      </c>
      <c r="C2667" t="s">
        <v>24</v>
      </c>
      <c r="D2667">
        <v>11422671.08</v>
      </c>
      <c r="E2667">
        <v>48769</v>
      </c>
      <c r="F2667">
        <v>234.21991593020101</v>
      </c>
      <c r="G2667">
        <f t="shared" si="41"/>
        <v>1.8213444952494704</v>
      </c>
    </row>
    <row r="2668" spans="1:7" x14ac:dyDescent="0.35">
      <c r="A2668" t="s">
        <v>2703</v>
      </c>
      <c r="B2668" t="s">
        <v>27</v>
      </c>
      <c r="C2668" t="s">
        <v>27</v>
      </c>
      <c r="D2668">
        <v>564059.02000000095</v>
      </c>
      <c r="E2668">
        <v>2487</v>
      </c>
      <c r="F2668">
        <v>226.80298351427399</v>
      </c>
      <c r="G2668">
        <f t="shared" si="41"/>
        <v>1.8106029615780876</v>
      </c>
    </row>
    <row r="2669" spans="1:7" x14ac:dyDescent="0.35">
      <c r="A2669" t="s">
        <v>2704</v>
      </c>
      <c r="B2669" t="s">
        <v>43</v>
      </c>
      <c r="C2669" t="s">
        <v>63</v>
      </c>
      <c r="D2669">
        <v>1130681.23</v>
      </c>
      <c r="E2669">
        <v>6167</v>
      </c>
      <c r="F2669">
        <v>183.34380249716199</v>
      </c>
      <c r="G2669">
        <f t="shared" si="41"/>
        <v>1.73959573706347</v>
      </c>
    </row>
  </sheetData>
  <autoFilter ref="A1:F26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F11" sqref="F11"/>
    </sheetView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59</v>
      </c>
    </row>
    <row r="3" spans="1:1" x14ac:dyDescent="0.35">
      <c r="A3" t="s">
        <v>14</v>
      </c>
    </row>
    <row r="4" spans="1:1" x14ac:dyDescent="0.35">
      <c r="A4" t="s">
        <v>23</v>
      </c>
    </row>
    <row r="5" spans="1:1" x14ac:dyDescent="0.35">
      <c r="A5" t="s">
        <v>94</v>
      </c>
    </row>
    <row r="6" spans="1:1" x14ac:dyDescent="0.35">
      <c r="A6" t="s">
        <v>63</v>
      </c>
    </row>
    <row r="7" spans="1:1" x14ac:dyDescent="0.35">
      <c r="A7" t="s">
        <v>101</v>
      </c>
    </row>
    <row r="8" spans="1:1" x14ac:dyDescent="0.35">
      <c r="A8" t="s">
        <v>651</v>
      </c>
    </row>
    <row r="9" spans="1:1" x14ac:dyDescent="0.35">
      <c r="A9" t="s">
        <v>24</v>
      </c>
    </row>
    <row r="10" spans="1:1" x14ac:dyDescent="0.35">
      <c r="A10" t="s">
        <v>41</v>
      </c>
    </row>
    <row r="11" spans="1:1" x14ac:dyDescent="0.35">
      <c r="A11" t="s">
        <v>64</v>
      </c>
    </row>
    <row r="12" spans="1:1" x14ac:dyDescent="0.35">
      <c r="A12" t="s">
        <v>119</v>
      </c>
    </row>
    <row r="13" spans="1:1" x14ac:dyDescent="0.35">
      <c r="A13" t="s">
        <v>30</v>
      </c>
    </row>
    <row r="14" spans="1:1" x14ac:dyDescent="0.35">
      <c r="A14" t="s">
        <v>160</v>
      </c>
    </row>
    <row r="15" spans="1:1" x14ac:dyDescent="0.35">
      <c r="A15" t="s">
        <v>16</v>
      </c>
    </row>
    <row r="16" spans="1:1" x14ac:dyDescent="0.35">
      <c r="A16" t="s">
        <v>11</v>
      </c>
    </row>
    <row r="17" spans="1:1" x14ac:dyDescent="0.35">
      <c r="A17" t="s">
        <v>32</v>
      </c>
    </row>
    <row r="18" spans="1:1" x14ac:dyDescent="0.35">
      <c r="A18" t="s">
        <v>185</v>
      </c>
    </row>
    <row r="19" spans="1:1" x14ac:dyDescent="0.35">
      <c r="A19" t="s">
        <v>51</v>
      </c>
    </row>
    <row r="20" spans="1:1" x14ac:dyDescent="0.35">
      <c r="A20" t="s">
        <v>74</v>
      </c>
    </row>
    <row r="21" spans="1:1" x14ac:dyDescent="0.35">
      <c r="A21" t="s">
        <v>13</v>
      </c>
    </row>
    <row r="22" spans="1:1" x14ac:dyDescent="0.35">
      <c r="A22" t="s">
        <v>27</v>
      </c>
    </row>
    <row r="23" spans="1:1" x14ac:dyDescent="0.35">
      <c r="A23" t="s">
        <v>56</v>
      </c>
    </row>
    <row r="24" spans="1:1" x14ac:dyDescent="0.35">
      <c r="A24" t="s">
        <v>58</v>
      </c>
    </row>
    <row r="25" spans="1:1" x14ac:dyDescent="0.35">
      <c r="A25" t="s">
        <v>72</v>
      </c>
    </row>
    <row r="26" spans="1:1" x14ac:dyDescent="0.35">
      <c r="A26" t="s">
        <v>85</v>
      </c>
    </row>
    <row r="27" spans="1:1" x14ac:dyDescent="0.35">
      <c r="A27" t="s">
        <v>43</v>
      </c>
    </row>
    <row r="28" spans="1:1" x14ac:dyDescent="0.35">
      <c r="A28" t="s">
        <v>54</v>
      </c>
    </row>
    <row r="29" spans="1:1" x14ac:dyDescent="0.35">
      <c r="A29" t="s">
        <v>21</v>
      </c>
    </row>
    <row r="30" spans="1:1" x14ac:dyDescent="0.35">
      <c r="A30" t="s">
        <v>34</v>
      </c>
    </row>
    <row r="31" spans="1:1" x14ac:dyDescent="0.35">
      <c r="A31" t="s">
        <v>10</v>
      </c>
    </row>
    <row r="32" spans="1:1" x14ac:dyDescent="0.35">
      <c r="A32" t="s">
        <v>70</v>
      </c>
    </row>
    <row r="33" spans="1:1" x14ac:dyDescent="0.35">
      <c r="A33" t="s">
        <v>19</v>
      </c>
    </row>
    <row r="34" spans="1:1" x14ac:dyDescent="0.35">
      <c r="A34" t="s">
        <v>78</v>
      </c>
    </row>
    <row r="35" spans="1:1" x14ac:dyDescent="0.35">
      <c r="A35" t="s">
        <v>91</v>
      </c>
    </row>
    <row r="36" spans="1:1" x14ac:dyDescent="0.35">
      <c r="A36" t="s">
        <v>52</v>
      </c>
    </row>
    <row r="37" spans="1:1" x14ac:dyDescent="0.35">
      <c r="A37" t="s">
        <v>88</v>
      </c>
    </row>
    <row r="38" spans="1:1" x14ac:dyDescent="0.35">
      <c r="A38" t="s">
        <v>49</v>
      </c>
    </row>
    <row r="39" spans="1:1" x14ac:dyDescent="0.35">
      <c r="A39" t="s">
        <v>82</v>
      </c>
    </row>
    <row r="40" spans="1:1" x14ac:dyDescent="0.35">
      <c r="A40" t="s">
        <v>131</v>
      </c>
    </row>
    <row r="41" spans="1:1" x14ac:dyDescent="0.35">
      <c r="A41" t="s">
        <v>66</v>
      </c>
    </row>
    <row r="42" spans="1:1" x14ac:dyDescent="0.35">
      <c r="A42" t="s">
        <v>113</v>
      </c>
    </row>
    <row r="43" spans="1:1" x14ac:dyDescent="0.35">
      <c r="A43" t="s">
        <v>7</v>
      </c>
    </row>
    <row r="44" spans="1:1" x14ac:dyDescent="0.35">
      <c r="A44" t="s">
        <v>39</v>
      </c>
    </row>
    <row r="45" spans="1:1" x14ac:dyDescent="0.35">
      <c r="A45" t="s">
        <v>45</v>
      </c>
    </row>
    <row r="46" spans="1:1" x14ac:dyDescent="0.35">
      <c r="A46" t="s">
        <v>37</v>
      </c>
    </row>
    <row r="47" spans="1:1" x14ac:dyDescent="0.35">
      <c r="A47" t="s">
        <v>8</v>
      </c>
    </row>
    <row r="48" spans="1:1" x14ac:dyDescent="0.35">
      <c r="A48" t="s">
        <v>26</v>
      </c>
    </row>
    <row r="49" spans="1:1" x14ac:dyDescent="0.35">
      <c r="A49" t="s">
        <v>35</v>
      </c>
    </row>
    <row r="50" spans="1:1" x14ac:dyDescent="0.35">
      <c r="A50" t="s">
        <v>182</v>
      </c>
    </row>
    <row r="51" spans="1:1" x14ac:dyDescent="0.35">
      <c r="A51" t="s">
        <v>99</v>
      </c>
    </row>
    <row r="52" spans="1:1" x14ac:dyDescent="0.35">
      <c r="A52" t="s">
        <v>18</v>
      </c>
    </row>
    <row r="53" spans="1:1" x14ac:dyDescent="0.35">
      <c r="A53" t="s">
        <v>29</v>
      </c>
    </row>
  </sheetData>
  <sortState ref="A1:A264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topLeftCell="A7" zoomScale="50" zoomScaleNormal="50" workbookViewId="0">
      <selection activeCell="K17" sqref="K17"/>
    </sheetView>
  </sheetViews>
  <sheetFormatPr defaultRowHeight="14.5" x14ac:dyDescent="0.35"/>
  <cols>
    <col min="1" max="1" width="19.26953125" customWidth="1"/>
    <col min="2" max="54" width="5.6328125" customWidth="1"/>
  </cols>
  <sheetData>
    <row r="1" spans="1:58" ht="171" x14ac:dyDescent="0.35">
      <c r="A1" s="2" t="s">
        <v>2705</v>
      </c>
      <c r="B1" s="2" t="str">
        <f t="array" ref="B1:BF1">TRANSPOSE(States)</f>
        <v>Alabama</v>
      </c>
      <c r="C1" s="2" t="str">
        <v>Alaska</v>
      </c>
      <c r="D1" s="2" t="str">
        <v>Arizona</v>
      </c>
      <c r="E1" s="2" t="str">
        <v>Arkansas</v>
      </c>
      <c r="F1" s="2" t="str">
        <v>California</v>
      </c>
      <c r="G1" s="2" t="str">
        <v>Colorado</v>
      </c>
      <c r="H1" s="2" t="str">
        <v>Connecticut</v>
      </c>
      <c r="I1" s="2" t="str">
        <v>Delaware</v>
      </c>
      <c r="J1" s="2" t="str">
        <v>Florida</v>
      </c>
      <c r="K1" s="2" t="str">
        <v>Georgia</v>
      </c>
      <c r="L1" s="2" t="str">
        <v>Hawaii</v>
      </c>
      <c r="M1" s="2" t="str">
        <v>Idaho</v>
      </c>
      <c r="N1" s="2" t="str">
        <v>Illinois</v>
      </c>
      <c r="O1" s="2" t="str">
        <v>Indiana</v>
      </c>
      <c r="P1" s="2" t="str">
        <v>Iowa</v>
      </c>
      <c r="Q1" s="2" t="str">
        <v>Kansas</v>
      </c>
      <c r="R1" s="2" t="str">
        <v>Kentucky</v>
      </c>
      <c r="S1" s="2" t="str">
        <v>Louisiana</v>
      </c>
      <c r="T1" s="2" t="str">
        <v>Maine</v>
      </c>
      <c r="U1" s="2" t="str">
        <v>Maryland</v>
      </c>
      <c r="V1" s="2" t="str">
        <v>Massachusetts</v>
      </c>
      <c r="W1" s="2" t="str">
        <v>Michigan</v>
      </c>
      <c r="X1" s="2" t="str">
        <v>Minnesota</v>
      </c>
      <c r="Y1" s="2" t="str">
        <v>Mississippi</v>
      </c>
      <c r="Z1" s="2" t="str">
        <v>Missouri</v>
      </c>
      <c r="AA1" s="2" t="str">
        <v>Montana</v>
      </c>
      <c r="AB1" s="2" t="str">
        <v>Nebraska</v>
      </c>
      <c r="AC1" s="2" t="str">
        <v>Nevada</v>
      </c>
      <c r="AD1" s="2" t="str">
        <v>New Hampshire</v>
      </c>
      <c r="AE1" s="2" t="str">
        <v>New Jersey</v>
      </c>
      <c r="AF1" s="2" t="str">
        <v>New Mexico</v>
      </c>
      <c r="AG1" s="2" t="str">
        <v>New York</v>
      </c>
      <c r="AH1" s="2" t="str">
        <v>North Carolina</v>
      </c>
      <c r="AI1" s="2" t="str">
        <v>North Dakota</v>
      </c>
      <c r="AJ1" s="2" t="str">
        <v>Ohio</v>
      </c>
      <c r="AK1" s="2" t="str">
        <v>Oklahoma</v>
      </c>
      <c r="AL1" s="2" t="str">
        <v>Oregon</v>
      </c>
      <c r="AM1" s="2" t="str">
        <v>Pennsylvania</v>
      </c>
      <c r="AN1" s="2" t="str">
        <v>Puerto Rico</v>
      </c>
      <c r="AO1" s="2" t="str">
        <v>Rhode Island</v>
      </c>
      <c r="AP1" s="2" t="str">
        <v>South Carolina</v>
      </c>
      <c r="AQ1" s="2" t="str">
        <v>South Dakota</v>
      </c>
      <c r="AR1" s="2" t="str">
        <v>Tennessee</v>
      </c>
      <c r="AS1" s="2" t="str">
        <v>Texas</v>
      </c>
      <c r="AT1" s="2" t="str">
        <v>U.S. Pacific Trust Territories and Possessions</v>
      </c>
      <c r="AU1" s="2" t="str">
        <v>U.S. Virgin Islands</v>
      </c>
      <c r="AV1" s="2" t="str">
        <v>Utah</v>
      </c>
      <c r="AW1" s="2" t="str">
        <v>Vermont</v>
      </c>
      <c r="AX1" s="2" t="str">
        <v>Virginia</v>
      </c>
      <c r="AY1" s="2" t="str">
        <v>Washington</v>
      </c>
      <c r="AZ1" s="2" t="str">
        <v>West Virginia</v>
      </c>
      <c r="BA1" s="2" t="str">
        <v>Wisconsin</v>
      </c>
      <c r="BB1" s="2" t="str">
        <v>Wyoming</v>
      </c>
      <c r="BC1" t="e">
        <v>#N/A</v>
      </c>
      <c r="BD1" t="e">
        <v>#N/A</v>
      </c>
      <c r="BE1" t="e">
        <v>#N/A</v>
      </c>
      <c r="BF1" t="e">
        <v>#N/A</v>
      </c>
    </row>
    <row r="2" spans="1:58" x14ac:dyDescent="0.35">
      <c r="A2" s="3" t="s">
        <v>47</v>
      </c>
      <c r="B2" s="4">
        <f>_xlfn.IFNA(VLOOKUP(CONCATENATE($A2,CHAR(58),B$1),Output1!$A$1:$G$2647,7,FALSE),CHAR(32))</f>
        <v>1.9423729254017315</v>
      </c>
      <c r="C2" s="4">
        <f>_xlfn.IFNA(VLOOKUP(CONCATENATE($A2,CHAR(58),C$1),Output1!$A$1:$G$2647,7,FALSE),CHAR(32))</f>
        <v>2.0883626908121786</v>
      </c>
      <c r="D2" s="4">
        <f>_xlfn.IFNA(VLOOKUP(CONCATENATE($A2,CHAR(58),D$1),Output1!$A$1:$G$2647,7,FALSE),CHAR(32))</f>
        <v>1.9159994681943866</v>
      </c>
      <c r="E2" s="4">
        <f>_xlfn.IFNA(VLOOKUP(CONCATENATE($A2,CHAR(58),E$1),Output1!$A$1:$G$2647,7,FALSE),CHAR(32))</f>
        <v>1.8953733681082157</v>
      </c>
      <c r="F2" s="4">
        <f>_xlfn.IFNA(VLOOKUP(CONCATENATE($A2,CHAR(58),F$1),Output1!$A$1:$G$2647,7,FALSE),CHAR(32))</f>
        <v>1.9340395582922147</v>
      </c>
      <c r="G2" s="4">
        <f>_xlfn.IFNA(VLOOKUP(CONCATENATE($A2,CHAR(58),G$1),Output1!$A$1:$G$2647,7,FALSE),CHAR(32))</f>
        <v>1.8958846014290685</v>
      </c>
      <c r="H2" s="4">
        <f>_xlfn.IFNA(VLOOKUP(CONCATENATE($A2,CHAR(58),H$1),Output1!$A$1:$G$2647,7,FALSE),CHAR(32))</f>
        <v>1.8684329502655421</v>
      </c>
      <c r="I2" s="4" t="str">
        <f>_xlfn.IFNA(VLOOKUP(CONCATENATE($A2,CHAR(58),I$1),Output1!$A$1:$G$2647,7,FALSE),CHAR(32))</f>
        <v xml:space="preserve"> </v>
      </c>
      <c r="J2" s="4">
        <f>_xlfn.IFNA(VLOOKUP(CONCATENATE($A2,CHAR(58),J$1),Output1!$A$1:$G$2647,7,FALSE),CHAR(32))</f>
        <v>1.8221065099740137</v>
      </c>
      <c r="K2" s="4">
        <f>_xlfn.IFNA(VLOOKUP(CONCATENATE($A2,CHAR(58),K$1),Output1!$A$1:$G$2647,7,FALSE),CHAR(32))</f>
        <v>1.8663781827135766</v>
      </c>
      <c r="L2" s="4">
        <f>_xlfn.IFNA(VLOOKUP(CONCATENATE($A2,CHAR(58),L$1),Output1!$A$1:$G$2647,7,FALSE),CHAR(32))</f>
        <v>2.1256347370694431</v>
      </c>
      <c r="M2" s="4">
        <f>_xlfn.IFNA(VLOOKUP(CONCATENATE($A2,CHAR(58),M$1),Output1!$A$1:$G$2647,7,FALSE),CHAR(32))</f>
        <v>1.9819106626851861</v>
      </c>
      <c r="N2" s="4">
        <f>_xlfn.IFNA(VLOOKUP(CONCATENATE($A2,CHAR(58),N$1),Output1!$A$1:$G$2647,7,FALSE),CHAR(32))</f>
        <v>1.8192419852904651</v>
      </c>
      <c r="O2" s="4">
        <f>_xlfn.IFNA(VLOOKUP(CONCATENATE($A2,CHAR(58),O$1),Output1!$A$1:$G$2647,7,FALSE),CHAR(32))</f>
        <v>1.9065763097513524</v>
      </c>
      <c r="P2" s="4">
        <f>_xlfn.IFNA(VLOOKUP(CONCATENATE($A2,CHAR(58),P$1),Output1!$A$1:$G$2647,7,FALSE),CHAR(32))</f>
        <v>1.8897943196421685</v>
      </c>
      <c r="Q2" s="4">
        <f>_xlfn.IFNA(VLOOKUP(CONCATENATE($A2,CHAR(58),Q$1),Output1!$A$1:$G$2647,7,FALSE),CHAR(32))</f>
        <v>1.905821045925864</v>
      </c>
      <c r="R2" s="4">
        <f>_xlfn.IFNA(VLOOKUP(CONCATENATE($A2,CHAR(58),R$1),Output1!$A$1:$G$2647,7,FALSE),CHAR(32))</f>
        <v>1.9133280985875643</v>
      </c>
      <c r="S2" s="4">
        <f>_xlfn.IFNA(VLOOKUP(CONCATENATE($A2,CHAR(58),S$1),Output1!$A$1:$G$2647,7,FALSE),CHAR(32))</f>
        <v>1.9069238410377261</v>
      </c>
      <c r="T2" s="4">
        <f>_xlfn.IFNA(VLOOKUP(CONCATENATE($A2,CHAR(58),T$1),Output1!$A$1:$G$2647,7,FALSE),CHAR(32))</f>
        <v>1.9021252130126463</v>
      </c>
      <c r="U2" s="4">
        <f>_xlfn.IFNA(VLOOKUP(CONCATENATE($A2,CHAR(58),U$1),Output1!$A$1:$G$2647,7,FALSE),CHAR(32))</f>
        <v>1.8333490138537385</v>
      </c>
      <c r="V2" s="4">
        <f>_xlfn.IFNA(VLOOKUP(CONCATENATE($A2,CHAR(58),V$1),Output1!$A$1:$G$2647,7,FALSE),CHAR(32))</f>
        <v>1.9066221583384402</v>
      </c>
      <c r="W2" s="4">
        <f>_xlfn.IFNA(VLOOKUP(CONCATENATE($A2,CHAR(58),W$1),Output1!$A$1:$G$2647,7,FALSE),CHAR(32))</f>
        <v>1.903423559484168</v>
      </c>
      <c r="X2" s="4">
        <f>_xlfn.IFNA(VLOOKUP(CONCATENATE($A2,CHAR(58),X$1),Output1!$A$1:$G$2647,7,FALSE),CHAR(32))</f>
        <v>1.9125976874270814</v>
      </c>
      <c r="Y2" s="4">
        <f>_xlfn.IFNA(VLOOKUP(CONCATENATE($A2,CHAR(58),Y$1),Output1!$A$1:$G$2647,7,FALSE),CHAR(32))</f>
        <v>1.9630050452265078</v>
      </c>
      <c r="Z2" s="4">
        <f>_xlfn.IFNA(VLOOKUP(CONCATENATE($A2,CHAR(58),Z$1),Output1!$A$1:$G$2647,7,FALSE),CHAR(32))</f>
        <v>1.8616421170032822</v>
      </c>
      <c r="AA2" s="4">
        <f>_xlfn.IFNA(VLOOKUP(CONCATENATE($A2,CHAR(58),AA$1),Output1!$A$1:$G$2647,7,FALSE),CHAR(32))</f>
        <v>1.9909484211705926</v>
      </c>
      <c r="AB2" s="4">
        <f>_xlfn.IFNA(VLOOKUP(CONCATENATE($A2,CHAR(58),AB$1),Output1!$A$1:$G$2647,7,FALSE),CHAR(32))</f>
        <v>1.8771124380710742</v>
      </c>
      <c r="AC2" s="4">
        <f>_xlfn.IFNA(VLOOKUP(CONCATENATE($A2,CHAR(58),AC$1),Output1!$A$1:$G$2647,7,FALSE),CHAR(32))</f>
        <v>1.8882394262509832</v>
      </c>
      <c r="AD2" s="4">
        <f>_xlfn.IFNA(VLOOKUP(CONCATENATE($A2,CHAR(58),AD$1),Output1!$A$1:$G$2647,7,FALSE),CHAR(32))</f>
        <v>1.885061007577902</v>
      </c>
      <c r="AE2" s="4">
        <f>_xlfn.IFNA(VLOOKUP(CONCATENATE($A2,CHAR(58),AE$1),Output1!$A$1:$G$2647,7,FALSE),CHAR(32))</f>
        <v>1.8984780804081063</v>
      </c>
      <c r="AF2" s="4">
        <f>_xlfn.IFNA(VLOOKUP(CONCATENATE($A2,CHAR(58),AF$1),Output1!$A$1:$G$2647,7,FALSE),CHAR(32))</f>
        <v>1.8985535223614018</v>
      </c>
      <c r="AG2" s="4">
        <f>_xlfn.IFNA(VLOOKUP(CONCATENATE($A2,CHAR(58),AG$1),Output1!$A$1:$G$2647,7,FALSE),CHAR(32))</f>
        <v>1.8780199987148081</v>
      </c>
      <c r="AH2" s="4">
        <f>_xlfn.IFNA(VLOOKUP(CONCATENATE($A2,CHAR(58),AH$1),Output1!$A$1:$G$2647,7,FALSE),CHAR(32))</f>
        <v>1.835942246378178</v>
      </c>
      <c r="AI2" s="4">
        <f>_xlfn.IFNA(VLOOKUP(CONCATENATE($A2,CHAR(58),AI$1),Output1!$A$1:$G$2647,7,FALSE),CHAR(32))</f>
        <v>1.9691597749246017</v>
      </c>
      <c r="AJ2" s="4">
        <f>_xlfn.IFNA(VLOOKUP(CONCATENATE($A2,CHAR(58),AJ$1),Output1!$A$1:$G$2647,7,FALSE),CHAR(32))</f>
        <v>1.8585104338175684</v>
      </c>
      <c r="AK2" s="4">
        <f>_xlfn.IFNA(VLOOKUP(CONCATENATE($A2,CHAR(58),AK$1),Output1!$A$1:$G$2647,7,FALSE),CHAR(32))</f>
        <v>1.8829215341156089</v>
      </c>
      <c r="AL2" s="4">
        <f>_xlfn.IFNA(VLOOKUP(CONCATENATE($A2,CHAR(58),AL$1),Output1!$A$1:$G$2647,7,FALSE),CHAR(32))</f>
        <v>1.9647610743892647</v>
      </c>
      <c r="AM2" s="4">
        <f>_xlfn.IFNA(VLOOKUP(CONCATENATE($A2,CHAR(58),AM$1),Output1!$A$1:$G$2647,7,FALSE),CHAR(32))</f>
        <v>1.8687650902858286</v>
      </c>
      <c r="AN2" s="4">
        <f>_xlfn.IFNA(VLOOKUP(CONCATENATE($A2,CHAR(58),AN$1),Output1!$A$1:$G$2647,7,FALSE),CHAR(32))</f>
        <v>1.9180028447949486</v>
      </c>
      <c r="AO2" s="4">
        <f>_xlfn.IFNA(VLOOKUP(CONCATENATE($A2,CHAR(58),AO$1),Output1!$A$1:$G$2647,7,FALSE),CHAR(32))</f>
        <v>1.8788035940240262</v>
      </c>
      <c r="AP2" s="4">
        <f>_xlfn.IFNA(VLOOKUP(CONCATENATE($A2,CHAR(58),AP$1),Output1!$A$1:$G$2647,7,FALSE),CHAR(32))</f>
        <v>1.8679380655315865</v>
      </c>
      <c r="AQ2" s="4">
        <f>_xlfn.IFNA(VLOOKUP(CONCATENATE($A2,CHAR(58),AQ$1),Output1!$A$1:$G$2647,7,FALSE),CHAR(32))</f>
        <v>1.95126202523792</v>
      </c>
      <c r="AR2" s="4">
        <f>_xlfn.IFNA(VLOOKUP(CONCATENATE($A2,CHAR(58),AR$1),Output1!$A$1:$G$2647,7,FALSE),CHAR(32))</f>
        <v>1.9215534643638832</v>
      </c>
      <c r="AS2" s="4">
        <f>_xlfn.IFNA(VLOOKUP(CONCATENATE($A2,CHAR(58),AS$1),Output1!$A$1:$G$2647,7,FALSE),CHAR(32))</f>
        <v>1.853141007244115</v>
      </c>
      <c r="AT2" s="4">
        <f>_xlfn.IFNA(VLOOKUP(CONCATENATE($A2,CHAR(58),AT$1),Output1!$A$1:$G$2647,7,FALSE),CHAR(32))</f>
        <v>2.4431796367142988</v>
      </c>
      <c r="AU2" s="4">
        <f>_xlfn.IFNA(VLOOKUP(CONCATENATE($A2,CHAR(58),AU$1),Output1!$A$1:$G$2647,7,FALSE),CHAR(32))</f>
        <v>1.9548539383353458</v>
      </c>
      <c r="AV2" s="4">
        <f>_xlfn.IFNA(VLOOKUP(CONCATENATE($A2,CHAR(58),AV$1),Output1!$A$1:$G$2647,7,FALSE),CHAR(32))</f>
        <v>1.9396941699861641</v>
      </c>
      <c r="AW2" s="4">
        <f>_xlfn.IFNA(VLOOKUP(CONCATENATE($A2,CHAR(58),AW$1),Output1!$A$1:$G$2647,7,FALSE),CHAR(32))</f>
        <v>1.9345060994171102</v>
      </c>
      <c r="AX2" s="4">
        <f>_xlfn.IFNA(VLOOKUP(CONCATENATE($A2,CHAR(58),AX$1),Output1!$A$1:$G$2647,7,FALSE),CHAR(32))</f>
        <v>1.861518790030499</v>
      </c>
      <c r="AY2" s="4">
        <f>_xlfn.IFNA(VLOOKUP(CONCATENATE($A2,CHAR(58),AY$1),Output1!$A$1:$G$2647,7,FALSE),CHAR(32))</f>
        <v>1.9557647298840788</v>
      </c>
      <c r="AZ2" s="4">
        <f>_xlfn.IFNA(VLOOKUP(CONCATENATE($A2,CHAR(58),AZ$1),Output1!$A$1:$G$2647,7,FALSE),CHAR(32))</f>
        <v>1.9100209950819036</v>
      </c>
      <c r="BA2" s="4">
        <f>_xlfn.IFNA(VLOOKUP(CONCATENATE($A2,CHAR(58),BA$1),Output1!$A$1:$G$2647,7,FALSE),CHAR(32))</f>
        <v>1.9069109541409581</v>
      </c>
      <c r="BB2" s="4">
        <f>_xlfn.IFNA(VLOOKUP(CONCATENATE($A2,CHAR(58),BB$1),Output1!$A$1:$G$2647,7,FALSE),CHAR(32))</f>
        <v>1.9783215591584278</v>
      </c>
      <c r="BC2" s="1" t="str">
        <f>_xlfn.IFNA(VLOOKUP(CONCATENATE($A2,CHAR(58),BC$1),Output1!$A$1:$F$2647,6,FALSE),CHAR(32))</f>
        <v xml:space="preserve"> </v>
      </c>
    </row>
    <row r="3" spans="1:58" x14ac:dyDescent="0.35">
      <c r="A3" s="3" t="s">
        <v>59</v>
      </c>
      <c r="B3" s="4">
        <f>_xlfn.IFNA(VLOOKUP(CONCATENATE($A3,CHAR(58),B$1),Output1!$A$1:$G$2647,7,FALSE),CHAR(32))</f>
        <v>2.0768279947667048</v>
      </c>
      <c r="C3" s="4">
        <f>_xlfn.IFNA(VLOOKUP(CONCATENATE($A3,CHAR(58),C$1),Output1!$A$1:$G$2647,7,FALSE),CHAR(32))</f>
        <v>1.7774167189773666</v>
      </c>
      <c r="D3" s="4">
        <f>_xlfn.IFNA(VLOOKUP(CONCATENATE($A3,CHAR(58),D$1),Output1!$A$1:$G$2647,7,FALSE),CHAR(32))</f>
        <v>1.9057080349420612</v>
      </c>
      <c r="E3" s="4">
        <f>_xlfn.IFNA(VLOOKUP(CONCATENATE($A3,CHAR(58),E$1),Output1!$A$1:$G$2647,7,FALSE),CHAR(32))</f>
        <v>2.0254653411773713</v>
      </c>
      <c r="F3" s="4">
        <f>_xlfn.IFNA(VLOOKUP(CONCATENATE($A3,CHAR(58),F$1),Output1!$A$1:$G$2647,7,FALSE),CHAR(32))</f>
        <v>1.8997182614179347</v>
      </c>
      <c r="G3" s="4">
        <f>_xlfn.IFNA(VLOOKUP(CONCATENATE($A3,CHAR(58),G$1),Output1!$A$1:$G$2647,7,FALSE),CHAR(32))</f>
        <v>1.9626934450212394</v>
      </c>
      <c r="H3" s="4">
        <f>_xlfn.IFNA(VLOOKUP(CONCATENATE($A3,CHAR(58),H$1),Output1!$A$1:$G$2647,7,FALSE),CHAR(32))</f>
        <v>2.0444184300101589</v>
      </c>
      <c r="I3" s="4" t="str">
        <f>_xlfn.IFNA(VLOOKUP(CONCATENATE($A3,CHAR(58),I$1),Output1!$A$1:$G$2647,7,FALSE),CHAR(32))</f>
        <v xml:space="preserve"> </v>
      </c>
      <c r="J3" s="4">
        <f>_xlfn.IFNA(VLOOKUP(CONCATENATE($A3,CHAR(58),J$1),Output1!$A$1:$G$2647,7,FALSE),CHAR(32))</f>
        <v>1.9822897334685714</v>
      </c>
      <c r="K3" s="4">
        <f>_xlfn.IFNA(VLOOKUP(CONCATENATE($A3,CHAR(58),K$1),Output1!$A$1:$G$2647,7,FALSE),CHAR(32))</f>
        <v>2.0094778724787874</v>
      </c>
      <c r="L3" s="4">
        <f>_xlfn.IFNA(VLOOKUP(CONCATENATE($A3,CHAR(58),L$1),Output1!$A$1:$G$2647,7,FALSE),CHAR(32))</f>
        <v>1.9863149506927369</v>
      </c>
      <c r="M3" s="4">
        <f>_xlfn.IFNA(VLOOKUP(CONCATENATE($A3,CHAR(58),M$1),Output1!$A$1:$G$2647,7,FALSE),CHAR(32))</f>
        <v>1.8915971145788353</v>
      </c>
      <c r="N3" s="4">
        <f>_xlfn.IFNA(VLOOKUP(CONCATENATE($A3,CHAR(58),N$1),Output1!$A$1:$G$2647,7,FALSE),CHAR(32))</f>
        <v>1.9755127379664714</v>
      </c>
      <c r="O3" s="4">
        <f>_xlfn.IFNA(VLOOKUP(CONCATENATE($A3,CHAR(58),O$1),Output1!$A$1:$G$2647,7,FALSE),CHAR(32))</f>
        <v>1.991798899784391</v>
      </c>
      <c r="P3" s="4">
        <f>_xlfn.IFNA(VLOOKUP(CONCATENATE($A3,CHAR(58),P$1),Output1!$A$1:$G$2647,7,FALSE),CHAR(32))</f>
        <v>1.9855850391736154</v>
      </c>
      <c r="Q3" s="4">
        <f>_xlfn.IFNA(VLOOKUP(CONCATENATE($A3,CHAR(58),Q$1),Output1!$A$1:$G$2647,7,FALSE),CHAR(32))</f>
        <v>1.9903654458911779</v>
      </c>
      <c r="R3" s="4">
        <f>_xlfn.IFNA(VLOOKUP(CONCATENATE($A3,CHAR(58),R$1),Output1!$A$1:$G$2647,7,FALSE),CHAR(32))</f>
        <v>2.0252541739704832</v>
      </c>
      <c r="S3" s="4">
        <f>_xlfn.IFNA(VLOOKUP(CONCATENATE($A3,CHAR(58),S$1),Output1!$A$1:$G$2647,7,FALSE),CHAR(32))</f>
        <v>2.0383964452290151</v>
      </c>
      <c r="T3" s="4">
        <f>_xlfn.IFNA(VLOOKUP(CONCATENATE($A3,CHAR(58),T$1),Output1!$A$1:$G$2647,7,FALSE),CHAR(32))</f>
        <v>2.0707269704471067</v>
      </c>
      <c r="U3" s="4">
        <f>_xlfn.IFNA(VLOOKUP(CONCATENATE($A3,CHAR(58),U$1),Output1!$A$1:$G$2647,7,FALSE),CHAR(32))</f>
        <v>2.0017817854580744</v>
      </c>
      <c r="V3" s="4">
        <f>_xlfn.IFNA(VLOOKUP(CONCATENATE($A3,CHAR(58),V$1),Output1!$A$1:$G$2647,7,FALSE),CHAR(32))</f>
        <v>1.96413395872686</v>
      </c>
      <c r="W3" s="4">
        <f>_xlfn.IFNA(VLOOKUP(CONCATENATE($A3,CHAR(58),W$1),Output1!$A$1:$G$2647,7,FALSE),CHAR(32))</f>
        <v>1.9838873430865378</v>
      </c>
      <c r="X3" s="4">
        <f>_xlfn.IFNA(VLOOKUP(CONCATENATE($A3,CHAR(58),X$1),Output1!$A$1:$G$2647,7,FALSE),CHAR(32))</f>
        <v>1.9516919475480232</v>
      </c>
      <c r="Y3" s="4">
        <f>_xlfn.IFNA(VLOOKUP(CONCATENATE($A3,CHAR(58),Y$1),Output1!$A$1:$G$2647,7,FALSE),CHAR(32))</f>
        <v>2.0220780691607816</v>
      </c>
      <c r="Z3" s="4">
        <f>_xlfn.IFNA(VLOOKUP(CONCATENATE($A3,CHAR(58),Z$1),Output1!$A$1:$G$2647,7,FALSE),CHAR(32))</f>
        <v>1.9416153821897648</v>
      </c>
      <c r="AA3" s="4">
        <f>_xlfn.IFNA(VLOOKUP(CONCATENATE($A3,CHAR(58),AA$1),Output1!$A$1:$G$2647,7,FALSE),CHAR(32))</f>
        <v>1.9200403720195927</v>
      </c>
      <c r="AB3" s="4">
        <f>_xlfn.IFNA(VLOOKUP(CONCATENATE($A3,CHAR(58),AB$1),Output1!$A$1:$G$2647,7,FALSE),CHAR(32))</f>
        <v>1.9519664344536458</v>
      </c>
      <c r="AC3" s="4">
        <f>_xlfn.IFNA(VLOOKUP(CONCATENATE($A3,CHAR(58),AC$1),Output1!$A$1:$G$2647,7,FALSE),CHAR(32))</f>
        <v>1.8722326429504623</v>
      </c>
      <c r="AD3" s="4">
        <f>_xlfn.IFNA(VLOOKUP(CONCATENATE($A3,CHAR(58),AD$1),Output1!$A$1:$G$2647,7,FALSE),CHAR(32))</f>
        <v>1.9865981922809586</v>
      </c>
      <c r="AE3" s="4">
        <f>_xlfn.IFNA(VLOOKUP(CONCATENATE($A3,CHAR(58),AE$1),Output1!$A$1:$G$2647,7,FALSE),CHAR(32))</f>
        <v>2.0183174218708562</v>
      </c>
      <c r="AF3" s="4">
        <f>_xlfn.IFNA(VLOOKUP(CONCATENATE($A3,CHAR(58),AF$1),Output1!$A$1:$G$2647,7,FALSE),CHAR(32))</f>
        <v>1.9522979488554844</v>
      </c>
      <c r="AG3" s="4">
        <f>_xlfn.IFNA(VLOOKUP(CONCATENATE($A3,CHAR(58),AG$1),Output1!$A$1:$G$2647,7,FALSE),CHAR(32))</f>
        <v>1.9842845059180125</v>
      </c>
      <c r="AH3" s="4">
        <f>_xlfn.IFNA(VLOOKUP(CONCATENATE($A3,CHAR(58),AH$1),Output1!$A$1:$G$2647,7,FALSE),CHAR(32))</f>
        <v>2.0074228649012604</v>
      </c>
      <c r="AI3" s="4">
        <f>_xlfn.IFNA(VLOOKUP(CONCATENATE($A3,CHAR(58),AI$1),Output1!$A$1:$G$2647,7,FALSE),CHAR(32))</f>
        <v>1.9984679944145654</v>
      </c>
      <c r="AJ3" s="4">
        <f>_xlfn.IFNA(VLOOKUP(CONCATENATE($A3,CHAR(58),AJ$1),Output1!$A$1:$G$2647,7,FALSE),CHAR(32))</f>
        <v>2.0097882399798479</v>
      </c>
      <c r="AK3" s="4">
        <f>_xlfn.IFNA(VLOOKUP(CONCATENATE($A3,CHAR(58),AK$1),Output1!$A$1:$G$2647,7,FALSE),CHAR(32))</f>
        <v>2.003234667738496</v>
      </c>
      <c r="AL3" s="4">
        <f>_xlfn.IFNA(VLOOKUP(CONCATENATE($A3,CHAR(58),AL$1),Output1!$A$1:$G$2647,7,FALSE),CHAR(32))</f>
        <v>1.8813388990242985</v>
      </c>
      <c r="AM3" s="4">
        <f>_xlfn.IFNA(VLOOKUP(CONCATENATE($A3,CHAR(58),AM$1),Output1!$A$1:$G$2647,7,FALSE),CHAR(32))</f>
        <v>1.9911466721085489</v>
      </c>
      <c r="AN3" s="4">
        <f>_xlfn.IFNA(VLOOKUP(CONCATENATE($A3,CHAR(58),AN$1),Output1!$A$1:$G$2647,7,FALSE),CHAR(32))</f>
        <v>2.0512975048323279</v>
      </c>
      <c r="AO3" s="4">
        <f>_xlfn.IFNA(VLOOKUP(CONCATENATE($A3,CHAR(58),AO$1),Output1!$A$1:$G$2647,7,FALSE),CHAR(32))</f>
        <v>2.0170822520132385</v>
      </c>
      <c r="AP3" s="4">
        <f>_xlfn.IFNA(VLOOKUP(CONCATENATE($A3,CHAR(58),AP$1),Output1!$A$1:$G$2647,7,FALSE),CHAR(32))</f>
        <v>2.04075236817074</v>
      </c>
      <c r="AQ3" s="4">
        <f>_xlfn.IFNA(VLOOKUP(CONCATENATE($A3,CHAR(58),AQ$1),Output1!$A$1:$G$2647,7,FALSE),CHAR(32))</f>
        <v>1.9958411685904334</v>
      </c>
      <c r="AR3" s="4">
        <f>_xlfn.IFNA(VLOOKUP(CONCATENATE($A3,CHAR(58),AR$1),Output1!$A$1:$G$2647,7,FALSE),CHAR(32))</f>
        <v>2.0092450415548972</v>
      </c>
      <c r="AS3" s="4">
        <f>_xlfn.IFNA(VLOOKUP(CONCATENATE($A3,CHAR(58),AS$1),Output1!$A$1:$G$2647,7,FALSE),CHAR(32))</f>
        <v>2.0162522413003012</v>
      </c>
      <c r="AT3" s="4">
        <f>_xlfn.IFNA(VLOOKUP(CONCATENATE($A3,CHAR(58),AT$1),Output1!$A$1:$G$2647,7,FALSE),CHAR(32))</f>
        <v>2.4255664569340802</v>
      </c>
      <c r="AU3" s="4">
        <f>_xlfn.IFNA(VLOOKUP(CONCATENATE($A3,CHAR(58),AU$1),Output1!$A$1:$G$2647,7,FALSE),CHAR(32))</f>
        <v>2.1241326239450644</v>
      </c>
      <c r="AV3" s="4">
        <f>_xlfn.IFNA(VLOOKUP(CONCATENATE($A3,CHAR(58),AV$1),Output1!$A$1:$G$2647,7,FALSE),CHAR(32))</f>
        <v>1.9099802955430196</v>
      </c>
      <c r="AW3" s="4">
        <f>_xlfn.IFNA(VLOOKUP(CONCATENATE($A3,CHAR(58),AW$1),Output1!$A$1:$G$2647,7,FALSE),CHAR(32))</f>
        <v>2.0226978329549969</v>
      </c>
      <c r="AX3" s="4">
        <f>_xlfn.IFNA(VLOOKUP(CONCATENATE($A3,CHAR(58),AX$1),Output1!$A$1:$G$2647,7,FALSE),CHAR(32))</f>
        <v>2.0475706873936557</v>
      </c>
      <c r="AY3" s="4">
        <f>_xlfn.IFNA(VLOOKUP(CONCATENATE($A3,CHAR(58),AY$1),Output1!$A$1:$G$2647,7,FALSE),CHAR(32))</f>
        <v>1.8980710950391677</v>
      </c>
      <c r="AZ3" s="4">
        <f>_xlfn.IFNA(VLOOKUP(CONCATENATE($A3,CHAR(58),AZ$1),Output1!$A$1:$G$2647,7,FALSE),CHAR(32))</f>
        <v>2.0427490536712369</v>
      </c>
      <c r="BA3" s="4">
        <f>_xlfn.IFNA(VLOOKUP(CONCATENATE($A3,CHAR(58),BA$1),Output1!$A$1:$G$2647,7,FALSE),CHAR(32))</f>
        <v>1.974231783308444</v>
      </c>
      <c r="BB3" s="4">
        <f>_xlfn.IFNA(VLOOKUP(CONCATENATE($A3,CHAR(58),BB$1),Output1!$A$1:$G$2647,7,FALSE),CHAR(32))</f>
        <v>2.0669914681296242</v>
      </c>
      <c r="BC3" s="1" t="str">
        <f>_xlfn.IFNA(VLOOKUP(CONCATENATE($A3,CHAR(58),BC$1),Output1!$A$1:$F$2647,6,FALSE),CHAR(32))</f>
        <v xml:space="preserve"> </v>
      </c>
    </row>
    <row r="4" spans="1:58" x14ac:dyDescent="0.35">
      <c r="A4" s="3" t="s">
        <v>14</v>
      </c>
      <c r="B4" s="4">
        <f>_xlfn.IFNA(VLOOKUP(CONCATENATE($A4,CHAR(58),B$1),Output1!$A$1:$G$2647,7,FALSE),CHAR(32))</f>
        <v>1.9158762324392857</v>
      </c>
      <c r="C4" s="4">
        <f>_xlfn.IFNA(VLOOKUP(CONCATENATE($A4,CHAR(58),C$1),Output1!$A$1:$G$2647,7,FALSE),CHAR(32))</f>
        <v>1.9116463171853531</v>
      </c>
      <c r="D4" s="4">
        <f>_xlfn.IFNA(VLOOKUP(CONCATENATE($A4,CHAR(58),D$1),Output1!$A$1:$G$2647,7,FALSE),CHAR(32))</f>
        <v>1.7916318112193312</v>
      </c>
      <c r="E4" s="4">
        <f>_xlfn.IFNA(VLOOKUP(CONCATENATE($A4,CHAR(58),E$1),Output1!$A$1:$G$2647,7,FALSE),CHAR(32))</f>
        <v>1.8712610083247319</v>
      </c>
      <c r="F4" s="4">
        <f>_xlfn.IFNA(VLOOKUP(CONCATENATE($A4,CHAR(58),F$1),Output1!$A$1:$G$2647,7,FALSE),CHAR(32))</f>
        <v>1.7457202517013399</v>
      </c>
      <c r="G4" s="4">
        <f>_xlfn.IFNA(VLOOKUP(CONCATENATE($A4,CHAR(58),G$1),Output1!$A$1:$G$2647,7,FALSE),CHAR(32))</f>
        <v>1.728555374611443</v>
      </c>
      <c r="H4" s="4">
        <f>_xlfn.IFNA(VLOOKUP(CONCATENATE($A4,CHAR(58),H$1),Output1!$A$1:$G$2647,7,FALSE),CHAR(32))</f>
        <v>1.8993626156444059</v>
      </c>
      <c r="I4" s="4" t="str">
        <f>_xlfn.IFNA(VLOOKUP(CONCATENATE($A4,CHAR(58),I$1),Output1!$A$1:$G$2647,7,FALSE),CHAR(32))</f>
        <v xml:space="preserve"> </v>
      </c>
      <c r="J4" s="4">
        <f>_xlfn.IFNA(VLOOKUP(CONCATENATE($A4,CHAR(58),J$1),Output1!$A$1:$G$2647,7,FALSE),CHAR(32))</f>
        <v>1.8724967026887256</v>
      </c>
      <c r="K4" s="4" t="str">
        <f>_xlfn.IFNA(VLOOKUP(CONCATENATE($A4,CHAR(58),K$1),Output1!$A$1:$G$2647,7,FALSE),CHAR(32))</f>
        <v xml:space="preserve"> </v>
      </c>
      <c r="L4" s="4">
        <f>_xlfn.IFNA(VLOOKUP(CONCATENATE($A4,CHAR(58),L$1),Output1!$A$1:$G$2647,7,FALSE),CHAR(32))</f>
        <v>1.997324039659679</v>
      </c>
      <c r="M4" s="4">
        <f>_xlfn.IFNA(VLOOKUP(CONCATENATE($A4,CHAR(58),M$1),Output1!$A$1:$G$2647,7,FALSE),CHAR(32))</f>
        <v>1.7827464426987032</v>
      </c>
      <c r="N4" s="4">
        <f>_xlfn.IFNA(VLOOKUP(CONCATENATE($A4,CHAR(58),N$1),Output1!$A$1:$G$2647,7,FALSE),CHAR(32))</f>
        <v>1.842724308419055</v>
      </c>
      <c r="O4" s="4">
        <f>_xlfn.IFNA(VLOOKUP(CONCATENATE($A4,CHAR(58),O$1),Output1!$A$1:$G$2647,7,FALSE),CHAR(32))</f>
        <v>1.8605710551052792</v>
      </c>
      <c r="P4" s="4">
        <f>_xlfn.IFNA(VLOOKUP(CONCATENATE($A4,CHAR(58),P$1),Output1!$A$1:$G$2647,7,FALSE),CHAR(32))</f>
        <v>1.8321872805515187</v>
      </c>
      <c r="Q4" s="4">
        <f>_xlfn.IFNA(VLOOKUP(CONCATENATE($A4,CHAR(58),Q$1),Output1!$A$1:$G$2647,7,FALSE),CHAR(32))</f>
        <v>1.8267990451567067</v>
      </c>
      <c r="R4" s="4">
        <f>_xlfn.IFNA(VLOOKUP(CONCATENATE($A4,CHAR(58),R$1),Output1!$A$1:$G$2647,7,FALSE),CHAR(32))</f>
        <v>1.8750788677878871</v>
      </c>
      <c r="S4" s="4">
        <f>_xlfn.IFNA(VLOOKUP(CONCATENATE($A4,CHAR(58),S$1),Output1!$A$1:$G$2647,7,FALSE),CHAR(32))</f>
        <v>1.8476517426814321</v>
      </c>
      <c r="T4" s="4">
        <f>_xlfn.IFNA(VLOOKUP(CONCATENATE($A4,CHAR(58),T$1),Output1!$A$1:$G$2647,7,FALSE),CHAR(32))</f>
        <v>1.9146467011162815</v>
      </c>
      <c r="U4" s="4">
        <f>_xlfn.IFNA(VLOOKUP(CONCATENATE($A4,CHAR(58),U$1),Output1!$A$1:$G$2647,7,FALSE),CHAR(32))</f>
        <v>1.8752346871414718</v>
      </c>
      <c r="V4" s="4">
        <f>_xlfn.IFNA(VLOOKUP(CONCATENATE($A4,CHAR(58),V$1),Output1!$A$1:$G$2647,7,FALSE),CHAR(32))</f>
        <v>1.8954399926421057</v>
      </c>
      <c r="W4" s="4">
        <f>_xlfn.IFNA(VLOOKUP(CONCATENATE($A4,CHAR(58),W$1),Output1!$A$1:$G$2647,7,FALSE),CHAR(32))</f>
        <v>1.8794832925038902</v>
      </c>
      <c r="X4" s="4">
        <f>_xlfn.IFNA(VLOOKUP(CONCATENATE($A4,CHAR(58),X$1),Output1!$A$1:$G$2647,7,FALSE),CHAR(32))</f>
        <v>1.8081878312938409</v>
      </c>
      <c r="Y4" s="4">
        <f>_xlfn.IFNA(VLOOKUP(CONCATENATE($A4,CHAR(58),Y$1),Output1!$A$1:$G$2647,7,FALSE),CHAR(32))</f>
        <v>1.8838538375028162</v>
      </c>
      <c r="Z4" s="4">
        <f>_xlfn.IFNA(VLOOKUP(CONCATENATE($A4,CHAR(58),Z$1),Output1!$A$1:$G$2647,7,FALSE),CHAR(32))</f>
        <v>1.8351444039832936</v>
      </c>
      <c r="AA4" s="4">
        <f>_xlfn.IFNA(VLOOKUP(CONCATENATE($A4,CHAR(58),AA$1),Output1!$A$1:$G$2647,7,FALSE),CHAR(32))</f>
        <v>1.7750776550008709</v>
      </c>
      <c r="AB4" s="4">
        <f>_xlfn.IFNA(VLOOKUP(CONCATENATE($A4,CHAR(58),AB$1),Output1!$A$1:$G$2647,7,FALSE),CHAR(32))</f>
        <v>1.8222776176134283</v>
      </c>
      <c r="AC4" s="4">
        <f>_xlfn.IFNA(VLOOKUP(CONCATENATE($A4,CHAR(58),AC$1),Output1!$A$1:$G$2647,7,FALSE),CHAR(32))</f>
        <v>1.708002746897896</v>
      </c>
      <c r="AD4" s="4">
        <f>_xlfn.IFNA(VLOOKUP(CONCATENATE($A4,CHAR(58),AD$1),Output1!$A$1:$G$2647,7,FALSE),CHAR(32))</f>
        <v>1.8730382953885116</v>
      </c>
      <c r="AE4" s="4">
        <f>_xlfn.IFNA(VLOOKUP(CONCATENATE($A4,CHAR(58),AE$1),Output1!$A$1:$G$2647,7,FALSE),CHAR(32))</f>
        <v>1.9028151861585341</v>
      </c>
      <c r="AF4" s="4">
        <f>_xlfn.IFNA(VLOOKUP(CONCATENATE($A4,CHAR(58),AF$1),Output1!$A$1:$G$2647,7,FALSE),CHAR(32))</f>
        <v>1.7237973360326002</v>
      </c>
      <c r="AG4" s="4">
        <f>_xlfn.IFNA(VLOOKUP(CONCATENATE($A4,CHAR(58),AG$1),Output1!$A$1:$G$2647,7,FALSE),CHAR(32))</f>
        <v>1.8884460836793819</v>
      </c>
      <c r="AH4" s="4">
        <f>_xlfn.IFNA(VLOOKUP(CONCATENATE($A4,CHAR(58),AH$1),Output1!$A$1:$G$2647,7,FALSE),CHAR(32))</f>
        <v>1.903672447603268</v>
      </c>
      <c r="AI4" s="4">
        <f>_xlfn.IFNA(VLOOKUP(CONCATENATE($A4,CHAR(58),AI$1),Output1!$A$1:$G$2647,7,FALSE),CHAR(32))</f>
        <v>1.8300363443511865</v>
      </c>
      <c r="AJ4" s="4">
        <f>_xlfn.IFNA(VLOOKUP(CONCATENATE($A4,CHAR(58),AJ$1),Output1!$A$1:$G$2647,7,FALSE),CHAR(32))</f>
        <v>1.8426049175265198</v>
      </c>
      <c r="AK4" s="4">
        <f>_xlfn.IFNA(VLOOKUP(CONCATENATE($A4,CHAR(58),AK$1),Output1!$A$1:$G$2647,7,FALSE),CHAR(32))</f>
        <v>1.8508345162615083</v>
      </c>
      <c r="AL4" s="4">
        <f>_xlfn.IFNA(VLOOKUP(CONCATENATE($A4,CHAR(58),AL$1),Output1!$A$1:$G$2647,7,FALSE),CHAR(32))</f>
        <v>1.764831244861478</v>
      </c>
      <c r="AM4" s="4">
        <f>_xlfn.IFNA(VLOOKUP(CONCATENATE($A4,CHAR(58),AM$1),Output1!$A$1:$G$2647,7,FALSE),CHAR(32))</f>
        <v>1.8912045141117149</v>
      </c>
      <c r="AN4" s="4">
        <f>_xlfn.IFNA(VLOOKUP(CONCATENATE($A4,CHAR(58),AN$1),Output1!$A$1:$G$2647,7,FALSE),CHAR(32))</f>
        <v>1.9201884768132174</v>
      </c>
      <c r="AO4" s="4">
        <f>_xlfn.IFNA(VLOOKUP(CONCATENATE($A4,CHAR(58),AO$1),Output1!$A$1:$G$2647,7,FALSE),CHAR(32))</f>
        <v>1.8780800018145203</v>
      </c>
      <c r="AP4" s="4">
        <f>_xlfn.IFNA(VLOOKUP(CONCATENATE($A4,CHAR(58),AP$1),Output1!$A$1:$G$2647,7,FALSE),CHAR(32))</f>
        <v>1.8987588347578184</v>
      </c>
      <c r="AQ4" s="4">
        <f>_xlfn.IFNA(VLOOKUP(CONCATENATE($A4,CHAR(58),AQ$1),Output1!$A$1:$G$2647,7,FALSE),CHAR(32))</f>
        <v>1.8250354762356844</v>
      </c>
      <c r="AR4" s="4">
        <f>_xlfn.IFNA(VLOOKUP(CONCATENATE($A4,CHAR(58),AR$1),Output1!$A$1:$G$2647,7,FALSE),CHAR(32))</f>
        <v>1.8838759682259762</v>
      </c>
      <c r="AS4" s="4">
        <f>_xlfn.IFNA(VLOOKUP(CONCATENATE($A4,CHAR(58),AS$1),Output1!$A$1:$G$2647,7,FALSE),CHAR(32))</f>
        <v>1.8154071111726617</v>
      </c>
      <c r="AT4" s="4">
        <f>_xlfn.IFNA(VLOOKUP(CONCATENATE($A4,CHAR(58),AT$1),Output1!$A$1:$G$2647,7,FALSE),CHAR(32))</f>
        <v>2.3218387326492693</v>
      </c>
      <c r="AU4" s="4">
        <f>_xlfn.IFNA(VLOOKUP(CONCATENATE($A4,CHAR(58),AU$1),Output1!$A$1:$G$2647,7,FALSE),CHAR(32))</f>
        <v>1.9864566334269393</v>
      </c>
      <c r="AV4" s="4">
        <f>_xlfn.IFNA(VLOOKUP(CONCATENATE($A4,CHAR(58),AV$1),Output1!$A$1:$G$2647,7,FALSE),CHAR(32))</f>
        <v>1.7468473991994211</v>
      </c>
      <c r="AW4" s="4">
        <f>_xlfn.IFNA(VLOOKUP(CONCATENATE($A4,CHAR(58),AW$1),Output1!$A$1:$G$2647,7,FALSE),CHAR(32))</f>
        <v>1.9186904944855039</v>
      </c>
      <c r="AX4" s="4">
        <f>_xlfn.IFNA(VLOOKUP(CONCATENATE($A4,CHAR(58),AX$1),Output1!$A$1:$G$2647,7,FALSE),CHAR(32))</f>
        <v>1.9190488884353181</v>
      </c>
      <c r="AY4" s="4">
        <f>_xlfn.IFNA(VLOOKUP(CONCATENATE($A4,CHAR(58),AY$1),Output1!$A$1:$G$2647,7,FALSE),CHAR(32))</f>
        <v>1.7775685541154307</v>
      </c>
      <c r="AZ4" s="4">
        <f>_xlfn.IFNA(VLOOKUP(CONCATENATE($A4,CHAR(58),AZ$1),Output1!$A$1:$G$2647,7,FALSE),CHAR(32))</f>
        <v>1.9216349629978691</v>
      </c>
      <c r="BA4" s="4">
        <f>_xlfn.IFNA(VLOOKUP(CONCATENATE($A4,CHAR(58),BA$1),Output1!$A$1:$G$2647,7,FALSE),CHAR(32))</f>
        <v>1.8492740790647904</v>
      </c>
      <c r="BB4" s="4">
        <f>_xlfn.IFNA(VLOOKUP(CONCATENATE($A4,CHAR(58),BB$1),Output1!$A$1:$G$2647,7,FALSE),CHAR(32))</f>
        <v>1.8657641271885583</v>
      </c>
      <c r="BC4" s="1" t="str">
        <f>_xlfn.IFNA(VLOOKUP(CONCATENATE($A4,CHAR(58),BC$1),Output1!$A$1:$F$2647,6,FALSE),CHAR(32))</f>
        <v xml:space="preserve"> </v>
      </c>
    </row>
    <row r="5" spans="1:58" x14ac:dyDescent="0.35">
      <c r="A5" s="3" t="s">
        <v>23</v>
      </c>
      <c r="B5" s="4">
        <f>_xlfn.IFNA(VLOOKUP(CONCATENATE($A5,CHAR(58),B$1),Output1!$A$1:$G$2647,7,FALSE),CHAR(32))</f>
        <v>1.8910525587156506</v>
      </c>
      <c r="C5" s="4">
        <f>_xlfn.IFNA(VLOOKUP(CONCATENATE($A5,CHAR(58),C$1),Output1!$A$1:$G$2647,7,FALSE),CHAR(32))</f>
        <v>2.0354771739198432</v>
      </c>
      <c r="D5" s="4">
        <f>_xlfn.IFNA(VLOOKUP(CONCATENATE($A5,CHAR(58),D$1),Output1!$A$1:$G$2647,7,FALSE),CHAR(32))</f>
        <v>1.8716930480689988</v>
      </c>
      <c r="E5" s="4">
        <f>_xlfn.IFNA(VLOOKUP(CONCATENATE($A5,CHAR(58),E$1),Output1!$A$1:$G$2647,7,FALSE),CHAR(32))</f>
        <v>1.8069482005328665</v>
      </c>
      <c r="F5" s="4">
        <f>_xlfn.IFNA(VLOOKUP(CONCATENATE($A5,CHAR(58),F$1),Output1!$A$1:$G$2647,7,FALSE),CHAR(32))</f>
        <v>1.9210178095030859</v>
      </c>
      <c r="G5" s="4">
        <f>_xlfn.IFNA(VLOOKUP(CONCATENATE($A5,CHAR(58),G$1),Output1!$A$1:$G$2647,7,FALSE),CHAR(32))</f>
        <v>1.862194848663502</v>
      </c>
      <c r="H5" s="4">
        <f>_xlfn.IFNA(VLOOKUP(CONCATENATE($A5,CHAR(58),H$1),Output1!$A$1:$G$2647,7,FALSE),CHAR(32))</f>
        <v>1.8957186902660197</v>
      </c>
      <c r="I5" s="4" t="str">
        <f>_xlfn.IFNA(VLOOKUP(CONCATENATE($A5,CHAR(58),I$1),Output1!$A$1:$G$2647,7,FALSE),CHAR(32))</f>
        <v xml:space="preserve"> </v>
      </c>
      <c r="J5" s="4">
        <f>_xlfn.IFNA(VLOOKUP(CONCATENATE($A5,CHAR(58),J$1),Output1!$A$1:$G$2647,7,FALSE),CHAR(32))</f>
        <v>1.8574737828896386</v>
      </c>
      <c r="K5" s="4">
        <f>_xlfn.IFNA(VLOOKUP(CONCATENATE($A5,CHAR(58),K$1),Output1!$A$1:$G$2647,7,FALSE),CHAR(32))</f>
        <v>1.8788216748505047</v>
      </c>
      <c r="L5" s="4">
        <f>_xlfn.IFNA(VLOOKUP(CONCATENATE($A5,CHAR(58),L$1),Output1!$A$1:$G$2647,7,FALSE),CHAR(32))</f>
        <v>2.1236491849192882</v>
      </c>
      <c r="M5" s="4">
        <f>_xlfn.IFNA(VLOOKUP(CONCATENATE($A5,CHAR(58),M$1),Output1!$A$1:$G$2647,7,FALSE),CHAR(32))</f>
        <v>1.996749740278565</v>
      </c>
      <c r="N5" s="4">
        <f>_xlfn.IFNA(VLOOKUP(CONCATENATE($A5,CHAR(58),N$1),Output1!$A$1:$G$2647,7,FALSE),CHAR(32))</f>
        <v>1.8928289298789127</v>
      </c>
      <c r="O5" s="4">
        <f>_xlfn.IFNA(VLOOKUP(CONCATENATE($A5,CHAR(58),O$1),Output1!$A$1:$G$2647,7,FALSE),CHAR(32))</f>
        <v>1.8955496405418291</v>
      </c>
      <c r="P5" s="4">
        <f>_xlfn.IFNA(VLOOKUP(CONCATENATE($A5,CHAR(58),P$1),Output1!$A$1:$G$2647,7,FALSE),CHAR(32))</f>
        <v>1.8759133383475974</v>
      </c>
      <c r="Q5" s="4">
        <f>_xlfn.IFNA(VLOOKUP(CONCATENATE($A5,CHAR(58),Q$1),Output1!$A$1:$G$2647,7,FALSE),CHAR(32))</f>
        <v>1.8500495368227938</v>
      </c>
      <c r="R5" s="4">
        <f>_xlfn.IFNA(VLOOKUP(CONCATENATE($A5,CHAR(58),R$1),Output1!$A$1:$G$2647,7,FALSE),CHAR(32))</f>
        <v>1.9057553114821548</v>
      </c>
      <c r="S5" s="4">
        <f>_xlfn.IFNA(VLOOKUP(CONCATENATE($A5,CHAR(58),S$1),Output1!$A$1:$G$2647,7,FALSE),CHAR(32))</f>
        <v>1.8439236122653726</v>
      </c>
      <c r="T5" s="4">
        <f>_xlfn.IFNA(VLOOKUP(CONCATENATE($A5,CHAR(58),T$1),Output1!$A$1:$G$2647,7,FALSE),CHAR(32))</f>
        <v>1.9197270737643881</v>
      </c>
      <c r="U5" s="4">
        <f>_xlfn.IFNA(VLOOKUP(CONCATENATE($A5,CHAR(58),U$1),Output1!$A$1:$G$2647,7,FALSE),CHAR(32))</f>
        <v>1.798006341575459</v>
      </c>
      <c r="V5" s="4">
        <f>_xlfn.IFNA(VLOOKUP(CONCATENATE($A5,CHAR(58),V$1),Output1!$A$1:$G$2647,7,FALSE),CHAR(32))</f>
        <v>1.9145343542351938</v>
      </c>
      <c r="W5" s="4">
        <f>_xlfn.IFNA(VLOOKUP(CONCATENATE($A5,CHAR(58),W$1),Output1!$A$1:$G$2647,7,FALSE),CHAR(32))</f>
        <v>1.9006913637499636</v>
      </c>
      <c r="X5" s="4">
        <f>_xlfn.IFNA(VLOOKUP(CONCATENATE($A5,CHAR(58),X$1),Output1!$A$1:$G$2647,7,FALSE),CHAR(32))</f>
        <v>1.9137781583214482</v>
      </c>
      <c r="Y5" s="4">
        <f>_xlfn.IFNA(VLOOKUP(CONCATENATE($A5,CHAR(58),Y$1),Output1!$A$1:$G$2647,7,FALSE),CHAR(32))</f>
        <v>1.8826457125261862</v>
      </c>
      <c r="Z5" s="4">
        <f>_xlfn.IFNA(VLOOKUP(CONCATENATE($A5,CHAR(58),Z$1),Output1!$A$1:$G$2647,7,FALSE),CHAR(32))</f>
        <v>1.8163714818324479</v>
      </c>
      <c r="AA5" s="4">
        <f>_xlfn.IFNA(VLOOKUP(CONCATENATE($A5,CHAR(58),AA$1),Output1!$A$1:$G$2647,7,FALSE),CHAR(32))</f>
        <v>1.9564089694965001</v>
      </c>
      <c r="AB5" s="4">
        <f>_xlfn.IFNA(VLOOKUP(CONCATENATE($A5,CHAR(58),AB$1),Output1!$A$1:$G$2647,7,FALSE),CHAR(32))</f>
        <v>1.8574258040531149</v>
      </c>
      <c r="AC5" s="4">
        <f>_xlfn.IFNA(VLOOKUP(CONCATENATE($A5,CHAR(58),AC$1),Output1!$A$1:$G$2647,7,FALSE),CHAR(32))</f>
        <v>1.846276689174118</v>
      </c>
      <c r="AD5" s="4">
        <f>_xlfn.IFNA(VLOOKUP(CONCATENATE($A5,CHAR(58),AD$1),Output1!$A$1:$G$2647,7,FALSE),CHAR(32))</f>
        <v>1.883672432420878</v>
      </c>
      <c r="AE5" s="4">
        <f>_xlfn.IFNA(VLOOKUP(CONCATENATE($A5,CHAR(58),AE$1),Output1!$A$1:$G$2647,7,FALSE),CHAR(32))</f>
        <v>1.955755860923349</v>
      </c>
      <c r="AF5" s="4">
        <f>_xlfn.IFNA(VLOOKUP(CONCATENATE($A5,CHAR(58),AF$1),Output1!$A$1:$G$2647,7,FALSE),CHAR(32))</f>
        <v>1.8505191452539367</v>
      </c>
      <c r="AG5" s="4">
        <f>_xlfn.IFNA(VLOOKUP(CONCATENATE($A5,CHAR(58),AG$1),Output1!$A$1:$G$2647,7,FALSE),CHAR(32))</f>
        <v>1.8938289681425733</v>
      </c>
      <c r="AH5" s="4">
        <f>_xlfn.IFNA(VLOOKUP(CONCATENATE($A5,CHAR(58),AH$1),Output1!$A$1:$G$2647,7,FALSE),CHAR(32))</f>
        <v>1.8718819262956652</v>
      </c>
      <c r="AI5" s="4">
        <f>_xlfn.IFNA(VLOOKUP(CONCATENATE($A5,CHAR(58),AI$1),Output1!$A$1:$G$2647,7,FALSE),CHAR(32))</f>
        <v>1.9636828923614362</v>
      </c>
      <c r="AJ5" s="4">
        <f>_xlfn.IFNA(VLOOKUP(CONCATENATE($A5,CHAR(58),AJ$1),Output1!$A$1:$G$2647,7,FALSE),CHAR(32))</f>
        <v>1.8855864489952356</v>
      </c>
      <c r="AK5" s="4">
        <f>_xlfn.IFNA(VLOOKUP(CONCATENATE($A5,CHAR(58),AK$1),Output1!$A$1:$G$2647,7,FALSE),CHAR(32))</f>
        <v>1.8329298059282548</v>
      </c>
      <c r="AL5" s="4">
        <f>_xlfn.IFNA(VLOOKUP(CONCATENATE($A5,CHAR(58),AL$1),Output1!$A$1:$G$2647,7,FALSE),CHAR(32))</f>
        <v>1.9404906459115472</v>
      </c>
      <c r="AM5" s="4">
        <f>_xlfn.IFNA(VLOOKUP(CONCATENATE($A5,CHAR(58),AM$1),Output1!$A$1:$G$2647,7,FALSE),CHAR(32))</f>
        <v>1.9072669726866673</v>
      </c>
      <c r="AN5" s="4">
        <f>_xlfn.IFNA(VLOOKUP(CONCATENATE($A5,CHAR(58),AN$1),Output1!$A$1:$G$2647,7,FALSE),CHAR(32))</f>
        <v>1.9201516813606885</v>
      </c>
      <c r="AO5" s="4">
        <f>_xlfn.IFNA(VLOOKUP(CONCATENATE($A5,CHAR(58),AO$1),Output1!$A$1:$G$2647,7,FALSE),CHAR(32))</f>
        <v>1.9111848540833298</v>
      </c>
      <c r="AP5" s="4">
        <f>_xlfn.IFNA(VLOOKUP(CONCATENATE($A5,CHAR(58),AP$1),Output1!$A$1:$G$2647,7,FALSE),CHAR(32))</f>
        <v>1.8617907350249523</v>
      </c>
      <c r="AQ5" s="4">
        <f>_xlfn.IFNA(VLOOKUP(CONCATENATE($A5,CHAR(58),AQ$1),Output1!$A$1:$G$2647,7,FALSE),CHAR(32))</f>
        <v>1.9203260979513139</v>
      </c>
      <c r="AR5" s="4">
        <f>_xlfn.IFNA(VLOOKUP(CONCATENATE($A5,CHAR(58),AR$1),Output1!$A$1:$G$2647,7,FALSE),CHAR(32))</f>
        <v>1.89910245837001</v>
      </c>
      <c r="AS5" s="4">
        <f>_xlfn.IFNA(VLOOKUP(CONCATENATE($A5,CHAR(58),AS$1),Output1!$A$1:$G$2647,7,FALSE),CHAR(32))</f>
        <v>1.8216678744222286</v>
      </c>
      <c r="AT5" s="4">
        <f>_xlfn.IFNA(VLOOKUP(CONCATENATE($A5,CHAR(58),AT$1),Output1!$A$1:$G$2647,7,FALSE),CHAR(32))</f>
        <v>2.3882332883217599</v>
      </c>
      <c r="AU5" s="4">
        <f>_xlfn.IFNA(VLOOKUP(CONCATENATE($A5,CHAR(58),AU$1),Output1!$A$1:$G$2647,7,FALSE),CHAR(32))</f>
        <v>1.9612620772873539</v>
      </c>
      <c r="AV5" s="4">
        <f>_xlfn.IFNA(VLOOKUP(CONCATENATE($A5,CHAR(58),AV$1),Output1!$A$1:$G$2647,7,FALSE),CHAR(32))</f>
        <v>1.9138271098836321</v>
      </c>
      <c r="AW5" s="4">
        <f>_xlfn.IFNA(VLOOKUP(CONCATENATE($A5,CHAR(58),AW$1),Output1!$A$1:$G$2647,7,FALSE),CHAR(32))</f>
        <v>1.9646121789819848</v>
      </c>
      <c r="AX5" s="4">
        <f>_xlfn.IFNA(VLOOKUP(CONCATENATE($A5,CHAR(58),AX$1),Output1!$A$1:$G$2647,7,FALSE),CHAR(32))</f>
        <v>1.8713093645146099</v>
      </c>
      <c r="AY5" s="4">
        <f>_xlfn.IFNA(VLOOKUP(CONCATENATE($A5,CHAR(58),AY$1),Output1!$A$1:$G$2647,7,FALSE),CHAR(32))</f>
        <v>1.9352340546157096</v>
      </c>
      <c r="AZ5" s="4">
        <f>_xlfn.IFNA(VLOOKUP(CONCATENATE($A5,CHAR(58),AZ$1),Output1!$A$1:$G$2647,7,FALSE),CHAR(32))</f>
        <v>1.9192200982035743</v>
      </c>
      <c r="BA5" s="4">
        <f>_xlfn.IFNA(VLOOKUP(CONCATENATE($A5,CHAR(58),BA$1),Output1!$A$1:$G$2647,7,FALSE),CHAR(32))</f>
        <v>1.9052862697263893</v>
      </c>
      <c r="BB5" s="4">
        <f>_xlfn.IFNA(VLOOKUP(CONCATENATE($A5,CHAR(58),BB$1),Output1!$A$1:$G$2647,7,FALSE),CHAR(32))</f>
        <v>1.9617127258059692</v>
      </c>
      <c r="BC5" s="1" t="str">
        <f>_xlfn.IFNA(VLOOKUP(CONCATENATE($A5,CHAR(58),BC$1),Output1!$A$1:$F$2647,6,FALSE),CHAR(32))</f>
        <v xml:space="preserve"> </v>
      </c>
    </row>
    <row r="6" spans="1:58" x14ac:dyDescent="0.35">
      <c r="A6" s="3" t="s">
        <v>94</v>
      </c>
      <c r="B6" s="4">
        <f>_xlfn.IFNA(VLOOKUP(CONCATENATE($A6,CHAR(58),B$1),Output1!$A$1:$G$2647,7,FALSE),CHAR(32))</f>
        <v>1.9343418100914291</v>
      </c>
      <c r="C6" s="4">
        <f>_xlfn.IFNA(VLOOKUP(CONCATENATE($A6,CHAR(58),C$1),Output1!$A$1:$G$2647,7,FALSE),CHAR(32))</f>
        <v>1.896677572012438</v>
      </c>
      <c r="D6" s="4">
        <f>_xlfn.IFNA(VLOOKUP(CONCATENATE($A6,CHAR(58),D$1),Output1!$A$1:$G$2647,7,FALSE),CHAR(32))</f>
        <v>1.7328092328460136</v>
      </c>
      <c r="E6" s="4">
        <f>_xlfn.IFNA(VLOOKUP(CONCATENATE($A6,CHAR(58),E$1),Output1!$A$1:$G$2647,7,FALSE),CHAR(32))</f>
        <v>1.9177095535287825</v>
      </c>
      <c r="F6" s="4">
        <f>_xlfn.IFNA(VLOOKUP(CONCATENATE($A6,CHAR(58),F$1),Output1!$A$1:$G$2647,7,FALSE),CHAR(32))</f>
        <v>1.7087641579547583</v>
      </c>
      <c r="G6" s="4">
        <f>_xlfn.IFNA(VLOOKUP(CONCATENATE($A6,CHAR(58),G$1),Output1!$A$1:$G$2647,7,FALSE),CHAR(32))</f>
        <v>1.8197213035443724</v>
      </c>
      <c r="H6" s="4">
        <f>_xlfn.IFNA(VLOOKUP(CONCATENATE($A6,CHAR(58),H$1),Output1!$A$1:$G$2647,7,FALSE),CHAR(32))</f>
        <v>1.9121776578556968</v>
      </c>
      <c r="I6" s="4" t="str">
        <f>_xlfn.IFNA(VLOOKUP(CONCATENATE($A6,CHAR(58),I$1),Output1!$A$1:$G$2647,7,FALSE),CHAR(32))</f>
        <v xml:space="preserve"> </v>
      </c>
      <c r="J6" s="4">
        <f>_xlfn.IFNA(VLOOKUP(CONCATENATE($A6,CHAR(58),J$1),Output1!$A$1:$G$2647,7,FALSE),CHAR(32))</f>
        <v>1.908242309217735</v>
      </c>
      <c r="K6" s="4">
        <f>_xlfn.IFNA(VLOOKUP(CONCATENATE($A6,CHAR(58),K$1),Output1!$A$1:$G$2647,7,FALSE),CHAR(32))</f>
        <v>1.9115504641509271</v>
      </c>
      <c r="L6" s="4">
        <f>_xlfn.IFNA(VLOOKUP(CONCATENATE($A6,CHAR(58),L$1),Output1!$A$1:$G$2647,7,FALSE),CHAR(32))</f>
        <v>1.9660285083393216</v>
      </c>
      <c r="M6" s="4">
        <f>_xlfn.IFNA(VLOOKUP(CONCATENATE($A6,CHAR(58),M$1),Output1!$A$1:$G$2647,7,FALSE),CHAR(32))</f>
        <v>1.7802058843565975</v>
      </c>
      <c r="N6" s="4">
        <f>_xlfn.IFNA(VLOOKUP(CONCATENATE($A6,CHAR(58),N$1),Output1!$A$1:$G$2647,7,FALSE),CHAR(32))</f>
        <v>1.8891428732849351</v>
      </c>
      <c r="O6" s="4">
        <f>_xlfn.IFNA(VLOOKUP(CONCATENATE($A6,CHAR(58),O$1),Output1!$A$1:$G$2647,7,FALSE),CHAR(32))</f>
        <v>1.8941727169708418</v>
      </c>
      <c r="P6" s="4">
        <f>_xlfn.IFNA(VLOOKUP(CONCATENATE($A6,CHAR(58),P$1),Output1!$A$1:$G$2647,7,FALSE),CHAR(32))</f>
        <v>1.8851748679734308</v>
      </c>
      <c r="Q6" s="4">
        <f>_xlfn.IFNA(VLOOKUP(CONCATENATE($A6,CHAR(58),Q$1),Output1!$A$1:$G$2647,7,FALSE),CHAR(32))</f>
        <v>1.8623414182607294</v>
      </c>
      <c r="R6" s="4">
        <f>_xlfn.IFNA(VLOOKUP(CONCATENATE($A6,CHAR(58),R$1),Output1!$A$1:$G$2647,7,FALSE),CHAR(32))</f>
        <v>1.9347615678559527</v>
      </c>
      <c r="S6" s="4">
        <f>_xlfn.IFNA(VLOOKUP(CONCATENATE($A6,CHAR(58),S$1),Output1!$A$1:$G$2647,7,FALSE),CHAR(32))</f>
        <v>1.875043044179231</v>
      </c>
      <c r="T6" s="4">
        <f>_xlfn.IFNA(VLOOKUP(CONCATENATE($A6,CHAR(58),T$1),Output1!$A$1:$G$2647,7,FALSE),CHAR(32))</f>
        <v>1.9405930369667175</v>
      </c>
      <c r="U6" s="4">
        <f>_xlfn.IFNA(VLOOKUP(CONCATENATE($A6,CHAR(58),U$1),Output1!$A$1:$G$2647,7,FALSE),CHAR(32))</f>
        <v>1.8736842312229505</v>
      </c>
      <c r="V6" s="4">
        <f>_xlfn.IFNA(VLOOKUP(CONCATENATE($A6,CHAR(58),V$1),Output1!$A$1:$G$2647,7,FALSE),CHAR(32))</f>
        <v>1.9445124199246804</v>
      </c>
      <c r="W6" s="4">
        <f>_xlfn.IFNA(VLOOKUP(CONCATENATE($A6,CHAR(58),W$1),Output1!$A$1:$G$2647,7,FALSE),CHAR(32))</f>
        <v>1.9156282408199479</v>
      </c>
      <c r="X6" s="4">
        <f>_xlfn.IFNA(VLOOKUP(CONCATENATE($A6,CHAR(58),X$1),Output1!$A$1:$G$2647,7,FALSE),CHAR(32))</f>
        <v>1.896188845614275</v>
      </c>
      <c r="Y6" s="4">
        <f>_xlfn.IFNA(VLOOKUP(CONCATENATE($A6,CHAR(58),Y$1),Output1!$A$1:$G$2647,7,FALSE),CHAR(32))</f>
        <v>1.9225793615950393</v>
      </c>
      <c r="Z6" s="4">
        <f>_xlfn.IFNA(VLOOKUP(CONCATENATE($A6,CHAR(58),Z$1),Output1!$A$1:$G$2647,7,FALSE),CHAR(32))</f>
        <v>1.8594233388672599</v>
      </c>
      <c r="AA6" s="4">
        <f>_xlfn.IFNA(VLOOKUP(CONCATENATE($A6,CHAR(58),AA$1),Output1!$A$1:$G$2647,7,FALSE),CHAR(32))</f>
        <v>1.8066405432205779</v>
      </c>
      <c r="AB6" s="4">
        <f>_xlfn.IFNA(VLOOKUP(CONCATENATE($A6,CHAR(58),AB$1),Output1!$A$1:$G$2647,7,FALSE),CHAR(32))</f>
        <v>1.8500042334301625</v>
      </c>
      <c r="AC6" s="4">
        <f>_xlfn.IFNA(VLOOKUP(CONCATENATE($A6,CHAR(58),AC$1),Output1!$A$1:$G$2647,7,FALSE),CHAR(32))</f>
        <v>1.6848597184001979</v>
      </c>
      <c r="AD6" s="4">
        <f>_xlfn.IFNA(VLOOKUP(CONCATENATE($A6,CHAR(58),AD$1),Output1!$A$1:$G$2647,7,FALSE),CHAR(32))</f>
        <v>1.8990539013512298</v>
      </c>
      <c r="AE6" s="4">
        <f>_xlfn.IFNA(VLOOKUP(CONCATENATE($A6,CHAR(58),AE$1),Output1!$A$1:$G$2647,7,FALSE),CHAR(32))</f>
        <v>2.0163136185933155</v>
      </c>
      <c r="AF6" s="4">
        <f>_xlfn.IFNA(VLOOKUP(CONCATENATE($A6,CHAR(58),AF$1),Output1!$A$1:$G$2647,7,FALSE),CHAR(32))</f>
        <v>1.7853000076237311</v>
      </c>
      <c r="AG6" s="4">
        <f>_xlfn.IFNA(VLOOKUP(CONCATENATE($A6,CHAR(58),AG$1),Output1!$A$1:$G$2647,7,FALSE),CHAR(32))</f>
        <v>1.997354559404799</v>
      </c>
      <c r="AH6" s="4">
        <f>_xlfn.IFNA(VLOOKUP(CONCATENATE($A6,CHAR(58),AH$1),Output1!$A$1:$G$2647,7,FALSE),CHAR(32))</f>
        <v>1.9324803142593556</v>
      </c>
      <c r="AI6" s="4">
        <f>_xlfn.IFNA(VLOOKUP(CONCATENATE($A6,CHAR(58),AI$1),Output1!$A$1:$G$2647,7,FALSE),CHAR(32))</f>
        <v>1.9029448975204564</v>
      </c>
      <c r="AJ6" s="4">
        <f>_xlfn.IFNA(VLOOKUP(CONCATENATE($A6,CHAR(58),AJ$1),Output1!$A$1:$G$2647,7,FALSE),CHAR(32))</f>
        <v>1.8942216649111949</v>
      </c>
      <c r="AK6" s="4">
        <f>_xlfn.IFNA(VLOOKUP(CONCATENATE($A6,CHAR(58),AK$1),Output1!$A$1:$G$2647,7,FALSE),CHAR(32))</f>
        <v>1.8664648861850945</v>
      </c>
      <c r="AL6" s="4">
        <f>_xlfn.IFNA(VLOOKUP(CONCATENATE($A6,CHAR(58),AL$1),Output1!$A$1:$G$2647,7,FALSE),CHAR(32))</f>
        <v>1.7339040851908207</v>
      </c>
      <c r="AM6" s="4">
        <f>_xlfn.IFNA(VLOOKUP(CONCATENATE($A6,CHAR(58),AM$1),Output1!$A$1:$G$2647,7,FALSE),CHAR(32))</f>
        <v>1.9290942277361178</v>
      </c>
      <c r="AN6" s="4">
        <f>_xlfn.IFNA(VLOOKUP(CONCATENATE($A6,CHAR(58),AN$1),Output1!$A$1:$G$2647,7,FALSE),CHAR(32))</f>
        <v>1.9492388527936144</v>
      </c>
      <c r="AO6" s="4">
        <f>_xlfn.IFNA(VLOOKUP(CONCATENATE($A6,CHAR(58),AO$1),Output1!$A$1:$G$2647,7,FALSE),CHAR(32))</f>
        <v>1.9111265441008847</v>
      </c>
      <c r="AP6" s="4">
        <f>_xlfn.IFNA(VLOOKUP(CONCATENATE($A6,CHAR(58),AP$1),Output1!$A$1:$G$2647,7,FALSE),CHAR(32))</f>
        <v>1.9298511274518282</v>
      </c>
      <c r="AQ6" s="4">
        <f>_xlfn.IFNA(VLOOKUP(CONCATENATE($A6,CHAR(58),AQ$1),Output1!$A$1:$G$2647,7,FALSE),CHAR(32))</f>
        <v>1.8960521880346781</v>
      </c>
      <c r="AR6" s="4">
        <f>_xlfn.IFNA(VLOOKUP(CONCATENATE($A6,CHAR(58),AR$1),Output1!$A$1:$G$2647,7,FALSE),CHAR(32))</f>
        <v>1.891465249556286</v>
      </c>
      <c r="AS6" s="4">
        <f>_xlfn.IFNA(VLOOKUP(CONCATENATE($A6,CHAR(58),AS$1),Output1!$A$1:$G$2647,7,FALSE),CHAR(32))</f>
        <v>1.8532875307322887</v>
      </c>
      <c r="AT6" s="4">
        <f>_xlfn.IFNA(VLOOKUP(CONCATENATE($A6,CHAR(58),AT$1),Output1!$A$1:$G$2647,7,FALSE),CHAR(32))</f>
        <v>2.2910390812619781</v>
      </c>
      <c r="AU6" s="4">
        <f>_xlfn.IFNA(VLOOKUP(CONCATENATE($A6,CHAR(58),AU$1),Output1!$A$1:$G$2647,7,FALSE),CHAR(32))</f>
        <v>2.0253171806781305</v>
      </c>
      <c r="AV6" s="4">
        <f>_xlfn.IFNA(VLOOKUP(CONCATENATE($A6,CHAR(58),AV$1),Output1!$A$1:$G$2647,7,FALSE),CHAR(32))</f>
        <v>1.7397942977159464</v>
      </c>
      <c r="AW6" s="4">
        <f>_xlfn.IFNA(VLOOKUP(CONCATENATE($A6,CHAR(58),AW$1),Output1!$A$1:$G$2647,7,FALSE),CHAR(32))</f>
        <v>1.9358099978761942</v>
      </c>
      <c r="AX6" s="4">
        <f>_xlfn.IFNA(VLOOKUP(CONCATENATE($A6,CHAR(58),AX$1),Output1!$A$1:$G$2647,7,FALSE),CHAR(32))</f>
        <v>1.956143883721178</v>
      </c>
      <c r="AY6" s="4">
        <f>_xlfn.IFNA(VLOOKUP(CONCATENATE($A6,CHAR(58),AY$1),Output1!$A$1:$G$2647,7,FALSE),CHAR(32))</f>
        <v>1.7380789502645944</v>
      </c>
      <c r="AZ6" s="4">
        <f>_xlfn.IFNA(VLOOKUP(CONCATENATE($A6,CHAR(58),AZ$1),Output1!$A$1:$G$2647,7,FALSE),CHAR(32))</f>
        <v>1.9794978956010996</v>
      </c>
      <c r="BA6" s="4">
        <f>_xlfn.IFNA(VLOOKUP(CONCATENATE($A6,CHAR(58),BA$1),Output1!$A$1:$G$2647,7,FALSE),CHAR(32))</f>
        <v>1.8798050799311539</v>
      </c>
      <c r="BB6" s="4">
        <f>_xlfn.IFNA(VLOOKUP(CONCATENATE($A6,CHAR(58),BB$1),Output1!$A$1:$G$2647,7,FALSE),CHAR(32))</f>
        <v>1.9226859523968935</v>
      </c>
      <c r="BC6" s="1" t="str">
        <f>_xlfn.IFNA(VLOOKUP(CONCATENATE($A6,CHAR(58),BC$1),Output1!$A$1:$F$2647,6,FALSE),CHAR(32))</f>
        <v xml:space="preserve"> </v>
      </c>
    </row>
    <row r="7" spans="1:58" x14ac:dyDescent="0.35">
      <c r="A7" s="3" t="s">
        <v>63</v>
      </c>
      <c r="B7" s="4">
        <f>_xlfn.IFNA(VLOOKUP(CONCATENATE($A7,CHAR(58),B$1),Output1!$A$1:$G$2647,7,FALSE),CHAR(32))</f>
        <v>1.8941934905460867</v>
      </c>
      <c r="C7" s="4">
        <f>_xlfn.IFNA(VLOOKUP(CONCATENATE($A7,CHAR(58),C$1),Output1!$A$1:$G$2647,7,FALSE),CHAR(32))</f>
        <v>1.9627182659187259</v>
      </c>
      <c r="D7" s="4">
        <f>_xlfn.IFNA(VLOOKUP(CONCATENATE($A7,CHAR(58),D$1),Output1!$A$1:$G$2647,7,FALSE),CHAR(32))</f>
        <v>1.7240235859457156</v>
      </c>
      <c r="E7" s="4">
        <f>_xlfn.IFNA(VLOOKUP(CONCATENATE($A7,CHAR(58),E$1),Output1!$A$1:$G$2647,7,FALSE),CHAR(32))</f>
        <v>1.8672981094624574</v>
      </c>
      <c r="F7" s="4">
        <f>_xlfn.IFNA(VLOOKUP(CONCATENATE($A7,CHAR(58),F$1),Output1!$A$1:$G$2647,7,FALSE),CHAR(32))</f>
        <v>1.821044418649004</v>
      </c>
      <c r="G7" s="4">
        <f>_xlfn.IFNA(VLOOKUP(CONCATENATE($A7,CHAR(58),G$1),Output1!$A$1:$G$2647,7,FALSE),CHAR(32))</f>
        <v>1.8633554902504985</v>
      </c>
      <c r="H7" s="4">
        <f>_xlfn.IFNA(VLOOKUP(CONCATENATE($A7,CHAR(58),H$1),Output1!$A$1:$G$2647,7,FALSE),CHAR(32))</f>
        <v>1.8515765028513247</v>
      </c>
      <c r="I7" s="4" t="str">
        <f>_xlfn.IFNA(VLOOKUP(CONCATENATE($A7,CHAR(58),I$1),Output1!$A$1:$G$2647,7,FALSE),CHAR(32))</f>
        <v xml:space="preserve"> </v>
      </c>
      <c r="J7" s="4">
        <f>_xlfn.IFNA(VLOOKUP(CONCATENATE($A7,CHAR(58),J$1),Output1!$A$1:$G$2647,7,FALSE),CHAR(32))</f>
        <v>1.8563732085376263</v>
      </c>
      <c r="K7" s="4">
        <f>_xlfn.IFNA(VLOOKUP(CONCATENATE($A7,CHAR(58),K$1),Output1!$A$1:$G$2647,7,FALSE),CHAR(32))</f>
        <v>1.8256157103012596</v>
      </c>
      <c r="L7" s="4">
        <f>_xlfn.IFNA(VLOOKUP(CONCATENATE($A7,CHAR(58),L$1),Output1!$A$1:$G$2647,7,FALSE),CHAR(32))</f>
        <v>2.0477570739528406</v>
      </c>
      <c r="M7" s="4">
        <f>_xlfn.IFNA(VLOOKUP(CONCATENATE($A7,CHAR(58),M$1),Output1!$A$1:$G$2647,7,FALSE),CHAR(32))</f>
        <v>1.820813406317463</v>
      </c>
      <c r="N7" s="4" t="str">
        <f>_xlfn.IFNA(VLOOKUP(CONCATENATE($A7,CHAR(58),N$1),Output1!$A$1:$G$2647,7,FALSE),CHAR(32))</f>
        <v xml:space="preserve"> </v>
      </c>
      <c r="O7" s="4">
        <f>_xlfn.IFNA(VLOOKUP(CONCATENATE($A7,CHAR(58),O$1),Output1!$A$1:$G$2647,7,FALSE),CHAR(32))</f>
        <v>1.8115974489496365</v>
      </c>
      <c r="P7" s="4">
        <f>_xlfn.IFNA(VLOOKUP(CONCATENATE($A7,CHAR(58),P$1),Output1!$A$1:$G$2647,7,FALSE),CHAR(32))</f>
        <v>1.8483726129146256</v>
      </c>
      <c r="Q7" s="4">
        <f>_xlfn.IFNA(VLOOKUP(CONCATENATE($A7,CHAR(58),Q$1),Output1!$A$1:$G$2647,7,FALSE),CHAR(32))</f>
        <v>1.8782355900157501</v>
      </c>
      <c r="R7" s="4">
        <f>_xlfn.IFNA(VLOOKUP(CONCATENATE($A7,CHAR(58),R$1),Output1!$A$1:$G$2647,7,FALSE),CHAR(32))</f>
        <v>1.8538469528015351</v>
      </c>
      <c r="S7" s="4">
        <f>_xlfn.IFNA(VLOOKUP(CONCATENATE($A7,CHAR(58),S$1),Output1!$A$1:$G$2647,7,FALSE),CHAR(32))</f>
        <v>1.8244759039264218</v>
      </c>
      <c r="T7" s="4">
        <f>_xlfn.IFNA(VLOOKUP(CONCATENATE($A7,CHAR(58),T$1),Output1!$A$1:$G$2647,7,FALSE),CHAR(32))</f>
        <v>1.8970845810601267</v>
      </c>
      <c r="U7" s="4">
        <f>_xlfn.IFNA(VLOOKUP(CONCATENATE($A7,CHAR(58),U$1),Output1!$A$1:$G$2647,7,FALSE),CHAR(32))</f>
        <v>1.877544395538034</v>
      </c>
      <c r="V7" s="4">
        <f>_xlfn.IFNA(VLOOKUP(CONCATENATE($A7,CHAR(58),V$1),Output1!$A$1:$G$2647,7,FALSE),CHAR(32))</f>
        <v>1.8977094853364445</v>
      </c>
      <c r="W7" s="4">
        <f>_xlfn.IFNA(VLOOKUP(CONCATENATE($A7,CHAR(58),W$1),Output1!$A$1:$G$2647,7,FALSE),CHAR(32))</f>
        <v>1.8214638150904976</v>
      </c>
      <c r="X7" s="4">
        <f>_xlfn.IFNA(VLOOKUP(CONCATENATE($A7,CHAR(58),X$1),Output1!$A$1:$G$2647,7,FALSE),CHAR(32))</f>
        <v>1.7782127536839525</v>
      </c>
      <c r="Y7" s="4">
        <f>_xlfn.IFNA(VLOOKUP(CONCATENATE($A7,CHAR(58),Y$1),Output1!$A$1:$G$2647,7,FALSE),CHAR(32))</f>
        <v>1.8895577060832771</v>
      </c>
      <c r="Z7" s="4">
        <f>_xlfn.IFNA(VLOOKUP(CONCATENATE($A7,CHAR(58),Z$1),Output1!$A$1:$G$2647,7,FALSE),CHAR(32))</f>
        <v>1.7861675027370378</v>
      </c>
      <c r="AA7" s="4">
        <f>_xlfn.IFNA(VLOOKUP(CONCATENATE($A7,CHAR(58),AA$1),Output1!$A$1:$G$2647,7,FALSE),CHAR(32))</f>
        <v>1.8594990529303377</v>
      </c>
      <c r="AB7" s="4">
        <f>_xlfn.IFNA(VLOOKUP(CONCATENATE($A7,CHAR(58),AB$1),Output1!$A$1:$G$2647,7,FALSE),CHAR(32))</f>
        <v>1.751795810732458</v>
      </c>
      <c r="AC7" s="4">
        <f>_xlfn.IFNA(VLOOKUP(CONCATENATE($A7,CHAR(58),AC$1),Output1!$A$1:$G$2647,7,FALSE),CHAR(32))</f>
        <v>1.7401068285299208</v>
      </c>
      <c r="AD7" s="4">
        <f>_xlfn.IFNA(VLOOKUP(CONCATENATE($A7,CHAR(58),AD$1),Output1!$A$1:$G$2647,7,FALSE),CHAR(32))</f>
        <v>1.868714756852196</v>
      </c>
      <c r="AE7" s="4">
        <f>_xlfn.IFNA(VLOOKUP(CONCATENATE($A7,CHAR(58),AE$1),Output1!$A$1:$G$2647,7,FALSE),CHAR(32))</f>
        <v>1.9410078105390827</v>
      </c>
      <c r="AF7" s="4">
        <f>_xlfn.IFNA(VLOOKUP(CONCATENATE($A7,CHAR(58),AF$1),Output1!$A$1:$G$2647,7,FALSE),CHAR(32))</f>
        <v>1.7602653175594256</v>
      </c>
      <c r="AG7" s="4">
        <f>_xlfn.IFNA(VLOOKUP(CONCATENATE($A7,CHAR(58),AG$1),Output1!$A$1:$G$2647,7,FALSE),CHAR(32))</f>
        <v>1.8945648489266647</v>
      </c>
      <c r="AH7" s="4">
        <f>_xlfn.IFNA(VLOOKUP(CONCATENATE($A7,CHAR(58),AH$1),Output1!$A$1:$G$2647,7,FALSE),CHAR(32))</f>
        <v>1.8757605927014687</v>
      </c>
      <c r="AI7" s="4">
        <f>_xlfn.IFNA(VLOOKUP(CONCATENATE($A7,CHAR(58),AI$1),Output1!$A$1:$G$2647,7,FALSE),CHAR(32))</f>
        <v>1.9025132542313159</v>
      </c>
      <c r="AJ7" s="4">
        <f>_xlfn.IFNA(VLOOKUP(CONCATENATE($A7,CHAR(58),AJ$1),Output1!$A$1:$G$2647,7,FALSE),CHAR(32))</f>
        <v>1.8377265917483627</v>
      </c>
      <c r="AK7" s="4">
        <f>_xlfn.IFNA(VLOOKUP(CONCATENATE($A7,CHAR(58),AK$1),Output1!$A$1:$G$2647,7,FALSE),CHAR(32))</f>
        <v>1.7699679486391962</v>
      </c>
      <c r="AL7" s="4">
        <f>_xlfn.IFNA(VLOOKUP(CONCATENATE($A7,CHAR(58),AL$1),Output1!$A$1:$G$2647,7,FALSE),CHAR(32))</f>
        <v>1.8062977554638087</v>
      </c>
      <c r="AM7" s="4">
        <f>_xlfn.IFNA(VLOOKUP(CONCATENATE($A7,CHAR(58),AM$1),Output1!$A$1:$G$2647,7,FALSE),CHAR(32))</f>
        <v>1.8713321483679799</v>
      </c>
      <c r="AN7" s="4">
        <f>_xlfn.IFNA(VLOOKUP(CONCATENATE($A7,CHAR(58),AN$1),Output1!$A$1:$G$2647,7,FALSE),CHAR(32))</f>
        <v>1.9013623873539411</v>
      </c>
      <c r="AO7" s="4">
        <f>_xlfn.IFNA(VLOOKUP(CONCATENATE($A7,CHAR(58),AO$1),Output1!$A$1:$G$2647,7,FALSE),CHAR(32))</f>
        <v>1.8750903367765048</v>
      </c>
      <c r="AP7" s="4">
        <f>_xlfn.IFNA(VLOOKUP(CONCATENATE($A7,CHAR(58),AP$1),Output1!$A$1:$G$2647,7,FALSE),CHAR(32))</f>
        <v>1.8708580807099127</v>
      </c>
      <c r="AQ7" s="4">
        <f>_xlfn.IFNA(VLOOKUP(CONCATENATE($A7,CHAR(58),AQ$1),Output1!$A$1:$G$2647,7,FALSE),CHAR(32))</f>
        <v>1.8402526309727725</v>
      </c>
      <c r="AR7" s="4">
        <f>_xlfn.IFNA(VLOOKUP(CONCATENATE($A7,CHAR(58),AR$1),Output1!$A$1:$G$2647,7,FALSE),CHAR(32))</f>
        <v>1.8288444922586966</v>
      </c>
      <c r="AS7" s="4">
        <f>_xlfn.IFNA(VLOOKUP(CONCATENATE($A7,CHAR(58),AS$1),Output1!$A$1:$G$2647,7,FALSE),CHAR(32))</f>
        <v>1.8125843508364332</v>
      </c>
      <c r="AT7" s="4">
        <f>_xlfn.IFNA(VLOOKUP(CONCATENATE($A7,CHAR(58),AT$1),Output1!$A$1:$G$2647,7,FALSE),CHAR(32))</f>
        <v>2.3502774025446662</v>
      </c>
      <c r="AU7" s="4">
        <f>_xlfn.IFNA(VLOOKUP(CONCATENATE($A7,CHAR(58),AU$1),Output1!$A$1:$G$2647,7,FALSE),CHAR(32))</f>
        <v>1.9625623265800218</v>
      </c>
      <c r="AV7" s="4">
        <f>_xlfn.IFNA(VLOOKUP(CONCATENATE($A7,CHAR(58),AV$1),Output1!$A$1:$G$2647,7,FALSE),CHAR(32))</f>
        <v>1.721851226986693</v>
      </c>
      <c r="AW7" s="4">
        <f>_xlfn.IFNA(VLOOKUP(CONCATENATE($A7,CHAR(58),AW$1),Output1!$A$1:$G$2647,7,FALSE),CHAR(32))</f>
        <v>1.8990915730895723</v>
      </c>
      <c r="AX7" s="4">
        <f>_xlfn.IFNA(VLOOKUP(CONCATENATE($A7,CHAR(58),AX$1),Output1!$A$1:$G$2647,7,FALSE),CHAR(32))</f>
        <v>1.900567539104514</v>
      </c>
      <c r="AY7" s="4">
        <f>_xlfn.IFNA(VLOOKUP(CONCATENATE($A7,CHAR(58),AY$1),Output1!$A$1:$G$2647,7,FALSE),CHAR(32))</f>
        <v>1.7938893443718849</v>
      </c>
      <c r="AZ7" s="4">
        <f>_xlfn.IFNA(VLOOKUP(CONCATENATE($A7,CHAR(58),AZ$1),Output1!$A$1:$G$2647,7,FALSE),CHAR(32))</f>
        <v>1.9355916392701875</v>
      </c>
      <c r="BA7" s="4">
        <f>_xlfn.IFNA(VLOOKUP(CONCATENATE($A7,CHAR(58),BA$1),Output1!$A$1:$G$2647,7,FALSE),CHAR(32))</f>
        <v>1.8211959149267853</v>
      </c>
      <c r="BB7" s="4">
        <f>_xlfn.IFNA(VLOOKUP(CONCATENATE($A7,CHAR(58),BB$1),Output1!$A$1:$G$2647,7,FALSE),CHAR(32))</f>
        <v>1.9080207728960765</v>
      </c>
      <c r="BC7" s="1" t="str">
        <f>_xlfn.IFNA(VLOOKUP(CONCATENATE($A7,CHAR(58),BC$1),Output1!$A$1:$F$2647,6,FALSE),CHAR(32))</f>
        <v xml:space="preserve"> </v>
      </c>
    </row>
    <row r="8" spans="1:58" x14ac:dyDescent="0.35">
      <c r="A8" s="3" t="s">
        <v>101</v>
      </c>
      <c r="B8" s="4" t="str">
        <f>_xlfn.IFNA(VLOOKUP(CONCATENATE($A8,CHAR(58),B$1),Output1!$A$1:$G$2647,7,FALSE),CHAR(32))</f>
        <v xml:space="preserve"> </v>
      </c>
      <c r="C8" s="4">
        <f>_xlfn.IFNA(VLOOKUP(CONCATENATE($A8,CHAR(58),C$1),Output1!$A$1:$G$2647,7,FALSE),CHAR(32))</f>
        <v>2.0475734662232465</v>
      </c>
      <c r="D8" s="4">
        <f>_xlfn.IFNA(VLOOKUP(CONCATENATE($A8,CHAR(58),D$1),Output1!$A$1:$G$2647,7,FALSE),CHAR(32))</f>
        <v>1.8966964295235356</v>
      </c>
      <c r="E8" s="4">
        <f>_xlfn.IFNA(VLOOKUP(CONCATENATE($A8,CHAR(58),E$1),Output1!$A$1:$G$2647,7,FALSE),CHAR(32))</f>
        <v>1.8867989656077908</v>
      </c>
      <c r="F8" s="4">
        <f>_xlfn.IFNA(VLOOKUP(CONCATENATE($A8,CHAR(58),F$1),Output1!$A$1:$G$2647,7,FALSE),CHAR(32))</f>
        <v>1.9127956140048543</v>
      </c>
      <c r="G8" s="4">
        <f>_xlfn.IFNA(VLOOKUP(CONCATENATE($A8,CHAR(58),G$1),Output1!$A$1:$G$2647,7,FALSE),CHAR(32))</f>
        <v>1.8494295455765746</v>
      </c>
      <c r="H8" s="4" t="str">
        <f>_xlfn.IFNA(VLOOKUP(CONCATENATE($A8,CHAR(58),H$1),Output1!$A$1:$G$2647,7,FALSE),CHAR(32))</f>
        <v xml:space="preserve"> </v>
      </c>
      <c r="I8" s="4" t="str">
        <f>_xlfn.IFNA(VLOOKUP(CONCATENATE($A8,CHAR(58),I$1),Output1!$A$1:$G$2647,7,FALSE),CHAR(32))</f>
        <v xml:space="preserve"> </v>
      </c>
      <c r="J8" s="4">
        <f>_xlfn.IFNA(VLOOKUP(CONCATENATE($A8,CHAR(58),J$1),Output1!$A$1:$G$2647,7,FALSE),CHAR(32))</f>
        <v>1.7599863860079199</v>
      </c>
      <c r="K8" s="4">
        <f>_xlfn.IFNA(VLOOKUP(CONCATENATE($A8,CHAR(58),K$1),Output1!$A$1:$G$2647,7,FALSE),CHAR(32))</f>
        <v>1.8421965826704911</v>
      </c>
      <c r="L8" s="4">
        <f>_xlfn.IFNA(VLOOKUP(CONCATENATE($A8,CHAR(58),L$1),Output1!$A$1:$G$2647,7,FALSE),CHAR(32))</f>
        <v>2.0971645670406192</v>
      </c>
      <c r="M8" s="4">
        <f>_xlfn.IFNA(VLOOKUP(CONCATENATE($A8,CHAR(58),M$1),Output1!$A$1:$G$2647,7,FALSE),CHAR(32))</f>
        <v>1.9180685173699243</v>
      </c>
      <c r="N8" s="4">
        <f>_xlfn.IFNA(VLOOKUP(CONCATENATE($A8,CHAR(58),N$1),Output1!$A$1:$G$2647,7,FALSE),CHAR(32))</f>
        <v>1.8516230716215933</v>
      </c>
      <c r="O8" s="4">
        <f>_xlfn.IFNA(VLOOKUP(CONCATENATE($A8,CHAR(58),O$1),Output1!$A$1:$G$2647,7,FALSE),CHAR(32))</f>
        <v>1.861584973041442</v>
      </c>
      <c r="P8" s="4">
        <f>_xlfn.IFNA(VLOOKUP(CONCATENATE($A8,CHAR(58),P$1),Output1!$A$1:$G$2647,7,FALSE),CHAR(32))</f>
        <v>1.8899094769835589</v>
      </c>
      <c r="Q8" s="4">
        <f>_xlfn.IFNA(VLOOKUP(CONCATENATE($A8,CHAR(58),Q$1),Output1!$A$1:$G$2647,7,FALSE),CHAR(32))</f>
        <v>1.8767341165996405</v>
      </c>
      <c r="R8" s="4">
        <f>_xlfn.IFNA(VLOOKUP(CONCATENATE($A8,CHAR(58),R$1),Output1!$A$1:$G$2647,7,FALSE),CHAR(32))</f>
        <v>1.8966936021993523</v>
      </c>
      <c r="S8" s="4">
        <f>_xlfn.IFNA(VLOOKUP(CONCATENATE($A8,CHAR(58),S$1),Output1!$A$1:$G$2647,7,FALSE),CHAR(32))</f>
        <v>1.8438685885606596</v>
      </c>
      <c r="T8" s="4">
        <f>_xlfn.IFNA(VLOOKUP(CONCATENATE($A8,CHAR(58),T$1),Output1!$A$1:$G$2647,7,FALSE),CHAR(32))</f>
        <v>2.1508384059922157</v>
      </c>
      <c r="U8" s="4">
        <f>_xlfn.IFNA(VLOOKUP(CONCATENATE($A8,CHAR(58),U$1),Output1!$A$1:$G$2647,7,FALSE),CHAR(32))</f>
        <v>1.69409607492471</v>
      </c>
      <c r="V8" s="4" t="str">
        <f>_xlfn.IFNA(VLOOKUP(CONCATENATE($A8,CHAR(58),V$1),Output1!$A$1:$G$2647,7,FALSE),CHAR(32))</f>
        <v xml:space="preserve"> </v>
      </c>
      <c r="W8" s="4">
        <f>_xlfn.IFNA(VLOOKUP(CONCATENATE($A8,CHAR(58),W$1),Output1!$A$1:$G$2647,7,FALSE),CHAR(32))</f>
        <v>1.8845504139955549</v>
      </c>
      <c r="X8" s="4">
        <f>_xlfn.IFNA(VLOOKUP(CONCATENATE($A8,CHAR(58),X$1),Output1!$A$1:$G$2647,7,FALSE),CHAR(32))</f>
        <v>1.9300197250567692</v>
      </c>
      <c r="Y8" s="4">
        <f>_xlfn.IFNA(VLOOKUP(CONCATENATE($A8,CHAR(58),Y$1),Output1!$A$1:$G$2647,7,FALSE),CHAR(32))</f>
        <v>1.884516070036945</v>
      </c>
      <c r="Z8" s="4">
        <f>_xlfn.IFNA(VLOOKUP(CONCATENATE($A8,CHAR(58),Z$1),Output1!$A$1:$G$2647,7,FALSE),CHAR(32))</f>
        <v>1.8490775870914637</v>
      </c>
      <c r="AA8" s="4">
        <f>_xlfn.IFNA(VLOOKUP(CONCATENATE($A8,CHAR(58),AA$1),Output1!$A$1:$G$2647,7,FALSE),CHAR(32))</f>
        <v>1.9666833131913368</v>
      </c>
      <c r="AB8" s="4">
        <f>_xlfn.IFNA(VLOOKUP(CONCATENATE($A8,CHAR(58),AB$1),Output1!$A$1:$G$2647,7,FALSE),CHAR(32))</f>
        <v>1.8913975978282926</v>
      </c>
      <c r="AC8" s="4">
        <f>_xlfn.IFNA(VLOOKUP(CONCATENATE($A8,CHAR(58),AC$1),Output1!$A$1:$G$2647,7,FALSE),CHAR(32))</f>
        <v>1.8593350208465749</v>
      </c>
      <c r="AD8" s="4" t="str">
        <f>_xlfn.IFNA(VLOOKUP(CONCATENATE($A8,CHAR(58),AD$1),Output1!$A$1:$G$2647,7,FALSE),CHAR(32))</f>
        <v xml:space="preserve"> </v>
      </c>
      <c r="AE8" s="4">
        <f>_xlfn.IFNA(VLOOKUP(CONCATENATE($A8,CHAR(58),AE$1),Output1!$A$1:$G$2647,7,FALSE),CHAR(32))</f>
        <v>2.0400043537458887</v>
      </c>
      <c r="AF8" s="4">
        <f>_xlfn.IFNA(VLOOKUP(CONCATENATE($A8,CHAR(58),AF$1),Output1!$A$1:$G$2647,7,FALSE),CHAR(32))</f>
        <v>1.8535115755497735</v>
      </c>
      <c r="AG8" s="4">
        <f>_xlfn.IFNA(VLOOKUP(CONCATENATE($A8,CHAR(58),AG$1),Output1!$A$1:$G$2647,7,FALSE),CHAR(32))</f>
        <v>1.8479147805408027</v>
      </c>
      <c r="AH8" s="4">
        <f>_xlfn.IFNA(VLOOKUP(CONCATENATE($A8,CHAR(58),AH$1),Output1!$A$1:$G$2647,7,FALSE),CHAR(32))</f>
        <v>1.8202217730104189</v>
      </c>
      <c r="AI8" s="4">
        <f>_xlfn.IFNA(VLOOKUP(CONCATENATE($A8,CHAR(58),AI$1),Output1!$A$1:$G$2647,7,FALSE),CHAR(32))</f>
        <v>1.9175636863724124</v>
      </c>
      <c r="AJ8" s="4">
        <f>_xlfn.IFNA(VLOOKUP(CONCATENATE($A8,CHAR(58),AJ$1),Output1!$A$1:$G$2647,7,FALSE),CHAR(32))</f>
        <v>1.8261402496999419</v>
      </c>
      <c r="AK8" s="4">
        <f>_xlfn.IFNA(VLOOKUP(CONCATENATE($A8,CHAR(58),AK$1),Output1!$A$1:$G$2647,7,FALSE),CHAR(32))</f>
        <v>1.8818829466445277</v>
      </c>
      <c r="AL8" s="4">
        <f>_xlfn.IFNA(VLOOKUP(CONCATENATE($A8,CHAR(58),AL$1),Output1!$A$1:$G$2647,7,FALSE),CHAR(32))</f>
        <v>1.9366785314616317</v>
      </c>
      <c r="AM8" s="4">
        <f>_xlfn.IFNA(VLOOKUP(CONCATENATE($A8,CHAR(58),AM$1),Output1!$A$1:$G$2647,7,FALSE),CHAR(32))</f>
        <v>1.8466994287406457</v>
      </c>
      <c r="AN8" s="4">
        <f>_xlfn.IFNA(VLOOKUP(CONCATENATE($A8,CHAR(58),AN$1),Output1!$A$1:$G$2647,7,FALSE),CHAR(32))</f>
        <v>1.8426828700958122</v>
      </c>
      <c r="AO8" s="4" t="str">
        <f>_xlfn.IFNA(VLOOKUP(CONCATENATE($A8,CHAR(58),AO$1),Output1!$A$1:$G$2647,7,FALSE),CHAR(32))</f>
        <v xml:space="preserve"> </v>
      </c>
      <c r="AP8" s="4">
        <f>_xlfn.IFNA(VLOOKUP(CONCATENATE($A8,CHAR(58),AP$1),Output1!$A$1:$G$2647,7,FALSE),CHAR(32))</f>
        <v>1.8019718169133805</v>
      </c>
      <c r="AQ8" s="4">
        <f>_xlfn.IFNA(VLOOKUP(CONCATENATE($A8,CHAR(58),AQ$1),Output1!$A$1:$G$2647,7,FALSE),CHAR(32))</f>
        <v>1.9418098910233395</v>
      </c>
      <c r="AR8" s="4">
        <f>_xlfn.IFNA(VLOOKUP(CONCATENATE($A8,CHAR(58),AR$1),Output1!$A$1:$G$2647,7,FALSE),CHAR(32))</f>
        <v>1.8423683076857522</v>
      </c>
      <c r="AS8" s="4">
        <f>_xlfn.IFNA(VLOOKUP(CONCATENATE($A8,CHAR(58),AS$1),Output1!$A$1:$G$2647,7,FALSE),CHAR(32))</f>
        <v>1.8875596940901003</v>
      </c>
      <c r="AT8" s="4">
        <f>_xlfn.IFNA(VLOOKUP(CONCATENATE($A8,CHAR(58),AT$1),Output1!$A$1:$G$2647,7,FALSE),CHAR(32))</f>
        <v>2.4202706542812091</v>
      </c>
      <c r="AU8" s="4">
        <f>_xlfn.IFNA(VLOOKUP(CONCATENATE($A8,CHAR(58),AU$1),Output1!$A$1:$G$2647,7,FALSE),CHAR(32))</f>
        <v>1.8931662248568648</v>
      </c>
      <c r="AV8" s="4">
        <f>_xlfn.IFNA(VLOOKUP(CONCATENATE($A8,CHAR(58),AV$1),Output1!$A$1:$G$2647,7,FALSE),CHAR(32))</f>
        <v>1.9041663639535353</v>
      </c>
      <c r="AW8" s="4">
        <f>_xlfn.IFNA(VLOOKUP(CONCATENATE($A8,CHAR(58),AW$1),Output1!$A$1:$G$2647,7,FALSE),CHAR(32))</f>
        <v>1.8669270677758016</v>
      </c>
      <c r="AX8" s="4">
        <f>_xlfn.IFNA(VLOOKUP(CONCATENATE($A8,CHAR(58),AX$1),Output1!$A$1:$G$2647,7,FALSE),CHAR(32))</f>
        <v>1.7399375406968267</v>
      </c>
      <c r="AY8" s="4">
        <f>_xlfn.IFNA(VLOOKUP(CONCATENATE($A8,CHAR(58),AY$1),Output1!$A$1:$G$2647,7,FALSE),CHAR(32))</f>
        <v>1.9348262717820244</v>
      </c>
      <c r="AZ8" s="4">
        <f>_xlfn.IFNA(VLOOKUP(CONCATENATE($A8,CHAR(58),AZ$1),Output1!$A$1:$G$2647,7,FALSE),CHAR(32))</f>
        <v>1.9042133847115505</v>
      </c>
      <c r="BA8" s="4">
        <f>_xlfn.IFNA(VLOOKUP(CONCATENATE($A8,CHAR(58),BA$1),Output1!$A$1:$G$2647,7,FALSE),CHAR(32))</f>
        <v>1.8892970574552295</v>
      </c>
      <c r="BB8" s="4">
        <f>_xlfn.IFNA(VLOOKUP(CONCATENATE($A8,CHAR(58),BB$1),Output1!$A$1:$G$2647,7,FALSE),CHAR(32))</f>
        <v>1.965027981316595</v>
      </c>
      <c r="BC8" s="1" t="str">
        <f>_xlfn.IFNA(VLOOKUP(CONCATENATE($A8,CHAR(58),BC$1),Output1!$A$1:$F$2647,6,FALSE),CHAR(32))</f>
        <v xml:space="preserve"> </v>
      </c>
    </row>
    <row r="9" spans="1:58" x14ac:dyDescent="0.35">
      <c r="A9" s="3" t="s">
        <v>651</v>
      </c>
      <c r="B9" s="4" t="str">
        <f>_xlfn.IFNA(VLOOKUP(CONCATENATE($A9,CHAR(58),B$1),Output1!$A$1:$G$2647,7,FALSE),CHAR(32))</f>
        <v xml:space="preserve"> </v>
      </c>
      <c r="C9" s="4" t="str">
        <f>_xlfn.IFNA(VLOOKUP(CONCATENATE($A9,CHAR(58),C$1),Output1!$A$1:$G$2647,7,FALSE),CHAR(32))</f>
        <v xml:space="preserve"> </v>
      </c>
      <c r="D9" s="4" t="str">
        <f>_xlfn.IFNA(VLOOKUP(CONCATENATE($A9,CHAR(58),D$1),Output1!$A$1:$G$2647,7,FALSE),CHAR(32))</f>
        <v xml:space="preserve"> </v>
      </c>
      <c r="E9" s="4" t="str">
        <f>_xlfn.IFNA(VLOOKUP(CONCATENATE($A9,CHAR(58),E$1),Output1!$A$1:$G$2647,7,FALSE),CHAR(32))</f>
        <v xml:space="preserve"> </v>
      </c>
      <c r="F9" s="4" t="str">
        <f>_xlfn.IFNA(VLOOKUP(CONCATENATE($A9,CHAR(58),F$1),Output1!$A$1:$G$2647,7,FALSE),CHAR(32))</f>
        <v xml:space="preserve"> </v>
      </c>
      <c r="G9" s="4" t="str">
        <f>_xlfn.IFNA(VLOOKUP(CONCATENATE($A9,CHAR(58),G$1),Output1!$A$1:$G$2647,7,FALSE),CHAR(32))</f>
        <v xml:space="preserve"> </v>
      </c>
      <c r="H9" s="4" t="str">
        <f>_xlfn.IFNA(VLOOKUP(CONCATENATE($A9,CHAR(58),H$1),Output1!$A$1:$G$2647,7,FALSE),CHAR(32))</f>
        <v xml:space="preserve"> </v>
      </c>
      <c r="I9" s="4" t="str">
        <f>_xlfn.IFNA(VLOOKUP(CONCATENATE($A9,CHAR(58),I$1),Output1!$A$1:$G$2647,7,FALSE),CHAR(32))</f>
        <v xml:space="preserve"> </v>
      </c>
      <c r="J9" s="4">
        <f>_xlfn.IFNA(VLOOKUP(CONCATENATE($A9,CHAR(58),J$1),Output1!$A$1:$G$2647,7,FALSE),CHAR(32))</f>
        <v>1.540684517471925</v>
      </c>
      <c r="K9" s="4" t="str">
        <f>_xlfn.IFNA(VLOOKUP(CONCATENATE($A9,CHAR(58),K$1),Output1!$A$1:$G$2647,7,FALSE),CHAR(32))</f>
        <v xml:space="preserve"> </v>
      </c>
      <c r="L9" s="4" t="str">
        <f>_xlfn.IFNA(VLOOKUP(CONCATENATE($A9,CHAR(58),L$1),Output1!$A$1:$G$2647,7,FALSE),CHAR(32))</f>
        <v xml:space="preserve"> </v>
      </c>
      <c r="M9" s="4" t="str">
        <f>_xlfn.IFNA(VLOOKUP(CONCATENATE($A9,CHAR(58),M$1),Output1!$A$1:$G$2647,7,FALSE),CHAR(32))</f>
        <v xml:space="preserve"> </v>
      </c>
      <c r="N9" s="4" t="str">
        <f>_xlfn.IFNA(VLOOKUP(CONCATENATE($A9,CHAR(58),N$1),Output1!$A$1:$G$2647,7,FALSE),CHAR(32))</f>
        <v xml:space="preserve"> </v>
      </c>
      <c r="O9" s="4" t="str">
        <f>_xlfn.IFNA(VLOOKUP(CONCATENATE($A9,CHAR(58),O$1),Output1!$A$1:$G$2647,7,FALSE),CHAR(32))</f>
        <v xml:space="preserve"> </v>
      </c>
      <c r="P9" s="4" t="str">
        <f>_xlfn.IFNA(VLOOKUP(CONCATENATE($A9,CHAR(58),P$1),Output1!$A$1:$G$2647,7,FALSE),CHAR(32))</f>
        <v xml:space="preserve"> </v>
      </c>
      <c r="Q9" s="4" t="str">
        <f>_xlfn.IFNA(VLOOKUP(CONCATENATE($A9,CHAR(58),Q$1),Output1!$A$1:$G$2647,7,FALSE),CHAR(32))</f>
        <v xml:space="preserve"> </v>
      </c>
      <c r="R9" s="4" t="str">
        <f>_xlfn.IFNA(VLOOKUP(CONCATENATE($A9,CHAR(58),R$1),Output1!$A$1:$G$2647,7,FALSE),CHAR(32))</f>
        <v xml:space="preserve"> </v>
      </c>
      <c r="S9" s="4" t="str">
        <f>_xlfn.IFNA(VLOOKUP(CONCATENATE($A9,CHAR(58),S$1),Output1!$A$1:$G$2647,7,FALSE),CHAR(32))</f>
        <v xml:space="preserve"> </v>
      </c>
      <c r="T9" s="4" t="str">
        <f>_xlfn.IFNA(VLOOKUP(CONCATENATE($A9,CHAR(58),T$1),Output1!$A$1:$G$2647,7,FALSE),CHAR(32))</f>
        <v xml:space="preserve"> </v>
      </c>
      <c r="U9" s="4" t="str">
        <f>_xlfn.IFNA(VLOOKUP(CONCATENATE($A9,CHAR(58),U$1),Output1!$A$1:$G$2647,7,FALSE),CHAR(32))</f>
        <v xml:space="preserve"> </v>
      </c>
      <c r="V9" s="4" t="str">
        <f>_xlfn.IFNA(VLOOKUP(CONCATENATE($A9,CHAR(58),V$1),Output1!$A$1:$G$2647,7,FALSE),CHAR(32))</f>
        <v xml:space="preserve"> </v>
      </c>
      <c r="W9" s="4" t="str">
        <f>_xlfn.IFNA(VLOOKUP(CONCATENATE($A9,CHAR(58),W$1),Output1!$A$1:$G$2647,7,FALSE),CHAR(32))</f>
        <v xml:space="preserve"> </v>
      </c>
      <c r="X9" s="4" t="str">
        <f>_xlfn.IFNA(VLOOKUP(CONCATENATE($A9,CHAR(58),X$1),Output1!$A$1:$G$2647,7,FALSE),CHAR(32))</f>
        <v xml:space="preserve"> </v>
      </c>
      <c r="Y9" s="4" t="str">
        <f>_xlfn.IFNA(VLOOKUP(CONCATENATE($A9,CHAR(58),Y$1),Output1!$A$1:$G$2647,7,FALSE),CHAR(32))</f>
        <v xml:space="preserve"> </v>
      </c>
      <c r="Z9" s="4" t="str">
        <f>_xlfn.IFNA(VLOOKUP(CONCATENATE($A9,CHAR(58),Z$1),Output1!$A$1:$G$2647,7,FALSE),CHAR(32))</f>
        <v xml:space="preserve"> </v>
      </c>
      <c r="AA9" s="4" t="str">
        <f>_xlfn.IFNA(VLOOKUP(CONCATENATE($A9,CHAR(58),AA$1),Output1!$A$1:$G$2647,7,FALSE),CHAR(32))</f>
        <v xml:space="preserve"> </v>
      </c>
      <c r="AB9" s="4" t="str">
        <f>_xlfn.IFNA(VLOOKUP(CONCATENATE($A9,CHAR(58),AB$1),Output1!$A$1:$G$2647,7,FALSE),CHAR(32))</f>
        <v xml:space="preserve"> </v>
      </c>
      <c r="AC9" s="4" t="str">
        <f>_xlfn.IFNA(VLOOKUP(CONCATENATE($A9,CHAR(58),AC$1),Output1!$A$1:$G$2647,7,FALSE),CHAR(32))</f>
        <v xml:space="preserve"> </v>
      </c>
      <c r="AD9" s="4" t="str">
        <f>_xlfn.IFNA(VLOOKUP(CONCATENATE($A9,CHAR(58),AD$1),Output1!$A$1:$G$2647,7,FALSE),CHAR(32))</f>
        <v xml:space="preserve"> </v>
      </c>
      <c r="AE9" s="4" t="str">
        <f>_xlfn.IFNA(VLOOKUP(CONCATENATE($A9,CHAR(58),AE$1),Output1!$A$1:$G$2647,7,FALSE),CHAR(32))</f>
        <v xml:space="preserve"> </v>
      </c>
      <c r="AF9" s="4" t="str">
        <f>_xlfn.IFNA(VLOOKUP(CONCATENATE($A9,CHAR(58),AF$1),Output1!$A$1:$G$2647,7,FALSE),CHAR(32))</f>
        <v xml:space="preserve"> </v>
      </c>
      <c r="AG9" s="4" t="str">
        <f>_xlfn.IFNA(VLOOKUP(CONCATENATE($A9,CHAR(58),AG$1),Output1!$A$1:$G$2647,7,FALSE),CHAR(32))</f>
        <v xml:space="preserve"> </v>
      </c>
      <c r="AH9" s="4" t="str">
        <f>_xlfn.IFNA(VLOOKUP(CONCATENATE($A9,CHAR(58),AH$1),Output1!$A$1:$G$2647,7,FALSE),CHAR(32))</f>
        <v xml:space="preserve"> </v>
      </c>
      <c r="AI9" s="4" t="str">
        <f>_xlfn.IFNA(VLOOKUP(CONCATENATE($A9,CHAR(58),AI$1),Output1!$A$1:$G$2647,7,FALSE),CHAR(32))</f>
        <v xml:space="preserve"> </v>
      </c>
      <c r="AJ9" s="4" t="str">
        <f>_xlfn.IFNA(VLOOKUP(CONCATENATE($A9,CHAR(58),AJ$1),Output1!$A$1:$G$2647,7,FALSE),CHAR(32))</f>
        <v xml:space="preserve"> </v>
      </c>
      <c r="AK9" s="4" t="str">
        <f>_xlfn.IFNA(VLOOKUP(CONCATENATE($A9,CHAR(58),AK$1),Output1!$A$1:$G$2647,7,FALSE),CHAR(32))</f>
        <v xml:space="preserve"> </v>
      </c>
      <c r="AL9" s="4" t="str">
        <f>_xlfn.IFNA(VLOOKUP(CONCATENATE($A9,CHAR(58),AL$1),Output1!$A$1:$G$2647,7,FALSE),CHAR(32))</f>
        <v xml:space="preserve"> </v>
      </c>
      <c r="AM9" s="4" t="str">
        <f>_xlfn.IFNA(VLOOKUP(CONCATENATE($A9,CHAR(58),AM$1),Output1!$A$1:$G$2647,7,FALSE),CHAR(32))</f>
        <v xml:space="preserve"> </v>
      </c>
      <c r="AN9" s="4" t="str">
        <f>_xlfn.IFNA(VLOOKUP(CONCATENATE($A9,CHAR(58),AN$1),Output1!$A$1:$G$2647,7,FALSE),CHAR(32))</f>
        <v xml:space="preserve"> </v>
      </c>
      <c r="AO9" s="4" t="str">
        <f>_xlfn.IFNA(VLOOKUP(CONCATENATE($A9,CHAR(58),AO$1),Output1!$A$1:$G$2647,7,FALSE),CHAR(32))</f>
        <v xml:space="preserve"> </v>
      </c>
      <c r="AP9" s="4" t="str">
        <f>_xlfn.IFNA(VLOOKUP(CONCATENATE($A9,CHAR(58),AP$1),Output1!$A$1:$G$2647,7,FALSE),CHAR(32))</f>
        <v xml:space="preserve"> </v>
      </c>
      <c r="AQ9" s="4" t="str">
        <f>_xlfn.IFNA(VLOOKUP(CONCATENATE($A9,CHAR(58),AQ$1),Output1!$A$1:$G$2647,7,FALSE),CHAR(32))</f>
        <v xml:space="preserve"> </v>
      </c>
      <c r="AR9" s="4" t="str">
        <f>_xlfn.IFNA(VLOOKUP(CONCATENATE($A9,CHAR(58),AR$1),Output1!$A$1:$G$2647,7,FALSE),CHAR(32))</f>
        <v xml:space="preserve"> </v>
      </c>
      <c r="AS9" s="4" t="str">
        <f>_xlfn.IFNA(VLOOKUP(CONCATENATE($A9,CHAR(58),AS$1),Output1!$A$1:$G$2647,7,FALSE),CHAR(32))</f>
        <v xml:space="preserve"> </v>
      </c>
      <c r="AT9" s="4" t="str">
        <f>_xlfn.IFNA(VLOOKUP(CONCATENATE($A9,CHAR(58),AT$1),Output1!$A$1:$G$2647,7,FALSE),CHAR(32))</f>
        <v xml:space="preserve"> </v>
      </c>
      <c r="AU9" s="4" t="str">
        <f>_xlfn.IFNA(VLOOKUP(CONCATENATE($A9,CHAR(58),AU$1),Output1!$A$1:$G$2647,7,FALSE),CHAR(32))</f>
        <v xml:space="preserve"> </v>
      </c>
      <c r="AV9" s="4" t="str">
        <f>_xlfn.IFNA(VLOOKUP(CONCATENATE($A9,CHAR(58),AV$1),Output1!$A$1:$G$2647,7,FALSE),CHAR(32))</f>
        <v xml:space="preserve"> </v>
      </c>
      <c r="AW9" s="4" t="str">
        <f>_xlfn.IFNA(VLOOKUP(CONCATENATE($A9,CHAR(58),AW$1),Output1!$A$1:$G$2647,7,FALSE),CHAR(32))</f>
        <v xml:space="preserve"> </v>
      </c>
      <c r="AX9" s="4" t="str">
        <f>_xlfn.IFNA(VLOOKUP(CONCATENATE($A9,CHAR(58),AX$1),Output1!$A$1:$G$2647,7,FALSE),CHAR(32))</f>
        <v xml:space="preserve"> </v>
      </c>
      <c r="AY9" s="4" t="str">
        <f>_xlfn.IFNA(VLOOKUP(CONCATENATE($A9,CHAR(58),AY$1),Output1!$A$1:$G$2647,7,FALSE),CHAR(32))</f>
        <v xml:space="preserve"> </v>
      </c>
      <c r="AZ9" s="4" t="str">
        <f>_xlfn.IFNA(VLOOKUP(CONCATENATE($A9,CHAR(58),AZ$1),Output1!$A$1:$G$2647,7,FALSE),CHAR(32))</f>
        <v xml:space="preserve"> </v>
      </c>
      <c r="BA9" s="4" t="str">
        <f>_xlfn.IFNA(VLOOKUP(CONCATENATE($A9,CHAR(58),BA$1),Output1!$A$1:$G$2647,7,FALSE),CHAR(32))</f>
        <v xml:space="preserve"> </v>
      </c>
      <c r="BB9" s="4" t="str">
        <f>_xlfn.IFNA(VLOOKUP(CONCATENATE($A9,CHAR(58),BB$1),Output1!$A$1:$G$2647,7,FALSE),CHAR(32))</f>
        <v xml:space="preserve"> </v>
      </c>
      <c r="BC9" s="1" t="str">
        <f>_xlfn.IFNA(VLOOKUP(CONCATENATE($A9,CHAR(58),BC$1),Output1!$A$1:$F$2647,6,FALSE),CHAR(32))</f>
        <v xml:space="preserve"> </v>
      </c>
    </row>
    <row r="10" spans="1:58" x14ac:dyDescent="0.35">
      <c r="A10" s="3" t="s">
        <v>24</v>
      </c>
      <c r="B10" s="4">
        <f>_xlfn.IFNA(VLOOKUP(CONCATENATE($A10,CHAR(58),B$1),Output1!$A$1:$G$2647,7,FALSE),CHAR(32))</f>
        <v>1.828189358972834</v>
      </c>
      <c r="C10" s="4">
        <f>_xlfn.IFNA(VLOOKUP(CONCATENATE($A10,CHAR(58),C$1),Output1!$A$1:$G$2647,7,FALSE),CHAR(32))</f>
        <v>1.9889532977410589</v>
      </c>
      <c r="D10" s="4">
        <f>_xlfn.IFNA(VLOOKUP(CONCATENATE($A10,CHAR(58),D$1),Output1!$A$1:$G$2647,7,FALSE),CHAR(32))</f>
        <v>1.8730519356299853</v>
      </c>
      <c r="E10" s="4">
        <f>_xlfn.IFNA(VLOOKUP(CONCATENATE($A10,CHAR(58),E$1),Output1!$A$1:$G$2647,7,FALSE),CHAR(32))</f>
        <v>1.8596525244587787</v>
      </c>
      <c r="F10" s="4">
        <f>_xlfn.IFNA(VLOOKUP(CONCATENATE($A10,CHAR(58),F$1),Output1!$A$1:$G$2647,7,FALSE),CHAR(32))</f>
        <v>1.9104190111180426</v>
      </c>
      <c r="G10" s="4">
        <f>_xlfn.IFNA(VLOOKUP(CONCATENATE($A10,CHAR(58),G$1),Output1!$A$1:$G$2647,7,FALSE),CHAR(32))</f>
        <v>1.8556477201817014</v>
      </c>
      <c r="H10" s="4">
        <f>_xlfn.IFNA(VLOOKUP(CONCATENATE($A10,CHAR(58),H$1),Output1!$A$1:$G$2647,7,FALSE),CHAR(32))</f>
        <v>1.7614201305268338</v>
      </c>
      <c r="I10" s="4">
        <f>_xlfn.IFNA(VLOOKUP(CONCATENATE($A10,CHAR(58),I$1),Output1!$A$1:$G$2647,7,FALSE),CHAR(32))</f>
        <v>1.5394310901909418</v>
      </c>
      <c r="J10" s="4">
        <f>_xlfn.IFNA(VLOOKUP(CONCATENATE($A10,CHAR(58),J$1),Output1!$A$1:$G$2647,7,FALSE),CHAR(32))</f>
        <v>1.7849664978601003</v>
      </c>
      <c r="K10" s="4">
        <f>_xlfn.IFNA(VLOOKUP(CONCATENATE($A10,CHAR(58),K$1),Output1!$A$1:$G$2647,7,FALSE),CHAR(32))</f>
        <v>1.7576357210402076</v>
      </c>
      <c r="L10" s="4">
        <f>_xlfn.IFNA(VLOOKUP(CONCATENATE($A10,CHAR(58),L$1),Output1!$A$1:$G$2647,7,FALSE),CHAR(32))</f>
        <v>2.1049005243464869</v>
      </c>
      <c r="M10" s="4">
        <f>_xlfn.IFNA(VLOOKUP(CONCATENATE($A10,CHAR(58),M$1),Output1!$A$1:$G$2647,7,FALSE),CHAR(32))</f>
        <v>1.9175427748125553</v>
      </c>
      <c r="N10" s="4">
        <f>_xlfn.IFNA(VLOOKUP(CONCATENATE($A10,CHAR(58),N$1),Output1!$A$1:$G$2647,7,FALSE),CHAR(32))</f>
        <v>1.7942596575822718</v>
      </c>
      <c r="O10" s="4">
        <f>_xlfn.IFNA(VLOOKUP(CONCATENATE($A10,CHAR(58),O$1),Output1!$A$1:$G$2647,7,FALSE),CHAR(32))</f>
        <v>1.7790040781934731</v>
      </c>
      <c r="P10" s="4">
        <f>_xlfn.IFNA(VLOOKUP(CONCATENATE($A10,CHAR(58),P$1),Output1!$A$1:$G$2647,7,FALSE),CHAR(32))</f>
        <v>1.8282893841384942</v>
      </c>
      <c r="Q10" s="4">
        <f>_xlfn.IFNA(VLOOKUP(CONCATENATE($A10,CHAR(58),Q$1),Output1!$A$1:$G$2647,7,FALSE),CHAR(32))</f>
        <v>1.8336696967841035</v>
      </c>
      <c r="R10" s="4">
        <f>_xlfn.IFNA(VLOOKUP(CONCATENATE($A10,CHAR(58),R$1),Output1!$A$1:$G$2647,7,FALSE),CHAR(32))</f>
        <v>1.8021629248595594</v>
      </c>
      <c r="S10" s="4">
        <f>_xlfn.IFNA(VLOOKUP(CONCATENATE($A10,CHAR(58),S$1),Output1!$A$1:$G$2647,7,FALSE),CHAR(32))</f>
        <v>1.7936283935680994</v>
      </c>
      <c r="T10" s="4">
        <f>_xlfn.IFNA(VLOOKUP(CONCATENATE($A10,CHAR(58),T$1),Output1!$A$1:$G$2647,7,FALSE),CHAR(32))</f>
        <v>1.8163963255937634</v>
      </c>
      <c r="U10" s="4">
        <f>_xlfn.IFNA(VLOOKUP(CONCATENATE($A10,CHAR(58),U$1),Output1!$A$1:$G$2647,7,FALSE),CHAR(32))</f>
        <v>1.7412669176572151</v>
      </c>
      <c r="V10" s="4">
        <f>_xlfn.IFNA(VLOOKUP(CONCATENATE($A10,CHAR(58),V$1),Output1!$A$1:$G$2647,7,FALSE),CHAR(32))</f>
        <v>1.8054595035085663</v>
      </c>
      <c r="W10" s="4">
        <f>_xlfn.IFNA(VLOOKUP(CONCATENATE($A10,CHAR(58),W$1),Output1!$A$1:$G$2647,7,FALSE),CHAR(32))</f>
        <v>1.7907019355609444</v>
      </c>
      <c r="X10" s="4">
        <f>_xlfn.IFNA(VLOOKUP(CONCATENATE($A10,CHAR(58),X$1),Output1!$A$1:$G$2647,7,FALSE),CHAR(32))</f>
        <v>1.8256228023040655</v>
      </c>
      <c r="Y10" s="4">
        <f>_xlfn.IFNA(VLOOKUP(CONCATENATE($A10,CHAR(58),Y$1),Output1!$A$1:$G$2647,7,FALSE),CHAR(32))</f>
        <v>1.8691443347107037</v>
      </c>
      <c r="Z10" s="4">
        <f>_xlfn.IFNA(VLOOKUP(CONCATENATE($A10,CHAR(58),Z$1),Output1!$A$1:$G$2647,7,FALSE),CHAR(32))</f>
        <v>1.8108762620715206</v>
      </c>
      <c r="AA10" s="4">
        <f>_xlfn.IFNA(VLOOKUP(CONCATENATE($A10,CHAR(58),AA$1),Output1!$A$1:$G$2647,7,FALSE),CHAR(32))</f>
        <v>1.9485790221121648</v>
      </c>
      <c r="AB10" s="4">
        <f>_xlfn.IFNA(VLOOKUP(CONCATENATE($A10,CHAR(58),AB$1),Output1!$A$1:$G$2647,7,FALSE),CHAR(32))</f>
        <v>1.831479791329897</v>
      </c>
      <c r="AC10" s="4">
        <f>_xlfn.IFNA(VLOOKUP(CONCATENATE($A10,CHAR(58),AC$1),Output1!$A$1:$G$2647,7,FALSE),CHAR(32))</f>
        <v>1.8562918550208618</v>
      </c>
      <c r="AD10" s="4">
        <f>_xlfn.IFNA(VLOOKUP(CONCATENATE($A10,CHAR(58),AD$1),Output1!$A$1:$G$2647,7,FALSE),CHAR(32))</f>
        <v>1.7689543865090784</v>
      </c>
      <c r="AE10" s="4">
        <f>_xlfn.IFNA(VLOOKUP(CONCATENATE($A10,CHAR(58),AE$1),Output1!$A$1:$G$2647,7,FALSE),CHAR(32))</f>
        <v>1.8188112121695554</v>
      </c>
      <c r="AF10" s="4">
        <f>_xlfn.IFNA(VLOOKUP(CONCATENATE($A10,CHAR(58),AF$1),Output1!$A$1:$G$2647,7,FALSE),CHAR(32))</f>
        <v>1.8515782064265802</v>
      </c>
      <c r="AG10" s="4">
        <f>_xlfn.IFNA(VLOOKUP(CONCATENATE($A10,CHAR(58),AG$1),Output1!$A$1:$G$2647,7,FALSE),CHAR(32))</f>
        <v>1.7914500839551066</v>
      </c>
      <c r="AH10" s="4">
        <f>_xlfn.IFNA(VLOOKUP(CONCATENATE($A10,CHAR(58),AH$1),Output1!$A$1:$G$2647,7,FALSE),CHAR(32))</f>
        <v>1.7970797741696947</v>
      </c>
      <c r="AI10" s="4">
        <f>_xlfn.IFNA(VLOOKUP(CONCATENATE($A10,CHAR(58),AI$1),Output1!$A$1:$G$2647,7,FALSE),CHAR(32))</f>
        <v>1.9038187881262756</v>
      </c>
      <c r="AJ10" s="4">
        <f>_xlfn.IFNA(VLOOKUP(CONCATENATE($A10,CHAR(58),AJ$1),Output1!$A$1:$G$2647,7,FALSE),CHAR(32))</f>
        <v>1.7531315578014905</v>
      </c>
      <c r="AK10" s="4">
        <f>_xlfn.IFNA(VLOOKUP(CONCATENATE($A10,CHAR(58),AK$1),Output1!$A$1:$G$2647,7,FALSE),CHAR(32))</f>
        <v>1.8433752194257371</v>
      </c>
      <c r="AL10" s="4">
        <f>_xlfn.IFNA(VLOOKUP(CONCATENATE($A10,CHAR(58),AL$1),Output1!$A$1:$G$2647,7,FALSE),CHAR(32))</f>
        <v>1.9003146086305014</v>
      </c>
      <c r="AM10" s="4">
        <f>_xlfn.IFNA(VLOOKUP(CONCATENATE($A10,CHAR(58),AM$1),Output1!$A$1:$G$2647,7,FALSE),CHAR(32))</f>
        <v>1.7743706209633743</v>
      </c>
      <c r="AN10" s="4">
        <f>_xlfn.IFNA(VLOOKUP(CONCATENATE($A10,CHAR(58),AN$1),Output1!$A$1:$G$2647,7,FALSE),CHAR(32))</f>
        <v>1.7782272197780069</v>
      </c>
      <c r="AO10" s="4">
        <f>_xlfn.IFNA(VLOOKUP(CONCATENATE($A10,CHAR(58),AO$1),Output1!$A$1:$G$2647,7,FALSE),CHAR(32))</f>
        <v>1.7649710470371249</v>
      </c>
      <c r="AP10" s="4">
        <f>_xlfn.IFNA(VLOOKUP(CONCATENATE($A10,CHAR(58),AP$1),Output1!$A$1:$G$2647,7,FALSE),CHAR(32))</f>
        <v>1.8266733744165089</v>
      </c>
      <c r="AQ10" s="4">
        <f>_xlfn.IFNA(VLOOKUP(CONCATENATE($A10,CHAR(58),AQ$1),Output1!$A$1:$G$2647,7,FALSE),CHAR(32))</f>
        <v>1.892481522838525</v>
      </c>
      <c r="AR10" s="4">
        <f>_xlfn.IFNA(VLOOKUP(CONCATENATE($A10,CHAR(58),AR$1),Output1!$A$1:$G$2647,7,FALSE),CHAR(32))</f>
        <v>1.8018033684492312</v>
      </c>
      <c r="AS10" s="4">
        <f>_xlfn.IFNA(VLOOKUP(CONCATENATE($A10,CHAR(58),AS$1),Output1!$A$1:$G$2647,7,FALSE),CHAR(32))</f>
        <v>1.8083069512578722</v>
      </c>
      <c r="AT10" s="4">
        <f>_xlfn.IFNA(VLOOKUP(CONCATENATE($A10,CHAR(58),AT$1),Output1!$A$1:$G$2647,7,FALSE),CHAR(32))</f>
        <v>2.3344484521104505</v>
      </c>
      <c r="AU10" s="4">
        <f>_xlfn.IFNA(VLOOKUP(CONCATENATE($A10,CHAR(58),AU$1),Output1!$A$1:$G$2647,7,FALSE),CHAR(32))</f>
        <v>1.869647272919184</v>
      </c>
      <c r="AV10" s="4">
        <f>_xlfn.IFNA(VLOOKUP(CONCATENATE($A10,CHAR(58),AV$1),Output1!$A$1:$G$2647,7,FALSE),CHAR(32))</f>
        <v>1.8691540711131434</v>
      </c>
      <c r="AW10" s="4">
        <f>_xlfn.IFNA(VLOOKUP(CONCATENATE($A10,CHAR(58),AW$1),Output1!$A$1:$G$2647,7,FALSE),CHAR(32))</f>
        <v>1.8044152802770037</v>
      </c>
      <c r="AX10" s="4">
        <f>_xlfn.IFNA(VLOOKUP(CONCATENATE($A10,CHAR(58),AX$1),Output1!$A$1:$G$2647,7,FALSE),CHAR(32))</f>
        <v>1.7743689542925056</v>
      </c>
      <c r="AY10" s="4">
        <f>_xlfn.IFNA(VLOOKUP(CONCATENATE($A10,CHAR(58),AY$1),Output1!$A$1:$G$2647,7,FALSE),CHAR(32))</f>
        <v>1.8923678591705064</v>
      </c>
      <c r="AZ10" s="4">
        <f>_xlfn.IFNA(VLOOKUP(CONCATENATE($A10,CHAR(58),AZ$1),Output1!$A$1:$G$2647,7,FALSE),CHAR(32))</f>
        <v>1.7965845828597242</v>
      </c>
      <c r="BA10" s="4">
        <f>_xlfn.IFNA(VLOOKUP(CONCATENATE($A10,CHAR(58),BA$1),Output1!$A$1:$G$2647,7,FALSE),CHAR(32))</f>
        <v>1.8024256961757048</v>
      </c>
      <c r="BB10" s="4">
        <f>_xlfn.IFNA(VLOOKUP(CONCATENATE($A10,CHAR(58),BB$1),Output1!$A$1:$G$2647,7,FALSE),CHAR(32))</f>
        <v>1.9654047129301919</v>
      </c>
      <c r="BC10" s="1" t="str">
        <f>_xlfn.IFNA(VLOOKUP(CONCATENATE($A10,CHAR(58),BC$1),Output1!$A$1:$F$2647,6,FALSE),CHAR(32))</f>
        <v xml:space="preserve"> </v>
      </c>
    </row>
    <row r="11" spans="1:58" x14ac:dyDescent="0.35">
      <c r="A11" s="3" t="s">
        <v>41</v>
      </c>
      <c r="B11" s="4">
        <f>_xlfn.IFNA(VLOOKUP(CONCATENATE($A11,CHAR(58),B$1),Output1!$A$1:$G$2647,7,FALSE),CHAR(32))</f>
        <v>1.8690898512600183</v>
      </c>
      <c r="C11" s="4">
        <f>_xlfn.IFNA(VLOOKUP(CONCATENATE($A11,CHAR(58),C$1),Output1!$A$1:$G$2647,7,FALSE),CHAR(32))</f>
        <v>2.0153923946111294</v>
      </c>
      <c r="D11" s="4">
        <f>_xlfn.IFNA(VLOOKUP(CONCATENATE($A11,CHAR(58),D$1),Output1!$A$1:$G$2647,7,FALSE),CHAR(32))</f>
        <v>1.8805352512158851</v>
      </c>
      <c r="E11" s="4">
        <f>_xlfn.IFNA(VLOOKUP(CONCATENATE($A11,CHAR(58),E$1),Output1!$A$1:$G$2647,7,FALSE),CHAR(32))</f>
        <v>1.8872044722592261</v>
      </c>
      <c r="F11" s="4" t="str">
        <f>_xlfn.IFNA(VLOOKUP(CONCATENATE($A11,CHAR(58),F$1),Output1!$A$1:$G$2647,7,FALSE),CHAR(32))</f>
        <v xml:space="preserve"> </v>
      </c>
      <c r="G11" s="4">
        <f>_xlfn.IFNA(VLOOKUP(CONCATENATE($A11,CHAR(58),G$1),Output1!$A$1:$G$2647,7,FALSE),CHAR(32))</f>
        <v>1.8251649078526326</v>
      </c>
      <c r="H11" s="4">
        <f>_xlfn.IFNA(VLOOKUP(CONCATENATE($A11,CHAR(58),H$1),Output1!$A$1:$G$2647,7,FALSE),CHAR(32))</f>
        <v>1.8428618348445496</v>
      </c>
      <c r="I11" s="4" t="str">
        <f>_xlfn.IFNA(VLOOKUP(CONCATENATE($A11,CHAR(58),I$1),Output1!$A$1:$G$2647,7,FALSE),CHAR(32))</f>
        <v xml:space="preserve"> </v>
      </c>
      <c r="J11" s="4">
        <f>_xlfn.IFNA(VLOOKUP(CONCATENATE($A11,CHAR(58),J$1),Output1!$A$1:$G$2647,7,FALSE),CHAR(32))</f>
        <v>1.7557247497955821</v>
      </c>
      <c r="K11" s="4">
        <f>_xlfn.IFNA(VLOOKUP(CONCATENATE($A11,CHAR(58),K$1),Output1!$A$1:$G$2647,7,FALSE),CHAR(32))</f>
        <v>1.7899545178521801</v>
      </c>
      <c r="L11" s="4">
        <f>_xlfn.IFNA(VLOOKUP(CONCATENATE($A11,CHAR(58),L$1),Output1!$A$1:$G$2647,7,FALSE),CHAR(32))</f>
        <v>2.1121364445905875</v>
      </c>
      <c r="M11" s="4">
        <f>_xlfn.IFNA(VLOOKUP(CONCATENATE($A11,CHAR(58),M$1),Output1!$A$1:$G$2647,7,FALSE),CHAR(32))</f>
        <v>1.9389084916157131</v>
      </c>
      <c r="N11" s="4">
        <f>_xlfn.IFNA(VLOOKUP(CONCATENATE($A11,CHAR(58),N$1),Output1!$A$1:$G$2647,7,FALSE),CHAR(32))</f>
        <v>1.7660724909441392</v>
      </c>
      <c r="O11" s="4">
        <f>_xlfn.IFNA(VLOOKUP(CONCATENATE($A11,CHAR(58),O$1),Output1!$A$1:$G$2647,7,FALSE),CHAR(32))</f>
        <v>1.8049800949716059</v>
      </c>
      <c r="P11" s="4">
        <f>_xlfn.IFNA(VLOOKUP(CONCATENATE($A11,CHAR(58),P$1),Output1!$A$1:$G$2647,7,FALSE),CHAR(32))</f>
        <v>1.8720018265445617</v>
      </c>
      <c r="Q11" s="4">
        <f>_xlfn.IFNA(VLOOKUP(CONCATENATE($A11,CHAR(58),Q$1),Output1!$A$1:$G$2647,7,FALSE),CHAR(32))</f>
        <v>1.8782278577975748</v>
      </c>
      <c r="R11" s="4">
        <f>_xlfn.IFNA(VLOOKUP(CONCATENATE($A11,CHAR(58),R$1),Output1!$A$1:$G$2647,7,FALSE),CHAR(32))</f>
        <v>1.8640059743878707</v>
      </c>
      <c r="S11" s="4">
        <f>_xlfn.IFNA(VLOOKUP(CONCATENATE($A11,CHAR(58),S$1),Output1!$A$1:$G$2647,7,FALSE),CHAR(32))</f>
        <v>1.8214264958663868</v>
      </c>
      <c r="T11" s="4">
        <f>_xlfn.IFNA(VLOOKUP(CONCATENATE($A11,CHAR(58),T$1),Output1!$A$1:$G$2647,7,FALSE),CHAR(32))</f>
        <v>1.8566671756429736</v>
      </c>
      <c r="U11" s="4">
        <f>_xlfn.IFNA(VLOOKUP(CONCATENATE($A11,CHAR(58),U$1),Output1!$A$1:$G$2647,7,FALSE),CHAR(32))</f>
        <v>1.7497075815309873</v>
      </c>
      <c r="V11" s="4">
        <f>_xlfn.IFNA(VLOOKUP(CONCATENATE($A11,CHAR(58),V$1),Output1!$A$1:$G$2647,7,FALSE),CHAR(32))</f>
        <v>1.8393375155956251</v>
      </c>
      <c r="W11" s="4">
        <f>_xlfn.IFNA(VLOOKUP(CONCATENATE($A11,CHAR(58),W$1),Output1!$A$1:$G$2647,7,FALSE),CHAR(32))</f>
        <v>1.8450071932145289</v>
      </c>
      <c r="X11" s="4">
        <f>_xlfn.IFNA(VLOOKUP(CONCATENATE($A11,CHAR(58),X$1),Output1!$A$1:$G$2647,7,FALSE),CHAR(32))</f>
        <v>1.8863487028936268</v>
      </c>
      <c r="Y11" s="4">
        <f>_xlfn.IFNA(VLOOKUP(CONCATENATE($A11,CHAR(58),Y$1),Output1!$A$1:$G$2647,7,FALSE),CHAR(32))</f>
        <v>1.8879119938006559</v>
      </c>
      <c r="Z11" s="4">
        <f>_xlfn.IFNA(VLOOKUP(CONCATENATE($A11,CHAR(58),Z$1),Output1!$A$1:$G$2647,7,FALSE),CHAR(32))</f>
        <v>1.7839470292403132</v>
      </c>
      <c r="AA11" s="4">
        <f>_xlfn.IFNA(VLOOKUP(CONCATENATE($A11,CHAR(58),AA$1),Output1!$A$1:$G$2647,7,FALSE),CHAR(32))</f>
        <v>1.952024940072671</v>
      </c>
      <c r="AB11" s="4">
        <f>_xlfn.IFNA(VLOOKUP(CONCATENATE($A11,CHAR(58),AB$1),Output1!$A$1:$G$2647,7,FALSE),CHAR(32))</f>
        <v>1.8698291051212985</v>
      </c>
      <c r="AC11" s="4">
        <f>_xlfn.IFNA(VLOOKUP(CONCATENATE($A11,CHAR(58),AC$1),Output1!$A$1:$G$2647,7,FALSE),CHAR(32))</f>
        <v>1.876111175682645</v>
      </c>
      <c r="AD11" s="4">
        <f>_xlfn.IFNA(VLOOKUP(CONCATENATE($A11,CHAR(58),AD$1),Output1!$A$1:$G$2647,7,FALSE),CHAR(32))</f>
        <v>1.8223366872129372</v>
      </c>
      <c r="AE11" s="4">
        <f>_xlfn.IFNA(VLOOKUP(CONCATENATE($A11,CHAR(58),AE$1),Output1!$A$1:$G$2647,7,FALSE),CHAR(32))</f>
        <v>1.8631721626737976</v>
      </c>
      <c r="AF11" s="4">
        <f>_xlfn.IFNA(VLOOKUP(CONCATENATE($A11,CHAR(58),AF$1),Output1!$A$1:$G$2647,7,FALSE),CHAR(32))</f>
        <v>1.8826165411288038</v>
      </c>
      <c r="AG11" s="4">
        <f>_xlfn.IFNA(VLOOKUP(CONCATENATE($A11,CHAR(58),AG$1),Output1!$A$1:$G$2647,7,FALSE),CHAR(32))</f>
        <v>1.8418728222962755</v>
      </c>
      <c r="AH11" s="4">
        <f>_xlfn.IFNA(VLOOKUP(CONCATENATE($A11,CHAR(58),AH$1),Output1!$A$1:$G$2647,7,FALSE),CHAR(32))</f>
        <v>1.8186076046508644</v>
      </c>
      <c r="AI11" s="4">
        <f>_xlfn.IFNA(VLOOKUP(CONCATENATE($A11,CHAR(58),AI$1),Output1!$A$1:$G$2647,7,FALSE),CHAR(32))</f>
        <v>1.943549500251476</v>
      </c>
      <c r="AJ11" s="4">
        <f>_xlfn.IFNA(VLOOKUP(CONCATENATE($A11,CHAR(58),AJ$1),Output1!$A$1:$G$2647,7,FALSE),CHAR(32))</f>
        <v>1.7576030620440917</v>
      </c>
      <c r="AK11" s="4">
        <f>_xlfn.IFNA(VLOOKUP(CONCATENATE($A11,CHAR(58),AK$1),Output1!$A$1:$G$2647,7,FALSE),CHAR(32))</f>
        <v>1.8359723360675182</v>
      </c>
      <c r="AL11" s="4">
        <f>_xlfn.IFNA(VLOOKUP(CONCATENATE($A11,CHAR(58),AL$1),Output1!$A$1:$G$2647,7,FALSE),CHAR(32))</f>
        <v>1.9314747400876009</v>
      </c>
      <c r="AM11" s="4">
        <f>_xlfn.IFNA(VLOOKUP(CONCATENATE($A11,CHAR(58),AM$1),Output1!$A$1:$G$2647,7,FALSE),CHAR(32))</f>
        <v>1.7755348636765622</v>
      </c>
      <c r="AN11" s="4">
        <f>_xlfn.IFNA(VLOOKUP(CONCATENATE($A11,CHAR(58),AN$1),Output1!$A$1:$G$2647,7,FALSE),CHAR(32))</f>
        <v>1.8901408584004107</v>
      </c>
      <c r="AO11" s="4">
        <f>_xlfn.IFNA(VLOOKUP(CONCATENATE($A11,CHAR(58),AO$1),Output1!$A$1:$G$2647,7,FALSE),CHAR(32))</f>
        <v>1.8464465257369167</v>
      </c>
      <c r="AP11" s="4">
        <f>_xlfn.IFNA(VLOOKUP(CONCATENATE($A11,CHAR(58),AP$1),Output1!$A$1:$G$2647,7,FALSE),CHAR(32))</f>
        <v>1.8769514924973856</v>
      </c>
      <c r="AQ11" s="4">
        <f>_xlfn.IFNA(VLOOKUP(CONCATENATE($A11,CHAR(58),AQ$1),Output1!$A$1:$G$2647,7,FALSE),CHAR(32))</f>
        <v>1.9138000194275815</v>
      </c>
      <c r="AR11" s="4">
        <f>_xlfn.IFNA(VLOOKUP(CONCATENATE($A11,CHAR(58),AR$1),Output1!$A$1:$G$2647,7,FALSE),CHAR(32))</f>
        <v>1.8940816549549173</v>
      </c>
      <c r="AS11" s="4">
        <f>_xlfn.IFNA(VLOOKUP(CONCATENATE($A11,CHAR(58),AS$1),Output1!$A$1:$G$2647,7,FALSE),CHAR(32))</f>
        <v>1.795082382383135</v>
      </c>
      <c r="AT11" s="4">
        <f>_xlfn.IFNA(VLOOKUP(CONCATENATE($A11,CHAR(58),AT$1),Output1!$A$1:$G$2647,7,FALSE),CHAR(32))</f>
        <v>2.3528513795347852</v>
      </c>
      <c r="AU11" s="4">
        <f>_xlfn.IFNA(VLOOKUP(CONCATENATE($A11,CHAR(58),AU$1),Output1!$A$1:$G$2647,7,FALSE),CHAR(32))</f>
        <v>1.9530965345307056</v>
      </c>
      <c r="AV11" s="4">
        <f>_xlfn.IFNA(VLOOKUP(CONCATENATE($A11,CHAR(58),AV$1),Output1!$A$1:$G$2647,7,FALSE),CHAR(32))</f>
        <v>1.9275434038531059</v>
      </c>
      <c r="AW11" s="4">
        <f>_xlfn.IFNA(VLOOKUP(CONCATENATE($A11,CHAR(58),AW$1),Output1!$A$1:$G$2647,7,FALSE),CHAR(32))</f>
        <v>1.8566232711187185</v>
      </c>
      <c r="AX11" s="4">
        <f>_xlfn.IFNA(VLOOKUP(CONCATENATE($A11,CHAR(58),AX$1),Output1!$A$1:$G$2647,7,FALSE),CHAR(32))</f>
        <v>1.8034456965751993</v>
      </c>
      <c r="AY11" s="4">
        <f>_xlfn.IFNA(VLOOKUP(CONCATENATE($A11,CHAR(58),AY$1),Output1!$A$1:$G$2647,7,FALSE),CHAR(32))</f>
        <v>1.9270795393422386</v>
      </c>
      <c r="AZ11" s="4">
        <f>_xlfn.IFNA(VLOOKUP(CONCATENATE($A11,CHAR(58),AZ$1),Output1!$A$1:$G$2647,7,FALSE),CHAR(32))</f>
        <v>1.8578382549956598</v>
      </c>
      <c r="BA11" s="4">
        <f>_xlfn.IFNA(VLOOKUP(CONCATENATE($A11,CHAR(58),BA$1),Output1!$A$1:$G$2647,7,FALSE),CHAR(32))</f>
        <v>1.8367295685563203</v>
      </c>
      <c r="BB11" s="4">
        <f>_xlfn.IFNA(VLOOKUP(CONCATENATE($A11,CHAR(58),BB$1),Output1!$A$1:$G$2647,7,FALSE),CHAR(32))</f>
        <v>1.9402950197643021</v>
      </c>
      <c r="BC11" s="1" t="str">
        <f>_xlfn.IFNA(VLOOKUP(CONCATENATE($A11,CHAR(58),BC$1),Output1!$A$1:$F$2647,6,FALSE),CHAR(32))</f>
        <v xml:space="preserve"> </v>
      </c>
    </row>
    <row r="12" spans="1:58" x14ac:dyDescent="0.35">
      <c r="A12" s="3" t="s">
        <v>64</v>
      </c>
      <c r="B12" s="4">
        <f>_xlfn.IFNA(VLOOKUP(CONCATENATE($A12,CHAR(58),B$1),Output1!$A$1:$G$2647,7,FALSE),CHAR(32))</f>
        <v>2.1335749673052939</v>
      </c>
      <c r="C12" s="4">
        <f>_xlfn.IFNA(VLOOKUP(CONCATENATE($A12,CHAR(58),C$1),Output1!$A$1:$G$2647,7,FALSE),CHAR(32))</f>
        <v>1.9875989744003677</v>
      </c>
      <c r="D12" s="4">
        <f>_xlfn.IFNA(VLOOKUP(CONCATENATE($A12,CHAR(58),D$1),Output1!$A$1:$G$2647,7,FALSE),CHAR(32))</f>
        <v>1.9857339280517992</v>
      </c>
      <c r="E12" s="4">
        <f>_xlfn.IFNA(VLOOKUP(CONCATENATE($A12,CHAR(58),E$1),Output1!$A$1:$G$2647,7,FALSE),CHAR(32))</f>
        <v>2.1225814836713162</v>
      </c>
      <c r="F12" s="4">
        <f>_xlfn.IFNA(VLOOKUP(CONCATENATE($A12,CHAR(58),F$1),Output1!$A$1:$G$2647,7,FALSE),CHAR(32))</f>
        <v>1.9690633295005879</v>
      </c>
      <c r="G12" s="4">
        <f>_xlfn.IFNA(VLOOKUP(CONCATENATE($A12,CHAR(58),G$1),Output1!$A$1:$G$2647,7,FALSE),CHAR(32))</f>
        <v>2.052645256130726</v>
      </c>
      <c r="H12" s="4">
        <f>_xlfn.IFNA(VLOOKUP(CONCATENATE($A12,CHAR(58),H$1),Output1!$A$1:$G$2647,7,FALSE),CHAR(32))</f>
        <v>2.1002012503209837</v>
      </c>
      <c r="I12" s="4" t="str">
        <f>_xlfn.IFNA(VLOOKUP(CONCATENATE($A12,CHAR(58),I$1),Output1!$A$1:$G$2647,7,FALSE),CHAR(32))</f>
        <v xml:space="preserve"> </v>
      </c>
      <c r="J12" s="4">
        <f>_xlfn.IFNA(VLOOKUP(CONCATENATE($A12,CHAR(58),J$1),Output1!$A$1:$G$2647,7,FALSE),CHAR(32))</f>
        <v>2.1112571918091541</v>
      </c>
      <c r="K12" s="4">
        <f>_xlfn.IFNA(VLOOKUP(CONCATENATE($A12,CHAR(58),K$1),Output1!$A$1:$G$2647,7,FALSE),CHAR(32))</f>
        <v>2.1136382430923306</v>
      </c>
      <c r="L12" s="4">
        <f>_xlfn.IFNA(VLOOKUP(CONCATENATE($A12,CHAR(58),L$1),Output1!$A$1:$G$2647,7,FALSE),CHAR(32))</f>
        <v>1.6175664037068678</v>
      </c>
      <c r="M12" s="4">
        <f>_xlfn.IFNA(VLOOKUP(CONCATENATE($A12,CHAR(58),M$1),Output1!$A$1:$G$2647,7,FALSE),CHAR(32))</f>
        <v>1.9660631706019485</v>
      </c>
      <c r="N12" s="4">
        <f>_xlfn.IFNA(VLOOKUP(CONCATENATE($A12,CHAR(58),N$1),Output1!$A$1:$G$2647,7,FALSE),CHAR(32))</f>
        <v>2.0881530871568321</v>
      </c>
      <c r="O12" s="4">
        <f>_xlfn.IFNA(VLOOKUP(CONCATENATE($A12,CHAR(58),O$1),Output1!$A$1:$G$2647,7,FALSE),CHAR(32))</f>
        <v>2.1155789570217527</v>
      </c>
      <c r="P12" s="4">
        <f>_xlfn.IFNA(VLOOKUP(CONCATENATE($A12,CHAR(58),P$1),Output1!$A$1:$G$2647,7,FALSE),CHAR(32))</f>
        <v>2.09117532810364</v>
      </c>
      <c r="Q12" s="4">
        <f>_xlfn.IFNA(VLOOKUP(CONCATENATE($A12,CHAR(58),Q$1),Output1!$A$1:$G$2647,7,FALSE),CHAR(32))</f>
        <v>2.11813352375423</v>
      </c>
      <c r="R12" s="4">
        <f>_xlfn.IFNA(VLOOKUP(CONCATENATE($A12,CHAR(58),R$1),Output1!$A$1:$G$2647,7,FALSE),CHAR(32))</f>
        <v>2.1085523195788451</v>
      </c>
      <c r="S12" s="4">
        <f>_xlfn.IFNA(VLOOKUP(CONCATENATE($A12,CHAR(58),S$1),Output1!$A$1:$G$2647,7,FALSE),CHAR(32))</f>
        <v>2.0921523354086085</v>
      </c>
      <c r="T12" s="4">
        <f>_xlfn.IFNA(VLOOKUP(CONCATENATE($A12,CHAR(58),T$1),Output1!$A$1:$G$2647,7,FALSE),CHAR(32))</f>
        <v>2.1176101880431237</v>
      </c>
      <c r="U12" s="4">
        <f>_xlfn.IFNA(VLOOKUP(CONCATENATE($A12,CHAR(58),U$1),Output1!$A$1:$G$2647,7,FALSE),CHAR(32))</f>
        <v>2.0825729172835579</v>
      </c>
      <c r="V12" s="4">
        <f>_xlfn.IFNA(VLOOKUP(CONCATENATE($A12,CHAR(58),V$1),Output1!$A$1:$G$2647,7,FALSE),CHAR(32))</f>
        <v>2.0923806070489332</v>
      </c>
      <c r="W12" s="4">
        <f>_xlfn.IFNA(VLOOKUP(CONCATENATE($A12,CHAR(58),W$1),Output1!$A$1:$G$2647,7,FALSE),CHAR(32))</f>
        <v>2.098463270790309</v>
      </c>
      <c r="X12" s="4">
        <f>_xlfn.IFNA(VLOOKUP(CONCATENATE($A12,CHAR(58),X$1),Output1!$A$1:$G$2647,7,FALSE),CHAR(32))</f>
        <v>2.0651227473772988</v>
      </c>
      <c r="Y12" s="4">
        <f>_xlfn.IFNA(VLOOKUP(CONCATENATE($A12,CHAR(58),Y$1),Output1!$A$1:$G$2647,7,FALSE),CHAR(32))</f>
        <v>2.1182516169033105</v>
      </c>
      <c r="Z12" s="4">
        <f>_xlfn.IFNA(VLOOKUP(CONCATENATE($A12,CHAR(58),Z$1),Output1!$A$1:$G$2647,7,FALSE),CHAR(32))</f>
        <v>2.0731788923867529</v>
      </c>
      <c r="AA12" s="4">
        <f>_xlfn.IFNA(VLOOKUP(CONCATENATE($A12,CHAR(58),AA$1),Output1!$A$1:$G$2647,7,FALSE),CHAR(32))</f>
        <v>1.9960349196834295</v>
      </c>
      <c r="AB12" s="4">
        <f>_xlfn.IFNA(VLOOKUP(CONCATENATE($A12,CHAR(58),AB$1),Output1!$A$1:$G$2647,7,FALSE),CHAR(32))</f>
        <v>2.0799277551071742</v>
      </c>
      <c r="AC12" s="4">
        <f>_xlfn.IFNA(VLOOKUP(CONCATENATE($A12,CHAR(58),AC$1),Output1!$A$1:$G$2647,7,FALSE),CHAR(32))</f>
        <v>1.9736148471757542</v>
      </c>
      <c r="AD12" s="4">
        <f>_xlfn.IFNA(VLOOKUP(CONCATENATE($A12,CHAR(58),AD$1),Output1!$A$1:$G$2647,7,FALSE),CHAR(32))</f>
        <v>2.1194545438086552</v>
      </c>
      <c r="AE12" s="4">
        <f>_xlfn.IFNA(VLOOKUP(CONCATENATE($A12,CHAR(58),AE$1),Output1!$A$1:$G$2647,7,FALSE),CHAR(32))</f>
        <v>2.1246708986488301</v>
      </c>
      <c r="AF12" s="4">
        <f>_xlfn.IFNA(VLOOKUP(CONCATENATE($A12,CHAR(58),AF$1),Output1!$A$1:$G$2647,7,FALSE),CHAR(32))</f>
        <v>2.0398669327791557</v>
      </c>
      <c r="AG12" s="4">
        <f>_xlfn.IFNA(VLOOKUP(CONCATENATE($A12,CHAR(58),AG$1),Output1!$A$1:$G$2647,7,FALSE),CHAR(32))</f>
        <v>2.0979694429444078</v>
      </c>
      <c r="AH12" s="4">
        <f>_xlfn.IFNA(VLOOKUP(CONCATENATE($A12,CHAR(58),AH$1),Output1!$A$1:$G$2647,7,FALSE),CHAR(32))</f>
        <v>2.0901140273552383</v>
      </c>
      <c r="AI12" s="4">
        <f>_xlfn.IFNA(VLOOKUP(CONCATENATE($A12,CHAR(58),AI$1),Output1!$A$1:$G$2647,7,FALSE),CHAR(32))</f>
        <v>2.0954246944811472</v>
      </c>
      <c r="AJ12" s="4">
        <f>_xlfn.IFNA(VLOOKUP(CONCATENATE($A12,CHAR(58),AJ$1),Output1!$A$1:$G$2647,7,FALSE),CHAR(32))</f>
        <v>2.0940605803750834</v>
      </c>
      <c r="AK12" s="4">
        <f>_xlfn.IFNA(VLOOKUP(CONCATENATE($A12,CHAR(58),AK$1),Output1!$A$1:$G$2647,7,FALSE),CHAR(32))</f>
        <v>2.1043617594977344</v>
      </c>
      <c r="AL12" s="4">
        <f>_xlfn.IFNA(VLOOKUP(CONCATENATE($A12,CHAR(58),AL$1),Output1!$A$1:$G$2647,7,FALSE),CHAR(32))</f>
        <v>1.9303743825580886</v>
      </c>
      <c r="AM12" s="4">
        <f>_xlfn.IFNA(VLOOKUP(CONCATENATE($A12,CHAR(58),AM$1),Output1!$A$1:$G$2647,7,FALSE),CHAR(32))</f>
        <v>2.0910406765567671</v>
      </c>
      <c r="AN12" s="4">
        <f>_xlfn.IFNA(VLOOKUP(CONCATENATE($A12,CHAR(58),AN$1),Output1!$A$1:$G$2647,7,FALSE),CHAR(32))</f>
        <v>2.1283928510654286</v>
      </c>
      <c r="AO12" s="4">
        <f>_xlfn.IFNA(VLOOKUP(CONCATENATE($A12,CHAR(58),AO$1),Output1!$A$1:$G$2647,7,FALSE),CHAR(32))</f>
        <v>2.1028936095579045</v>
      </c>
      <c r="AP12" s="4">
        <f>_xlfn.IFNA(VLOOKUP(CONCATENATE($A12,CHAR(58),AP$1),Output1!$A$1:$G$2647,7,FALSE),CHAR(32))</f>
        <v>2.1134938258141061</v>
      </c>
      <c r="AQ12" s="4">
        <f>_xlfn.IFNA(VLOOKUP(CONCATENATE($A12,CHAR(58),AQ$1),Output1!$A$1:$G$2647,7,FALSE),CHAR(32))</f>
        <v>2.1200004404506481</v>
      </c>
      <c r="AR12" s="4">
        <f>_xlfn.IFNA(VLOOKUP(CONCATENATE($A12,CHAR(58),AR$1),Output1!$A$1:$G$2647,7,FALSE),CHAR(32))</f>
        <v>2.1133652519772226</v>
      </c>
      <c r="AS12" s="4">
        <f>_xlfn.IFNA(VLOOKUP(CONCATENATE($A12,CHAR(58),AS$1),Output1!$A$1:$G$2647,7,FALSE),CHAR(32))</f>
        <v>2.0855746911240201</v>
      </c>
      <c r="AT12" s="4">
        <f>_xlfn.IFNA(VLOOKUP(CONCATENATE($A12,CHAR(58),AT$1),Output1!$A$1:$G$2647,7,FALSE),CHAR(32))</f>
        <v>2.2351009808447384</v>
      </c>
      <c r="AU12" s="4">
        <f>_xlfn.IFNA(VLOOKUP(CONCATENATE($A12,CHAR(58),AU$1),Output1!$A$1:$G$2647,7,FALSE),CHAR(32))</f>
        <v>2.1337762232968149</v>
      </c>
      <c r="AV12" s="4">
        <f>_xlfn.IFNA(VLOOKUP(CONCATENATE($A12,CHAR(58),AV$1),Output1!$A$1:$G$2647,7,FALSE),CHAR(32))</f>
        <v>1.9490545568529516</v>
      </c>
      <c r="AW12" s="4">
        <f>_xlfn.IFNA(VLOOKUP(CONCATENATE($A12,CHAR(58),AW$1),Output1!$A$1:$G$2647,7,FALSE),CHAR(32))</f>
        <v>2.1094258204151122</v>
      </c>
      <c r="AX12" s="4">
        <f>_xlfn.IFNA(VLOOKUP(CONCATENATE($A12,CHAR(58),AX$1),Output1!$A$1:$G$2647,7,FALSE),CHAR(32))</f>
        <v>2.1113129840771716</v>
      </c>
      <c r="AY12" s="4">
        <f>_xlfn.IFNA(VLOOKUP(CONCATENATE($A12,CHAR(58),AY$1),Output1!$A$1:$G$2647,7,FALSE),CHAR(32))</f>
        <v>1.9408969787328505</v>
      </c>
      <c r="AZ12" s="4">
        <f>_xlfn.IFNA(VLOOKUP(CONCATENATE($A12,CHAR(58),AZ$1),Output1!$A$1:$G$2647,7,FALSE),CHAR(32))</f>
        <v>2.1357869355095338</v>
      </c>
      <c r="BA12" s="4">
        <f>_xlfn.IFNA(VLOOKUP(CONCATENATE($A12,CHAR(58),BA$1),Output1!$A$1:$G$2647,7,FALSE),CHAR(32))</f>
        <v>2.08092036727431</v>
      </c>
      <c r="BB12" s="4">
        <f>_xlfn.IFNA(VLOOKUP(CONCATENATE($A12,CHAR(58),BB$1),Output1!$A$1:$G$2647,7,FALSE),CHAR(32))</f>
        <v>2.0861381270823065</v>
      </c>
      <c r="BC12" s="1" t="str">
        <f>_xlfn.IFNA(VLOOKUP(CONCATENATE($A12,CHAR(58),BC$1),Output1!$A$1:$F$2647,6,FALSE),CHAR(32))</f>
        <v xml:space="preserve"> </v>
      </c>
    </row>
    <row r="13" spans="1:58" x14ac:dyDescent="0.35">
      <c r="A13" s="3" t="s">
        <v>119</v>
      </c>
      <c r="B13" s="4">
        <f>_xlfn.IFNA(VLOOKUP(CONCATENATE($A13,CHAR(58),B$1),Output1!$A$1:$G$2647,7,FALSE),CHAR(32))</f>
        <v>1.980038058168696</v>
      </c>
      <c r="C13" s="4">
        <f>_xlfn.IFNA(VLOOKUP(CONCATENATE($A13,CHAR(58),C$1),Output1!$A$1:$G$2647,7,FALSE),CHAR(32))</f>
        <v>1.8855832659216107</v>
      </c>
      <c r="D13" s="4">
        <f>_xlfn.IFNA(VLOOKUP(CONCATENATE($A13,CHAR(58),D$1),Output1!$A$1:$G$2647,7,FALSE),CHAR(32))</f>
        <v>1.7703008480794755</v>
      </c>
      <c r="E13" s="4">
        <f>_xlfn.IFNA(VLOOKUP(CONCATENATE($A13,CHAR(58),E$1),Output1!$A$1:$G$2647,7,FALSE),CHAR(32))</f>
        <v>1.9552369001677488</v>
      </c>
      <c r="F13" s="4">
        <f>_xlfn.IFNA(VLOOKUP(CONCATENATE($A13,CHAR(58),F$1),Output1!$A$1:$G$2647,7,FALSE),CHAR(32))</f>
        <v>1.7789765210336674</v>
      </c>
      <c r="G13" s="4">
        <f>_xlfn.IFNA(VLOOKUP(CONCATENATE($A13,CHAR(58),G$1),Output1!$A$1:$G$2647,7,FALSE),CHAR(32))</f>
        <v>1.8164068152935271</v>
      </c>
      <c r="H13" s="4">
        <f>_xlfn.IFNA(VLOOKUP(CONCATENATE($A13,CHAR(58),H$1),Output1!$A$1:$G$2647,7,FALSE),CHAR(32))</f>
        <v>1.9217430386716829</v>
      </c>
      <c r="I13" s="4" t="str">
        <f>_xlfn.IFNA(VLOOKUP(CONCATENATE($A13,CHAR(58),I$1),Output1!$A$1:$G$2647,7,FALSE),CHAR(32))</f>
        <v xml:space="preserve"> </v>
      </c>
      <c r="J13" s="4">
        <f>_xlfn.IFNA(VLOOKUP(CONCATENATE($A13,CHAR(58),J$1),Output1!$A$1:$G$2647,7,FALSE),CHAR(32))</f>
        <v>1.9135892350665404</v>
      </c>
      <c r="K13" s="4">
        <f>_xlfn.IFNA(VLOOKUP(CONCATENATE($A13,CHAR(58),K$1),Output1!$A$1:$G$2647,7,FALSE),CHAR(32))</f>
        <v>1.937778523879282</v>
      </c>
      <c r="L13" s="4">
        <f>_xlfn.IFNA(VLOOKUP(CONCATENATE($A13,CHAR(58),L$1),Output1!$A$1:$G$2647,7,FALSE),CHAR(32))</f>
        <v>1.9610406428523133</v>
      </c>
      <c r="M13" s="4">
        <f>_xlfn.IFNA(VLOOKUP(CONCATENATE($A13,CHAR(58),M$1),Output1!$A$1:$G$2647,7,FALSE),CHAR(32))</f>
        <v>1.6931036093323995</v>
      </c>
      <c r="N13" s="4">
        <f>_xlfn.IFNA(VLOOKUP(CONCATENATE($A13,CHAR(58),N$1),Output1!$A$1:$G$2647,7,FALSE),CHAR(32))</f>
        <v>1.9130024621867201</v>
      </c>
      <c r="O13" s="4">
        <f>_xlfn.IFNA(VLOOKUP(CONCATENATE($A13,CHAR(58),O$1),Output1!$A$1:$G$2647,7,FALSE),CHAR(32))</f>
        <v>1.9067355828343828</v>
      </c>
      <c r="P13" s="4">
        <f>_xlfn.IFNA(VLOOKUP(CONCATENATE($A13,CHAR(58),P$1),Output1!$A$1:$G$2647,7,FALSE),CHAR(32))</f>
        <v>1.9111541802137009</v>
      </c>
      <c r="Q13" s="4">
        <f>_xlfn.IFNA(VLOOKUP(CONCATENATE($A13,CHAR(58),Q$1),Output1!$A$1:$G$2647,7,FALSE),CHAR(32))</f>
        <v>1.9176729562757402</v>
      </c>
      <c r="R13" s="4">
        <f>_xlfn.IFNA(VLOOKUP(CONCATENATE($A13,CHAR(58),R$1),Output1!$A$1:$G$2647,7,FALSE),CHAR(32))</f>
        <v>1.9604228369285583</v>
      </c>
      <c r="S13" s="4">
        <f>_xlfn.IFNA(VLOOKUP(CONCATENATE($A13,CHAR(58),S$1),Output1!$A$1:$G$2647,7,FALSE),CHAR(32))</f>
        <v>1.9128042294646257</v>
      </c>
      <c r="T13" s="4">
        <f>_xlfn.IFNA(VLOOKUP(CONCATENATE($A13,CHAR(58),T$1),Output1!$A$1:$G$2647,7,FALSE),CHAR(32))</f>
        <v>2.0235111143268303</v>
      </c>
      <c r="U13" s="4">
        <f>_xlfn.IFNA(VLOOKUP(CONCATENATE($A13,CHAR(58),U$1),Output1!$A$1:$G$2647,7,FALSE),CHAR(32))</f>
        <v>1.887667269211206</v>
      </c>
      <c r="V13" s="4">
        <f>_xlfn.IFNA(VLOOKUP(CONCATENATE($A13,CHAR(58),V$1),Output1!$A$1:$G$2647,7,FALSE),CHAR(32))</f>
        <v>1.9242486564242707</v>
      </c>
      <c r="W13" s="4">
        <f>_xlfn.IFNA(VLOOKUP(CONCATENATE($A13,CHAR(58),W$1),Output1!$A$1:$G$2647,7,FALSE),CHAR(32))</f>
        <v>1.9304664953477588</v>
      </c>
      <c r="X13" s="4">
        <f>_xlfn.IFNA(VLOOKUP(CONCATENATE($A13,CHAR(58),X$1),Output1!$A$1:$G$2647,7,FALSE),CHAR(32))</f>
        <v>1.9237394397170606</v>
      </c>
      <c r="Y13" s="4">
        <f>_xlfn.IFNA(VLOOKUP(CONCATENATE($A13,CHAR(58),Y$1),Output1!$A$1:$G$2647,7,FALSE),CHAR(32))</f>
        <v>1.9627342919143114</v>
      </c>
      <c r="Z13" s="4">
        <f>_xlfn.IFNA(VLOOKUP(CONCATENATE($A13,CHAR(58),Z$1),Output1!$A$1:$G$2647,7,FALSE),CHAR(32))</f>
        <v>1.8740194153595429</v>
      </c>
      <c r="AA13" s="4">
        <f>_xlfn.IFNA(VLOOKUP(CONCATENATE($A13,CHAR(58),AA$1),Output1!$A$1:$G$2647,7,FALSE),CHAR(32))</f>
        <v>1.844563191605739</v>
      </c>
      <c r="AB13" s="4" t="str">
        <f>_xlfn.IFNA(VLOOKUP(CONCATENATE($A13,CHAR(58),AB$1),Output1!$A$1:$G$2647,7,FALSE),CHAR(32))</f>
        <v xml:space="preserve"> </v>
      </c>
      <c r="AC13" s="4">
        <f>_xlfn.IFNA(VLOOKUP(CONCATENATE($A13,CHAR(58),AC$1),Output1!$A$1:$G$2647,7,FALSE),CHAR(32))</f>
        <v>1.7182591093904427</v>
      </c>
      <c r="AD13" s="4">
        <f>_xlfn.IFNA(VLOOKUP(CONCATENATE($A13,CHAR(58),AD$1),Output1!$A$1:$G$2647,7,FALSE),CHAR(32))</f>
        <v>1.9575725925754695</v>
      </c>
      <c r="AE13" s="4">
        <f>_xlfn.IFNA(VLOOKUP(CONCATENATE($A13,CHAR(58),AE$1),Output1!$A$1:$G$2647,7,FALSE),CHAR(32))</f>
        <v>1.9599857491252173</v>
      </c>
      <c r="AF13" s="4">
        <f>_xlfn.IFNA(VLOOKUP(CONCATENATE($A13,CHAR(58),AF$1),Output1!$A$1:$G$2647,7,FALSE),CHAR(32))</f>
        <v>1.8541951771581304</v>
      </c>
      <c r="AG13" s="4">
        <f>_xlfn.IFNA(VLOOKUP(CONCATENATE($A13,CHAR(58),AG$1),Output1!$A$1:$G$2647,7,FALSE),CHAR(32))</f>
        <v>1.9666310199082955</v>
      </c>
      <c r="AH13" s="4">
        <f>_xlfn.IFNA(VLOOKUP(CONCATENATE($A13,CHAR(58),AH$1),Output1!$A$1:$G$2647,7,FALSE),CHAR(32))</f>
        <v>1.9373222576339519</v>
      </c>
      <c r="AI13" s="4">
        <f>_xlfn.IFNA(VLOOKUP(CONCATENATE($A13,CHAR(58),AI$1),Output1!$A$1:$G$2647,7,FALSE),CHAR(32))</f>
        <v>1.9627189046322548</v>
      </c>
      <c r="AJ13" s="4">
        <f>_xlfn.IFNA(VLOOKUP(CONCATENATE($A13,CHAR(58),AJ$1),Output1!$A$1:$G$2647,7,FALSE),CHAR(32))</f>
        <v>1.9168697889686683</v>
      </c>
      <c r="AK13" s="4">
        <f>_xlfn.IFNA(VLOOKUP(CONCATENATE($A13,CHAR(58),AK$1),Output1!$A$1:$G$2647,7,FALSE),CHAR(32))</f>
        <v>1.8816270150182639</v>
      </c>
      <c r="AL13" s="4">
        <f>_xlfn.IFNA(VLOOKUP(CONCATENATE($A13,CHAR(58),AL$1),Output1!$A$1:$G$2647,7,FALSE),CHAR(32))</f>
        <v>1.7291892502176573</v>
      </c>
      <c r="AM13" s="4">
        <f>_xlfn.IFNA(VLOOKUP(CONCATENATE($A13,CHAR(58),AM$1),Output1!$A$1:$G$2647,7,FALSE),CHAR(32))</f>
        <v>1.9746581897422884</v>
      </c>
      <c r="AN13" s="4">
        <f>_xlfn.IFNA(VLOOKUP(CONCATENATE($A13,CHAR(58),AN$1),Output1!$A$1:$G$2647,7,FALSE),CHAR(32))</f>
        <v>1.9832767106567128</v>
      </c>
      <c r="AO13" s="4">
        <f>_xlfn.IFNA(VLOOKUP(CONCATENATE($A13,CHAR(58),AO$1),Output1!$A$1:$G$2647,7,FALSE),CHAR(32))</f>
        <v>2.0128762449094193</v>
      </c>
      <c r="AP13" s="4">
        <f>_xlfn.IFNA(VLOOKUP(CONCATENATE($A13,CHAR(58),AP$1),Output1!$A$1:$G$2647,7,FALSE),CHAR(32))</f>
        <v>1.9894461805014652</v>
      </c>
      <c r="AQ13" s="4">
        <f>_xlfn.IFNA(VLOOKUP(CONCATENATE($A13,CHAR(58),AQ$1),Output1!$A$1:$G$2647,7,FALSE),CHAR(32))</f>
        <v>1.9302961037735302</v>
      </c>
      <c r="AR13" s="4">
        <f>_xlfn.IFNA(VLOOKUP(CONCATENATE($A13,CHAR(58),AR$1),Output1!$A$1:$G$2647,7,FALSE),CHAR(32))</f>
        <v>1.94170614691342</v>
      </c>
      <c r="AS13" s="4">
        <f>_xlfn.IFNA(VLOOKUP(CONCATENATE($A13,CHAR(58),AS$1),Output1!$A$1:$G$2647,7,FALSE),CHAR(32))</f>
        <v>1.8715447536985348</v>
      </c>
      <c r="AT13" s="4">
        <f>_xlfn.IFNA(VLOOKUP(CONCATENATE($A13,CHAR(58),AT$1),Output1!$A$1:$G$2647,7,FALSE),CHAR(32))</f>
        <v>2.4124418239773786</v>
      </c>
      <c r="AU13" s="4">
        <f>_xlfn.IFNA(VLOOKUP(CONCATENATE($A13,CHAR(58),AU$1),Output1!$A$1:$G$2647,7,FALSE),CHAR(32))</f>
        <v>2.0514967815919802</v>
      </c>
      <c r="AV13" s="4">
        <f>_xlfn.IFNA(VLOOKUP(CONCATENATE($A13,CHAR(58),AV$1),Output1!$A$1:$G$2647,7,FALSE),CHAR(32))</f>
        <v>1.8788628373643799</v>
      </c>
      <c r="AW13" s="4">
        <f>_xlfn.IFNA(VLOOKUP(CONCATENATE($A13,CHAR(58),AW$1),Output1!$A$1:$G$2647,7,FALSE),CHAR(32))</f>
        <v>1.9731688469355513</v>
      </c>
      <c r="AX13" s="4">
        <f>_xlfn.IFNA(VLOOKUP(CONCATENATE($A13,CHAR(58),AX$1),Output1!$A$1:$G$2647,7,FALSE),CHAR(32))</f>
        <v>1.9579065989354139</v>
      </c>
      <c r="AY13" s="4">
        <f>_xlfn.IFNA(VLOOKUP(CONCATENATE($A13,CHAR(58),AY$1),Output1!$A$1:$G$2647,7,FALSE),CHAR(32))</f>
        <v>1.6871129800654998</v>
      </c>
      <c r="AZ13" s="4">
        <f>_xlfn.IFNA(VLOOKUP(CONCATENATE($A13,CHAR(58),AZ$1),Output1!$A$1:$G$2647,7,FALSE),CHAR(32))</f>
        <v>2.0032753661163158</v>
      </c>
      <c r="BA13" s="4">
        <f>_xlfn.IFNA(VLOOKUP(CONCATENATE($A13,CHAR(58),BA$1),Output1!$A$1:$G$2647,7,FALSE),CHAR(32))</f>
        <v>1.9256284095326694</v>
      </c>
      <c r="BB13" s="4">
        <f>_xlfn.IFNA(VLOOKUP(CONCATENATE($A13,CHAR(58),BB$1),Output1!$A$1:$G$2647,7,FALSE),CHAR(32))</f>
        <v>1.9007330319748996</v>
      </c>
      <c r="BC13" s="1" t="str">
        <f>_xlfn.IFNA(VLOOKUP(CONCATENATE($A13,CHAR(58),BC$1),Output1!$A$1:$F$2647,6,FALSE),CHAR(32))</f>
        <v xml:space="preserve"> </v>
      </c>
    </row>
    <row r="14" spans="1:58" x14ac:dyDescent="0.35">
      <c r="A14" s="3" t="s">
        <v>30</v>
      </c>
      <c r="B14" s="4">
        <f>_xlfn.IFNA(VLOOKUP(CONCATENATE($A14,CHAR(58),B$1),Output1!$A$1:$G$2647,7,FALSE),CHAR(32))</f>
        <v>1.8345446756239319</v>
      </c>
      <c r="C14" s="4">
        <f>_xlfn.IFNA(VLOOKUP(CONCATENATE($A14,CHAR(58),C$1),Output1!$A$1:$G$2647,7,FALSE),CHAR(32))</f>
        <v>1.9921635841484007</v>
      </c>
      <c r="D14" s="4">
        <f>_xlfn.IFNA(VLOOKUP(CONCATENATE($A14,CHAR(58),D$1),Output1!$A$1:$G$2647,7,FALSE),CHAR(32))</f>
        <v>1.8420960845863414</v>
      </c>
      <c r="E14" s="4">
        <f>_xlfn.IFNA(VLOOKUP(CONCATENATE($A14,CHAR(58),E$1),Output1!$A$1:$G$2647,7,FALSE),CHAR(32))</f>
        <v>1.9014845958597071</v>
      </c>
      <c r="F14" s="4">
        <f>_xlfn.IFNA(VLOOKUP(CONCATENATE($A14,CHAR(58),F$1),Output1!$A$1:$G$2647,7,FALSE),CHAR(32))</f>
        <v>1.8946622285524812</v>
      </c>
      <c r="G14" s="4">
        <f>_xlfn.IFNA(VLOOKUP(CONCATENATE($A14,CHAR(58),G$1),Output1!$A$1:$G$2647,7,FALSE),CHAR(32))</f>
        <v>1.8455100029012586</v>
      </c>
      <c r="H14" s="4">
        <f>_xlfn.IFNA(VLOOKUP(CONCATENATE($A14,CHAR(58),H$1),Output1!$A$1:$G$2647,7,FALSE),CHAR(32))</f>
        <v>1.8570959840190848</v>
      </c>
      <c r="I14" s="4" t="str">
        <f>_xlfn.IFNA(VLOOKUP(CONCATENATE($A14,CHAR(58),I$1),Output1!$A$1:$G$2647,7,FALSE),CHAR(32))</f>
        <v xml:space="preserve"> </v>
      </c>
      <c r="J14" s="4">
        <f>_xlfn.IFNA(VLOOKUP(CONCATENATE($A14,CHAR(58),J$1),Output1!$A$1:$G$2647,7,FALSE),CHAR(32))</f>
        <v>1.7902547198922536</v>
      </c>
      <c r="K14" s="4">
        <f>_xlfn.IFNA(VLOOKUP(CONCATENATE($A14,CHAR(58),K$1),Output1!$A$1:$G$2647,7,FALSE),CHAR(32))</f>
        <v>1.7663376931398249</v>
      </c>
      <c r="L14" s="4">
        <f>_xlfn.IFNA(VLOOKUP(CONCATENATE($A14,CHAR(58),L$1),Output1!$A$1:$G$2647,7,FALSE),CHAR(32))</f>
        <v>2.0847134265426699</v>
      </c>
      <c r="M14" s="4">
        <f>_xlfn.IFNA(VLOOKUP(CONCATENATE($A14,CHAR(58),M$1),Output1!$A$1:$G$2647,7,FALSE),CHAR(32))</f>
        <v>1.9286471667847294</v>
      </c>
      <c r="N14" s="4">
        <f>_xlfn.IFNA(VLOOKUP(CONCATENATE($A14,CHAR(58),N$1),Output1!$A$1:$G$2647,7,FALSE),CHAR(32))</f>
        <v>1.8813190460977796</v>
      </c>
      <c r="O14" s="4">
        <f>_xlfn.IFNA(VLOOKUP(CONCATENATE($A14,CHAR(58),O$1),Output1!$A$1:$G$2647,7,FALSE),CHAR(32))</f>
        <v>1.8996647936165829</v>
      </c>
      <c r="P14" s="4">
        <f>_xlfn.IFNA(VLOOKUP(CONCATENATE($A14,CHAR(58),P$1),Output1!$A$1:$G$2647,7,FALSE),CHAR(32))</f>
        <v>1.8482862045184218</v>
      </c>
      <c r="Q14" s="4">
        <f>_xlfn.IFNA(VLOOKUP(CONCATENATE($A14,CHAR(58),Q$1),Output1!$A$1:$G$2647,7,FALSE),CHAR(32))</f>
        <v>1.8030937285827815</v>
      </c>
      <c r="R14" s="4">
        <f>_xlfn.IFNA(VLOOKUP(CONCATENATE($A14,CHAR(58),R$1),Output1!$A$1:$G$2647,7,FALSE),CHAR(32))</f>
        <v>1.8517599455941862</v>
      </c>
      <c r="S14" s="4">
        <f>_xlfn.IFNA(VLOOKUP(CONCATENATE($A14,CHAR(58),S$1),Output1!$A$1:$G$2647,7,FALSE),CHAR(32))</f>
        <v>1.769876048994393</v>
      </c>
      <c r="T14" s="4">
        <f>_xlfn.IFNA(VLOOKUP(CONCATENATE($A14,CHAR(58),T$1),Output1!$A$1:$G$2647,7,FALSE),CHAR(32))</f>
        <v>1.8965570557478439</v>
      </c>
      <c r="U14" s="4">
        <f>_xlfn.IFNA(VLOOKUP(CONCATENATE($A14,CHAR(58),U$1),Output1!$A$1:$G$2647,7,FALSE),CHAR(32))</f>
        <v>1.7646964744171452</v>
      </c>
      <c r="V14" s="4">
        <f>_xlfn.IFNA(VLOOKUP(CONCATENATE($A14,CHAR(58),V$1),Output1!$A$1:$G$2647,7,FALSE),CHAR(32))</f>
        <v>1.801460822206747</v>
      </c>
      <c r="W14" s="4">
        <f>_xlfn.IFNA(VLOOKUP(CONCATENATE($A14,CHAR(58),W$1),Output1!$A$1:$G$2647,7,FALSE),CHAR(32))</f>
        <v>1.8086416304614652</v>
      </c>
      <c r="X14" s="4">
        <f>_xlfn.IFNA(VLOOKUP(CONCATENATE($A14,CHAR(58),X$1),Output1!$A$1:$G$2647,7,FALSE),CHAR(32))</f>
        <v>1.7339885000918467</v>
      </c>
      <c r="Y14" s="4">
        <f>_xlfn.IFNA(VLOOKUP(CONCATENATE($A14,CHAR(58),Y$1),Output1!$A$1:$G$2647,7,FALSE),CHAR(32))</f>
        <v>1.866956563666617</v>
      </c>
      <c r="Z14" s="4">
        <f>_xlfn.IFNA(VLOOKUP(CONCATENATE($A14,CHAR(58),Z$1),Output1!$A$1:$G$2647,7,FALSE),CHAR(32))</f>
        <v>1.7758933359662976</v>
      </c>
      <c r="AA14" s="4">
        <f>_xlfn.IFNA(VLOOKUP(CONCATENATE($A14,CHAR(58),AA$1),Output1!$A$1:$G$2647,7,FALSE),CHAR(32))</f>
        <v>1.9633583570801116</v>
      </c>
      <c r="AB14" s="4">
        <f>_xlfn.IFNA(VLOOKUP(CONCATENATE($A14,CHAR(58),AB$1),Output1!$A$1:$G$2647,7,FALSE),CHAR(32))</f>
        <v>1.7778615315765167</v>
      </c>
      <c r="AC14" s="4">
        <f>_xlfn.IFNA(VLOOKUP(CONCATENATE($A14,CHAR(58),AC$1),Output1!$A$1:$G$2647,7,FALSE),CHAR(32))</f>
        <v>1.8268039514745578</v>
      </c>
      <c r="AD14" s="4">
        <f>_xlfn.IFNA(VLOOKUP(CONCATENATE($A14,CHAR(58),AD$1),Output1!$A$1:$G$2647,7,FALSE),CHAR(32))</f>
        <v>1.8000484694219105</v>
      </c>
      <c r="AE14" s="4">
        <f>_xlfn.IFNA(VLOOKUP(CONCATENATE($A14,CHAR(58),AE$1),Output1!$A$1:$G$2647,7,FALSE),CHAR(32))</f>
        <v>1.8649935375752877</v>
      </c>
      <c r="AF14" s="4">
        <f>_xlfn.IFNA(VLOOKUP(CONCATENATE($A14,CHAR(58),AF$1),Output1!$A$1:$G$2647,7,FALSE),CHAR(32))</f>
        <v>1.8649693789361999</v>
      </c>
      <c r="AG14" s="4">
        <f>_xlfn.IFNA(VLOOKUP(CONCATENATE($A14,CHAR(58),AG$1),Output1!$A$1:$G$2647,7,FALSE),CHAR(32))</f>
        <v>1.8108921070177191</v>
      </c>
      <c r="AH14" s="4">
        <f>_xlfn.IFNA(VLOOKUP(CONCATENATE($A14,CHAR(58),AH$1),Output1!$A$1:$G$2647,7,FALSE),CHAR(32))</f>
        <v>1.8009161741795419</v>
      </c>
      <c r="AI14" s="4" t="str">
        <f>_xlfn.IFNA(VLOOKUP(CONCATENATE($A14,CHAR(58),AI$1),Output1!$A$1:$G$2647,7,FALSE),CHAR(32))</f>
        <v xml:space="preserve"> </v>
      </c>
      <c r="AJ14" s="4">
        <f>_xlfn.IFNA(VLOOKUP(CONCATENATE($A14,CHAR(58),AJ$1),Output1!$A$1:$G$2647,7,FALSE),CHAR(32))</f>
        <v>1.7906837385402365</v>
      </c>
      <c r="AK14" s="4">
        <f>_xlfn.IFNA(VLOOKUP(CONCATENATE($A14,CHAR(58),AK$1),Output1!$A$1:$G$2647,7,FALSE),CHAR(32))</f>
        <v>1.8247188084114812</v>
      </c>
      <c r="AL14" s="4">
        <f>_xlfn.IFNA(VLOOKUP(CONCATENATE($A14,CHAR(58),AL$1),Output1!$A$1:$G$2647,7,FALSE),CHAR(32))</f>
        <v>1.8857308734768887</v>
      </c>
      <c r="AM14" s="4">
        <f>_xlfn.IFNA(VLOOKUP(CONCATENATE($A14,CHAR(58),AM$1),Output1!$A$1:$G$2647,7,FALSE),CHAR(32))</f>
        <v>1.8116516190671714</v>
      </c>
      <c r="AN14" s="4">
        <f>_xlfn.IFNA(VLOOKUP(CONCATENATE($A14,CHAR(58),AN$1),Output1!$A$1:$G$2647,7,FALSE),CHAR(32))</f>
        <v>1.852582122150696</v>
      </c>
      <c r="AO14" s="4">
        <f>_xlfn.IFNA(VLOOKUP(CONCATENATE($A14,CHAR(58),AO$1),Output1!$A$1:$G$2647,7,FALSE),CHAR(32))</f>
        <v>1.8118461071186138</v>
      </c>
      <c r="AP14" s="4">
        <f>_xlfn.IFNA(VLOOKUP(CONCATENATE($A14,CHAR(58),AP$1),Output1!$A$1:$G$2647,7,FALSE),CHAR(32))</f>
        <v>1.7773664706626895</v>
      </c>
      <c r="AQ14" s="4">
        <f>_xlfn.IFNA(VLOOKUP(CONCATENATE($A14,CHAR(58),AQ$1),Output1!$A$1:$G$2647,7,FALSE),CHAR(32))</f>
        <v>1.8980384271974253</v>
      </c>
      <c r="AR14" s="4">
        <f>_xlfn.IFNA(VLOOKUP(CONCATENATE($A14,CHAR(58),AR$1),Output1!$A$1:$G$2647,7,FALSE),CHAR(32))</f>
        <v>1.7978509814711749</v>
      </c>
      <c r="AS14" s="4">
        <f>_xlfn.IFNA(VLOOKUP(CONCATENATE($A14,CHAR(58),AS$1),Output1!$A$1:$G$2647,7,FALSE),CHAR(32))</f>
        <v>1.823483493882784</v>
      </c>
      <c r="AT14" s="4">
        <f>_xlfn.IFNA(VLOOKUP(CONCATENATE($A14,CHAR(58),AT$1),Output1!$A$1:$G$2647,7,FALSE),CHAR(32))</f>
        <v>2.3916163792564329</v>
      </c>
      <c r="AU14" s="4">
        <f>_xlfn.IFNA(VLOOKUP(CONCATENATE($A14,CHAR(58),AU$1),Output1!$A$1:$G$2647,7,FALSE),CHAR(32))</f>
        <v>1.9491407413125557</v>
      </c>
      <c r="AV14" s="4">
        <f>_xlfn.IFNA(VLOOKUP(CONCATENATE($A14,CHAR(58),AV$1),Output1!$A$1:$G$2647,7,FALSE),CHAR(32))</f>
        <v>1.8365581628018723</v>
      </c>
      <c r="AW14" s="4">
        <f>_xlfn.IFNA(VLOOKUP(CONCATENATE($A14,CHAR(58),AW$1),Output1!$A$1:$G$2647,7,FALSE),CHAR(32))</f>
        <v>1.9053541884720204</v>
      </c>
      <c r="AX14" s="4">
        <f>_xlfn.IFNA(VLOOKUP(CONCATENATE($A14,CHAR(58),AX$1),Output1!$A$1:$G$2647,7,FALSE),CHAR(32))</f>
        <v>1.8356306145655452</v>
      </c>
      <c r="AY14" s="4">
        <f>_xlfn.IFNA(VLOOKUP(CONCATENATE($A14,CHAR(58),AY$1),Output1!$A$1:$G$2647,7,FALSE),CHAR(32))</f>
        <v>1.8930308163569203</v>
      </c>
      <c r="AZ14" s="4">
        <f>_xlfn.IFNA(VLOOKUP(CONCATENATE($A14,CHAR(58),AZ$1),Output1!$A$1:$G$2647,7,FALSE),CHAR(32))</f>
        <v>1.9073382837130164</v>
      </c>
      <c r="BA14" s="4">
        <f>_xlfn.IFNA(VLOOKUP(CONCATENATE($A14,CHAR(58),BA$1),Output1!$A$1:$G$2647,7,FALSE),CHAR(32))</f>
        <v>1.925743786209158</v>
      </c>
      <c r="BB14" s="4">
        <f>_xlfn.IFNA(VLOOKUP(CONCATENATE($A14,CHAR(58),BB$1),Output1!$A$1:$G$2647,7,FALSE),CHAR(32))</f>
        <v>1.988389865758267</v>
      </c>
      <c r="BC14" s="1" t="str">
        <f>_xlfn.IFNA(VLOOKUP(CONCATENATE($A14,CHAR(58),BC$1),Output1!$A$1:$F$2647,6,FALSE),CHAR(32))</f>
        <v xml:space="preserve"> </v>
      </c>
    </row>
    <row r="15" spans="1:58" x14ac:dyDescent="0.35">
      <c r="A15" s="3" t="s">
        <v>160</v>
      </c>
      <c r="B15" s="4">
        <f>_xlfn.IFNA(VLOOKUP(CONCATENATE($A15,CHAR(58),B$1),Output1!$A$1:$G$2647,7,FALSE),CHAR(32))</f>
        <v>1.9017756583944705</v>
      </c>
      <c r="C15" s="4">
        <f>_xlfn.IFNA(VLOOKUP(CONCATENATE($A15,CHAR(58),C$1),Output1!$A$1:$G$2647,7,FALSE),CHAR(32))</f>
        <v>1.9946262677819355</v>
      </c>
      <c r="D15" s="4">
        <f>_xlfn.IFNA(VLOOKUP(CONCATENATE($A15,CHAR(58),D$1),Output1!$A$1:$G$2647,7,FALSE),CHAR(32))</f>
        <v>1.8598509087633179</v>
      </c>
      <c r="E15" s="4">
        <f>_xlfn.IFNA(VLOOKUP(CONCATENATE($A15,CHAR(58),E$1),Output1!$A$1:$G$2647,7,FALSE),CHAR(32))</f>
        <v>1.8955793392302467</v>
      </c>
      <c r="F15" s="4">
        <f>_xlfn.IFNA(VLOOKUP(CONCATENATE($A15,CHAR(58),F$1),Output1!$A$1:$G$2647,7,FALSE),CHAR(32))</f>
        <v>1.8922477042910482</v>
      </c>
      <c r="G15" s="4">
        <f>_xlfn.IFNA(VLOOKUP(CONCATENATE($A15,CHAR(58),G$1),Output1!$A$1:$G$2647,7,FALSE),CHAR(32))</f>
        <v>1.8168611540358688</v>
      </c>
      <c r="H15" s="4">
        <f>_xlfn.IFNA(VLOOKUP(CONCATENATE($A15,CHAR(58),H$1),Output1!$A$1:$G$2647,7,FALSE),CHAR(32))</f>
        <v>1.8580988909430192</v>
      </c>
      <c r="I15" s="4" t="str">
        <f>_xlfn.IFNA(VLOOKUP(CONCATENATE($A15,CHAR(58),I$1),Output1!$A$1:$G$2647,7,FALSE),CHAR(32))</f>
        <v xml:space="preserve"> </v>
      </c>
      <c r="J15" s="4">
        <f>_xlfn.IFNA(VLOOKUP(CONCATENATE($A15,CHAR(58),J$1),Output1!$A$1:$G$2647,7,FALSE),CHAR(32))</f>
        <v>1.7760051958849286</v>
      </c>
      <c r="K15" s="4">
        <f>_xlfn.IFNA(VLOOKUP(CONCATENATE($A15,CHAR(58),K$1),Output1!$A$1:$G$2647,7,FALSE),CHAR(32))</f>
        <v>1.7914409779902791</v>
      </c>
      <c r="L15" s="4">
        <f>_xlfn.IFNA(VLOOKUP(CONCATENATE($A15,CHAR(58),L$1),Output1!$A$1:$G$2647,7,FALSE),CHAR(32))</f>
        <v>2.1076956810832952</v>
      </c>
      <c r="M15" s="4">
        <f>_xlfn.IFNA(VLOOKUP(CONCATENATE($A15,CHAR(58),M$1),Output1!$A$1:$G$2647,7,FALSE),CHAR(32))</f>
        <v>1.9166403404417278</v>
      </c>
      <c r="N15" s="4">
        <f>_xlfn.IFNA(VLOOKUP(CONCATENATE($A15,CHAR(58),N$1),Output1!$A$1:$G$2647,7,FALSE),CHAR(32))</f>
        <v>1.8460075249106362</v>
      </c>
      <c r="O15" s="4">
        <f>_xlfn.IFNA(VLOOKUP(CONCATENATE($A15,CHAR(58),O$1),Output1!$A$1:$G$2647,7,FALSE),CHAR(32))</f>
        <v>1.8919891399371918</v>
      </c>
      <c r="P15" s="4">
        <f>_xlfn.IFNA(VLOOKUP(CONCATENATE($A15,CHAR(58),P$1),Output1!$A$1:$G$2647,7,FALSE),CHAR(32))</f>
        <v>1.8459526351231232</v>
      </c>
      <c r="Q15" s="4">
        <f>_xlfn.IFNA(VLOOKUP(CONCATENATE($A15,CHAR(58),Q$1),Output1!$A$1:$G$2647,7,FALSE),CHAR(32))</f>
        <v>1.8528320927567044</v>
      </c>
      <c r="R15" s="4">
        <f>_xlfn.IFNA(VLOOKUP(CONCATENATE($A15,CHAR(58),R$1),Output1!$A$1:$G$2647,7,FALSE),CHAR(32))</f>
        <v>1.9011264808166173</v>
      </c>
      <c r="S15" s="4">
        <f>_xlfn.IFNA(VLOOKUP(CONCATENATE($A15,CHAR(58),S$1),Output1!$A$1:$G$2647,7,FALSE),CHAR(32))</f>
        <v>1.8493272519742951</v>
      </c>
      <c r="T15" s="4">
        <f>_xlfn.IFNA(VLOOKUP(CONCATENATE($A15,CHAR(58),T$1),Output1!$A$1:$G$2647,7,FALSE),CHAR(32))</f>
        <v>1.8482015535199705</v>
      </c>
      <c r="U15" s="4">
        <f>_xlfn.IFNA(VLOOKUP(CONCATENATE($A15,CHAR(58),U$1),Output1!$A$1:$G$2647,7,FALSE),CHAR(32))</f>
        <v>1.7826498716502752</v>
      </c>
      <c r="V15" s="4">
        <f>_xlfn.IFNA(VLOOKUP(CONCATENATE($A15,CHAR(58),V$1),Output1!$A$1:$G$2647,7,FALSE),CHAR(32))</f>
        <v>1.8492537641891982</v>
      </c>
      <c r="W15" s="4">
        <f>_xlfn.IFNA(VLOOKUP(CONCATENATE($A15,CHAR(58),W$1),Output1!$A$1:$G$2647,7,FALSE),CHAR(32))</f>
        <v>1.8992619380045535</v>
      </c>
      <c r="X15" s="4">
        <f>_xlfn.IFNA(VLOOKUP(CONCATENATE($A15,CHAR(58),X$1),Output1!$A$1:$G$2647,7,FALSE),CHAR(32))</f>
        <v>1.8960180494293914</v>
      </c>
      <c r="Y15" s="4">
        <f>_xlfn.IFNA(VLOOKUP(CONCATENATE($A15,CHAR(58),Y$1),Output1!$A$1:$G$2647,7,FALSE),CHAR(32))</f>
        <v>1.8877645730115873</v>
      </c>
      <c r="Z15" s="4">
        <f>_xlfn.IFNA(VLOOKUP(CONCATENATE($A15,CHAR(58),Z$1),Output1!$A$1:$G$2647,7,FALSE),CHAR(32))</f>
        <v>1.7942493827086181</v>
      </c>
      <c r="AA15" s="4">
        <f>_xlfn.IFNA(VLOOKUP(CONCATENATE($A15,CHAR(58),AA$1),Output1!$A$1:$G$2647,7,FALSE),CHAR(32))</f>
        <v>1.9397579890945555</v>
      </c>
      <c r="AB15" s="4">
        <f>_xlfn.IFNA(VLOOKUP(CONCATENATE($A15,CHAR(58),AB$1),Output1!$A$1:$G$2647,7,FALSE),CHAR(32))</f>
        <v>1.8417722896612276</v>
      </c>
      <c r="AC15" s="4">
        <f>_xlfn.IFNA(VLOOKUP(CONCATENATE($A15,CHAR(58),AC$1),Output1!$A$1:$G$2647,7,FALSE),CHAR(32))</f>
        <v>1.8450355368461331</v>
      </c>
      <c r="AD15" s="4">
        <f>_xlfn.IFNA(VLOOKUP(CONCATENATE($A15,CHAR(58),AD$1),Output1!$A$1:$G$2647,7,FALSE),CHAR(32))</f>
        <v>1.8602287132458191</v>
      </c>
      <c r="AE15" s="4">
        <f>_xlfn.IFNA(VLOOKUP(CONCATENATE($A15,CHAR(58),AE$1),Output1!$A$1:$G$2647,7,FALSE),CHAR(32))</f>
        <v>1.8963535955980653</v>
      </c>
      <c r="AF15" s="4">
        <f>_xlfn.IFNA(VLOOKUP(CONCATENATE($A15,CHAR(58),AF$1),Output1!$A$1:$G$2647,7,FALSE),CHAR(32))</f>
        <v>1.8657647824419659</v>
      </c>
      <c r="AG15" s="4">
        <f>_xlfn.IFNA(VLOOKUP(CONCATENATE($A15,CHAR(58),AG$1),Output1!$A$1:$G$2647,7,FALSE),CHAR(32))</f>
        <v>1.8724022115829833</v>
      </c>
      <c r="AH15" s="4">
        <f>_xlfn.IFNA(VLOOKUP(CONCATENATE($A15,CHAR(58),AH$1),Output1!$A$1:$G$2647,7,FALSE),CHAR(32))</f>
        <v>1.8173651272994775</v>
      </c>
      <c r="AI15" s="4">
        <f>_xlfn.IFNA(VLOOKUP(CONCATENATE($A15,CHAR(58),AI$1),Output1!$A$1:$G$2647,7,FALSE),CHAR(32))</f>
        <v>1.8882190772114318</v>
      </c>
      <c r="AJ15" s="4">
        <f>_xlfn.IFNA(VLOOKUP(CONCATENATE($A15,CHAR(58),AJ$1),Output1!$A$1:$G$2647,7,FALSE),CHAR(32))</f>
        <v>1.8392131875651341</v>
      </c>
      <c r="AK15" s="4">
        <f>_xlfn.IFNA(VLOOKUP(CONCATENATE($A15,CHAR(58),AK$1),Output1!$A$1:$G$2647,7,FALSE),CHAR(32))</f>
        <v>1.858727316716523</v>
      </c>
      <c r="AL15" s="4">
        <f>_xlfn.IFNA(VLOOKUP(CONCATENATE($A15,CHAR(58),AL$1),Output1!$A$1:$G$2647,7,FALSE),CHAR(32))</f>
        <v>1.9079197870871409</v>
      </c>
      <c r="AM15" s="4">
        <f>_xlfn.IFNA(VLOOKUP(CONCATENATE($A15,CHAR(58),AM$1),Output1!$A$1:$G$2647,7,FALSE),CHAR(32))</f>
        <v>1.8573516474724208</v>
      </c>
      <c r="AN15" s="4">
        <f>_xlfn.IFNA(VLOOKUP(CONCATENATE($A15,CHAR(58),AN$1),Output1!$A$1:$G$2647,7,FALSE),CHAR(32))</f>
        <v>1.8952894051065192</v>
      </c>
      <c r="AO15" s="4">
        <f>_xlfn.IFNA(VLOOKUP(CONCATENATE($A15,CHAR(58),AO$1),Output1!$A$1:$G$2647,7,FALSE),CHAR(32))</f>
        <v>1.8435242669200658</v>
      </c>
      <c r="AP15" s="4">
        <f>_xlfn.IFNA(VLOOKUP(CONCATENATE($A15,CHAR(58),AP$1),Output1!$A$1:$G$2647,7,FALSE),CHAR(32))</f>
        <v>1.8305120227052503</v>
      </c>
      <c r="AQ15" s="4">
        <f>_xlfn.IFNA(VLOOKUP(CONCATENATE($A15,CHAR(58),AQ$1),Output1!$A$1:$G$2647,7,FALSE),CHAR(32))</f>
        <v>1.8934900761842548</v>
      </c>
      <c r="AR15" s="4">
        <f>_xlfn.IFNA(VLOOKUP(CONCATENATE($A15,CHAR(58),AR$1),Output1!$A$1:$G$2647,7,FALSE),CHAR(32))</f>
        <v>1.8640368967981351</v>
      </c>
      <c r="AS15" s="4" t="str">
        <f>_xlfn.IFNA(VLOOKUP(CONCATENATE($A15,CHAR(58),AS$1),Output1!$A$1:$G$2647,7,FALSE),CHAR(32))</f>
        <v xml:space="preserve"> </v>
      </c>
      <c r="AT15" s="4">
        <f>_xlfn.IFNA(VLOOKUP(CONCATENATE($A15,CHAR(58),AT$1),Output1!$A$1:$G$2647,7,FALSE),CHAR(32))</f>
        <v>2.3339055888841767</v>
      </c>
      <c r="AU15" s="4">
        <f>_xlfn.IFNA(VLOOKUP(CONCATENATE($A15,CHAR(58),AU$1),Output1!$A$1:$G$2647,7,FALSE),CHAR(32))</f>
        <v>1.9810741328732002</v>
      </c>
      <c r="AV15" s="4">
        <f>_xlfn.IFNA(VLOOKUP(CONCATENATE($A15,CHAR(58),AV$1),Output1!$A$1:$G$2647,7,FALSE),CHAR(32))</f>
        <v>1.8946556976278166</v>
      </c>
      <c r="AW15" s="4">
        <f>_xlfn.IFNA(VLOOKUP(CONCATENATE($A15,CHAR(58),AW$1),Output1!$A$1:$G$2647,7,FALSE),CHAR(32))</f>
        <v>1.9074005119629927</v>
      </c>
      <c r="AX15" s="4">
        <f>_xlfn.IFNA(VLOOKUP(CONCATENATE($A15,CHAR(58),AX$1),Output1!$A$1:$G$2647,7,FALSE),CHAR(32))</f>
        <v>1.7988590058044538</v>
      </c>
      <c r="AY15" s="4">
        <f>_xlfn.IFNA(VLOOKUP(CONCATENATE($A15,CHAR(58),AY$1),Output1!$A$1:$G$2647,7,FALSE),CHAR(32))</f>
        <v>1.9095780854689441</v>
      </c>
      <c r="AZ15" s="4">
        <f>_xlfn.IFNA(VLOOKUP(CONCATENATE($A15,CHAR(58),AZ$1),Output1!$A$1:$G$2647,7,FALSE),CHAR(32))</f>
        <v>1.9709267090032996</v>
      </c>
      <c r="BA15" s="4">
        <f>_xlfn.IFNA(VLOOKUP(CONCATENATE($A15,CHAR(58),BA$1),Output1!$A$1:$G$2647,7,FALSE),CHAR(32))</f>
        <v>1.8593332836361589</v>
      </c>
      <c r="BB15" s="4">
        <f>_xlfn.IFNA(VLOOKUP(CONCATENATE($A15,CHAR(58),BB$1),Output1!$A$1:$G$2647,7,FALSE),CHAR(32))</f>
        <v>1.9512143393759314</v>
      </c>
      <c r="BC15" s="1" t="str">
        <f>_xlfn.IFNA(VLOOKUP(CONCATENATE($A15,CHAR(58),BC$1),Output1!$A$1:$F$2647,6,FALSE),CHAR(32))</f>
        <v xml:space="preserve"> </v>
      </c>
    </row>
    <row r="16" spans="1:58" x14ac:dyDescent="0.35">
      <c r="A16" s="3" t="s">
        <v>16</v>
      </c>
      <c r="B16" s="4">
        <f>_xlfn.IFNA(VLOOKUP(CONCATENATE($A16,CHAR(58),B$1),Output1!$A$1:$G$2647,7,FALSE),CHAR(32))</f>
        <v>1.8984111022841468</v>
      </c>
      <c r="C16" s="4">
        <f>_xlfn.IFNA(VLOOKUP(CONCATENATE($A16,CHAR(58),C$1),Output1!$A$1:$G$2647,7,FALSE),CHAR(32))</f>
        <v>1.9957632908116749</v>
      </c>
      <c r="D16" s="4">
        <f>_xlfn.IFNA(VLOOKUP(CONCATENATE($A16,CHAR(58),D$1),Output1!$A$1:$G$2647,7,FALSE),CHAR(32))</f>
        <v>1.8276069007818994</v>
      </c>
      <c r="E16" s="4">
        <f>_xlfn.IFNA(VLOOKUP(CONCATENATE($A16,CHAR(58),E$1),Output1!$A$1:$G$2647,7,FALSE),CHAR(32))</f>
        <v>1.8764299872487971</v>
      </c>
      <c r="F16" s="4">
        <f>_xlfn.IFNA(VLOOKUP(CONCATENATE($A16,CHAR(58),F$1),Output1!$A$1:$G$2647,7,FALSE),CHAR(32))</f>
        <v>1.8867196301293567</v>
      </c>
      <c r="G16" s="4">
        <f>_xlfn.IFNA(VLOOKUP(CONCATENATE($A16,CHAR(58),G$1),Output1!$A$1:$G$2647,7,FALSE),CHAR(32))</f>
        <v>1.8493668544681228</v>
      </c>
      <c r="H16" s="4">
        <f>_xlfn.IFNA(VLOOKUP(CONCATENATE($A16,CHAR(58),H$1),Output1!$A$1:$G$2647,7,FALSE),CHAR(32))</f>
        <v>1.8887084407921091</v>
      </c>
      <c r="I16" s="4" t="str">
        <f>_xlfn.IFNA(VLOOKUP(CONCATENATE($A16,CHAR(58),I$1),Output1!$A$1:$G$2647,7,FALSE),CHAR(32))</f>
        <v xml:space="preserve"> </v>
      </c>
      <c r="J16" s="4">
        <f>_xlfn.IFNA(VLOOKUP(CONCATENATE($A16,CHAR(58),J$1),Output1!$A$1:$G$2647,7,FALSE),CHAR(32))</f>
        <v>1.8250890701764937</v>
      </c>
      <c r="K16" s="4">
        <f>_xlfn.IFNA(VLOOKUP(CONCATENATE($A16,CHAR(58),K$1),Output1!$A$1:$G$2647,7,FALSE),CHAR(32))</f>
        <v>1.8684512021639099</v>
      </c>
      <c r="L16" s="4">
        <f>_xlfn.IFNA(VLOOKUP(CONCATENATE($A16,CHAR(58),L$1),Output1!$A$1:$G$2647,7,FALSE),CHAR(32))</f>
        <v>2.08957336123891</v>
      </c>
      <c r="M16" s="4">
        <f>_xlfn.IFNA(VLOOKUP(CONCATENATE($A16,CHAR(58),M$1),Output1!$A$1:$G$2647,7,FALSE),CHAR(32))</f>
        <v>1.910655820806197</v>
      </c>
      <c r="N16" s="4">
        <f>_xlfn.IFNA(VLOOKUP(CONCATENATE($A16,CHAR(58),N$1),Output1!$A$1:$G$2647,7,FALSE),CHAR(32))</f>
        <v>1.7846477638477312</v>
      </c>
      <c r="O16" s="4">
        <f>_xlfn.IFNA(VLOOKUP(CONCATENATE($A16,CHAR(58),O$1),Output1!$A$1:$G$2647,7,FALSE),CHAR(32))</f>
        <v>1.8521252004717896</v>
      </c>
      <c r="P16" s="4">
        <f>_xlfn.IFNA(VLOOKUP(CONCATENATE($A16,CHAR(58),P$1),Output1!$A$1:$G$2647,7,FALSE),CHAR(32))</f>
        <v>1.8497192135879821</v>
      </c>
      <c r="Q16" s="4">
        <f>_xlfn.IFNA(VLOOKUP(CONCATENATE($A16,CHAR(58),Q$1),Output1!$A$1:$G$2647,7,FALSE),CHAR(32))</f>
        <v>1.9034464920513532</v>
      </c>
      <c r="R16" s="4">
        <f>_xlfn.IFNA(VLOOKUP(CONCATENATE($A16,CHAR(58),R$1),Output1!$A$1:$G$2647,7,FALSE),CHAR(32))</f>
        <v>1.8933833241930385</v>
      </c>
      <c r="S16" s="4">
        <f>_xlfn.IFNA(VLOOKUP(CONCATENATE($A16,CHAR(58),S$1),Output1!$A$1:$G$2647,7,FALSE),CHAR(32))</f>
        <v>1.8536330065074766</v>
      </c>
      <c r="T16" s="4">
        <f>_xlfn.IFNA(VLOOKUP(CONCATENATE($A16,CHAR(58),T$1),Output1!$A$1:$G$2647,7,FALSE),CHAR(32))</f>
        <v>1.8678277293118435</v>
      </c>
      <c r="U16" s="4">
        <f>_xlfn.IFNA(VLOOKUP(CONCATENATE($A16,CHAR(58),U$1),Output1!$A$1:$G$2647,7,FALSE),CHAR(32))</f>
        <v>1.8463834985668035</v>
      </c>
      <c r="V16" s="4">
        <f>_xlfn.IFNA(VLOOKUP(CONCATENATE($A16,CHAR(58),V$1),Output1!$A$1:$G$2647,7,FALSE),CHAR(32))</f>
        <v>1.8745576357902243</v>
      </c>
      <c r="W16" s="4">
        <f>_xlfn.IFNA(VLOOKUP(CONCATENATE($A16,CHAR(58),W$1),Output1!$A$1:$G$2647,7,FALSE),CHAR(32))</f>
        <v>1.882500481547142</v>
      </c>
      <c r="X16" s="4">
        <f>_xlfn.IFNA(VLOOKUP(CONCATENATE($A16,CHAR(58),X$1),Output1!$A$1:$G$2647,7,FALSE),CHAR(32))</f>
        <v>1.8674256684734294</v>
      </c>
      <c r="Y16" s="4">
        <f>_xlfn.IFNA(VLOOKUP(CONCATENATE($A16,CHAR(58),Y$1),Output1!$A$1:$G$2647,7,FALSE),CHAR(32))</f>
        <v>1.8926514467571018</v>
      </c>
      <c r="Z16" s="4">
        <f>_xlfn.IFNA(VLOOKUP(CONCATENATE($A16,CHAR(58),Z$1),Output1!$A$1:$G$2647,7,FALSE),CHAR(32))</f>
        <v>1.8193856424228589</v>
      </c>
      <c r="AA16" s="4">
        <f>_xlfn.IFNA(VLOOKUP(CONCATENATE($A16,CHAR(58),AA$1),Output1!$A$1:$G$2647,7,FALSE),CHAR(32))</f>
        <v>1.9130311834254223</v>
      </c>
      <c r="AB16" s="4">
        <f>_xlfn.IFNA(VLOOKUP(CONCATENATE($A16,CHAR(58),AB$1),Output1!$A$1:$G$2647,7,FALSE),CHAR(32))</f>
        <v>1.9393364579405732</v>
      </c>
      <c r="AC16" s="4">
        <f>_xlfn.IFNA(VLOOKUP(CONCATENATE($A16,CHAR(58),AC$1),Output1!$A$1:$G$2647,7,FALSE),CHAR(32))</f>
        <v>1.7931371357474606</v>
      </c>
      <c r="AD16" s="4">
        <f>_xlfn.IFNA(VLOOKUP(CONCATENATE($A16,CHAR(58),AD$1),Output1!$A$1:$G$2647,7,FALSE),CHAR(32))</f>
        <v>1.895992447890857</v>
      </c>
      <c r="AE16" s="4">
        <f>_xlfn.IFNA(VLOOKUP(CONCATENATE($A16,CHAR(58),AE$1),Output1!$A$1:$G$2647,7,FALSE),CHAR(32))</f>
        <v>1.8978762133940152</v>
      </c>
      <c r="AF16" s="4">
        <f>_xlfn.IFNA(VLOOKUP(CONCATENATE($A16,CHAR(58),AF$1),Output1!$A$1:$G$2647,7,FALSE),CHAR(32))</f>
        <v>1.8337559457237862</v>
      </c>
      <c r="AG16" s="4">
        <f>_xlfn.IFNA(VLOOKUP(CONCATENATE($A16,CHAR(58),AG$1),Output1!$A$1:$G$2647,7,FALSE),CHAR(32))</f>
        <v>1.8708801800168311</v>
      </c>
      <c r="AH16" s="4">
        <f>_xlfn.IFNA(VLOOKUP(CONCATENATE($A16,CHAR(58),AH$1),Output1!$A$1:$G$2647,7,FALSE),CHAR(32))</f>
        <v>1.8495077677957492</v>
      </c>
      <c r="AI16" s="4">
        <f>_xlfn.IFNA(VLOOKUP(CONCATENATE($A16,CHAR(58),AI$1),Output1!$A$1:$G$2647,7,FALSE),CHAR(32))</f>
        <v>1.9263329500349</v>
      </c>
      <c r="AJ16" s="4">
        <f>_xlfn.IFNA(VLOOKUP(CONCATENATE($A16,CHAR(58),AJ$1),Output1!$A$1:$G$2647,7,FALSE),CHAR(32))</f>
        <v>1.8597204590961436</v>
      </c>
      <c r="AK16" s="4">
        <f>_xlfn.IFNA(VLOOKUP(CONCATENATE($A16,CHAR(58),AK$1),Output1!$A$1:$G$2647,7,FALSE),CHAR(32))</f>
        <v>1.86901142067542</v>
      </c>
      <c r="AL16" s="4">
        <f>_xlfn.IFNA(VLOOKUP(CONCATENATE($A16,CHAR(58),AL$1),Output1!$A$1:$G$2647,7,FALSE),CHAR(32))</f>
        <v>1.9035019919431901</v>
      </c>
      <c r="AM16" s="4">
        <f>_xlfn.IFNA(VLOOKUP(CONCATENATE($A16,CHAR(58),AM$1),Output1!$A$1:$G$2647,7,FALSE),CHAR(32))</f>
        <v>1.8722137578700808</v>
      </c>
      <c r="AN16" s="4">
        <f>_xlfn.IFNA(VLOOKUP(CONCATENATE($A16,CHAR(58),AN$1),Output1!$A$1:$G$2647,7,FALSE),CHAR(32))</f>
        <v>1.921729216517152</v>
      </c>
      <c r="AO16" s="4">
        <f>_xlfn.IFNA(VLOOKUP(CONCATENATE($A16,CHAR(58),AO$1),Output1!$A$1:$G$2647,7,FALSE),CHAR(32))</f>
        <v>1.916561974812405</v>
      </c>
      <c r="AP16" s="4">
        <f>_xlfn.IFNA(VLOOKUP(CONCATENATE($A16,CHAR(58),AP$1),Output1!$A$1:$G$2647,7,FALSE),CHAR(32))</f>
        <v>1.8751601453151954</v>
      </c>
      <c r="AQ16" s="4">
        <f>_xlfn.IFNA(VLOOKUP(CONCATENATE($A16,CHAR(58),AQ$1),Output1!$A$1:$G$2647,7,FALSE),CHAR(32))</f>
        <v>1.9410150318894863</v>
      </c>
      <c r="AR16" s="4">
        <f>_xlfn.IFNA(VLOOKUP(CONCATENATE($A16,CHAR(58),AR$1),Output1!$A$1:$G$2647,7,FALSE),CHAR(32))</f>
        <v>1.8514253812183312</v>
      </c>
      <c r="AS16" s="4">
        <f>_xlfn.IFNA(VLOOKUP(CONCATENATE($A16,CHAR(58),AS$1),Output1!$A$1:$G$2647,7,FALSE),CHAR(32))</f>
        <v>1.8660755964249409</v>
      </c>
      <c r="AT16" s="4">
        <f>_xlfn.IFNA(VLOOKUP(CONCATENATE($A16,CHAR(58),AT$1),Output1!$A$1:$G$2647,7,FALSE),CHAR(32))</f>
        <v>2.382985854489418</v>
      </c>
      <c r="AU16" s="4">
        <f>_xlfn.IFNA(VLOOKUP(CONCATENATE($A16,CHAR(58),AU$1),Output1!$A$1:$G$2647,7,FALSE),CHAR(32))</f>
        <v>2.0050164326028246</v>
      </c>
      <c r="AV16" s="4">
        <f>_xlfn.IFNA(VLOOKUP(CONCATENATE($A16,CHAR(58),AV$1),Output1!$A$1:$G$2647,7,FALSE),CHAR(32))</f>
        <v>1.8696157242078881</v>
      </c>
      <c r="AW16" s="4">
        <f>_xlfn.IFNA(VLOOKUP(CONCATENATE($A16,CHAR(58),AW$1),Output1!$A$1:$G$2647,7,FALSE),CHAR(32))</f>
        <v>1.8903461440311375</v>
      </c>
      <c r="AX16" s="4">
        <f>_xlfn.IFNA(VLOOKUP(CONCATENATE($A16,CHAR(58),AX$1),Output1!$A$1:$G$2647,7,FALSE),CHAR(32))</f>
        <v>1.8255884159115543</v>
      </c>
      <c r="AY16" s="4">
        <f>_xlfn.IFNA(VLOOKUP(CONCATENATE($A16,CHAR(58),AY$1),Output1!$A$1:$G$2647,7,FALSE),CHAR(32))</f>
        <v>1.8907144183100202</v>
      </c>
      <c r="AZ16" s="4">
        <f>_xlfn.IFNA(VLOOKUP(CONCATENATE($A16,CHAR(58),AZ$1),Output1!$A$1:$G$2647,7,FALSE),CHAR(32))</f>
        <v>1.891084437828022</v>
      </c>
      <c r="BA16" s="4">
        <f>_xlfn.IFNA(VLOOKUP(CONCATENATE($A16,CHAR(58),BA$1),Output1!$A$1:$G$2647,7,FALSE),CHAR(32))</f>
        <v>1.8816339006685763</v>
      </c>
      <c r="BB16" s="4">
        <f>_xlfn.IFNA(VLOOKUP(CONCATENATE($A16,CHAR(58),BB$1),Output1!$A$1:$G$2647,7,FALSE),CHAR(32))</f>
        <v>1.9174158345319892</v>
      </c>
      <c r="BC16" s="1" t="str">
        <f>_xlfn.IFNA(VLOOKUP(CONCATENATE($A16,CHAR(58),BC$1),Output1!$A$1:$F$2647,6,FALSE),CHAR(32))</f>
        <v xml:space="preserve"> </v>
      </c>
    </row>
    <row r="17" spans="1:55" x14ac:dyDescent="0.35">
      <c r="A17" s="3" t="s">
        <v>11</v>
      </c>
      <c r="B17" s="4">
        <f>_xlfn.IFNA(VLOOKUP(CONCATENATE($A17,CHAR(58),B$1),Output1!$A$1:$G$2647,7,FALSE),CHAR(32))</f>
        <v>1.8932615563218043</v>
      </c>
      <c r="C17" s="4">
        <f>_xlfn.IFNA(VLOOKUP(CONCATENATE($A17,CHAR(58),C$1),Output1!$A$1:$G$2647,7,FALSE),CHAR(32))</f>
        <v>2.0038467519843386</v>
      </c>
      <c r="D17" s="4">
        <f>_xlfn.IFNA(VLOOKUP(CONCATENATE($A17,CHAR(58),D$1),Output1!$A$1:$G$2647,7,FALSE),CHAR(32))</f>
        <v>1.8277953402374596</v>
      </c>
      <c r="E17" s="4">
        <f>_xlfn.IFNA(VLOOKUP(CONCATENATE($A17,CHAR(58),E$1),Output1!$A$1:$G$2647,7,FALSE),CHAR(32))</f>
        <v>1.8247214111827783</v>
      </c>
      <c r="F17" s="4">
        <f>_xlfn.IFNA(VLOOKUP(CONCATENATE($A17,CHAR(58),F$1),Output1!$A$1:$G$2647,7,FALSE),CHAR(32))</f>
        <v>1.8597952570217724</v>
      </c>
      <c r="G17" s="4">
        <f>_xlfn.IFNA(VLOOKUP(CONCATENATE($A17,CHAR(58),G$1),Output1!$A$1:$G$2647,7,FALSE),CHAR(32))</f>
        <v>1.8796605389755594</v>
      </c>
      <c r="H17" s="4">
        <f>_xlfn.IFNA(VLOOKUP(CONCATENATE($A17,CHAR(58),H$1),Output1!$A$1:$G$2647,7,FALSE),CHAR(32))</f>
        <v>1.8790511020716603</v>
      </c>
      <c r="I17" s="4" t="str">
        <f>_xlfn.IFNA(VLOOKUP(CONCATENATE($A17,CHAR(58),I$1),Output1!$A$1:$G$2647,7,FALSE),CHAR(32))</f>
        <v xml:space="preserve"> </v>
      </c>
      <c r="J17" s="4">
        <f>_xlfn.IFNA(VLOOKUP(CONCATENATE($A17,CHAR(58),J$1),Output1!$A$1:$G$2647,7,FALSE),CHAR(32))</f>
        <v>1.8331658248859619</v>
      </c>
      <c r="K17" s="4">
        <f>_xlfn.IFNA(VLOOKUP(CONCATENATE($A17,CHAR(58),K$1),Output1!$A$1:$G$2647,7,FALSE),CHAR(32))</f>
        <v>1.8662657726759462</v>
      </c>
      <c r="L17" s="4">
        <f>_xlfn.IFNA(VLOOKUP(CONCATENATE($A17,CHAR(58),L$1),Output1!$A$1:$G$2647,7,FALSE),CHAR(32))</f>
        <v>2.1187720392351572</v>
      </c>
      <c r="M17" s="4">
        <f>_xlfn.IFNA(VLOOKUP(CONCATENATE($A17,CHAR(58),M$1),Output1!$A$1:$G$2647,7,FALSE),CHAR(32))</f>
        <v>1.9094697763192574</v>
      </c>
      <c r="N17" s="4">
        <f>_xlfn.IFNA(VLOOKUP(CONCATENATE($A17,CHAR(58),N$1),Output1!$A$1:$G$2647,7,FALSE),CHAR(32))</f>
        <v>1.766844687800921</v>
      </c>
      <c r="O17" s="4">
        <f>_xlfn.IFNA(VLOOKUP(CONCATENATE($A17,CHAR(58),O$1),Output1!$A$1:$G$2647,7,FALSE),CHAR(32))</f>
        <v>1.8464353511488025</v>
      </c>
      <c r="P17" s="4">
        <f>_xlfn.IFNA(VLOOKUP(CONCATENATE($A17,CHAR(58),P$1),Output1!$A$1:$G$2647,7,FALSE),CHAR(32))</f>
        <v>1.8886259183422174</v>
      </c>
      <c r="Q17" s="4" t="str">
        <f>_xlfn.IFNA(VLOOKUP(CONCATENATE($A17,CHAR(58),Q$1),Output1!$A$1:$G$2647,7,FALSE),CHAR(32))</f>
        <v xml:space="preserve"> </v>
      </c>
      <c r="R17" s="4">
        <f>_xlfn.IFNA(VLOOKUP(CONCATENATE($A17,CHAR(58),R$1),Output1!$A$1:$G$2647,7,FALSE),CHAR(32))</f>
        <v>1.9226135034601852</v>
      </c>
      <c r="S17" s="4">
        <f>_xlfn.IFNA(VLOOKUP(CONCATENATE($A17,CHAR(58),S$1),Output1!$A$1:$G$2647,7,FALSE),CHAR(32))</f>
        <v>1.8218951468865305</v>
      </c>
      <c r="T17" s="4">
        <f>_xlfn.IFNA(VLOOKUP(CONCATENATE($A17,CHAR(58),T$1),Output1!$A$1:$G$2647,7,FALSE),CHAR(32))</f>
        <v>1.9192635461394461</v>
      </c>
      <c r="U17" s="4">
        <f>_xlfn.IFNA(VLOOKUP(CONCATENATE($A17,CHAR(58),U$1),Output1!$A$1:$G$2647,7,FALSE),CHAR(32))</f>
        <v>1.8100236998023669</v>
      </c>
      <c r="V17" s="4">
        <f>_xlfn.IFNA(VLOOKUP(CONCATENATE($A17,CHAR(58),V$1),Output1!$A$1:$G$2647,7,FALSE),CHAR(32))</f>
        <v>1.8570985867639123</v>
      </c>
      <c r="W17" s="4">
        <f>_xlfn.IFNA(VLOOKUP(CONCATENATE($A17,CHAR(58),W$1),Output1!$A$1:$G$2647,7,FALSE),CHAR(32))</f>
        <v>1.8694367022732459</v>
      </c>
      <c r="X17" s="4">
        <f>_xlfn.IFNA(VLOOKUP(CONCATENATE($A17,CHAR(58),X$1),Output1!$A$1:$G$2647,7,FALSE),CHAR(32))</f>
        <v>1.9139672379513153</v>
      </c>
      <c r="Y17" s="4">
        <f>_xlfn.IFNA(VLOOKUP(CONCATENATE($A17,CHAR(58),Y$1),Output1!$A$1:$G$2647,7,FALSE),CHAR(32))</f>
        <v>1.8627057089363885</v>
      </c>
      <c r="Z17" s="4">
        <f>_xlfn.IFNA(VLOOKUP(CONCATENATE($A17,CHAR(58),Z$1),Output1!$A$1:$G$2647,7,FALSE),CHAR(32))</f>
        <v>1.788396866967684</v>
      </c>
      <c r="AA17" s="4">
        <f>_xlfn.IFNA(VLOOKUP(CONCATENATE($A17,CHAR(58),AA$1),Output1!$A$1:$G$2647,7,FALSE),CHAR(32))</f>
        <v>1.9335738394538255</v>
      </c>
      <c r="AB17" s="4">
        <f>_xlfn.IFNA(VLOOKUP(CONCATENATE($A17,CHAR(58),AB$1),Output1!$A$1:$G$2647,7,FALSE),CHAR(32))</f>
        <v>1.9082534454436986</v>
      </c>
      <c r="AC17" s="4">
        <f>_xlfn.IFNA(VLOOKUP(CONCATENATE($A17,CHAR(58),AC$1),Output1!$A$1:$G$2647,7,FALSE),CHAR(32))</f>
        <v>1.7626296752535711</v>
      </c>
      <c r="AD17" s="4">
        <f>_xlfn.IFNA(VLOOKUP(CONCATENATE($A17,CHAR(58),AD$1),Output1!$A$1:$G$2647,7,FALSE),CHAR(32))</f>
        <v>1.9010529173729136</v>
      </c>
      <c r="AE17" s="4">
        <f>_xlfn.IFNA(VLOOKUP(CONCATENATE($A17,CHAR(58),AE$1),Output1!$A$1:$G$2647,7,FALSE),CHAR(32))</f>
        <v>1.9054167385772713</v>
      </c>
      <c r="AF17" s="4">
        <f>_xlfn.IFNA(VLOOKUP(CONCATENATE($A17,CHAR(58),AF$1),Output1!$A$1:$G$2647,7,FALSE),CHAR(32))</f>
        <v>1.8480047251151721</v>
      </c>
      <c r="AG17" s="4">
        <f>_xlfn.IFNA(VLOOKUP(CONCATENATE($A17,CHAR(58),AG$1),Output1!$A$1:$G$2647,7,FALSE),CHAR(32))</f>
        <v>1.8812236609267137</v>
      </c>
      <c r="AH17" s="4">
        <f>_xlfn.IFNA(VLOOKUP(CONCATENATE($A17,CHAR(58),AH$1),Output1!$A$1:$G$2647,7,FALSE),CHAR(32))</f>
        <v>1.8591263840697656</v>
      </c>
      <c r="AI17" s="4">
        <f>_xlfn.IFNA(VLOOKUP(CONCATENATE($A17,CHAR(58),AI$1),Output1!$A$1:$G$2647,7,FALSE),CHAR(32))</f>
        <v>1.9531286500433311</v>
      </c>
      <c r="AJ17" s="4">
        <f>_xlfn.IFNA(VLOOKUP(CONCATENATE($A17,CHAR(58),AJ$1),Output1!$A$1:$G$2647,7,FALSE),CHAR(32))</f>
        <v>1.8651012131114484</v>
      </c>
      <c r="AK17" s="4">
        <f>_xlfn.IFNA(VLOOKUP(CONCATENATE($A17,CHAR(58),AK$1),Output1!$A$1:$G$2647,7,FALSE),CHAR(32))</f>
        <v>1.9383920295048001</v>
      </c>
      <c r="AL17" s="4">
        <f>_xlfn.IFNA(VLOOKUP(CONCATENATE($A17,CHAR(58),AL$1),Output1!$A$1:$G$2647,7,FALSE),CHAR(32))</f>
        <v>1.8860323941662709</v>
      </c>
      <c r="AM17" s="4">
        <f>_xlfn.IFNA(VLOOKUP(CONCATENATE($A17,CHAR(58),AM$1),Output1!$A$1:$G$2647,7,FALSE),CHAR(32))</f>
        <v>1.8699598496384655</v>
      </c>
      <c r="AN17" s="4">
        <f>_xlfn.IFNA(VLOOKUP(CONCATENATE($A17,CHAR(58),AN$1),Output1!$A$1:$G$2647,7,FALSE),CHAR(32))</f>
        <v>1.9047139588893962</v>
      </c>
      <c r="AO17" s="4">
        <f>_xlfn.IFNA(VLOOKUP(CONCATENATE($A17,CHAR(58),AO$1),Output1!$A$1:$G$2647,7,FALSE),CHAR(32))</f>
        <v>1.9286712867065527</v>
      </c>
      <c r="AP17" s="4">
        <f>_xlfn.IFNA(VLOOKUP(CONCATENATE($A17,CHAR(58),AP$1),Output1!$A$1:$G$2647,7,FALSE),CHAR(32))</f>
        <v>1.8906419398379946</v>
      </c>
      <c r="AQ17" s="4">
        <f>_xlfn.IFNA(VLOOKUP(CONCATENATE($A17,CHAR(58),AQ$1),Output1!$A$1:$G$2647,7,FALSE),CHAR(32))</f>
        <v>1.9585793492967003</v>
      </c>
      <c r="AR17" s="4">
        <f>_xlfn.IFNA(VLOOKUP(CONCATENATE($A17,CHAR(58),AR$1),Output1!$A$1:$G$2647,7,FALSE),CHAR(32))</f>
        <v>1.84927555304645</v>
      </c>
      <c r="AS17" s="4">
        <f>_xlfn.IFNA(VLOOKUP(CONCATENATE($A17,CHAR(58),AS$1),Output1!$A$1:$G$2647,7,FALSE),CHAR(32))</f>
        <v>1.7934325070468355</v>
      </c>
      <c r="AT17" s="4">
        <f>_xlfn.IFNA(VLOOKUP(CONCATENATE($A17,CHAR(58),AT$1),Output1!$A$1:$G$2647,7,FALSE),CHAR(32))</f>
        <v>2.3207653271005819</v>
      </c>
      <c r="AU17" s="4">
        <f>_xlfn.IFNA(VLOOKUP(CONCATENATE($A17,CHAR(58),AU$1),Output1!$A$1:$G$2647,7,FALSE),CHAR(32))</f>
        <v>1.9964157110344334</v>
      </c>
      <c r="AV17" s="4">
        <f>_xlfn.IFNA(VLOOKUP(CONCATENATE($A17,CHAR(58),AV$1),Output1!$A$1:$G$2647,7,FALSE),CHAR(32))</f>
        <v>1.882798631152329</v>
      </c>
      <c r="AW17" s="4">
        <f>_xlfn.IFNA(VLOOKUP(CONCATENATE($A17,CHAR(58),AW$1),Output1!$A$1:$G$2647,7,FALSE),CHAR(32))</f>
        <v>1.9787714480182108</v>
      </c>
      <c r="AX17" s="4">
        <f>_xlfn.IFNA(VLOOKUP(CONCATENATE($A17,CHAR(58),AX$1),Output1!$A$1:$G$2647,7,FALSE),CHAR(32))</f>
        <v>1.8572469248129377</v>
      </c>
      <c r="AY17" s="4">
        <f>_xlfn.IFNA(VLOOKUP(CONCATENATE($A17,CHAR(58),AY$1),Output1!$A$1:$G$2647,7,FALSE),CHAR(32))</f>
        <v>1.8975393194094305</v>
      </c>
      <c r="AZ17" s="4">
        <f>_xlfn.IFNA(VLOOKUP(CONCATENATE($A17,CHAR(58),AZ$1),Output1!$A$1:$G$2647,7,FALSE),CHAR(32))</f>
        <v>1.9607409466349268</v>
      </c>
      <c r="BA17" s="4">
        <f>_xlfn.IFNA(VLOOKUP(CONCATENATE($A17,CHAR(58),BA$1),Output1!$A$1:$G$2647,7,FALSE),CHAR(32))</f>
        <v>1.8726194744982549</v>
      </c>
      <c r="BB17" s="4">
        <f>_xlfn.IFNA(VLOOKUP(CONCATENATE($A17,CHAR(58),BB$1),Output1!$A$1:$G$2647,7,FALSE),CHAR(32))</f>
        <v>1.9198825068759127</v>
      </c>
      <c r="BC17" s="1" t="str">
        <f>_xlfn.IFNA(VLOOKUP(CONCATENATE($A17,CHAR(58),BC$1),Output1!$A$1:$F$2647,6,FALSE),CHAR(32))</f>
        <v xml:space="preserve"> </v>
      </c>
    </row>
    <row r="18" spans="1:55" x14ac:dyDescent="0.35">
      <c r="A18" s="3" t="s">
        <v>32</v>
      </c>
      <c r="B18" s="4">
        <f>_xlfn.IFNA(VLOOKUP(CONCATENATE($A18,CHAR(58),B$1),Output1!$A$1:$G$2647,7,FALSE),CHAR(32))</f>
        <v>1.9207706504584596</v>
      </c>
      <c r="C18" s="4">
        <f>_xlfn.IFNA(VLOOKUP(CONCATENATE($A18,CHAR(58),C$1),Output1!$A$1:$G$2647,7,FALSE),CHAR(32))</f>
        <v>2.029043111814909</v>
      </c>
      <c r="D18" s="4">
        <f>_xlfn.IFNA(VLOOKUP(CONCATENATE($A18,CHAR(58),D$1),Output1!$A$1:$G$2647,7,FALSE),CHAR(32))</f>
        <v>1.8764097344112147</v>
      </c>
      <c r="E18" s="4">
        <f>_xlfn.IFNA(VLOOKUP(CONCATENATE($A18,CHAR(58),E$1),Output1!$A$1:$G$2647,7,FALSE),CHAR(32))</f>
        <v>1.9075348925186759</v>
      </c>
      <c r="F18" s="4">
        <f>_xlfn.IFNA(VLOOKUP(CONCATENATE($A18,CHAR(58),F$1),Output1!$A$1:$G$2647,7,FALSE),CHAR(32))</f>
        <v>1.936162806699161</v>
      </c>
      <c r="G18" s="4">
        <f>_xlfn.IFNA(VLOOKUP(CONCATENATE($A18,CHAR(58),G$1),Output1!$A$1:$G$2647,7,FALSE),CHAR(32))</f>
        <v>1.8620936992170209</v>
      </c>
      <c r="H18" s="4">
        <f>_xlfn.IFNA(VLOOKUP(CONCATENATE($A18,CHAR(58),H$1),Output1!$A$1:$G$2647,7,FALSE),CHAR(32))</f>
        <v>1.8873436443836173</v>
      </c>
      <c r="I18" s="4" t="str">
        <f>_xlfn.IFNA(VLOOKUP(CONCATENATE($A18,CHAR(58),I$1),Output1!$A$1:$G$2647,7,FALSE),CHAR(32))</f>
        <v xml:space="preserve"> </v>
      </c>
      <c r="J18" s="4">
        <f>_xlfn.IFNA(VLOOKUP(CONCATENATE($A18,CHAR(58),J$1),Output1!$A$1:$G$2647,7,FALSE),CHAR(32))</f>
        <v>1.7983929257985911</v>
      </c>
      <c r="K18" s="4">
        <f>_xlfn.IFNA(VLOOKUP(CONCATENATE($A18,CHAR(58),K$1),Output1!$A$1:$G$2647,7,FALSE),CHAR(32))</f>
        <v>1.8430217217081268</v>
      </c>
      <c r="L18" s="4">
        <f>_xlfn.IFNA(VLOOKUP(CONCATENATE($A18,CHAR(58),L$1),Output1!$A$1:$G$2647,7,FALSE),CHAR(32))</f>
        <v>2.1041480054437529</v>
      </c>
      <c r="M18" s="4">
        <f>_xlfn.IFNA(VLOOKUP(CONCATENATE($A18,CHAR(58),M$1),Output1!$A$1:$G$2647,7,FALSE),CHAR(32))</f>
        <v>1.9632129225884407</v>
      </c>
      <c r="N18" s="4">
        <f>_xlfn.IFNA(VLOOKUP(CONCATENATE($A18,CHAR(58),N$1),Output1!$A$1:$G$2647,7,FALSE),CHAR(32))</f>
        <v>1.818980527982538</v>
      </c>
      <c r="O18" s="4">
        <f>_xlfn.IFNA(VLOOKUP(CONCATENATE($A18,CHAR(58),O$1),Output1!$A$1:$G$2647,7,FALSE),CHAR(32))</f>
        <v>1.8666860134988279</v>
      </c>
      <c r="P18" s="4">
        <f>_xlfn.IFNA(VLOOKUP(CONCATENATE($A18,CHAR(58),P$1),Output1!$A$1:$G$2647,7,FALSE),CHAR(32))</f>
        <v>1.8897382389452375</v>
      </c>
      <c r="Q18" s="4">
        <f>_xlfn.IFNA(VLOOKUP(CONCATENATE($A18,CHAR(58),Q$1),Output1!$A$1:$G$2647,7,FALSE),CHAR(32))</f>
        <v>1.920008211478514</v>
      </c>
      <c r="R18" s="4" t="str">
        <f>_xlfn.IFNA(VLOOKUP(CONCATENATE($A18,CHAR(58),R$1),Output1!$A$1:$G$2647,7,FALSE),CHAR(32))</f>
        <v xml:space="preserve"> </v>
      </c>
      <c r="S18" s="4">
        <f>_xlfn.IFNA(VLOOKUP(CONCATENATE($A18,CHAR(58),S$1),Output1!$A$1:$G$2647,7,FALSE),CHAR(32))</f>
        <v>1.8672820054359864</v>
      </c>
      <c r="T18" s="4">
        <f>_xlfn.IFNA(VLOOKUP(CONCATENATE($A18,CHAR(58),T$1),Output1!$A$1:$G$2647,7,FALSE),CHAR(32))</f>
        <v>1.8637160356314615</v>
      </c>
      <c r="U18" s="4">
        <f>_xlfn.IFNA(VLOOKUP(CONCATENATE($A18,CHAR(58),U$1),Output1!$A$1:$G$2647,7,FALSE),CHAR(32))</f>
        <v>1.7492253999151646</v>
      </c>
      <c r="V18" s="4">
        <f>_xlfn.IFNA(VLOOKUP(CONCATENATE($A18,CHAR(58),V$1),Output1!$A$1:$G$2647,7,FALSE),CHAR(32))</f>
        <v>1.918056040759575</v>
      </c>
      <c r="W18" s="4">
        <f>_xlfn.IFNA(VLOOKUP(CONCATENATE($A18,CHAR(58),W$1),Output1!$A$1:$G$2647,7,FALSE),CHAR(32))</f>
        <v>1.9366346574816087</v>
      </c>
      <c r="X18" s="4">
        <f>_xlfn.IFNA(VLOOKUP(CONCATENATE($A18,CHAR(58),X$1),Output1!$A$1:$G$2647,7,FALSE),CHAR(32))</f>
        <v>1.916356832057251</v>
      </c>
      <c r="Y18" s="4">
        <f>_xlfn.IFNA(VLOOKUP(CONCATENATE($A18,CHAR(58),Y$1),Output1!$A$1:$G$2647,7,FALSE),CHAR(32))</f>
        <v>1.8968982225533011</v>
      </c>
      <c r="Z18" s="4">
        <f>_xlfn.IFNA(VLOOKUP(CONCATENATE($A18,CHAR(58),Z$1),Output1!$A$1:$G$2647,7,FALSE),CHAR(32))</f>
        <v>1.8574315137231059</v>
      </c>
      <c r="AA18" s="4">
        <f>_xlfn.IFNA(VLOOKUP(CONCATENATE($A18,CHAR(58),AA$1),Output1!$A$1:$G$2647,7,FALSE),CHAR(32))</f>
        <v>1.9293585518505125</v>
      </c>
      <c r="AB18" s="4">
        <f>_xlfn.IFNA(VLOOKUP(CONCATENATE($A18,CHAR(58),AB$1),Output1!$A$1:$G$2647,7,FALSE),CHAR(32))</f>
        <v>1.8846917124827827</v>
      </c>
      <c r="AC18" s="4">
        <f>_xlfn.IFNA(VLOOKUP(CONCATENATE($A18,CHAR(58),AC$1),Output1!$A$1:$G$2647,7,FALSE),CHAR(32))</f>
        <v>1.8536137391973895</v>
      </c>
      <c r="AD18" s="4">
        <f>_xlfn.IFNA(VLOOKUP(CONCATENATE($A18,CHAR(58),AD$1),Output1!$A$1:$G$2647,7,FALSE),CHAR(32))</f>
        <v>1.8680066984138819</v>
      </c>
      <c r="AE18" s="4">
        <f>_xlfn.IFNA(VLOOKUP(CONCATENATE($A18,CHAR(58),AE$1),Output1!$A$1:$G$2647,7,FALSE),CHAR(32))</f>
        <v>1.929444218525495</v>
      </c>
      <c r="AF18" s="4">
        <f>_xlfn.IFNA(VLOOKUP(CONCATENATE($A18,CHAR(58),AF$1),Output1!$A$1:$G$2647,7,FALSE),CHAR(32))</f>
        <v>1.8964231547535688</v>
      </c>
      <c r="AG18" s="4">
        <f>_xlfn.IFNA(VLOOKUP(CONCATENATE($A18,CHAR(58),AG$1),Output1!$A$1:$G$2647,7,FALSE),CHAR(32))</f>
        <v>1.905251587923438</v>
      </c>
      <c r="AH18" s="4">
        <f>_xlfn.IFNA(VLOOKUP(CONCATENATE($A18,CHAR(58),AH$1),Output1!$A$1:$G$2647,7,FALSE),CHAR(32))</f>
        <v>1.8506035134247456</v>
      </c>
      <c r="AI18" s="4">
        <f>_xlfn.IFNA(VLOOKUP(CONCATENATE($A18,CHAR(58),AI$1),Output1!$A$1:$G$2647,7,FALSE),CHAR(32))</f>
        <v>1.9237131446753966</v>
      </c>
      <c r="AJ18" s="4">
        <f>_xlfn.IFNA(VLOOKUP(CONCATENATE($A18,CHAR(58),AJ$1),Output1!$A$1:$G$2647,7,FALSE),CHAR(32))</f>
        <v>1.856490909919315</v>
      </c>
      <c r="AK18" s="4">
        <f>_xlfn.IFNA(VLOOKUP(CONCATENATE($A18,CHAR(58),AK$1),Output1!$A$1:$G$2647,7,FALSE),CHAR(32))</f>
        <v>1.8987443910077828</v>
      </c>
      <c r="AL18" s="4">
        <f>_xlfn.IFNA(VLOOKUP(CONCATENATE($A18,CHAR(58),AL$1),Output1!$A$1:$G$2647,7,FALSE),CHAR(32))</f>
        <v>1.9362464864245184</v>
      </c>
      <c r="AM18" s="4">
        <f>_xlfn.IFNA(VLOOKUP(CONCATENATE($A18,CHAR(58),AM$1),Output1!$A$1:$G$2647,7,FALSE),CHAR(32))</f>
        <v>1.8781357614795771</v>
      </c>
      <c r="AN18" s="4">
        <f>_xlfn.IFNA(VLOOKUP(CONCATENATE($A18,CHAR(58),AN$1),Output1!$A$1:$G$2647,7,FALSE),CHAR(32))</f>
        <v>1.9026185079882656</v>
      </c>
      <c r="AO18" s="4">
        <f>_xlfn.IFNA(VLOOKUP(CONCATENATE($A18,CHAR(58),AO$1),Output1!$A$1:$G$2647,7,FALSE),CHAR(32))</f>
        <v>1.8878592753678558</v>
      </c>
      <c r="AP18" s="4">
        <f>_xlfn.IFNA(VLOOKUP(CONCATENATE($A18,CHAR(58),AP$1),Output1!$A$1:$G$2647,7,FALSE),CHAR(32))</f>
        <v>1.8696062443813093</v>
      </c>
      <c r="AQ18" s="4">
        <f>_xlfn.IFNA(VLOOKUP(CONCATENATE($A18,CHAR(58),AQ$1),Output1!$A$1:$G$2647,7,FALSE),CHAR(32))</f>
        <v>1.9230559278368893</v>
      </c>
      <c r="AR18" s="4">
        <f>_xlfn.IFNA(VLOOKUP(CONCATENATE($A18,CHAR(58),AR$1),Output1!$A$1:$G$2647,7,FALSE),CHAR(32))</f>
        <v>1.8739378325042464</v>
      </c>
      <c r="AS18" s="4">
        <f>_xlfn.IFNA(VLOOKUP(CONCATENATE($A18,CHAR(58),AS$1),Output1!$A$1:$G$2647,7,FALSE),CHAR(32))</f>
        <v>1.8902621892342155</v>
      </c>
      <c r="AT18" s="4">
        <f>_xlfn.IFNA(VLOOKUP(CONCATENATE($A18,CHAR(58),AT$1),Output1!$A$1:$G$2647,7,FALSE),CHAR(32))</f>
        <v>2.3648085819060709</v>
      </c>
      <c r="AU18" s="4">
        <f>_xlfn.IFNA(VLOOKUP(CONCATENATE($A18,CHAR(58),AU$1),Output1!$A$1:$G$2647,7,FALSE),CHAR(32))</f>
        <v>1.9759135903887319</v>
      </c>
      <c r="AV18" s="4">
        <f>_xlfn.IFNA(VLOOKUP(CONCATENATE($A18,CHAR(58),AV$1),Output1!$A$1:$G$2647,7,FALSE),CHAR(32))</f>
        <v>1.9191813523655474</v>
      </c>
      <c r="AW18" s="4">
        <f>_xlfn.IFNA(VLOOKUP(CONCATENATE($A18,CHAR(58),AW$1),Output1!$A$1:$G$2647,7,FALSE),CHAR(32))</f>
        <v>1.9106417676116985</v>
      </c>
      <c r="AX18" s="4">
        <f>_xlfn.IFNA(VLOOKUP(CONCATENATE($A18,CHAR(58),AX$1),Output1!$A$1:$G$2647,7,FALSE),CHAR(32))</f>
        <v>1.8092406320251075</v>
      </c>
      <c r="AY18" s="4">
        <f>_xlfn.IFNA(VLOOKUP(CONCATENATE($A18,CHAR(58),AY$1),Output1!$A$1:$G$2647,7,FALSE),CHAR(32))</f>
        <v>1.9264069722916111</v>
      </c>
      <c r="AZ18" s="4" t="str">
        <f>_xlfn.IFNA(VLOOKUP(CONCATENATE($A18,CHAR(58),AZ$1),Output1!$A$1:$G$2647,7,FALSE),CHAR(32))</f>
        <v xml:space="preserve"> </v>
      </c>
      <c r="BA18" s="4">
        <f>_xlfn.IFNA(VLOOKUP(CONCATENATE($A18,CHAR(58),BA$1),Output1!$A$1:$G$2647,7,FALSE),CHAR(32))</f>
        <v>1.8868638423378599</v>
      </c>
      <c r="BB18" s="4">
        <f>_xlfn.IFNA(VLOOKUP(CONCATENATE($A18,CHAR(58),BB$1),Output1!$A$1:$G$2647,7,FALSE),CHAR(32))</f>
        <v>1.9643965866529405</v>
      </c>
      <c r="BC18" s="1" t="str">
        <f>_xlfn.IFNA(VLOOKUP(CONCATENATE($A18,CHAR(58),BC$1),Output1!$A$1:$F$2647,6,FALSE),CHAR(32))</f>
        <v xml:space="preserve"> </v>
      </c>
    </row>
    <row r="19" spans="1:55" x14ac:dyDescent="0.35">
      <c r="A19" s="3" t="s">
        <v>185</v>
      </c>
      <c r="B19" s="4">
        <f>_xlfn.IFNA(VLOOKUP(CONCATENATE($A19,CHAR(58),B$1),Output1!$A$1:$G$2647,7,FALSE),CHAR(32))</f>
        <v>1.9086441287148324</v>
      </c>
      <c r="C19" s="4">
        <f>_xlfn.IFNA(VLOOKUP(CONCATENATE($A19,CHAR(58),C$1),Output1!$A$1:$G$2647,7,FALSE),CHAR(32))</f>
        <v>2.0407883491475429</v>
      </c>
      <c r="D19" s="4">
        <f>_xlfn.IFNA(VLOOKUP(CONCATENATE($A19,CHAR(58),D$1),Output1!$A$1:$G$2647,7,FALSE),CHAR(32))</f>
        <v>1.8476451602018307</v>
      </c>
      <c r="E19" s="4">
        <f>_xlfn.IFNA(VLOOKUP(CONCATENATE($A19,CHAR(58),E$1),Output1!$A$1:$G$2647,7,FALSE),CHAR(32))</f>
        <v>1.8403326181882012</v>
      </c>
      <c r="F19" s="4">
        <f>_xlfn.IFNA(VLOOKUP(CONCATENATE($A19,CHAR(58),F$1),Output1!$A$1:$G$2647,7,FALSE),CHAR(32))</f>
        <v>1.8785795378230574</v>
      </c>
      <c r="G19" s="4">
        <f>_xlfn.IFNA(VLOOKUP(CONCATENATE($A19,CHAR(58),G$1),Output1!$A$1:$G$2647,7,FALSE),CHAR(32))</f>
        <v>1.8241804200353751</v>
      </c>
      <c r="H19" s="4">
        <f>_xlfn.IFNA(VLOOKUP(CONCATENATE($A19,CHAR(58),H$1),Output1!$A$1:$G$2647,7,FALSE),CHAR(32))</f>
        <v>1.8477822292048633</v>
      </c>
      <c r="I19" s="4" t="str">
        <f>_xlfn.IFNA(VLOOKUP(CONCATENATE($A19,CHAR(58),I$1),Output1!$A$1:$G$2647,7,FALSE),CHAR(32))</f>
        <v xml:space="preserve"> </v>
      </c>
      <c r="J19" s="4">
        <f>_xlfn.IFNA(VLOOKUP(CONCATENATE($A19,CHAR(58),J$1),Output1!$A$1:$G$2647,7,FALSE),CHAR(32))</f>
        <v>1.7915939335437414</v>
      </c>
      <c r="K19" s="4">
        <f>_xlfn.IFNA(VLOOKUP(CONCATENATE($A19,CHAR(58),K$1),Output1!$A$1:$G$2647,7,FALSE),CHAR(32))</f>
        <v>1.8108633596030488</v>
      </c>
      <c r="L19" s="4">
        <f>_xlfn.IFNA(VLOOKUP(CONCATENATE($A19,CHAR(58),L$1),Output1!$A$1:$G$2647,7,FALSE),CHAR(32))</f>
        <v>2.0931462127503666</v>
      </c>
      <c r="M19" s="4">
        <f>_xlfn.IFNA(VLOOKUP(CONCATENATE($A19,CHAR(58),M$1),Output1!$A$1:$G$2647,7,FALSE),CHAR(32))</f>
        <v>1.9178359058226409</v>
      </c>
      <c r="N19" s="4">
        <f>_xlfn.IFNA(VLOOKUP(CONCATENATE($A19,CHAR(58),N$1),Output1!$A$1:$G$2647,7,FALSE),CHAR(32))</f>
        <v>1.7674519397590898</v>
      </c>
      <c r="O19" s="4">
        <f>_xlfn.IFNA(VLOOKUP(CONCATENATE($A19,CHAR(58),O$1),Output1!$A$1:$G$2647,7,FALSE),CHAR(32))</f>
        <v>1.8509586718383058</v>
      </c>
      <c r="P19" s="4">
        <f>_xlfn.IFNA(VLOOKUP(CONCATENATE($A19,CHAR(58),P$1),Output1!$A$1:$G$2647,7,FALSE),CHAR(32))</f>
        <v>1.8622618152900079</v>
      </c>
      <c r="Q19" s="4">
        <f>_xlfn.IFNA(VLOOKUP(CONCATENATE($A19,CHAR(58),Q$1),Output1!$A$1:$G$2647,7,FALSE),CHAR(32))</f>
        <v>1.8298507572211185</v>
      </c>
      <c r="R19" s="4">
        <f>_xlfn.IFNA(VLOOKUP(CONCATENATE($A19,CHAR(58),R$1),Output1!$A$1:$G$2647,7,FALSE),CHAR(32))</f>
        <v>1.8699237465294833</v>
      </c>
      <c r="S19" s="4">
        <f>_xlfn.IFNA(VLOOKUP(CONCATENATE($A19,CHAR(58),S$1),Output1!$A$1:$G$2647,7,FALSE),CHAR(32))</f>
        <v>1.9222789556071009</v>
      </c>
      <c r="T19" s="4">
        <f>_xlfn.IFNA(VLOOKUP(CONCATENATE($A19,CHAR(58),T$1),Output1!$A$1:$G$2647,7,FALSE),CHAR(32))</f>
        <v>1.8879595842100894</v>
      </c>
      <c r="U19" s="4">
        <f>_xlfn.IFNA(VLOOKUP(CONCATENATE($A19,CHAR(58),U$1),Output1!$A$1:$G$2647,7,FALSE),CHAR(32))</f>
        <v>1.8103094629808749</v>
      </c>
      <c r="V19" s="4">
        <f>_xlfn.IFNA(VLOOKUP(CONCATENATE($A19,CHAR(58),V$1),Output1!$A$1:$G$2647,7,FALSE),CHAR(32))</f>
        <v>1.8255462348017033</v>
      </c>
      <c r="W19" s="4">
        <f>_xlfn.IFNA(VLOOKUP(CONCATENATE($A19,CHAR(58),W$1),Output1!$A$1:$G$2647,7,FALSE),CHAR(32))</f>
        <v>1.8209772361750416</v>
      </c>
      <c r="X19" s="4">
        <f>_xlfn.IFNA(VLOOKUP(CONCATENATE($A19,CHAR(58),X$1),Output1!$A$1:$G$2647,7,FALSE),CHAR(32))</f>
        <v>1.8657029868731065</v>
      </c>
      <c r="Y19" s="4">
        <f>_xlfn.IFNA(VLOOKUP(CONCATENATE($A19,CHAR(58),Y$1),Output1!$A$1:$G$2647,7,FALSE),CHAR(32))</f>
        <v>1.9219320608244257</v>
      </c>
      <c r="Z19" s="4">
        <f>_xlfn.IFNA(VLOOKUP(CONCATENATE($A19,CHAR(58),Z$1),Output1!$A$1:$G$2647,7,FALSE),CHAR(32))</f>
        <v>1.8049005846675734</v>
      </c>
      <c r="AA19" s="4">
        <f>_xlfn.IFNA(VLOOKUP(CONCATENATE($A19,CHAR(58),AA$1),Output1!$A$1:$G$2647,7,FALSE),CHAR(32))</f>
        <v>1.9433940684570961</v>
      </c>
      <c r="AB19" s="4">
        <f>_xlfn.IFNA(VLOOKUP(CONCATENATE($A19,CHAR(58),AB$1),Output1!$A$1:$G$2647,7,FALSE),CHAR(32))</f>
        <v>1.8615509081355139</v>
      </c>
      <c r="AC19" s="4">
        <f>_xlfn.IFNA(VLOOKUP(CONCATENATE($A19,CHAR(58),AC$1),Output1!$A$1:$G$2647,7,FALSE),CHAR(32))</f>
        <v>1.8385514078114487</v>
      </c>
      <c r="AD19" s="4">
        <f>_xlfn.IFNA(VLOOKUP(CONCATENATE($A19,CHAR(58),AD$1),Output1!$A$1:$G$2647,7,FALSE),CHAR(32))</f>
        <v>1.8403443448902324</v>
      </c>
      <c r="AE19" s="4">
        <f>_xlfn.IFNA(VLOOKUP(CONCATENATE($A19,CHAR(58),AE$1),Output1!$A$1:$G$2647,7,FALSE),CHAR(32))</f>
        <v>1.82688705188995</v>
      </c>
      <c r="AF19" s="4">
        <f>_xlfn.IFNA(VLOOKUP(CONCATENATE($A19,CHAR(58),AF$1),Output1!$A$1:$G$2647,7,FALSE),CHAR(32))</f>
        <v>1.8639799905990115</v>
      </c>
      <c r="AG19" s="4">
        <f>_xlfn.IFNA(VLOOKUP(CONCATENATE($A19,CHAR(58),AG$1),Output1!$A$1:$G$2647,7,FALSE),CHAR(32))</f>
        <v>1.8258464065464128</v>
      </c>
      <c r="AH19" s="4">
        <f>_xlfn.IFNA(VLOOKUP(CONCATENATE($A19,CHAR(58),AH$1),Output1!$A$1:$G$2647,7,FALSE),CHAR(32))</f>
        <v>1.8424397030290778</v>
      </c>
      <c r="AI19" s="4">
        <f>_xlfn.IFNA(VLOOKUP(CONCATENATE($A19,CHAR(58),AI$1),Output1!$A$1:$G$2647,7,FALSE),CHAR(32))</f>
        <v>1.9705264010732271</v>
      </c>
      <c r="AJ19" s="4">
        <f>_xlfn.IFNA(VLOOKUP(CONCATENATE($A19,CHAR(58),AJ$1),Output1!$A$1:$G$2647,7,FALSE),CHAR(32))</f>
        <v>1.8355895456740994</v>
      </c>
      <c r="AK19" s="4">
        <f>_xlfn.IFNA(VLOOKUP(CONCATENATE($A19,CHAR(58),AK$1),Output1!$A$1:$G$2647,7,FALSE),CHAR(32))</f>
        <v>1.8311566404315822</v>
      </c>
      <c r="AL19" s="4">
        <f>_xlfn.IFNA(VLOOKUP(CONCATENATE($A19,CHAR(58),AL$1),Output1!$A$1:$G$2647,7,FALSE),CHAR(32))</f>
        <v>1.8815225986354078</v>
      </c>
      <c r="AM19" s="4">
        <f>_xlfn.IFNA(VLOOKUP(CONCATENATE($A19,CHAR(58),AM$1),Output1!$A$1:$G$2647,7,FALSE),CHAR(32))</f>
        <v>1.8571761705361585</v>
      </c>
      <c r="AN19" s="4">
        <f>_xlfn.IFNA(VLOOKUP(CONCATENATE($A19,CHAR(58),AN$1),Output1!$A$1:$G$2647,7,FALSE),CHAR(32))</f>
        <v>1.864659020039245</v>
      </c>
      <c r="AO19" s="4">
        <f>_xlfn.IFNA(VLOOKUP(CONCATENATE($A19,CHAR(58),AO$1),Output1!$A$1:$G$2647,7,FALSE),CHAR(32))</f>
        <v>1.8543542885686379</v>
      </c>
      <c r="AP19" s="4">
        <f>_xlfn.IFNA(VLOOKUP(CONCATENATE($A19,CHAR(58),AP$1),Output1!$A$1:$G$2647,7,FALSE),CHAR(32))</f>
        <v>1.8562835106925744</v>
      </c>
      <c r="AQ19" s="4">
        <f>_xlfn.IFNA(VLOOKUP(CONCATENATE($A19,CHAR(58),AQ$1),Output1!$A$1:$G$2647,7,FALSE),CHAR(32))</f>
        <v>1.9125282372027463</v>
      </c>
      <c r="AR19" s="4">
        <f>_xlfn.IFNA(VLOOKUP(CONCATENATE($A19,CHAR(58),AR$1),Output1!$A$1:$G$2647,7,FALSE),CHAR(32))</f>
        <v>1.829249412640938</v>
      </c>
      <c r="AS19" s="4">
        <f>_xlfn.IFNA(VLOOKUP(CONCATENATE($A19,CHAR(58),AS$1),Output1!$A$1:$G$2647,7,FALSE),CHAR(32))</f>
        <v>1.7799069530462537</v>
      </c>
      <c r="AT19" s="4">
        <f>_xlfn.IFNA(VLOOKUP(CONCATENATE($A19,CHAR(58),AT$1),Output1!$A$1:$G$2647,7,FALSE),CHAR(32))</f>
        <v>2.3557402500046076</v>
      </c>
      <c r="AU19" s="4">
        <f>_xlfn.IFNA(VLOOKUP(CONCATENATE($A19,CHAR(58),AU$1),Output1!$A$1:$G$2647,7,FALSE),CHAR(32))</f>
        <v>1.9643812784672379</v>
      </c>
      <c r="AV19" s="4">
        <f>_xlfn.IFNA(VLOOKUP(CONCATENATE($A19,CHAR(58),AV$1),Output1!$A$1:$G$2647,7,FALSE),CHAR(32))</f>
        <v>1.9026008848729461</v>
      </c>
      <c r="AW19" s="4">
        <f>_xlfn.IFNA(VLOOKUP(CONCATENATE($A19,CHAR(58),AW$1),Output1!$A$1:$G$2647,7,FALSE),CHAR(32))</f>
        <v>1.8506664154236578</v>
      </c>
      <c r="AX19" s="4">
        <f>_xlfn.IFNA(VLOOKUP(CONCATENATE($A19,CHAR(58),AX$1),Output1!$A$1:$G$2647,7,FALSE),CHAR(32))</f>
        <v>1.8331152295472242</v>
      </c>
      <c r="AY19" s="4">
        <f>_xlfn.IFNA(VLOOKUP(CONCATENATE($A19,CHAR(58),AY$1),Output1!$A$1:$G$2647,7,FALSE),CHAR(32))</f>
        <v>1.8588727991188181</v>
      </c>
      <c r="AZ19" s="4">
        <f>_xlfn.IFNA(VLOOKUP(CONCATENATE($A19,CHAR(58),AZ$1),Output1!$A$1:$G$2647,7,FALSE),CHAR(32))</f>
        <v>1.9212422375873404</v>
      </c>
      <c r="BA19" s="4">
        <f>_xlfn.IFNA(VLOOKUP(CONCATENATE($A19,CHAR(58),BA$1),Output1!$A$1:$G$2647,7,FALSE),CHAR(32))</f>
        <v>1.833948024880224</v>
      </c>
      <c r="BB19" s="4">
        <f>_xlfn.IFNA(VLOOKUP(CONCATENATE($A19,CHAR(58),BB$1),Output1!$A$1:$G$2647,7,FALSE),CHAR(32))</f>
        <v>1.9630307308597172</v>
      </c>
      <c r="BC19" s="1" t="str">
        <f>_xlfn.IFNA(VLOOKUP(CONCATENATE($A19,CHAR(58),BC$1),Output1!$A$1:$F$2647,6,FALSE),CHAR(32))</f>
        <v xml:space="preserve"> </v>
      </c>
    </row>
    <row r="20" spans="1:55" x14ac:dyDescent="0.35">
      <c r="A20" s="3" t="s">
        <v>51</v>
      </c>
      <c r="B20" s="4">
        <f>_xlfn.IFNA(VLOOKUP(CONCATENATE($A20,CHAR(58),B$1),Output1!$A$1:$G$2647,7,FALSE),CHAR(32))</f>
        <v>1.8872347765608395</v>
      </c>
      <c r="C20" s="4">
        <f>_xlfn.IFNA(VLOOKUP(CONCATENATE($A20,CHAR(58),C$1),Output1!$A$1:$G$2647,7,FALSE),CHAR(32))</f>
        <v>2.1024056323124185</v>
      </c>
      <c r="D20" s="4">
        <f>_xlfn.IFNA(VLOOKUP(CONCATENATE($A20,CHAR(58),D$1),Output1!$A$1:$G$2647,7,FALSE),CHAR(32))</f>
        <v>1.9111358401755933</v>
      </c>
      <c r="E20" s="4">
        <f>_xlfn.IFNA(VLOOKUP(CONCATENATE($A20,CHAR(58),E$1),Output1!$A$1:$G$2647,7,FALSE),CHAR(32))</f>
        <v>1.9161690225940717</v>
      </c>
      <c r="F20" s="4">
        <f>_xlfn.IFNA(VLOOKUP(CONCATENATE($A20,CHAR(58),F$1),Output1!$A$1:$G$2647,7,FALSE),CHAR(32))</f>
        <v>1.9448658349934334</v>
      </c>
      <c r="G20" s="4">
        <f>_xlfn.IFNA(VLOOKUP(CONCATENATE($A20,CHAR(58),G$1),Output1!$A$1:$G$2647,7,FALSE),CHAR(32))</f>
        <v>1.9027530481239319</v>
      </c>
      <c r="H20" s="4">
        <f>_xlfn.IFNA(VLOOKUP(CONCATENATE($A20,CHAR(58),H$1),Output1!$A$1:$G$2647,7,FALSE),CHAR(32))</f>
        <v>2.1186320247239148</v>
      </c>
      <c r="I20" s="4" t="str">
        <f>_xlfn.IFNA(VLOOKUP(CONCATENATE($A20,CHAR(58),I$1),Output1!$A$1:$G$2647,7,FALSE),CHAR(32))</f>
        <v xml:space="preserve"> </v>
      </c>
      <c r="J20" s="4">
        <f>_xlfn.IFNA(VLOOKUP(CONCATENATE($A20,CHAR(58),J$1),Output1!$A$1:$G$2647,7,FALSE),CHAR(32))</f>
        <v>1.8131504938506615</v>
      </c>
      <c r="K20" s="4">
        <f>_xlfn.IFNA(VLOOKUP(CONCATENATE($A20,CHAR(58),K$1),Output1!$A$1:$G$2647,7,FALSE),CHAR(32))</f>
        <v>1.8598465419695325</v>
      </c>
      <c r="L20" s="4">
        <f>_xlfn.IFNA(VLOOKUP(CONCATENATE($A20,CHAR(58),L$1),Output1!$A$1:$G$2647,7,FALSE),CHAR(32))</f>
        <v>2.1156695871197995</v>
      </c>
      <c r="M20" s="4">
        <f>_xlfn.IFNA(VLOOKUP(CONCATENATE($A20,CHAR(58),M$1),Output1!$A$1:$G$2647,7,FALSE),CHAR(32))</f>
        <v>2.0248265967580705</v>
      </c>
      <c r="N20" s="4">
        <f>_xlfn.IFNA(VLOOKUP(CONCATENATE($A20,CHAR(58),N$1),Output1!$A$1:$G$2647,7,FALSE),CHAR(32))</f>
        <v>1.8955641442473237</v>
      </c>
      <c r="O20" s="4">
        <f>_xlfn.IFNA(VLOOKUP(CONCATENATE($A20,CHAR(58),O$1),Output1!$A$1:$G$2647,7,FALSE),CHAR(32))</f>
        <v>1.8512000728724753</v>
      </c>
      <c r="P20" s="4">
        <f>_xlfn.IFNA(VLOOKUP(CONCATENATE($A20,CHAR(58),P$1),Output1!$A$1:$G$2647,7,FALSE),CHAR(32))</f>
        <v>1.8647171591958724</v>
      </c>
      <c r="Q20" s="4">
        <f>_xlfn.IFNA(VLOOKUP(CONCATENATE($A20,CHAR(58),Q$1),Output1!$A$1:$G$2647,7,FALSE),CHAR(32))</f>
        <v>1.933945084792444</v>
      </c>
      <c r="R20" s="4">
        <f>_xlfn.IFNA(VLOOKUP(CONCATENATE($A20,CHAR(58),R$1),Output1!$A$1:$G$2647,7,FALSE),CHAR(32))</f>
        <v>1.8689131313315615</v>
      </c>
      <c r="S20" s="4">
        <f>_xlfn.IFNA(VLOOKUP(CONCATENATE($A20,CHAR(58),S$1),Output1!$A$1:$G$2647,7,FALSE),CHAR(32))</f>
        <v>1.8879901893093898</v>
      </c>
      <c r="T20" s="4" t="str">
        <f>_xlfn.IFNA(VLOOKUP(CONCATENATE($A20,CHAR(58),T$1),Output1!$A$1:$G$2647,7,FALSE),CHAR(32))</f>
        <v xml:space="preserve"> </v>
      </c>
      <c r="U20" s="4">
        <f>_xlfn.IFNA(VLOOKUP(CONCATENATE($A20,CHAR(58),U$1),Output1!$A$1:$G$2647,7,FALSE),CHAR(32))</f>
        <v>1.7654251062473663</v>
      </c>
      <c r="V20" s="4">
        <f>_xlfn.IFNA(VLOOKUP(CONCATENATE($A20,CHAR(58),V$1),Output1!$A$1:$G$2647,7,FALSE),CHAR(32))</f>
        <v>1.6727973074786109</v>
      </c>
      <c r="W20" s="4">
        <f>_xlfn.IFNA(VLOOKUP(CONCATENATE($A20,CHAR(58),W$1),Output1!$A$1:$G$2647,7,FALSE),CHAR(32))</f>
        <v>1.8688737056735834</v>
      </c>
      <c r="X20" s="4">
        <f>_xlfn.IFNA(VLOOKUP(CONCATENATE($A20,CHAR(58),X$1),Output1!$A$1:$G$2647,7,FALSE),CHAR(32))</f>
        <v>1.8986543656459767</v>
      </c>
      <c r="Y20" s="4">
        <f>_xlfn.IFNA(VLOOKUP(CONCATENATE($A20,CHAR(58),Y$1),Output1!$A$1:$G$2647,7,FALSE),CHAR(32))</f>
        <v>1.9288108284492484</v>
      </c>
      <c r="Z20" s="4">
        <f>_xlfn.IFNA(VLOOKUP(CONCATENATE($A20,CHAR(58),Z$1),Output1!$A$1:$G$2647,7,FALSE),CHAR(32))</f>
        <v>1.8829249146678904</v>
      </c>
      <c r="AA20" s="4">
        <f>_xlfn.IFNA(VLOOKUP(CONCATENATE($A20,CHAR(58),AA$1),Output1!$A$1:$G$2647,7,FALSE),CHAR(32))</f>
        <v>1.9922034138431917</v>
      </c>
      <c r="AB20" s="4">
        <f>_xlfn.IFNA(VLOOKUP(CONCATENATE($A20,CHAR(58),AB$1),Output1!$A$1:$G$2647,7,FALSE),CHAR(32))</f>
        <v>1.9019822445593797</v>
      </c>
      <c r="AC20" s="4">
        <f>_xlfn.IFNA(VLOOKUP(CONCATENATE($A20,CHAR(58),AC$1),Output1!$A$1:$G$2647,7,FALSE),CHAR(32))</f>
        <v>1.9088116709607459</v>
      </c>
      <c r="AD20" s="4" t="str">
        <f>_xlfn.IFNA(VLOOKUP(CONCATENATE($A20,CHAR(58),AD$1),Output1!$A$1:$G$2647,7,FALSE),CHAR(32))</f>
        <v xml:space="preserve"> </v>
      </c>
      <c r="AE20" s="4">
        <f>_xlfn.IFNA(VLOOKUP(CONCATENATE($A20,CHAR(58),AE$1),Output1!$A$1:$G$2647,7,FALSE),CHAR(32))</f>
        <v>1.7830179750151784</v>
      </c>
      <c r="AF20" s="4">
        <f>_xlfn.IFNA(VLOOKUP(CONCATENATE($A20,CHAR(58),AF$1),Output1!$A$1:$G$2647,7,FALSE),CHAR(32))</f>
        <v>1.9203671482729274</v>
      </c>
      <c r="AG20" s="4">
        <f>_xlfn.IFNA(VLOOKUP(CONCATENATE($A20,CHAR(58),AG$1),Output1!$A$1:$G$2647,7,FALSE),CHAR(32))</f>
        <v>1.7990768147760987</v>
      </c>
      <c r="AH20" s="4">
        <f>_xlfn.IFNA(VLOOKUP(CONCATENATE($A20,CHAR(58),AH$1),Output1!$A$1:$G$2647,7,FALSE),CHAR(32))</f>
        <v>1.8196783004383688</v>
      </c>
      <c r="AI20" s="4">
        <f>_xlfn.IFNA(VLOOKUP(CONCATENATE($A20,CHAR(58),AI$1),Output1!$A$1:$G$2647,7,FALSE),CHAR(32))</f>
        <v>1.9553680695588445</v>
      </c>
      <c r="AJ20" s="4">
        <f>_xlfn.IFNA(VLOOKUP(CONCATENATE($A20,CHAR(58),AJ$1),Output1!$A$1:$G$2647,7,FALSE),CHAR(32))</f>
        <v>1.8234293459003299</v>
      </c>
      <c r="AK20" s="4">
        <f>_xlfn.IFNA(VLOOKUP(CONCATENATE($A20,CHAR(58),AK$1),Output1!$A$1:$G$2647,7,FALSE),CHAR(32))</f>
        <v>1.922064803686409</v>
      </c>
      <c r="AL20" s="4">
        <f>_xlfn.IFNA(VLOOKUP(CONCATENATE($A20,CHAR(58),AL$1),Output1!$A$1:$G$2647,7,FALSE),CHAR(32))</f>
        <v>1.9664952319159339</v>
      </c>
      <c r="AM20" s="4">
        <f>_xlfn.IFNA(VLOOKUP(CONCATENATE($A20,CHAR(58),AM$1),Output1!$A$1:$G$2647,7,FALSE),CHAR(32))</f>
        <v>1.8436196789230355</v>
      </c>
      <c r="AN20" s="4">
        <f>_xlfn.IFNA(VLOOKUP(CONCATENATE($A20,CHAR(58),AN$1),Output1!$A$1:$G$2647,7,FALSE),CHAR(32))</f>
        <v>1.8908752729118901</v>
      </c>
      <c r="AO20" s="4">
        <f>_xlfn.IFNA(VLOOKUP(CONCATENATE($A20,CHAR(58),AO$1),Output1!$A$1:$G$2647,7,FALSE),CHAR(32))</f>
        <v>2.0530492747853475</v>
      </c>
      <c r="AP20" s="4">
        <f>_xlfn.IFNA(VLOOKUP(CONCATENATE($A20,CHAR(58),AP$1),Output1!$A$1:$G$2647,7,FALSE),CHAR(32))</f>
        <v>1.818772531552179</v>
      </c>
      <c r="AQ20" s="4">
        <f>_xlfn.IFNA(VLOOKUP(CONCATENATE($A20,CHAR(58),AQ$1),Output1!$A$1:$G$2647,7,FALSE),CHAR(32))</f>
        <v>1.9588874069470861</v>
      </c>
      <c r="AR20" s="4">
        <f>_xlfn.IFNA(VLOOKUP(CONCATENATE($A20,CHAR(58),AR$1),Output1!$A$1:$G$2647,7,FALSE),CHAR(32))</f>
        <v>1.8674515976530017</v>
      </c>
      <c r="AS20" s="4">
        <f>_xlfn.IFNA(VLOOKUP(CONCATENATE($A20,CHAR(58),AS$1),Output1!$A$1:$G$2647,7,FALSE),CHAR(32))</f>
        <v>1.8991847110599895</v>
      </c>
      <c r="AT20" s="4">
        <f>_xlfn.IFNA(VLOOKUP(CONCATENATE($A20,CHAR(58),AT$1),Output1!$A$1:$G$2647,7,FALSE),CHAR(32))</f>
        <v>2.0792860294477968</v>
      </c>
      <c r="AU20" s="4">
        <f>_xlfn.IFNA(VLOOKUP(CONCATENATE($A20,CHAR(58),AU$1),Output1!$A$1:$G$2647,7,FALSE),CHAR(32))</f>
        <v>1.994101383867029</v>
      </c>
      <c r="AV20" s="4">
        <f>_xlfn.IFNA(VLOOKUP(CONCATENATE($A20,CHAR(58),AV$1),Output1!$A$1:$G$2647,7,FALSE),CHAR(32))</f>
        <v>1.925954925913572</v>
      </c>
      <c r="AW20" s="4" t="str">
        <f>_xlfn.IFNA(VLOOKUP(CONCATENATE($A20,CHAR(58),AW$1),Output1!$A$1:$G$2647,7,FALSE),CHAR(32))</f>
        <v xml:space="preserve"> </v>
      </c>
      <c r="AX20" s="4">
        <f>_xlfn.IFNA(VLOOKUP(CONCATENATE($A20,CHAR(58),AX$1),Output1!$A$1:$G$2647,7,FALSE),CHAR(32))</f>
        <v>1.8024090692358132</v>
      </c>
      <c r="AY20" s="4">
        <f>_xlfn.IFNA(VLOOKUP(CONCATENATE($A20,CHAR(58),AY$1),Output1!$A$1:$G$2647,7,FALSE),CHAR(32))</f>
        <v>1.9456028123448788</v>
      </c>
      <c r="AZ20" s="4">
        <f>_xlfn.IFNA(VLOOKUP(CONCATENATE($A20,CHAR(58),AZ$1),Output1!$A$1:$G$2647,7,FALSE),CHAR(32))</f>
        <v>1.9296620643320377</v>
      </c>
      <c r="BA20" s="4">
        <f>_xlfn.IFNA(VLOOKUP(CONCATENATE($A20,CHAR(58),BA$1),Output1!$A$1:$G$2647,7,FALSE),CHAR(32))</f>
        <v>1.891636947941076</v>
      </c>
      <c r="BB20" s="4">
        <f>_xlfn.IFNA(VLOOKUP(CONCATENATE($A20,CHAR(58),BB$1),Output1!$A$1:$G$2647,7,FALSE),CHAR(32))</f>
        <v>2.0028407548661593</v>
      </c>
      <c r="BC20" s="1" t="str">
        <f>_xlfn.IFNA(VLOOKUP(CONCATENATE($A20,CHAR(58),BC$1),Output1!$A$1:$F$2647,6,FALSE),CHAR(32))</f>
        <v xml:space="preserve"> </v>
      </c>
    </row>
    <row r="21" spans="1:55" x14ac:dyDescent="0.35">
      <c r="A21" s="3" t="s">
        <v>74</v>
      </c>
      <c r="B21" s="4">
        <f>_xlfn.IFNA(VLOOKUP(CONCATENATE($A21,CHAR(58),B$1),Output1!$A$1:$G$2647,7,FALSE),CHAR(32))</f>
        <v>1.8316904555223046</v>
      </c>
      <c r="C21" s="4">
        <f>_xlfn.IFNA(VLOOKUP(CONCATENATE($A21,CHAR(58),C$1),Output1!$A$1:$G$2647,7,FALSE),CHAR(32))</f>
        <v>2.0062584045002927</v>
      </c>
      <c r="D21" s="4">
        <f>_xlfn.IFNA(VLOOKUP(CONCATENATE($A21,CHAR(58),D$1),Output1!$A$1:$G$2647,7,FALSE),CHAR(32))</f>
        <v>1.8728435409288742</v>
      </c>
      <c r="E21" s="4">
        <f>_xlfn.IFNA(VLOOKUP(CONCATENATE($A21,CHAR(58),E$1),Output1!$A$1:$G$2647,7,FALSE),CHAR(32))</f>
        <v>1.8005063311404612</v>
      </c>
      <c r="F21" s="4">
        <f>_xlfn.IFNA(VLOOKUP(CONCATENATE($A21,CHAR(58),F$1),Output1!$A$1:$G$2647,7,FALSE),CHAR(32))</f>
        <v>1.8730120032968769</v>
      </c>
      <c r="G21" s="4">
        <f>_xlfn.IFNA(VLOOKUP(CONCATENATE($A21,CHAR(58),G$1),Output1!$A$1:$G$2647,7,FALSE),CHAR(32))</f>
        <v>1.8811586363581336</v>
      </c>
      <c r="H21" s="4">
        <f>_xlfn.IFNA(VLOOKUP(CONCATENATE($A21,CHAR(58),H$1),Output1!$A$1:$G$2647,7,FALSE),CHAR(32))</f>
        <v>1.6770696571015997</v>
      </c>
      <c r="I21" s="4" t="str">
        <f>_xlfn.IFNA(VLOOKUP(CONCATENATE($A21,CHAR(58),I$1),Output1!$A$1:$G$2647,7,FALSE),CHAR(32))</f>
        <v xml:space="preserve"> </v>
      </c>
      <c r="J21" s="4">
        <f>_xlfn.IFNA(VLOOKUP(CONCATENATE($A21,CHAR(58),J$1),Output1!$A$1:$G$2647,7,FALSE),CHAR(32))</f>
        <v>1.7352616392963736</v>
      </c>
      <c r="K21" s="4">
        <f>_xlfn.IFNA(VLOOKUP(CONCATENATE($A21,CHAR(58),K$1),Output1!$A$1:$G$2647,7,FALSE),CHAR(32))</f>
        <v>1.751495065062455</v>
      </c>
      <c r="L21" s="4">
        <f>_xlfn.IFNA(VLOOKUP(CONCATENATE($A21,CHAR(58),L$1),Output1!$A$1:$G$2647,7,FALSE),CHAR(32))</f>
        <v>2.0769517627422807</v>
      </c>
      <c r="M21" s="4">
        <f>_xlfn.IFNA(VLOOKUP(CONCATENATE($A21,CHAR(58),M$1),Output1!$A$1:$G$2647,7,FALSE),CHAR(32))</f>
        <v>1.8899609870054277</v>
      </c>
      <c r="N21" s="4">
        <f>_xlfn.IFNA(VLOOKUP(CONCATENATE($A21,CHAR(58),N$1),Output1!$A$1:$G$2647,7,FALSE),CHAR(32))</f>
        <v>1.764026072769471</v>
      </c>
      <c r="O21" s="4">
        <f>_xlfn.IFNA(VLOOKUP(CONCATENATE($A21,CHAR(58),O$1),Output1!$A$1:$G$2647,7,FALSE),CHAR(32))</f>
        <v>1.7801600198973222</v>
      </c>
      <c r="P21" s="4">
        <f>_xlfn.IFNA(VLOOKUP(CONCATENATE($A21,CHAR(58),P$1),Output1!$A$1:$G$2647,7,FALSE),CHAR(32))</f>
        <v>1.8495206835299705</v>
      </c>
      <c r="Q21" s="4">
        <f>_xlfn.IFNA(VLOOKUP(CONCATENATE($A21,CHAR(58),Q$1),Output1!$A$1:$G$2647,7,FALSE),CHAR(32))</f>
        <v>1.8245986069577773</v>
      </c>
      <c r="R21" s="4">
        <f>_xlfn.IFNA(VLOOKUP(CONCATENATE($A21,CHAR(58),R$1),Output1!$A$1:$G$2647,7,FALSE),CHAR(32))</f>
        <v>1.7630929182203312</v>
      </c>
      <c r="S21" s="4">
        <f>_xlfn.IFNA(VLOOKUP(CONCATENATE($A21,CHAR(58),S$1),Output1!$A$1:$G$2647,7,FALSE),CHAR(32))</f>
        <v>1.8093796374971713</v>
      </c>
      <c r="T21" s="4">
        <f>_xlfn.IFNA(VLOOKUP(CONCATENATE($A21,CHAR(58),T$1),Output1!$A$1:$G$2647,7,FALSE),CHAR(32))</f>
        <v>1.7613121830487641</v>
      </c>
      <c r="U21" s="4" t="str">
        <f>_xlfn.IFNA(VLOOKUP(CONCATENATE($A21,CHAR(58),U$1),Output1!$A$1:$G$2647,7,FALSE),CHAR(32))</f>
        <v xml:space="preserve"> </v>
      </c>
      <c r="V21" s="4">
        <f>_xlfn.IFNA(VLOOKUP(CONCATENATE($A21,CHAR(58),V$1),Output1!$A$1:$G$2647,7,FALSE),CHAR(32))</f>
        <v>1.6919305437728092</v>
      </c>
      <c r="W21" s="4">
        <f>_xlfn.IFNA(VLOOKUP(CONCATENATE($A21,CHAR(58),W$1),Output1!$A$1:$G$2647,7,FALSE),CHAR(32))</f>
        <v>1.7367027329295006</v>
      </c>
      <c r="X21" s="4">
        <f>_xlfn.IFNA(VLOOKUP(CONCATENATE($A21,CHAR(58),X$1),Output1!$A$1:$G$2647,7,FALSE),CHAR(32))</f>
        <v>1.8258725194456984</v>
      </c>
      <c r="Y21" s="4">
        <f>_xlfn.IFNA(VLOOKUP(CONCATENATE($A21,CHAR(58),Y$1),Output1!$A$1:$G$2647,7,FALSE),CHAR(32))</f>
        <v>1.8456216826565874</v>
      </c>
      <c r="Z21" s="4">
        <f>_xlfn.IFNA(VLOOKUP(CONCATENATE($A21,CHAR(58),Z$1),Output1!$A$1:$G$2647,7,FALSE),CHAR(32))</f>
        <v>1.7922711476792546</v>
      </c>
      <c r="AA21" s="4">
        <f>_xlfn.IFNA(VLOOKUP(CONCATENATE($A21,CHAR(58),AA$1),Output1!$A$1:$G$2647,7,FALSE),CHAR(32))</f>
        <v>1.9127930972198892</v>
      </c>
      <c r="AB21" s="4">
        <f>_xlfn.IFNA(VLOOKUP(CONCATENATE($A21,CHAR(58),AB$1),Output1!$A$1:$G$2647,7,FALSE),CHAR(32))</f>
        <v>1.8510125128591191</v>
      </c>
      <c r="AC21" s="4">
        <f>_xlfn.IFNA(VLOOKUP(CONCATENATE($A21,CHAR(58),AC$1),Output1!$A$1:$G$2647,7,FALSE),CHAR(32))</f>
        <v>1.7696513744646492</v>
      </c>
      <c r="AD21" s="4">
        <f>_xlfn.IFNA(VLOOKUP(CONCATENATE($A21,CHAR(58),AD$1),Output1!$A$1:$G$2647,7,FALSE),CHAR(32))</f>
        <v>1.664259664664141</v>
      </c>
      <c r="AE21" s="4">
        <f>_xlfn.IFNA(VLOOKUP(CONCATENATE($A21,CHAR(58),AE$1),Output1!$A$1:$G$2647,7,FALSE),CHAR(32))</f>
        <v>1.8526105557423491</v>
      </c>
      <c r="AF21" s="4">
        <f>_xlfn.IFNA(VLOOKUP(CONCATENATE($A21,CHAR(58),AF$1),Output1!$A$1:$G$2647,7,FALSE),CHAR(32))</f>
        <v>1.857745664984493</v>
      </c>
      <c r="AG21" s="4">
        <f>_xlfn.IFNA(VLOOKUP(CONCATENATE($A21,CHAR(58),AG$1),Output1!$A$1:$G$2647,7,FALSE),CHAR(32))</f>
        <v>1.7172904405605574</v>
      </c>
      <c r="AH21" s="4">
        <f>_xlfn.IFNA(VLOOKUP(CONCATENATE($A21,CHAR(58),AH$1),Output1!$A$1:$G$2647,7,FALSE),CHAR(32))</f>
        <v>1.7347720097858901</v>
      </c>
      <c r="AI21" s="4">
        <f>_xlfn.IFNA(VLOOKUP(CONCATENATE($A21,CHAR(58),AI$1),Output1!$A$1:$G$2647,7,FALSE),CHAR(32))</f>
        <v>1.9141340619417277</v>
      </c>
      <c r="AJ21" s="4">
        <f>_xlfn.IFNA(VLOOKUP(CONCATENATE($A21,CHAR(58),AJ$1),Output1!$A$1:$G$2647,7,FALSE),CHAR(32))</f>
        <v>1.6864366020698465</v>
      </c>
      <c r="AK21" s="4">
        <f>_xlfn.IFNA(VLOOKUP(CONCATENATE($A21,CHAR(58),AK$1),Output1!$A$1:$G$2647,7,FALSE),CHAR(32))</f>
        <v>1.8164322812720721</v>
      </c>
      <c r="AL21" s="4">
        <f>_xlfn.IFNA(VLOOKUP(CONCATENATE($A21,CHAR(58),AL$1),Output1!$A$1:$G$2647,7,FALSE),CHAR(32))</f>
        <v>1.8707522742752867</v>
      </c>
      <c r="AM21" s="4">
        <f>_xlfn.IFNA(VLOOKUP(CONCATENATE($A21,CHAR(58),AM$1),Output1!$A$1:$G$2647,7,FALSE),CHAR(32))</f>
        <v>1.7074001103460803</v>
      </c>
      <c r="AN21" s="4">
        <f>_xlfn.IFNA(VLOOKUP(CONCATENATE($A21,CHAR(58),AN$1),Output1!$A$1:$G$2647,7,FALSE),CHAR(32))</f>
        <v>1.8206761238736968</v>
      </c>
      <c r="AO21" s="4">
        <f>_xlfn.IFNA(VLOOKUP(CONCATENATE($A21,CHAR(58),AO$1),Output1!$A$1:$G$2647,7,FALSE),CHAR(32))</f>
        <v>1.6694661073253367</v>
      </c>
      <c r="AP21" s="4">
        <f>_xlfn.IFNA(VLOOKUP(CONCATENATE($A21,CHAR(58),AP$1),Output1!$A$1:$G$2647,7,FALSE),CHAR(32))</f>
        <v>1.7064831650942638</v>
      </c>
      <c r="AQ21" s="4">
        <f>_xlfn.IFNA(VLOOKUP(CONCATENATE($A21,CHAR(58),AQ$1),Output1!$A$1:$G$2647,7,FALSE),CHAR(32))</f>
        <v>1.911472271957396</v>
      </c>
      <c r="AR21" s="4">
        <f>_xlfn.IFNA(VLOOKUP(CONCATENATE($A21,CHAR(58),AR$1),Output1!$A$1:$G$2647,7,FALSE),CHAR(32))</f>
        <v>1.7753886087295037</v>
      </c>
      <c r="AS21" s="4">
        <f>_xlfn.IFNA(VLOOKUP(CONCATENATE($A21,CHAR(58),AS$1),Output1!$A$1:$G$2647,7,FALSE),CHAR(32))</f>
        <v>1.8092754981057946</v>
      </c>
      <c r="AT21" s="4" t="str">
        <f>_xlfn.IFNA(VLOOKUP(CONCATENATE($A21,CHAR(58),AT$1),Output1!$A$1:$G$2647,7,FALSE),CHAR(32))</f>
        <v xml:space="preserve"> </v>
      </c>
      <c r="AU21" s="4">
        <f>_xlfn.IFNA(VLOOKUP(CONCATENATE($A21,CHAR(58),AU$1),Output1!$A$1:$G$2647,7,FALSE),CHAR(32))</f>
        <v>1.9128781192669693</v>
      </c>
      <c r="AV21" s="4">
        <f>_xlfn.IFNA(VLOOKUP(CONCATENATE($A21,CHAR(58),AV$1),Output1!$A$1:$G$2647,7,FALSE),CHAR(32))</f>
        <v>1.8855148677171154</v>
      </c>
      <c r="AW21" s="4">
        <f>_xlfn.IFNA(VLOOKUP(CONCATENATE($A21,CHAR(58),AW$1),Output1!$A$1:$G$2647,7,FALSE),CHAR(32))</f>
        <v>1.9088305165880384</v>
      </c>
      <c r="AX21" s="4">
        <f>_xlfn.IFNA(VLOOKUP(CONCATENATE($A21,CHAR(58),AX$1),Output1!$A$1:$G$2647,7,FALSE),CHAR(32))</f>
        <v>1.7297060663826247</v>
      </c>
      <c r="AY21" s="4">
        <f>_xlfn.IFNA(VLOOKUP(CONCATENATE($A21,CHAR(58),AY$1),Output1!$A$1:$G$2647,7,FALSE),CHAR(32))</f>
        <v>1.8518754868340037</v>
      </c>
      <c r="AZ21" s="4">
        <f>_xlfn.IFNA(VLOOKUP(CONCATENATE($A21,CHAR(58),AZ$1),Output1!$A$1:$G$2647,7,FALSE),CHAR(32))</f>
        <v>1.9559225156035225</v>
      </c>
      <c r="BA21" s="4">
        <f>_xlfn.IFNA(VLOOKUP(CONCATENATE($A21,CHAR(58),BA$1),Output1!$A$1:$G$2647,7,FALSE),CHAR(32))</f>
        <v>1.8042914052161552</v>
      </c>
      <c r="BB21" s="4">
        <f>_xlfn.IFNA(VLOOKUP(CONCATENATE($A21,CHAR(58),BB$1),Output1!$A$1:$G$2647,7,FALSE),CHAR(32))</f>
        <v>1.9488596050149745</v>
      </c>
      <c r="BC21" s="1" t="str">
        <f>_xlfn.IFNA(VLOOKUP(CONCATENATE($A21,CHAR(58),BC$1),Output1!$A$1:$F$2647,6,FALSE),CHAR(32))</f>
        <v xml:space="preserve"> </v>
      </c>
    </row>
    <row r="22" spans="1:55" x14ac:dyDescent="0.35">
      <c r="A22" s="3" t="s">
        <v>13</v>
      </c>
      <c r="B22" s="4">
        <f>_xlfn.IFNA(VLOOKUP(CONCATENATE($A22,CHAR(58),B$1),Output1!$A$1:$G$2647,7,FALSE),CHAR(32))</f>
        <v>1.8934093165331958</v>
      </c>
      <c r="C22" s="4">
        <f>_xlfn.IFNA(VLOOKUP(CONCATENATE($A22,CHAR(58),C$1),Output1!$A$1:$G$2647,7,FALSE),CHAR(32))</f>
        <v>1.9647176564201319</v>
      </c>
      <c r="D22" s="4">
        <f>_xlfn.IFNA(VLOOKUP(CONCATENATE($A22,CHAR(58),D$1),Output1!$A$1:$G$2647,7,FALSE),CHAR(32))</f>
        <v>1.8902290813351021</v>
      </c>
      <c r="E22" s="4">
        <f>_xlfn.IFNA(VLOOKUP(CONCATENATE($A22,CHAR(58),E$1),Output1!$A$1:$G$2647,7,FALSE),CHAR(32))</f>
        <v>1.9087189662857391</v>
      </c>
      <c r="F22" s="4">
        <f>_xlfn.IFNA(VLOOKUP(CONCATENATE($A22,CHAR(58),F$1),Output1!$A$1:$G$2647,7,FALSE),CHAR(32))</f>
        <v>1.9458516801030343</v>
      </c>
      <c r="G22" s="4">
        <f>_xlfn.IFNA(VLOOKUP(CONCATENATE($A22,CHAR(58),G$1),Output1!$A$1:$G$2647,7,FALSE),CHAR(32))</f>
        <v>1.8995151973911346</v>
      </c>
      <c r="H22" s="4" t="str">
        <f>_xlfn.IFNA(VLOOKUP(CONCATENATE($A22,CHAR(58),H$1),Output1!$A$1:$G$2647,7,FALSE),CHAR(32))</f>
        <v xml:space="preserve"> </v>
      </c>
      <c r="I22" s="4" t="str">
        <f>_xlfn.IFNA(VLOOKUP(CONCATENATE($A22,CHAR(58),I$1),Output1!$A$1:$G$2647,7,FALSE),CHAR(32))</f>
        <v xml:space="preserve"> </v>
      </c>
      <c r="J22" s="4">
        <f>_xlfn.IFNA(VLOOKUP(CONCATENATE($A22,CHAR(58),J$1),Output1!$A$1:$G$2647,7,FALSE),CHAR(32))</f>
        <v>1.7994291962165629</v>
      </c>
      <c r="K22" s="4">
        <f>_xlfn.IFNA(VLOOKUP(CONCATENATE($A22,CHAR(58),K$1),Output1!$A$1:$G$2647,7,FALSE),CHAR(32))</f>
        <v>1.8403216937067932</v>
      </c>
      <c r="L22" s="4">
        <f>_xlfn.IFNA(VLOOKUP(CONCATENATE($A22,CHAR(58),L$1),Output1!$A$1:$G$2647,7,FALSE),CHAR(32))</f>
        <v>2.0845047436823898</v>
      </c>
      <c r="M22" s="4">
        <f>_xlfn.IFNA(VLOOKUP(CONCATENATE($A22,CHAR(58),M$1),Output1!$A$1:$G$2647,7,FALSE),CHAR(32))</f>
        <v>1.9183561557147331</v>
      </c>
      <c r="N22" s="4">
        <f>_xlfn.IFNA(VLOOKUP(CONCATENATE($A22,CHAR(58),N$1),Output1!$A$1:$G$2647,7,FALSE),CHAR(32))</f>
        <v>1.7926572266171423</v>
      </c>
      <c r="O22" s="4">
        <f>_xlfn.IFNA(VLOOKUP(CONCATENATE($A22,CHAR(58),O$1),Output1!$A$1:$G$2647,7,FALSE),CHAR(32))</f>
        <v>1.8510892401051768</v>
      </c>
      <c r="P22" s="4">
        <f>_xlfn.IFNA(VLOOKUP(CONCATENATE($A22,CHAR(58),P$1),Output1!$A$1:$G$2647,7,FALSE),CHAR(32))</f>
        <v>1.8743032951527527</v>
      </c>
      <c r="Q22" s="4">
        <f>_xlfn.IFNA(VLOOKUP(CONCATENATE($A22,CHAR(58),Q$1),Output1!$A$1:$G$2647,7,FALSE),CHAR(32))</f>
        <v>1.8554393909820299</v>
      </c>
      <c r="R22" s="4">
        <f>_xlfn.IFNA(VLOOKUP(CONCATENATE($A22,CHAR(58),R$1),Output1!$A$1:$G$2647,7,FALSE),CHAR(32))</f>
        <v>1.9153039612155012</v>
      </c>
      <c r="S22" s="4">
        <f>_xlfn.IFNA(VLOOKUP(CONCATENATE($A22,CHAR(58),S$1),Output1!$A$1:$G$2647,7,FALSE),CHAR(32))</f>
        <v>1.8221526990698544</v>
      </c>
      <c r="T22" s="4">
        <f>_xlfn.IFNA(VLOOKUP(CONCATENATE($A22,CHAR(58),T$1),Output1!$A$1:$G$2647,7,FALSE),CHAR(32))</f>
        <v>1.3155162040722792</v>
      </c>
      <c r="U22" s="4">
        <f>_xlfn.IFNA(VLOOKUP(CONCATENATE($A22,CHAR(58),U$1),Output1!$A$1:$G$2647,7,FALSE),CHAR(32))</f>
        <v>1.69519795469674</v>
      </c>
      <c r="V22" s="4">
        <f>_xlfn.IFNA(VLOOKUP(CONCATENATE($A22,CHAR(58),V$1),Output1!$A$1:$G$2647,7,FALSE),CHAR(32))</f>
        <v>1.6677517641677491</v>
      </c>
      <c r="W22" s="4">
        <f>_xlfn.IFNA(VLOOKUP(CONCATENATE($A22,CHAR(58),W$1),Output1!$A$1:$G$2647,7,FALSE),CHAR(32))</f>
        <v>1.8064693722400997</v>
      </c>
      <c r="X22" s="4">
        <f>_xlfn.IFNA(VLOOKUP(CONCATENATE($A22,CHAR(58),X$1),Output1!$A$1:$G$2647,7,FALSE),CHAR(32))</f>
        <v>1.8981675091965153</v>
      </c>
      <c r="Y22" s="4">
        <f>_xlfn.IFNA(VLOOKUP(CONCATENATE($A22,CHAR(58),Y$1),Output1!$A$1:$G$2647,7,FALSE),CHAR(32))</f>
        <v>1.8756136708049622</v>
      </c>
      <c r="Z22" s="4">
        <f>_xlfn.IFNA(VLOOKUP(CONCATENATE($A22,CHAR(58),Z$1),Output1!$A$1:$G$2647,7,FALSE),CHAR(32))</f>
        <v>1.8326909209481017</v>
      </c>
      <c r="AA22" s="4">
        <f>_xlfn.IFNA(VLOOKUP(CONCATENATE($A22,CHAR(58),AA$1),Output1!$A$1:$G$2647,7,FALSE),CHAR(32))</f>
        <v>1.9396995677420112</v>
      </c>
      <c r="AB22" s="4">
        <f>_xlfn.IFNA(VLOOKUP(CONCATENATE($A22,CHAR(58),AB$1),Output1!$A$1:$G$2647,7,FALSE),CHAR(32))</f>
        <v>1.887814403801481</v>
      </c>
      <c r="AC22" s="4">
        <f>_xlfn.IFNA(VLOOKUP(CONCATENATE($A22,CHAR(58),AC$1),Output1!$A$1:$G$2647,7,FALSE),CHAR(32))</f>
        <v>1.8687685748019744</v>
      </c>
      <c r="AD22" s="4" t="str">
        <f>_xlfn.IFNA(VLOOKUP(CONCATENATE($A22,CHAR(58),AD$1),Output1!$A$1:$G$2647,7,FALSE),CHAR(32))</f>
        <v xml:space="preserve"> </v>
      </c>
      <c r="AE22" s="4">
        <f>_xlfn.IFNA(VLOOKUP(CONCATENATE($A22,CHAR(58),AE$1),Output1!$A$1:$G$2647,7,FALSE),CHAR(32))</f>
        <v>1.8133309860536768</v>
      </c>
      <c r="AF22" s="4">
        <f>_xlfn.IFNA(VLOOKUP(CONCATENATE($A22,CHAR(58),AF$1),Output1!$A$1:$G$2647,7,FALSE),CHAR(32))</f>
        <v>1.857056499026285</v>
      </c>
      <c r="AG22" s="4">
        <f>_xlfn.IFNA(VLOOKUP(CONCATENATE($A22,CHAR(58),AG$1),Output1!$A$1:$G$2647,7,FALSE),CHAR(32))</f>
        <v>1.7799388247180234</v>
      </c>
      <c r="AH22" s="4">
        <f>_xlfn.IFNA(VLOOKUP(CONCATENATE($A22,CHAR(58),AH$1),Output1!$A$1:$G$2647,7,FALSE),CHAR(32))</f>
        <v>1.7712413442567918</v>
      </c>
      <c r="AI22" s="4">
        <f>_xlfn.IFNA(VLOOKUP(CONCATENATE($A22,CHAR(58),AI$1),Output1!$A$1:$G$2647,7,FALSE),CHAR(32))</f>
        <v>1.9120326702016985</v>
      </c>
      <c r="AJ22" s="4">
        <f>_xlfn.IFNA(VLOOKUP(CONCATENATE($A22,CHAR(58),AJ$1),Output1!$A$1:$G$2647,7,FALSE),CHAR(32))</f>
        <v>1.8022290445754698</v>
      </c>
      <c r="AK22" s="4">
        <f>_xlfn.IFNA(VLOOKUP(CONCATENATE($A22,CHAR(58),AK$1),Output1!$A$1:$G$2647,7,FALSE),CHAR(32))</f>
        <v>1.8788710920307226</v>
      </c>
      <c r="AL22" s="4">
        <f>_xlfn.IFNA(VLOOKUP(CONCATENATE($A22,CHAR(58),AL$1),Output1!$A$1:$G$2647,7,FALSE),CHAR(32))</f>
        <v>1.8946873640923645</v>
      </c>
      <c r="AM22" s="4">
        <f>_xlfn.IFNA(VLOOKUP(CONCATENATE($A22,CHAR(58),AM$1),Output1!$A$1:$G$2647,7,FALSE),CHAR(32))</f>
        <v>1.7608248138167235</v>
      </c>
      <c r="AN22" s="4">
        <f>_xlfn.IFNA(VLOOKUP(CONCATENATE($A22,CHAR(58),AN$1),Output1!$A$1:$G$2647,7,FALSE),CHAR(32))</f>
        <v>1.8752344388492117</v>
      </c>
      <c r="AO22" s="4" t="str">
        <f>_xlfn.IFNA(VLOOKUP(CONCATENATE($A22,CHAR(58),AO$1),Output1!$A$1:$G$2647,7,FALSE),CHAR(32))</f>
        <v xml:space="preserve"> </v>
      </c>
      <c r="AP22" s="4">
        <f>_xlfn.IFNA(VLOOKUP(CONCATENATE($A22,CHAR(58),AP$1),Output1!$A$1:$G$2647,7,FALSE),CHAR(32))</f>
        <v>1.7602977816261276</v>
      </c>
      <c r="AQ22" s="4">
        <f>_xlfn.IFNA(VLOOKUP(CONCATENATE($A22,CHAR(58),AQ$1),Output1!$A$1:$G$2647,7,FALSE),CHAR(32))</f>
        <v>1.939543907070586</v>
      </c>
      <c r="AR22" s="4">
        <f>_xlfn.IFNA(VLOOKUP(CONCATENATE($A22,CHAR(58),AR$1),Output1!$A$1:$G$2647,7,FALSE),CHAR(32))</f>
        <v>1.8146935884498592</v>
      </c>
      <c r="AS22" s="4">
        <f>_xlfn.IFNA(VLOOKUP(CONCATENATE($A22,CHAR(58),AS$1),Output1!$A$1:$G$2647,7,FALSE),CHAR(32))</f>
        <v>1.8581417716845787</v>
      </c>
      <c r="AT22" s="4">
        <f>_xlfn.IFNA(VLOOKUP(CONCATENATE($A22,CHAR(58),AT$1),Output1!$A$1:$G$2647,7,FALSE),CHAR(32))</f>
        <v>2.3577933280012147</v>
      </c>
      <c r="AU22" s="4">
        <f>_xlfn.IFNA(VLOOKUP(CONCATENATE($A22,CHAR(58),AU$1),Output1!$A$1:$G$2647,7,FALSE),CHAR(32))</f>
        <v>1.8909953167548046</v>
      </c>
      <c r="AV22" s="4">
        <f>_xlfn.IFNA(VLOOKUP(CONCATENATE($A22,CHAR(58),AV$1),Output1!$A$1:$G$2647,7,FALSE),CHAR(32))</f>
        <v>1.93863497553206</v>
      </c>
      <c r="AW22" s="4">
        <f>_xlfn.IFNA(VLOOKUP(CONCATENATE($A22,CHAR(58),AW$1),Output1!$A$1:$G$2647,7,FALSE),CHAR(32))</f>
        <v>1.8668013346945866</v>
      </c>
      <c r="AX22" s="4">
        <f>_xlfn.IFNA(VLOOKUP(CONCATENATE($A22,CHAR(58),AX$1),Output1!$A$1:$G$2647,7,FALSE),CHAR(32))</f>
        <v>1.7737316232157492</v>
      </c>
      <c r="AY22" s="4">
        <f>_xlfn.IFNA(VLOOKUP(CONCATENATE($A22,CHAR(58),AY$1),Output1!$A$1:$G$2647,7,FALSE),CHAR(32))</f>
        <v>1.8879245517684407</v>
      </c>
      <c r="AZ22" s="4">
        <f>_xlfn.IFNA(VLOOKUP(CONCATENATE($A22,CHAR(58),AZ$1),Output1!$A$1:$G$2647,7,FALSE),CHAR(32))</f>
        <v>1.9024504866248764</v>
      </c>
      <c r="BA22" s="4">
        <f>_xlfn.IFNA(VLOOKUP(CONCATENATE($A22,CHAR(58),BA$1),Output1!$A$1:$G$2647,7,FALSE),CHAR(32))</f>
        <v>1.8528115900716395</v>
      </c>
      <c r="BB22" s="4">
        <f>_xlfn.IFNA(VLOOKUP(CONCATENATE($A22,CHAR(58),BB$1),Output1!$A$1:$G$2647,7,FALSE),CHAR(32))</f>
        <v>1.9788367468010593</v>
      </c>
      <c r="BC22" s="1" t="str">
        <f>_xlfn.IFNA(VLOOKUP(CONCATENATE($A22,CHAR(58),BC$1),Output1!$A$1:$F$2647,6,FALSE),CHAR(32))</f>
        <v xml:space="preserve"> </v>
      </c>
    </row>
    <row r="23" spans="1:55" x14ac:dyDescent="0.35">
      <c r="A23" s="3" t="s">
        <v>27</v>
      </c>
      <c r="B23" s="4">
        <f>_xlfn.IFNA(VLOOKUP(CONCATENATE($A23,CHAR(58),B$1),Output1!$A$1:$G$2647,7,FALSE),CHAR(32))</f>
        <v>1.9017241790962804</v>
      </c>
      <c r="C23" s="4">
        <f>_xlfn.IFNA(VLOOKUP(CONCATENATE($A23,CHAR(58),C$1),Output1!$A$1:$G$2647,7,FALSE),CHAR(32))</f>
        <v>1.9915713769509988</v>
      </c>
      <c r="D23" s="4">
        <f>_xlfn.IFNA(VLOOKUP(CONCATENATE($A23,CHAR(58),D$1),Output1!$A$1:$G$2647,7,FALSE),CHAR(32))</f>
        <v>1.8781917134954016</v>
      </c>
      <c r="E23" s="4">
        <f>_xlfn.IFNA(VLOOKUP(CONCATENATE($A23,CHAR(58),E$1),Output1!$A$1:$G$2647,7,FALSE),CHAR(32))</f>
        <v>1.8948441345093656</v>
      </c>
      <c r="F23" s="4">
        <f>_xlfn.IFNA(VLOOKUP(CONCATENATE($A23,CHAR(58),F$1),Output1!$A$1:$G$2647,7,FALSE),CHAR(32))</f>
        <v>1.9162982074401653</v>
      </c>
      <c r="G23" s="4">
        <f>_xlfn.IFNA(VLOOKUP(CONCATENATE($A23,CHAR(58),G$1),Output1!$A$1:$G$2647,7,FALSE),CHAR(32))</f>
        <v>1.8247482508856596</v>
      </c>
      <c r="H23" s="4">
        <f>_xlfn.IFNA(VLOOKUP(CONCATENATE($A23,CHAR(58),H$1),Output1!$A$1:$G$2647,7,FALSE),CHAR(32))</f>
        <v>1.8812464871846568</v>
      </c>
      <c r="I23" s="4" t="str">
        <f>_xlfn.IFNA(VLOOKUP(CONCATENATE($A23,CHAR(58),I$1),Output1!$A$1:$G$2647,7,FALSE),CHAR(32))</f>
        <v xml:space="preserve"> </v>
      </c>
      <c r="J23" s="4">
        <f>_xlfn.IFNA(VLOOKUP(CONCATENATE($A23,CHAR(58),J$1),Output1!$A$1:$G$2647,7,FALSE),CHAR(32))</f>
        <v>1.7877587605028897</v>
      </c>
      <c r="K23" s="4">
        <f>_xlfn.IFNA(VLOOKUP(CONCATENATE($A23,CHAR(58),K$1),Output1!$A$1:$G$2647,7,FALSE),CHAR(32))</f>
        <v>1.8439834529371031</v>
      </c>
      <c r="L23" s="4">
        <f>_xlfn.IFNA(VLOOKUP(CONCATENATE($A23,CHAR(58),L$1),Output1!$A$1:$G$2647,7,FALSE),CHAR(32))</f>
        <v>2.0973654751252795</v>
      </c>
      <c r="M23" s="4">
        <f>_xlfn.IFNA(VLOOKUP(CONCATENATE($A23,CHAR(58),M$1),Output1!$A$1:$G$2647,7,FALSE),CHAR(32))</f>
        <v>1.9263540710443912</v>
      </c>
      <c r="N23" s="4">
        <f>_xlfn.IFNA(VLOOKUP(CONCATENATE($A23,CHAR(58),N$1),Output1!$A$1:$G$2647,7,FALSE),CHAR(32))</f>
        <v>1.7823434496355326</v>
      </c>
      <c r="O23" s="4">
        <f>_xlfn.IFNA(VLOOKUP(CONCATENATE($A23,CHAR(58),O$1),Output1!$A$1:$G$2647,7,FALSE),CHAR(32))</f>
        <v>1.9102947748289449</v>
      </c>
      <c r="P23" s="4">
        <f>_xlfn.IFNA(VLOOKUP(CONCATENATE($A23,CHAR(58),P$1),Output1!$A$1:$G$2647,7,FALSE),CHAR(32))</f>
        <v>1.8818715608092695</v>
      </c>
      <c r="Q23" s="4">
        <f>_xlfn.IFNA(VLOOKUP(CONCATENATE($A23,CHAR(58),Q$1),Output1!$A$1:$G$2647,7,FALSE),CHAR(32))</f>
        <v>1.8597257007734123</v>
      </c>
      <c r="R23" s="4">
        <f>_xlfn.IFNA(VLOOKUP(CONCATENATE($A23,CHAR(58),R$1),Output1!$A$1:$G$2647,7,FALSE),CHAR(32))</f>
        <v>1.945282501135202</v>
      </c>
      <c r="S23" s="4">
        <f>_xlfn.IFNA(VLOOKUP(CONCATENATE($A23,CHAR(58),S$1),Output1!$A$1:$G$2647,7,FALSE),CHAR(32))</f>
        <v>1.8182514535412755</v>
      </c>
      <c r="T23" s="4">
        <f>_xlfn.IFNA(VLOOKUP(CONCATENATE($A23,CHAR(58),T$1),Output1!$A$1:$G$2647,7,FALSE),CHAR(32))</f>
        <v>1.8635304982888781</v>
      </c>
      <c r="U23" s="4">
        <f>_xlfn.IFNA(VLOOKUP(CONCATENATE($A23,CHAR(58),U$1),Output1!$A$1:$G$2647,7,FALSE),CHAR(32))</f>
        <v>1.7343212162715356</v>
      </c>
      <c r="V23" s="4">
        <f>_xlfn.IFNA(VLOOKUP(CONCATENATE($A23,CHAR(58),V$1),Output1!$A$1:$G$2647,7,FALSE),CHAR(32))</f>
        <v>1.8043528290785755</v>
      </c>
      <c r="W23" s="4" t="str">
        <f>_xlfn.IFNA(VLOOKUP(CONCATENATE($A23,CHAR(58),W$1),Output1!$A$1:$G$2647,7,FALSE),CHAR(32))</f>
        <v xml:space="preserve"> </v>
      </c>
      <c r="X23" s="4">
        <f>_xlfn.IFNA(VLOOKUP(CONCATENATE($A23,CHAR(58),X$1),Output1!$A$1:$G$2647,7,FALSE),CHAR(32))</f>
        <v>1.8690580416992004</v>
      </c>
      <c r="Y23" s="4">
        <f>_xlfn.IFNA(VLOOKUP(CONCATENATE($A23,CHAR(58),Y$1),Output1!$A$1:$G$2647,7,FALSE),CHAR(32))</f>
        <v>1.9222619274157493</v>
      </c>
      <c r="Z23" s="4">
        <f>_xlfn.IFNA(VLOOKUP(CONCATENATE($A23,CHAR(58),Z$1),Output1!$A$1:$G$2647,7,FALSE),CHAR(32))</f>
        <v>1.8203273842871601</v>
      </c>
      <c r="AA23" s="4">
        <f>_xlfn.IFNA(VLOOKUP(CONCATENATE($A23,CHAR(58),AA$1),Output1!$A$1:$G$2647,7,FALSE),CHAR(32))</f>
        <v>1.9137391198558202</v>
      </c>
      <c r="AB23" s="4">
        <f>_xlfn.IFNA(VLOOKUP(CONCATENATE($A23,CHAR(58),AB$1),Output1!$A$1:$G$2647,7,FALSE),CHAR(32))</f>
        <v>1.8683398135213161</v>
      </c>
      <c r="AC23" s="4">
        <f>_xlfn.IFNA(VLOOKUP(CONCATENATE($A23,CHAR(58),AC$1),Output1!$A$1:$G$2647,7,FALSE),CHAR(32))</f>
        <v>1.8442775863397041</v>
      </c>
      <c r="AD23" s="4">
        <f>_xlfn.IFNA(VLOOKUP(CONCATENATE($A23,CHAR(58),AD$1),Output1!$A$1:$G$2647,7,FALSE),CHAR(32))</f>
        <v>1.8223535853969242</v>
      </c>
      <c r="AE23" s="4">
        <f>_xlfn.IFNA(VLOOKUP(CONCATENATE($A23,CHAR(58),AE$1),Output1!$A$1:$G$2647,7,FALSE),CHAR(32))</f>
        <v>1.8865002271829887</v>
      </c>
      <c r="AF23" s="4">
        <f>_xlfn.IFNA(VLOOKUP(CONCATENATE($A23,CHAR(58),AF$1),Output1!$A$1:$G$2647,7,FALSE),CHAR(32))</f>
        <v>1.8806294767236424</v>
      </c>
      <c r="AG23" s="4">
        <f>_xlfn.IFNA(VLOOKUP(CONCATENATE($A23,CHAR(58),AG$1),Output1!$A$1:$G$2647,7,FALSE),CHAR(32))</f>
        <v>1.8727206003230032</v>
      </c>
      <c r="AH23" s="4">
        <f>_xlfn.IFNA(VLOOKUP(CONCATENATE($A23,CHAR(58),AH$1),Output1!$A$1:$G$2647,7,FALSE),CHAR(32))</f>
        <v>1.8611557712225975</v>
      </c>
      <c r="AI23" s="4">
        <f>_xlfn.IFNA(VLOOKUP(CONCATENATE($A23,CHAR(58),AI$1),Output1!$A$1:$G$2647,7,FALSE),CHAR(32))</f>
        <v>1.9326094728281478</v>
      </c>
      <c r="AJ23" s="4">
        <f>_xlfn.IFNA(VLOOKUP(CONCATENATE($A23,CHAR(58),AJ$1),Output1!$A$1:$G$2647,7,FALSE),CHAR(32))</f>
        <v>1.9022331084513087</v>
      </c>
      <c r="AK23" s="4">
        <f>_xlfn.IFNA(VLOOKUP(CONCATENATE($A23,CHAR(58),AK$1),Output1!$A$1:$G$2647,7,FALSE),CHAR(32))</f>
        <v>1.8641523549682437</v>
      </c>
      <c r="AL23" s="4">
        <f>_xlfn.IFNA(VLOOKUP(CONCATENATE($A23,CHAR(58),AL$1),Output1!$A$1:$G$2647,7,FALSE),CHAR(32))</f>
        <v>1.9124121266456326</v>
      </c>
      <c r="AM23" s="4">
        <f>_xlfn.IFNA(VLOOKUP(CONCATENATE($A23,CHAR(58),AM$1),Output1!$A$1:$G$2647,7,FALSE),CHAR(32))</f>
        <v>1.9240281966279813</v>
      </c>
      <c r="AN23" s="4">
        <f>_xlfn.IFNA(VLOOKUP(CONCATENATE($A23,CHAR(58),AN$1),Output1!$A$1:$G$2647,7,FALSE),CHAR(32))</f>
        <v>1.8914380638557313</v>
      </c>
      <c r="AO23" s="4">
        <f>_xlfn.IFNA(VLOOKUP(CONCATENATE($A23,CHAR(58),AO$1),Output1!$A$1:$G$2647,7,FALSE),CHAR(32))</f>
        <v>1.8149196221668782</v>
      </c>
      <c r="AP23" s="4">
        <f>_xlfn.IFNA(VLOOKUP(CONCATENATE($A23,CHAR(58),AP$1),Output1!$A$1:$G$2647,7,FALSE),CHAR(32))</f>
        <v>1.8225146332646562</v>
      </c>
      <c r="AQ23" s="4">
        <f>_xlfn.IFNA(VLOOKUP(CONCATENATE($A23,CHAR(58),AQ$1),Output1!$A$1:$G$2647,7,FALSE),CHAR(32))</f>
        <v>1.9238082202193019</v>
      </c>
      <c r="AR23" s="4">
        <f>_xlfn.IFNA(VLOOKUP(CONCATENATE($A23,CHAR(58),AR$1),Output1!$A$1:$G$2647,7,FALSE),CHAR(32))</f>
        <v>1.8495984095220985</v>
      </c>
      <c r="AS23" s="4">
        <f>_xlfn.IFNA(VLOOKUP(CONCATENATE($A23,CHAR(58),AS$1),Output1!$A$1:$G$2647,7,FALSE),CHAR(32))</f>
        <v>1.8595275084776373</v>
      </c>
      <c r="AT23" s="4">
        <f>_xlfn.IFNA(VLOOKUP(CONCATENATE($A23,CHAR(58),AT$1),Output1!$A$1:$G$2647,7,FALSE),CHAR(32))</f>
        <v>2.3513285655266807</v>
      </c>
      <c r="AU23" s="4">
        <f>_xlfn.IFNA(VLOOKUP(CONCATENATE($A23,CHAR(58),AU$1),Output1!$A$1:$G$2647,7,FALSE),CHAR(32))</f>
        <v>1.9627881880826987</v>
      </c>
      <c r="AV23" s="4">
        <f>_xlfn.IFNA(VLOOKUP(CONCATENATE($A23,CHAR(58),AV$1),Output1!$A$1:$G$2647,7,FALSE),CHAR(32))</f>
        <v>1.9205919456167873</v>
      </c>
      <c r="AW23" s="4">
        <f>_xlfn.IFNA(VLOOKUP(CONCATENATE($A23,CHAR(58),AW$1),Output1!$A$1:$G$2647,7,FALSE),CHAR(32))</f>
        <v>1.8907947645248848</v>
      </c>
      <c r="AX23" s="4" t="str">
        <f>_xlfn.IFNA(VLOOKUP(CONCATENATE($A23,CHAR(58),AX$1),Output1!$A$1:$G$2647,7,FALSE),CHAR(32))</f>
        <v xml:space="preserve"> </v>
      </c>
      <c r="AY23" s="4">
        <f>_xlfn.IFNA(VLOOKUP(CONCATENATE($A23,CHAR(58),AY$1),Output1!$A$1:$G$2647,7,FALSE),CHAR(32))</f>
        <v>1.9095169910082623</v>
      </c>
      <c r="AZ23" s="4">
        <f>_xlfn.IFNA(VLOOKUP(CONCATENATE($A23,CHAR(58),AZ$1),Output1!$A$1:$G$2647,7,FALSE),CHAR(32))</f>
        <v>1.9381898494712018</v>
      </c>
      <c r="BA23" s="4">
        <f>_xlfn.IFNA(VLOOKUP(CONCATENATE($A23,CHAR(58),BA$1),Output1!$A$1:$G$2647,7,FALSE),CHAR(32))</f>
        <v>1.9222593874756537</v>
      </c>
      <c r="BB23" s="4">
        <f>_xlfn.IFNA(VLOOKUP(CONCATENATE($A23,CHAR(58),BB$1),Output1!$A$1:$G$2647,7,FALSE),CHAR(32))</f>
        <v>1.927296636571727</v>
      </c>
      <c r="BC23" s="1" t="str">
        <f>_xlfn.IFNA(VLOOKUP(CONCATENATE($A23,CHAR(58),BC$1),Output1!$A$1:$F$2647,6,FALSE),CHAR(32))</f>
        <v xml:space="preserve"> </v>
      </c>
    </row>
    <row r="24" spans="1:55" x14ac:dyDescent="0.35">
      <c r="A24" s="3" t="s">
        <v>56</v>
      </c>
      <c r="B24" s="4">
        <f>_xlfn.IFNA(VLOOKUP(CONCATENATE($A24,CHAR(58),B$1),Output1!$A$1:$G$2647,7,FALSE),CHAR(32))</f>
        <v>1.9100911231736331</v>
      </c>
      <c r="C24" s="4">
        <f>_xlfn.IFNA(VLOOKUP(CONCATENATE($A24,CHAR(58),C$1),Output1!$A$1:$G$2647,7,FALSE),CHAR(32))</f>
        <v>1.9585264644734777</v>
      </c>
      <c r="D24" s="4">
        <f>_xlfn.IFNA(VLOOKUP(CONCATENATE($A24,CHAR(58),D$1),Output1!$A$1:$G$2647,7,FALSE),CHAR(32))</f>
        <v>1.8077468777639223</v>
      </c>
      <c r="E24" s="4">
        <f>_xlfn.IFNA(VLOOKUP(CONCATENATE($A24,CHAR(58),E$1),Output1!$A$1:$G$2647,7,FALSE),CHAR(32))</f>
        <v>1.9150529993304093</v>
      </c>
      <c r="F24" s="4">
        <f>_xlfn.IFNA(VLOOKUP(CONCATENATE($A24,CHAR(58),F$1),Output1!$A$1:$G$2647,7,FALSE),CHAR(32))</f>
        <v>1.8968808992710566</v>
      </c>
      <c r="G24" s="4">
        <f>_xlfn.IFNA(VLOOKUP(CONCATENATE($A24,CHAR(58),G$1),Output1!$A$1:$G$2647,7,FALSE),CHAR(32))</f>
        <v>1.7805450989494984</v>
      </c>
      <c r="H24" s="4">
        <f>_xlfn.IFNA(VLOOKUP(CONCATENATE($A24,CHAR(58),H$1),Output1!$A$1:$G$2647,7,FALSE),CHAR(32))</f>
        <v>1.92853962753247</v>
      </c>
      <c r="I24" s="4" t="str">
        <f>_xlfn.IFNA(VLOOKUP(CONCATENATE($A24,CHAR(58),I$1),Output1!$A$1:$G$2647,7,FALSE),CHAR(32))</f>
        <v xml:space="preserve"> </v>
      </c>
      <c r="J24" s="4" t="str">
        <f>_xlfn.IFNA(VLOOKUP(CONCATENATE($A24,CHAR(58),J$1),Output1!$A$1:$G$2647,7,FALSE),CHAR(32))</f>
        <v xml:space="preserve"> </v>
      </c>
      <c r="K24" s="4">
        <f>_xlfn.IFNA(VLOOKUP(CONCATENATE($A24,CHAR(58),K$1),Output1!$A$1:$G$2647,7,FALSE),CHAR(32))</f>
        <v>1.8879042477350765</v>
      </c>
      <c r="L24" s="4">
        <f>_xlfn.IFNA(VLOOKUP(CONCATENATE($A24,CHAR(58),L$1),Output1!$A$1:$G$2647,7,FALSE),CHAR(32))</f>
        <v>2.0642841661434348</v>
      </c>
      <c r="M24" s="4">
        <f>_xlfn.IFNA(VLOOKUP(CONCATENATE($A24,CHAR(58),M$1),Output1!$A$1:$G$2647,7,FALSE),CHAR(32))</f>
        <v>1.9238749857856181</v>
      </c>
      <c r="N24" s="4">
        <f>_xlfn.IFNA(VLOOKUP(CONCATENATE($A24,CHAR(58),N$1),Output1!$A$1:$G$2647,7,FALSE),CHAR(32))</f>
        <v>1.7306437434719293</v>
      </c>
      <c r="O24" s="4">
        <f>_xlfn.IFNA(VLOOKUP(CONCATENATE($A24,CHAR(58),O$1),Output1!$A$1:$G$2647,7,FALSE),CHAR(32))</f>
        <v>1.9030628228026363</v>
      </c>
      <c r="P24" s="4">
        <f>_xlfn.IFNA(VLOOKUP(CONCATENATE($A24,CHAR(58),P$1),Output1!$A$1:$G$2647,7,FALSE),CHAR(32))</f>
        <v>1.921139856365802</v>
      </c>
      <c r="Q24" s="4">
        <f>_xlfn.IFNA(VLOOKUP(CONCATENATE($A24,CHAR(58),Q$1),Output1!$A$1:$G$2647,7,FALSE),CHAR(32))</f>
        <v>1.91009601297691</v>
      </c>
      <c r="R24" s="4">
        <f>_xlfn.IFNA(VLOOKUP(CONCATENATE($A24,CHAR(58),R$1),Output1!$A$1:$G$2647,7,FALSE),CHAR(32))</f>
        <v>1.9187498719734695</v>
      </c>
      <c r="S24" s="4">
        <f>_xlfn.IFNA(VLOOKUP(CONCATENATE($A24,CHAR(58),S$1),Output1!$A$1:$G$2647,7,FALSE),CHAR(32))</f>
        <v>1.8583444086451577</v>
      </c>
      <c r="T24" s="4">
        <f>_xlfn.IFNA(VLOOKUP(CONCATENATE($A24,CHAR(58),T$1),Output1!$A$1:$G$2647,7,FALSE),CHAR(32))</f>
        <v>1.8996792170523882</v>
      </c>
      <c r="U24" s="4">
        <f>_xlfn.IFNA(VLOOKUP(CONCATENATE($A24,CHAR(58),U$1),Output1!$A$1:$G$2647,7,FALSE),CHAR(32))</f>
        <v>1.8219464459778014</v>
      </c>
      <c r="V24" s="4">
        <f>_xlfn.IFNA(VLOOKUP(CONCATENATE($A24,CHAR(58),V$1),Output1!$A$1:$G$2647,7,FALSE),CHAR(32))</f>
        <v>1.8979516573203219</v>
      </c>
      <c r="W24" s="4">
        <f>_xlfn.IFNA(VLOOKUP(CONCATENATE($A24,CHAR(58),W$1),Output1!$A$1:$G$2647,7,FALSE),CHAR(32))</f>
        <v>1.8857550016415983</v>
      </c>
      <c r="X24" s="4">
        <f>_xlfn.IFNA(VLOOKUP(CONCATENATE($A24,CHAR(58),X$1),Output1!$A$1:$G$2647,7,FALSE),CHAR(32))</f>
        <v>2.3581174612262736</v>
      </c>
      <c r="Y24" s="4">
        <f>_xlfn.IFNA(VLOOKUP(CONCATENATE($A24,CHAR(58),Y$1),Output1!$A$1:$G$2647,7,FALSE),CHAR(32))</f>
        <v>1.9024174359732706</v>
      </c>
      <c r="Z24" s="4">
        <f>_xlfn.IFNA(VLOOKUP(CONCATENATE($A24,CHAR(58),Z$1),Output1!$A$1:$G$2647,7,FALSE),CHAR(32))</f>
        <v>1.8247800410682726</v>
      </c>
      <c r="AA24" s="4">
        <f>_xlfn.IFNA(VLOOKUP(CONCATENATE($A24,CHAR(58),AA$1),Output1!$A$1:$G$2647,7,FALSE),CHAR(32))</f>
        <v>1.9037073096222095</v>
      </c>
      <c r="AB24" s="4">
        <f>_xlfn.IFNA(VLOOKUP(CONCATENATE($A24,CHAR(58),AB$1),Output1!$A$1:$G$2647,7,FALSE),CHAR(32))</f>
        <v>1.9646469902590493</v>
      </c>
      <c r="AC24" s="4">
        <f>_xlfn.IFNA(VLOOKUP(CONCATENATE($A24,CHAR(58),AC$1),Output1!$A$1:$G$2647,7,FALSE),CHAR(32))</f>
        <v>1.7996498589456345</v>
      </c>
      <c r="AD24" s="4">
        <f>_xlfn.IFNA(VLOOKUP(CONCATENATE($A24,CHAR(58),AD$1),Output1!$A$1:$G$2647,7,FALSE),CHAR(32))</f>
        <v>1.8510103179651343</v>
      </c>
      <c r="AE24" s="4">
        <f>_xlfn.IFNA(VLOOKUP(CONCATENATE($A24,CHAR(58),AE$1),Output1!$A$1:$G$2647,7,FALSE),CHAR(32))</f>
        <v>1.953947737144434</v>
      </c>
      <c r="AF24" s="4">
        <f>_xlfn.IFNA(VLOOKUP(CONCATENATE($A24,CHAR(58),AF$1),Output1!$A$1:$G$2647,7,FALSE),CHAR(32))</f>
        <v>1.854226677917979</v>
      </c>
      <c r="AG24" s="4">
        <f>_xlfn.IFNA(VLOOKUP(CONCATENATE($A24,CHAR(58),AG$1),Output1!$A$1:$G$2647,7,FALSE),CHAR(32))</f>
        <v>1.9058465076960525</v>
      </c>
      <c r="AH24" s="4">
        <f>_xlfn.IFNA(VLOOKUP(CONCATENATE($A24,CHAR(58),AH$1),Output1!$A$1:$G$2647,7,FALSE),CHAR(32))</f>
        <v>1.8860118329733346</v>
      </c>
      <c r="AI24" s="4">
        <f>_xlfn.IFNA(VLOOKUP(CONCATENATE($A24,CHAR(58),AI$1),Output1!$A$1:$G$2647,7,FALSE),CHAR(32))</f>
        <v>1.9399592748926213</v>
      </c>
      <c r="AJ24" s="4">
        <f>_xlfn.IFNA(VLOOKUP(CONCATENATE($A24,CHAR(58),AJ$1),Output1!$A$1:$G$2647,7,FALSE),CHAR(32))</f>
        <v>1.891598447484407</v>
      </c>
      <c r="AK24" s="4">
        <f>_xlfn.IFNA(VLOOKUP(CONCATENATE($A24,CHAR(58),AK$1),Output1!$A$1:$G$2647,7,FALSE),CHAR(32))</f>
        <v>1.8925799361171212</v>
      </c>
      <c r="AL24" s="4">
        <f>_xlfn.IFNA(VLOOKUP(CONCATENATE($A24,CHAR(58),AL$1),Output1!$A$1:$G$2647,7,FALSE),CHAR(32))</f>
        <v>1.8871443596627036</v>
      </c>
      <c r="AM24" s="4">
        <f>_xlfn.IFNA(VLOOKUP(CONCATENATE($A24,CHAR(58),AM$1),Output1!$A$1:$G$2647,7,FALSE),CHAR(32))</f>
        <v>1.8997192384148915</v>
      </c>
      <c r="AN24" s="4">
        <f>_xlfn.IFNA(VLOOKUP(CONCATENATE($A24,CHAR(58),AN$1),Output1!$A$1:$G$2647,7,FALSE),CHAR(32))</f>
        <v>1.9279275653250589</v>
      </c>
      <c r="AO24" s="4">
        <f>_xlfn.IFNA(VLOOKUP(CONCATENATE($A24,CHAR(58),AO$1),Output1!$A$1:$G$2647,7,FALSE),CHAR(32))</f>
        <v>1.8628506684124364</v>
      </c>
      <c r="AP24" s="4">
        <f>_xlfn.IFNA(VLOOKUP(CONCATENATE($A24,CHAR(58),AP$1),Output1!$A$1:$G$2647,7,FALSE),CHAR(32))</f>
        <v>1.8799791250218305</v>
      </c>
      <c r="AQ24" s="4">
        <f>_xlfn.IFNA(VLOOKUP(CONCATENATE($A24,CHAR(58),AQ$1),Output1!$A$1:$G$2647,7,FALSE),CHAR(32))</f>
        <v>2.0124076446069457</v>
      </c>
      <c r="AR24" s="4">
        <f>_xlfn.IFNA(VLOOKUP(CONCATENATE($A24,CHAR(58),AR$1),Output1!$A$1:$G$2647,7,FALSE),CHAR(32))</f>
        <v>1.8838407984490115</v>
      </c>
      <c r="AS24" s="4">
        <f>_xlfn.IFNA(VLOOKUP(CONCATENATE($A24,CHAR(58),AS$1),Output1!$A$1:$G$2647,7,FALSE),CHAR(32))</f>
        <v>1.8667995872450516</v>
      </c>
      <c r="AT24" s="4">
        <f>_xlfn.IFNA(VLOOKUP(CONCATENATE($A24,CHAR(58),AT$1),Output1!$A$1:$G$2647,7,FALSE),CHAR(32))</f>
        <v>2.259524629449591</v>
      </c>
      <c r="AU24" s="4">
        <f>_xlfn.IFNA(VLOOKUP(CONCATENATE($A24,CHAR(58),AU$1),Output1!$A$1:$G$2647,7,FALSE),CHAR(32))</f>
        <v>1.972160016865693</v>
      </c>
      <c r="AV24" s="4">
        <f>_xlfn.IFNA(VLOOKUP(CONCATENATE($A24,CHAR(58),AV$1),Output1!$A$1:$G$2647,7,FALSE),CHAR(32))</f>
        <v>1.9179231591141688</v>
      </c>
      <c r="AW24" s="4">
        <f>_xlfn.IFNA(VLOOKUP(CONCATENATE($A24,CHAR(58),AW$1),Output1!$A$1:$G$2647,7,FALSE),CHAR(32))</f>
        <v>1.8950179849527047</v>
      </c>
      <c r="AX24" s="4">
        <f>_xlfn.IFNA(VLOOKUP(CONCATENATE($A24,CHAR(58),AX$1),Output1!$A$1:$G$2647,7,FALSE),CHAR(32))</f>
        <v>1.8774964965630732</v>
      </c>
      <c r="AY24" s="4">
        <f>_xlfn.IFNA(VLOOKUP(CONCATENATE($A24,CHAR(58),AY$1),Output1!$A$1:$G$2647,7,FALSE),CHAR(32))</f>
        <v>1.8652760486853646</v>
      </c>
      <c r="AZ24" s="4">
        <f>_xlfn.IFNA(VLOOKUP(CONCATENATE($A24,CHAR(58),AZ$1),Output1!$A$1:$G$2647,7,FALSE),CHAR(32))</f>
        <v>1.9974714350888254</v>
      </c>
      <c r="BA24" s="4">
        <f>_xlfn.IFNA(VLOOKUP(CONCATENATE($A24,CHAR(58),BA$1),Output1!$A$1:$G$2647,7,FALSE),CHAR(32))</f>
        <v>1.8090948143125118</v>
      </c>
      <c r="BB24" s="4" t="str">
        <f>_xlfn.IFNA(VLOOKUP(CONCATENATE($A24,CHAR(58),BB$1),Output1!$A$1:$G$2647,7,FALSE),CHAR(32))</f>
        <v xml:space="preserve"> </v>
      </c>
      <c r="BC24" s="1" t="str">
        <f>_xlfn.IFNA(VLOOKUP(CONCATENATE($A24,CHAR(58),BC$1),Output1!$A$1:$F$2647,6,FALSE),CHAR(32))</f>
        <v xml:space="preserve"> </v>
      </c>
    </row>
    <row r="25" spans="1:55" x14ac:dyDescent="0.35">
      <c r="A25" s="3" t="s">
        <v>58</v>
      </c>
      <c r="B25" s="4">
        <f>_xlfn.IFNA(VLOOKUP(CONCATENATE($A25,CHAR(58),B$1),Output1!$A$1:$G$2647,7,FALSE),CHAR(32))</f>
        <v>1.9403508479935077</v>
      </c>
      <c r="C25" s="4">
        <f>_xlfn.IFNA(VLOOKUP(CONCATENATE($A25,CHAR(58),C$1),Output1!$A$1:$G$2647,7,FALSE),CHAR(32))</f>
        <v>2.0621944708322859</v>
      </c>
      <c r="D25" s="4">
        <f>_xlfn.IFNA(VLOOKUP(CONCATENATE($A25,CHAR(58),D$1),Output1!$A$1:$G$2647,7,FALSE),CHAR(32))</f>
        <v>1.8818626511736993</v>
      </c>
      <c r="E25" s="4">
        <f>_xlfn.IFNA(VLOOKUP(CONCATENATE($A25,CHAR(58),E$1),Output1!$A$1:$G$2647,7,FALSE),CHAR(32))</f>
        <v>1.8796020806723228</v>
      </c>
      <c r="F25" s="4">
        <f>_xlfn.IFNA(VLOOKUP(CONCATENATE($A25,CHAR(58),F$1),Output1!$A$1:$G$2647,7,FALSE),CHAR(32))</f>
        <v>1.9215674759867978</v>
      </c>
      <c r="G25" s="4">
        <f>_xlfn.IFNA(VLOOKUP(CONCATENATE($A25,CHAR(58),G$1),Output1!$A$1:$G$2647,7,FALSE),CHAR(32))</f>
        <v>1.8848668352586744</v>
      </c>
      <c r="H25" s="4">
        <f>_xlfn.IFNA(VLOOKUP(CONCATENATE($A25,CHAR(58),H$1),Output1!$A$1:$G$2647,7,FALSE),CHAR(32))</f>
        <v>1.8842501023681417</v>
      </c>
      <c r="I25" s="4" t="str">
        <f>_xlfn.IFNA(VLOOKUP(CONCATENATE($A25,CHAR(58),I$1),Output1!$A$1:$G$2647,7,FALSE),CHAR(32))</f>
        <v xml:space="preserve"> </v>
      </c>
      <c r="J25" s="4">
        <f>_xlfn.IFNA(VLOOKUP(CONCATENATE($A25,CHAR(58),J$1),Output1!$A$1:$G$2647,7,FALSE),CHAR(32))</f>
        <v>1.8671432506226504</v>
      </c>
      <c r="K25" s="4">
        <f>_xlfn.IFNA(VLOOKUP(CONCATENATE($A25,CHAR(58),K$1),Output1!$A$1:$G$2647,7,FALSE),CHAR(32))</f>
        <v>1.8300931930785125</v>
      </c>
      <c r="L25" s="4">
        <f>_xlfn.IFNA(VLOOKUP(CONCATENATE($A25,CHAR(58),L$1),Output1!$A$1:$G$2647,7,FALSE),CHAR(32))</f>
        <v>2.1264897397676648</v>
      </c>
      <c r="M25" s="4">
        <f>_xlfn.IFNA(VLOOKUP(CONCATENATE($A25,CHAR(58),M$1),Output1!$A$1:$G$2647,7,FALSE),CHAR(32))</f>
        <v>1.9742368546323565</v>
      </c>
      <c r="N25" s="4">
        <f>_xlfn.IFNA(VLOOKUP(CONCATENATE($A25,CHAR(58),N$1),Output1!$A$1:$G$2647,7,FALSE),CHAR(32))</f>
        <v>1.8606978489029209</v>
      </c>
      <c r="O25" s="4">
        <f>_xlfn.IFNA(VLOOKUP(CONCATENATE($A25,CHAR(58),O$1),Output1!$A$1:$G$2647,7,FALSE),CHAR(32))</f>
        <v>1.8884213858794761</v>
      </c>
      <c r="P25" s="4">
        <f>_xlfn.IFNA(VLOOKUP(CONCATENATE($A25,CHAR(58),P$1),Output1!$A$1:$G$2647,7,FALSE),CHAR(32))</f>
        <v>1.9049046685322948</v>
      </c>
      <c r="Q25" s="4">
        <f>_xlfn.IFNA(VLOOKUP(CONCATENATE($A25,CHAR(58),Q$1),Output1!$A$1:$G$2647,7,FALSE),CHAR(32))</f>
        <v>1.8758643241019139</v>
      </c>
      <c r="R25" s="4">
        <f>_xlfn.IFNA(VLOOKUP(CONCATENATE($A25,CHAR(58),R$1),Output1!$A$1:$G$2647,7,FALSE),CHAR(32))</f>
        <v>1.9013557146015183</v>
      </c>
      <c r="S25" s="4">
        <f>_xlfn.IFNA(VLOOKUP(CONCATENATE($A25,CHAR(58),S$1),Output1!$A$1:$G$2647,7,FALSE),CHAR(32))</f>
        <v>1.9567516959125049</v>
      </c>
      <c r="T25" s="4" t="str">
        <f>_xlfn.IFNA(VLOOKUP(CONCATENATE($A25,CHAR(58),T$1),Output1!$A$1:$G$2647,7,FALSE),CHAR(32))</f>
        <v xml:space="preserve"> </v>
      </c>
      <c r="U25" s="4">
        <f>_xlfn.IFNA(VLOOKUP(CONCATENATE($A25,CHAR(58),U$1),Output1!$A$1:$G$2647,7,FALSE),CHAR(32))</f>
        <v>1.8473529583756525</v>
      </c>
      <c r="V25" s="4">
        <f>_xlfn.IFNA(VLOOKUP(CONCATENATE($A25,CHAR(58),V$1),Output1!$A$1:$G$2647,7,FALSE),CHAR(32))</f>
        <v>1.8789015535623319</v>
      </c>
      <c r="W25" s="4">
        <f>_xlfn.IFNA(VLOOKUP(CONCATENATE($A25,CHAR(58),W$1),Output1!$A$1:$G$2647,7,FALSE),CHAR(32))</f>
        <v>1.9160042233586541</v>
      </c>
      <c r="X25" s="4">
        <f>_xlfn.IFNA(VLOOKUP(CONCATENATE($A25,CHAR(58),X$1),Output1!$A$1:$G$2647,7,FALSE),CHAR(32))</f>
        <v>1.9082532204750702</v>
      </c>
      <c r="Y25" s="4">
        <f>_xlfn.IFNA(VLOOKUP(CONCATENATE($A25,CHAR(58),Y$1),Output1!$A$1:$G$2647,7,FALSE),CHAR(32))</f>
        <v>1.4229174998953693</v>
      </c>
      <c r="Z25" s="4">
        <f>_xlfn.IFNA(VLOOKUP(CONCATENATE($A25,CHAR(58),Z$1),Output1!$A$1:$G$2647,7,FALSE),CHAR(32))</f>
        <v>1.8658075068031641</v>
      </c>
      <c r="AA25" s="4">
        <f>_xlfn.IFNA(VLOOKUP(CONCATENATE($A25,CHAR(58),AA$1),Output1!$A$1:$G$2647,7,FALSE),CHAR(32))</f>
        <v>1.9709907726912661</v>
      </c>
      <c r="AB25" s="4">
        <f>_xlfn.IFNA(VLOOKUP(CONCATENATE($A25,CHAR(58),AB$1),Output1!$A$1:$G$2647,7,FALSE),CHAR(32))</f>
        <v>1.8705346969437637</v>
      </c>
      <c r="AC25" s="4">
        <f>_xlfn.IFNA(VLOOKUP(CONCATENATE($A25,CHAR(58),AC$1),Output1!$A$1:$G$2647,7,FALSE),CHAR(32))</f>
        <v>1.8959262462210154</v>
      </c>
      <c r="AD25" s="4">
        <f>_xlfn.IFNA(VLOOKUP(CONCATENATE($A25,CHAR(58),AD$1),Output1!$A$1:$G$2647,7,FALSE),CHAR(32))</f>
        <v>1.9161495818314154</v>
      </c>
      <c r="AE25" s="4">
        <f>_xlfn.IFNA(VLOOKUP(CONCATENATE($A25,CHAR(58),AE$1),Output1!$A$1:$G$2647,7,FALSE),CHAR(32))</f>
        <v>1.902382673817663</v>
      </c>
      <c r="AF25" s="4">
        <f>_xlfn.IFNA(VLOOKUP(CONCATENATE($A25,CHAR(58),AF$1),Output1!$A$1:$G$2647,7,FALSE),CHAR(32))</f>
        <v>1.8781591582688935</v>
      </c>
      <c r="AG25" s="4">
        <f>_xlfn.IFNA(VLOOKUP(CONCATENATE($A25,CHAR(58),AG$1),Output1!$A$1:$G$2647,7,FALSE),CHAR(32))</f>
        <v>1.8686938229077892</v>
      </c>
      <c r="AH25" s="4">
        <f>_xlfn.IFNA(VLOOKUP(CONCATENATE($A25,CHAR(58),AH$1),Output1!$A$1:$G$2647,7,FALSE),CHAR(32))</f>
        <v>1.843057831474519</v>
      </c>
      <c r="AI25" s="4">
        <f>_xlfn.IFNA(VLOOKUP(CONCATENATE($A25,CHAR(58),AI$1),Output1!$A$1:$G$2647,7,FALSE),CHAR(32))</f>
        <v>1.9878422745669826</v>
      </c>
      <c r="AJ25" s="4">
        <f>_xlfn.IFNA(VLOOKUP(CONCATENATE($A25,CHAR(58),AJ$1),Output1!$A$1:$G$2647,7,FALSE),CHAR(32))</f>
        <v>1.872464518280105</v>
      </c>
      <c r="AK25" s="4">
        <f>_xlfn.IFNA(VLOOKUP(CONCATENATE($A25,CHAR(58),AK$1),Output1!$A$1:$G$2647,7,FALSE),CHAR(32))</f>
        <v>1.8429198048641819</v>
      </c>
      <c r="AL25" s="4">
        <f>_xlfn.IFNA(VLOOKUP(CONCATENATE($A25,CHAR(58),AL$1),Output1!$A$1:$G$2647,7,FALSE),CHAR(32))</f>
        <v>1.9587467466090522</v>
      </c>
      <c r="AM25" s="4">
        <f>_xlfn.IFNA(VLOOKUP(CONCATENATE($A25,CHAR(58),AM$1),Output1!$A$1:$G$2647,7,FALSE),CHAR(32))</f>
        <v>1.8663403176082627</v>
      </c>
      <c r="AN25" s="4">
        <f>_xlfn.IFNA(VLOOKUP(CONCATENATE($A25,CHAR(58),AN$1),Output1!$A$1:$G$2647,7,FALSE),CHAR(32))</f>
        <v>1.9604600671783943</v>
      </c>
      <c r="AO25" s="4">
        <f>_xlfn.IFNA(VLOOKUP(CONCATENATE($A25,CHAR(58),AO$1),Output1!$A$1:$G$2647,7,FALSE),CHAR(32))</f>
        <v>1.9038772399728634</v>
      </c>
      <c r="AP25" s="4">
        <f>_xlfn.IFNA(VLOOKUP(CONCATENATE($A25,CHAR(58),AP$1),Output1!$A$1:$G$2647,7,FALSE),CHAR(32))</f>
        <v>1.8700944322138184</v>
      </c>
      <c r="AQ25" s="4">
        <f>_xlfn.IFNA(VLOOKUP(CONCATENATE($A25,CHAR(58),AQ$1),Output1!$A$1:$G$2647,7,FALSE),CHAR(32))</f>
        <v>1.91663332691105</v>
      </c>
      <c r="AR25" s="4">
        <f>_xlfn.IFNA(VLOOKUP(CONCATENATE($A25,CHAR(58),AR$1),Output1!$A$1:$G$2647,7,FALSE),CHAR(32))</f>
        <v>1.8691257633643901</v>
      </c>
      <c r="AS25" s="4">
        <f>_xlfn.IFNA(VLOOKUP(CONCATENATE($A25,CHAR(58),AS$1),Output1!$A$1:$G$2647,7,FALSE),CHAR(32))</f>
        <v>1.8332881521653286</v>
      </c>
      <c r="AT25" s="4">
        <f>_xlfn.IFNA(VLOOKUP(CONCATENATE($A25,CHAR(58),AT$1),Output1!$A$1:$G$2647,7,FALSE),CHAR(32))</f>
        <v>2.4714791553071911</v>
      </c>
      <c r="AU25" s="4" t="str">
        <f>_xlfn.IFNA(VLOOKUP(CONCATENATE($A25,CHAR(58),AU$1),Output1!$A$1:$G$2647,7,FALSE),CHAR(32))</f>
        <v xml:space="preserve"> </v>
      </c>
      <c r="AV25" s="4">
        <f>_xlfn.IFNA(VLOOKUP(CONCATENATE($A25,CHAR(58),AV$1),Output1!$A$1:$G$2647,7,FALSE),CHAR(32))</f>
        <v>1.9286442316193317</v>
      </c>
      <c r="AW25" s="4">
        <f>_xlfn.IFNA(VLOOKUP(CONCATENATE($A25,CHAR(58),AW$1),Output1!$A$1:$G$2647,7,FALSE),CHAR(32))</f>
        <v>1.9057508395582905</v>
      </c>
      <c r="AX25" s="4">
        <f>_xlfn.IFNA(VLOOKUP(CONCATENATE($A25,CHAR(58),AX$1),Output1!$A$1:$G$2647,7,FALSE),CHAR(32))</f>
        <v>1.8651925677061132</v>
      </c>
      <c r="AY25" s="4">
        <f>_xlfn.IFNA(VLOOKUP(CONCATENATE($A25,CHAR(58),AY$1),Output1!$A$1:$G$2647,7,FALSE),CHAR(32))</f>
        <v>1.9382694593045644</v>
      </c>
      <c r="AZ25" s="4">
        <f>_xlfn.IFNA(VLOOKUP(CONCATENATE($A25,CHAR(58),AZ$1),Output1!$A$1:$G$2647,7,FALSE),CHAR(32))</f>
        <v>1.9034621983984494</v>
      </c>
      <c r="BA25" s="4">
        <f>_xlfn.IFNA(VLOOKUP(CONCATENATE($A25,CHAR(58),BA$1),Output1!$A$1:$G$2647,7,FALSE),CHAR(32))</f>
        <v>1.8733659103188607</v>
      </c>
      <c r="BB25" s="4">
        <f>_xlfn.IFNA(VLOOKUP(CONCATENATE($A25,CHAR(58),BB$1),Output1!$A$1:$G$2647,7,FALSE),CHAR(32))</f>
        <v>2.0185356213195491</v>
      </c>
      <c r="BC25" s="1" t="str">
        <f>_xlfn.IFNA(VLOOKUP(CONCATENATE($A25,CHAR(58),BC$1),Output1!$A$1:$F$2647,6,FALSE),CHAR(32))</f>
        <v xml:space="preserve"> </v>
      </c>
    </row>
    <row r="26" spans="1:55" x14ac:dyDescent="0.35">
      <c r="A26" s="3" t="s">
        <v>72</v>
      </c>
      <c r="B26" s="4">
        <f>_xlfn.IFNA(VLOOKUP(CONCATENATE($A26,CHAR(58),B$1),Output1!$A$1:$G$2647,7,FALSE),CHAR(32))</f>
        <v>1.8629575376406284</v>
      </c>
      <c r="C26" s="4">
        <f>_xlfn.IFNA(VLOOKUP(CONCATENATE($A26,CHAR(58),C$1),Output1!$A$1:$G$2647,7,FALSE),CHAR(32))</f>
        <v>1.9471706201546586</v>
      </c>
      <c r="D26" s="4">
        <f>_xlfn.IFNA(VLOOKUP(CONCATENATE($A26,CHAR(58),D$1),Output1!$A$1:$G$2647,7,FALSE),CHAR(32))</f>
        <v>1.8325297342386841</v>
      </c>
      <c r="E26" s="4">
        <f>_xlfn.IFNA(VLOOKUP(CONCATENATE($A26,CHAR(58),E$1),Output1!$A$1:$G$2647,7,FALSE),CHAR(32))</f>
        <v>1.8109284582429677</v>
      </c>
      <c r="F26" s="4">
        <f>_xlfn.IFNA(VLOOKUP(CONCATENATE($A26,CHAR(58),F$1),Output1!$A$1:$G$2647,7,FALSE),CHAR(32))</f>
        <v>1.8566274378696868</v>
      </c>
      <c r="G26" s="4">
        <f>_xlfn.IFNA(VLOOKUP(CONCATENATE($A26,CHAR(58),G$1),Output1!$A$1:$G$2647,7,FALSE),CHAR(32))</f>
        <v>1.7864354224133141</v>
      </c>
      <c r="H26" s="4">
        <f>_xlfn.IFNA(VLOOKUP(CONCATENATE($A26,CHAR(58),H$1),Output1!$A$1:$G$2647,7,FALSE),CHAR(32))</f>
        <v>1.8499544282433382</v>
      </c>
      <c r="I26" s="4" t="str">
        <f>_xlfn.IFNA(VLOOKUP(CONCATENATE($A26,CHAR(58),I$1),Output1!$A$1:$G$2647,7,FALSE),CHAR(32))</f>
        <v xml:space="preserve"> </v>
      </c>
      <c r="J26" s="4">
        <f>_xlfn.IFNA(VLOOKUP(CONCATENATE($A26,CHAR(58),J$1),Output1!$A$1:$G$2647,7,FALSE),CHAR(32))</f>
        <v>1.8071651203067376</v>
      </c>
      <c r="K26" s="4">
        <f>_xlfn.IFNA(VLOOKUP(CONCATENATE($A26,CHAR(58),K$1),Output1!$A$1:$G$2647,7,FALSE),CHAR(32))</f>
        <v>1.7812169501681709</v>
      </c>
      <c r="L26" s="4">
        <f>_xlfn.IFNA(VLOOKUP(CONCATENATE($A26,CHAR(58),L$1),Output1!$A$1:$G$2647,7,FALSE),CHAR(32))</f>
        <v>2.066845799220864</v>
      </c>
      <c r="M26" s="4">
        <f>_xlfn.IFNA(VLOOKUP(CONCATENATE($A26,CHAR(58),M$1),Output1!$A$1:$G$2647,7,FALSE),CHAR(32))</f>
        <v>1.8695090788885749</v>
      </c>
      <c r="N26" s="4">
        <f>_xlfn.IFNA(VLOOKUP(CONCATENATE($A26,CHAR(58),N$1),Output1!$A$1:$G$2647,7,FALSE),CHAR(32))</f>
        <v>1.7499141471941084</v>
      </c>
      <c r="O26" s="4">
        <f>_xlfn.IFNA(VLOOKUP(CONCATENATE($A26,CHAR(58),O$1),Output1!$A$1:$G$2647,7,FALSE),CHAR(32))</f>
        <v>1.7996704795143887</v>
      </c>
      <c r="P26" s="4">
        <f>_xlfn.IFNA(VLOOKUP(CONCATENATE($A26,CHAR(58),P$1),Output1!$A$1:$G$2647,7,FALSE),CHAR(32))</f>
        <v>1.8535480541729845</v>
      </c>
      <c r="Q26" s="4">
        <f>_xlfn.IFNA(VLOOKUP(CONCATENATE($A26,CHAR(58),Q$1),Output1!$A$1:$G$2647,7,FALSE),CHAR(32))</f>
        <v>1.7869754396456194</v>
      </c>
      <c r="R26" s="4">
        <f>_xlfn.IFNA(VLOOKUP(CONCATENATE($A26,CHAR(58),R$1),Output1!$A$1:$G$2647,7,FALSE),CHAR(32))</f>
        <v>1.8595040002408807</v>
      </c>
      <c r="S26" s="4">
        <f>_xlfn.IFNA(VLOOKUP(CONCATENATE($A26,CHAR(58),S$1),Output1!$A$1:$G$2647,7,FALSE),CHAR(32))</f>
        <v>1.8025454916858366</v>
      </c>
      <c r="T26" s="4">
        <f>_xlfn.IFNA(VLOOKUP(CONCATENATE($A26,CHAR(58),T$1),Output1!$A$1:$G$2647,7,FALSE),CHAR(32))</f>
        <v>1.8822762925958729</v>
      </c>
      <c r="U26" s="4">
        <f>_xlfn.IFNA(VLOOKUP(CONCATENATE($A26,CHAR(58),U$1),Output1!$A$1:$G$2647,7,FALSE),CHAR(32))</f>
        <v>1.7931956128389848</v>
      </c>
      <c r="V26" s="4">
        <f>_xlfn.IFNA(VLOOKUP(CONCATENATE($A26,CHAR(58),V$1),Output1!$A$1:$G$2647,7,FALSE),CHAR(32))</f>
        <v>1.8335331020505719</v>
      </c>
      <c r="W26" s="4">
        <f>_xlfn.IFNA(VLOOKUP(CONCATENATE($A26,CHAR(58),W$1),Output1!$A$1:$G$2647,7,FALSE),CHAR(32))</f>
        <v>1.8207402663241399</v>
      </c>
      <c r="X26" s="4">
        <f>_xlfn.IFNA(VLOOKUP(CONCATENATE($A26,CHAR(58),X$1),Output1!$A$1:$G$2647,7,FALSE),CHAR(32))</f>
        <v>1.8220095077320437</v>
      </c>
      <c r="Y26" s="4">
        <f>_xlfn.IFNA(VLOOKUP(CONCATENATE($A26,CHAR(58),Y$1),Output1!$A$1:$G$2647,7,FALSE),CHAR(32))</f>
        <v>1.8655982698373001</v>
      </c>
      <c r="Z26" s="4">
        <f>_xlfn.IFNA(VLOOKUP(CONCATENATE($A26,CHAR(58),Z$1),Output1!$A$1:$G$2647,7,FALSE),CHAR(32))</f>
        <v>1.6547154136190505</v>
      </c>
      <c r="AA26" s="4">
        <f>_xlfn.IFNA(VLOOKUP(CONCATENATE($A26,CHAR(58),AA$1),Output1!$A$1:$G$2647,7,FALSE),CHAR(32))</f>
        <v>1.9002156884616441</v>
      </c>
      <c r="AB26" s="4">
        <f>_xlfn.IFNA(VLOOKUP(CONCATENATE($A26,CHAR(58),AB$1),Output1!$A$1:$G$2647,7,FALSE),CHAR(32))</f>
        <v>1.7087328270065938</v>
      </c>
      <c r="AC26" s="4">
        <f>_xlfn.IFNA(VLOOKUP(CONCATENATE($A26,CHAR(58),AC$1),Output1!$A$1:$G$2647,7,FALSE),CHAR(32))</f>
        <v>1.8103122477106848</v>
      </c>
      <c r="AD26" s="4">
        <f>_xlfn.IFNA(VLOOKUP(CONCATENATE($A26,CHAR(58),AD$1),Output1!$A$1:$G$2647,7,FALSE),CHAR(32))</f>
        <v>1.8467998862139361</v>
      </c>
      <c r="AE26" s="4">
        <f>_xlfn.IFNA(VLOOKUP(CONCATENATE($A26,CHAR(58),AE$1),Output1!$A$1:$G$2647,7,FALSE),CHAR(32))</f>
        <v>1.8651572058825026</v>
      </c>
      <c r="AF26" s="4">
        <f>_xlfn.IFNA(VLOOKUP(CONCATENATE($A26,CHAR(58),AF$1),Output1!$A$1:$G$2647,7,FALSE),CHAR(32))</f>
        <v>1.8335471223324342</v>
      </c>
      <c r="AG26" s="4">
        <f>_xlfn.IFNA(VLOOKUP(CONCATENATE($A26,CHAR(58),AG$1),Output1!$A$1:$G$2647,7,FALSE),CHAR(32))</f>
        <v>1.8435053143462954</v>
      </c>
      <c r="AH26" s="4">
        <f>_xlfn.IFNA(VLOOKUP(CONCATENATE($A26,CHAR(58),AH$1),Output1!$A$1:$G$2647,7,FALSE),CHAR(32))</f>
        <v>1.8231328933326871</v>
      </c>
      <c r="AI26" s="4">
        <f>_xlfn.IFNA(VLOOKUP(CONCATENATE($A26,CHAR(58),AI$1),Output1!$A$1:$G$2647,7,FALSE),CHAR(32))</f>
        <v>1.9278671397563525</v>
      </c>
      <c r="AJ26" s="4">
        <f>_xlfn.IFNA(VLOOKUP(CONCATENATE($A26,CHAR(58),AJ$1),Output1!$A$1:$G$2647,7,FALSE),CHAR(32))</f>
        <v>1.8157723563118056</v>
      </c>
      <c r="AK26" s="4">
        <f>_xlfn.IFNA(VLOOKUP(CONCATENATE($A26,CHAR(58),AK$1),Output1!$A$1:$G$2647,7,FALSE),CHAR(32))</f>
        <v>1.7675572025743818</v>
      </c>
      <c r="AL26" s="4">
        <f>_xlfn.IFNA(VLOOKUP(CONCATENATE($A26,CHAR(58),AL$1),Output1!$A$1:$G$2647,7,FALSE),CHAR(32))</f>
        <v>1.8374424739234907</v>
      </c>
      <c r="AM26" s="4">
        <f>_xlfn.IFNA(VLOOKUP(CONCATENATE($A26,CHAR(58),AM$1),Output1!$A$1:$G$2647,7,FALSE),CHAR(32))</f>
        <v>1.8365460503899196</v>
      </c>
      <c r="AN26" s="4">
        <f>_xlfn.IFNA(VLOOKUP(CONCATENATE($A26,CHAR(58),AN$1),Output1!$A$1:$G$2647,7,FALSE),CHAR(32))</f>
        <v>1.8705740304401188</v>
      </c>
      <c r="AO26" s="4">
        <f>_xlfn.IFNA(VLOOKUP(CONCATENATE($A26,CHAR(58),AO$1),Output1!$A$1:$G$2647,7,FALSE),CHAR(32))</f>
        <v>1.8605961626050402</v>
      </c>
      <c r="AP26" s="4">
        <f>_xlfn.IFNA(VLOOKUP(CONCATENATE($A26,CHAR(58),AP$1),Output1!$A$1:$G$2647,7,FALSE),CHAR(32))</f>
        <v>1.8207648229473694</v>
      </c>
      <c r="AQ26" s="4">
        <f>_xlfn.IFNA(VLOOKUP(CONCATENATE($A26,CHAR(58),AQ$1),Output1!$A$1:$G$2647,7,FALSE),CHAR(32))</f>
        <v>1.8907584217829372</v>
      </c>
      <c r="AR26" s="4">
        <f>_xlfn.IFNA(VLOOKUP(CONCATENATE($A26,CHAR(58),AR$1),Output1!$A$1:$G$2647,7,FALSE),CHAR(32))</f>
        <v>1.8064726387734984</v>
      </c>
      <c r="AS26" s="4">
        <f>_xlfn.IFNA(VLOOKUP(CONCATENATE($A26,CHAR(58),AS$1),Output1!$A$1:$G$2647,7,FALSE),CHAR(32))</f>
        <v>1.7876856675815638</v>
      </c>
      <c r="AT26" s="4">
        <f>_xlfn.IFNA(VLOOKUP(CONCATENATE($A26,CHAR(58),AT$1),Output1!$A$1:$G$2647,7,FALSE),CHAR(32))</f>
        <v>2.3432249901197064</v>
      </c>
      <c r="AU26" s="4">
        <f>_xlfn.IFNA(VLOOKUP(CONCATENATE($A26,CHAR(58),AU$1),Output1!$A$1:$G$2647,7,FALSE),CHAR(32))</f>
        <v>1.9759580357541326</v>
      </c>
      <c r="AV26" s="4">
        <f>_xlfn.IFNA(VLOOKUP(CONCATENATE($A26,CHAR(58),AV$1),Output1!$A$1:$G$2647,7,FALSE),CHAR(32))</f>
        <v>1.8528338218559188</v>
      </c>
      <c r="AW26" s="4">
        <f>_xlfn.IFNA(VLOOKUP(CONCATENATE($A26,CHAR(58),AW$1),Output1!$A$1:$G$2647,7,FALSE),CHAR(32))</f>
        <v>1.9194901221028651</v>
      </c>
      <c r="AX26" s="4">
        <f>_xlfn.IFNA(VLOOKUP(CONCATENATE($A26,CHAR(58),AX$1),Output1!$A$1:$G$2647,7,FALSE),CHAR(32))</f>
        <v>1.8127572757384243</v>
      </c>
      <c r="AY26" s="4">
        <f>_xlfn.IFNA(VLOOKUP(CONCATENATE($A26,CHAR(58),AY$1),Output1!$A$1:$G$2647,7,FALSE),CHAR(32))</f>
        <v>1.8430055172632565</v>
      </c>
      <c r="AZ26" s="4">
        <f>_xlfn.IFNA(VLOOKUP(CONCATENATE($A26,CHAR(58),AZ$1),Output1!$A$1:$G$2647,7,FALSE),CHAR(32))</f>
        <v>1.9673193375508899</v>
      </c>
      <c r="BA26" s="4">
        <f>_xlfn.IFNA(VLOOKUP(CONCATENATE($A26,CHAR(58),BA$1),Output1!$A$1:$G$2647,7,FALSE),CHAR(32))</f>
        <v>1.7981321004562358</v>
      </c>
      <c r="BB26" s="4">
        <f>_xlfn.IFNA(VLOOKUP(CONCATENATE($A26,CHAR(58),BB$1),Output1!$A$1:$G$2647,7,FALSE),CHAR(32))</f>
        <v>1.9285065232647867</v>
      </c>
      <c r="BC26" s="1" t="str">
        <f>_xlfn.IFNA(VLOOKUP(CONCATENATE($A26,CHAR(58),BC$1),Output1!$A$1:$F$2647,6,FALSE),CHAR(32))</f>
        <v xml:space="preserve"> </v>
      </c>
    </row>
    <row r="27" spans="1:55" x14ac:dyDescent="0.35">
      <c r="A27" s="3" t="s">
        <v>85</v>
      </c>
      <c r="B27" s="4">
        <f>_xlfn.IFNA(VLOOKUP(CONCATENATE($A27,CHAR(58),B$1),Output1!$A$1:$G$2647,7,FALSE),CHAR(32))</f>
        <v>1.9928399306613838</v>
      </c>
      <c r="C27" s="4">
        <f>_xlfn.IFNA(VLOOKUP(CONCATENATE($A27,CHAR(58),C$1),Output1!$A$1:$G$2647,7,FALSE),CHAR(32))</f>
        <v>1.911372809465363</v>
      </c>
      <c r="D27" s="4">
        <f>_xlfn.IFNA(VLOOKUP(CONCATENATE($A27,CHAR(58),D$1),Output1!$A$1:$G$2647,7,FALSE),CHAR(32))</f>
        <v>1.7645814418180434</v>
      </c>
      <c r="E27" s="4">
        <f>_xlfn.IFNA(VLOOKUP(CONCATENATE($A27,CHAR(58),E$1),Output1!$A$1:$G$2647,7,FALSE),CHAR(32))</f>
        <v>1.9662157603009072</v>
      </c>
      <c r="F27" s="4">
        <f>_xlfn.IFNA(VLOOKUP(CONCATENATE($A27,CHAR(58),F$1),Output1!$A$1:$G$2647,7,FALSE),CHAR(32))</f>
        <v>1.8130652884738916</v>
      </c>
      <c r="G27" s="4">
        <f>_xlfn.IFNA(VLOOKUP(CONCATENATE($A27,CHAR(58),G$1),Output1!$A$1:$G$2647,7,FALSE),CHAR(32))</f>
        <v>1.8593419491240293</v>
      </c>
      <c r="H27" s="4">
        <f>_xlfn.IFNA(VLOOKUP(CONCATENATE($A27,CHAR(58),H$1),Output1!$A$1:$G$2647,7,FALSE),CHAR(32))</f>
        <v>1.9712550330628087</v>
      </c>
      <c r="I27" s="4" t="str">
        <f>_xlfn.IFNA(VLOOKUP(CONCATENATE($A27,CHAR(58),I$1),Output1!$A$1:$G$2647,7,FALSE),CHAR(32))</f>
        <v xml:space="preserve"> </v>
      </c>
      <c r="J27" s="4">
        <f>_xlfn.IFNA(VLOOKUP(CONCATENATE($A27,CHAR(58),J$1),Output1!$A$1:$G$2647,7,FALSE),CHAR(32))</f>
        <v>1.9460756405020336</v>
      </c>
      <c r="K27" s="4">
        <f>_xlfn.IFNA(VLOOKUP(CONCATENATE($A27,CHAR(58),K$1),Output1!$A$1:$G$2647,7,FALSE),CHAR(32))</f>
        <v>1.9498069092987809</v>
      </c>
      <c r="L27" s="4">
        <f>_xlfn.IFNA(VLOOKUP(CONCATENATE($A27,CHAR(58),L$1),Output1!$A$1:$G$2647,7,FALSE),CHAR(32))</f>
        <v>1.9908917232716115</v>
      </c>
      <c r="M27" s="4">
        <f>_xlfn.IFNA(VLOOKUP(CONCATENATE($A27,CHAR(58),M$1),Output1!$A$1:$G$2647,7,FALSE),CHAR(32))</f>
        <v>1.8366633198638096</v>
      </c>
      <c r="N27" s="4">
        <f>_xlfn.IFNA(VLOOKUP(CONCATENATE($A27,CHAR(58),N$1),Output1!$A$1:$G$2647,7,FALSE),CHAR(32))</f>
        <v>1.9642026374263271</v>
      </c>
      <c r="O27" s="4">
        <f>_xlfn.IFNA(VLOOKUP(CONCATENATE($A27,CHAR(58),O$1),Output1!$A$1:$G$2647,7,FALSE),CHAR(32))</f>
        <v>1.9348787648090755</v>
      </c>
      <c r="P27" s="4">
        <f>_xlfn.IFNA(VLOOKUP(CONCATENATE($A27,CHAR(58),P$1),Output1!$A$1:$G$2647,7,FALSE),CHAR(32))</f>
        <v>1.9190179751896899</v>
      </c>
      <c r="Q27" s="4">
        <f>_xlfn.IFNA(VLOOKUP(CONCATENATE($A27,CHAR(58),Q$1),Output1!$A$1:$G$2647,7,FALSE),CHAR(32))</f>
        <v>1.9359807607183652</v>
      </c>
      <c r="R27" s="4">
        <f>_xlfn.IFNA(VLOOKUP(CONCATENATE($A27,CHAR(58),R$1),Output1!$A$1:$G$2647,7,FALSE),CHAR(32))</f>
        <v>1.9306391791390523</v>
      </c>
      <c r="S27" s="4">
        <f>_xlfn.IFNA(VLOOKUP(CONCATENATE($A27,CHAR(58),S$1),Output1!$A$1:$G$2647,7,FALSE),CHAR(32))</f>
        <v>1.9406484852371104</v>
      </c>
      <c r="T27" s="4">
        <f>_xlfn.IFNA(VLOOKUP(CONCATENATE($A27,CHAR(58),T$1),Output1!$A$1:$G$2647,7,FALSE),CHAR(32))</f>
        <v>1.9828758217568567</v>
      </c>
      <c r="U27" s="4">
        <f>_xlfn.IFNA(VLOOKUP(CONCATENATE($A27,CHAR(58),U$1),Output1!$A$1:$G$2647,7,FALSE),CHAR(32))</f>
        <v>1.9141719055129889</v>
      </c>
      <c r="V27" s="4">
        <f>_xlfn.IFNA(VLOOKUP(CONCATENATE($A27,CHAR(58),V$1),Output1!$A$1:$G$2647,7,FALSE),CHAR(32))</f>
        <v>1.9396374076632144</v>
      </c>
      <c r="W27" s="4">
        <f>_xlfn.IFNA(VLOOKUP(CONCATENATE($A27,CHAR(58),W$1),Output1!$A$1:$G$2647,7,FALSE),CHAR(32))</f>
        <v>1.9053414911602</v>
      </c>
      <c r="X27" s="4">
        <f>_xlfn.IFNA(VLOOKUP(CONCATENATE($A27,CHAR(58),X$1),Output1!$A$1:$G$2647,7,FALSE),CHAR(32))</f>
        <v>1.8982727465051501</v>
      </c>
      <c r="Y27" s="4">
        <f>_xlfn.IFNA(VLOOKUP(CONCATENATE($A27,CHAR(58),Y$1),Output1!$A$1:$G$2647,7,FALSE),CHAR(32))</f>
        <v>1.9808244827458836</v>
      </c>
      <c r="Z27" s="4">
        <f>_xlfn.IFNA(VLOOKUP(CONCATENATE($A27,CHAR(58),Z$1),Output1!$A$1:$G$2647,7,FALSE),CHAR(32))</f>
        <v>1.8987472074708585</v>
      </c>
      <c r="AA27" s="4">
        <f>_xlfn.IFNA(VLOOKUP(CONCATENATE($A27,CHAR(58),AA$1),Output1!$A$1:$G$2647,7,FALSE),CHAR(32))</f>
        <v>1.3783167590546936</v>
      </c>
      <c r="AB27" s="4">
        <f>_xlfn.IFNA(VLOOKUP(CONCATENATE($A27,CHAR(58),AB$1),Output1!$A$1:$G$2647,7,FALSE),CHAR(32))</f>
        <v>1.8850774793860534</v>
      </c>
      <c r="AC27" s="4">
        <f>_xlfn.IFNA(VLOOKUP(CONCATENATE($A27,CHAR(58),AC$1),Output1!$A$1:$G$2647,7,FALSE),CHAR(32))</f>
        <v>1.7393050391129548</v>
      </c>
      <c r="AD27" s="4">
        <f>_xlfn.IFNA(VLOOKUP(CONCATENATE($A27,CHAR(58),AD$1),Output1!$A$1:$G$2647,7,FALSE),CHAR(32))</f>
        <v>1.9503548320501518</v>
      </c>
      <c r="AE27" s="4">
        <f>_xlfn.IFNA(VLOOKUP(CONCATENATE($A27,CHAR(58),AE$1),Output1!$A$1:$G$2647,7,FALSE),CHAR(32))</f>
        <v>1.9625067129975837</v>
      </c>
      <c r="AF27" s="4">
        <f>_xlfn.IFNA(VLOOKUP(CONCATENATE($A27,CHAR(58),AF$1),Output1!$A$1:$G$2647,7,FALSE),CHAR(32))</f>
        <v>1.9079983411114081</v>
      </c>
      <c r="AG27" s="4">
        <f>_xlfn.IFNA(VLOOKUP(CONCATENATE($A27,CHAR(58),AG$1),Output1!$A$1:$G$2647,7,FALSE),CHAR(32))</f>
        <v>1.9516068382346128</v>
      </c>
      <c r="AH27" s="4">
        <f>_xlfn.IFNA(VLOOKUP(CONCATENATE($A27,CHAR(58),AH$1),Output1!$A$1:$G$2647,7,FALSE),CHAR(32))</f>
        <v>1.9603238040396238</v>
      </c>
      <c r="AI27" s="4">
        <f>_xlfn.IFNA(VLOOKUP(CONCATENATE($A27,CHAR(58),AI$1),Output1!$A$1:$G$2647,7,FALSE),CHAR(32))</f>
        <v>1.9349002611178019</v>
      </c>
      <c r="AJ27" s="4">
        <f>_xlfn.IFNA(VLOOKUP(CONCATENATE($A27,CHAR(58),AJ$1),Output1!$A$1:$G$2647,7,FALSE),CHAR(32))</f>
        <v>1.9343419294273676</v>
      </c>
      <c r="AK27" s="4">
        <f>_xlfn.IFNA(VLOOKUP(CONCATENATE($A27,CHAR(58),AK$1),Output1!$A$1:$G$2647,7,FALSE),CHAR(32))</f>
        <v>1.9246402432762479</v>
      </c>
      <c r="AL27" s="4">
        <f>_xlfn.IFNA(VLOOKUP(CONCATENATE($A27,CHAR(58),AL$1),Output1!$A$1:$G$2647,7,FALSE),CHAR(32))</f>
        <v>1.7589188428607141</v>
      </c>
      <c r="AM27" s="4">
        <f>_xlfn.IFNA(VLOOKUP(CONCATENATE($A27,CHAR(58),AM$1),Output1!$A$1:$G$2647,7,FALSE),CHAR(32))</f>
        <v>1.9515098990980029</v>
      </c>
      <c r="AN27" s="4">
        <f>_xlfn.IFNA(VLOOKUP(CONCATENATE($A27,CHAR(58),AN$1),Output1!$A$1:$G$2647,7,FALSE),CHAR(32))</f>
        <v>2.0593637219274887</v>
      </c>
      <c r="AO27" s="4">
        <f>_xlfn.IFNA(VLOOKUP(CONCATENATE($A27,CHAR(58),AO$1),Output1!$A$1:$G$2647,7,FALSE),CHAR(32))</f>
        <v>2.0118848868156038</v>
      </c>
      <c r="AP27" s="4">
        <f>_xlfn.IFNA(VLOOKUP(CONCATENATE($A27,CHAR(58),AP$1),Output1!$A$1:$G$2647,7,FALSE),CHAR(32))</f>
        <v>1.9793402818405361</v>
      </c>
      <c r="AQ27" s="4">
        <f>_xlfn.IFNA(VLOOKUP(CONCATENATE($A27,CHAR(58),AQ$1),Output1!$A$1:$G$2647,7,FALSE),CHAR(32))</f>
        <v>1.93563740494138</v>
      </c>
      <c r="AR27" s="4">
        <f>_xlfn.IFNA(VLOOKUP(CONCATENATE($A27,CHAR(58),AR$1),Output1!$A$1:$G$2647,7,FALSE),CHAR(32))</f>
        <v>1.9443620636060615</v>
      </c>
      <c r="AS27" s="4">
        <f>_xlfn.IFNA(VLOOKUP(CONCATENATE($A27,CHAR(58),AS$1),Output1!$A$1:$G$2647,7,FALSE),CHAR(32))</f>
        <v>1.9274504221663293</v>
      </c>
      <c r="AT27" s="4" t="e">
        <f>_xlfn.IFNA(VLOOKUP(CONCATENATE($A27,CHAR(58),AT$1),Output1!$A$1:$G$2647,7,FALSE),CHAR(32))</f>
        <v>#NUM!</v>
      </c>
      <c r="AU27" s="4">
        <f>_xlfn.IFNA(VLOOKUP(CONCATENATE($A27,CHAR(58),AU$1),Output1!$A$1:$G$2647,7,FALSE),CHAR(32))</f>
        <v>2.1208566398747686</v>
      </c>
      <c r="AV27" s="4">
        <f>_xlfn.IFNA(VLOOKUP(CONCATENATE($A27,CHAR(58),AV$1),Output1!$A$1:$G$2647,7,FALSE),CHAR(32))</f>
        <v>1.9485509086471258</v>
      </c>
      <c r="AW27" s="4">
        <f>_xlfn.IFNA(VLOOKUP(CONCATENATE($A27,CHAR(58),AW$1),Output1!$A$1:$G$2647,7,FALSE),CHAR(32))</f>
        <v>1.9659777585238836</v>
      </c>
      <c r="AX27" s="4">
        <f>_xlfn.IFNA(VLOOKUP(CONCATENATE($A27,CHAR(58),AX$1),Output1!$A$1:$G$2647,7,FALSE),CHAR(32))</f>
        <v>1.9719754076758109</v>
      </c>
      <c r="AY27" s="4">
        <f>_xlfn.IFNA(VLOOKUP(CONCATENATE($A27,CHAR(58),AY$1),Output1!$A$1:$G$2647,7,FALSE),CHAR(32))</f>
        <v>1.745033819570444</v>
      </c>
      <c r="AZ27" s="4">
        <f>_xlfn.IFNA(VLOOKUP(CONCATENATE($A27,CHAR(58),AZ$1),Output1!$A$1:$G$2647,7,FALSE),CHAR(32))</f>
        <v>2.0269910802098408</v>
      </c>
      <c r="BA27" s="4">
        <f>_xlfn.IFNA(VLOOKUP(CONCATENATE($A27,CHAR(58),BA$1),Output1!$A$1:$G$2647,7,FALSE),CHAR(32))</f>
        <v>1.8970280143879985</v>
      </c>
      <c r="BB27" s="4">
        <f>_xlfn.IFNA(VLOOKUP(CONCATENATE($A27,CHAR(58),BB$1),Output1!$A$1:$G$2647,7,FALSE),CHAR(32))</f>
        <v>1.9467660262739259</v>
      </c>
      <c r="BC27" s="1" t="str">
        <f>_xlfn.IFNA(VLOOKUP(CONCATENATE($A27,CHAR(58),BC$1),Output1!$A$1:$F$2647,6,FALSE),CHAR(32))</f>
        <v xml:space="preserve"> </v>
      </c>
    </row>
    <row r="28" spans="1:55" x14ac:dyDescent="0.35">
      <c r="A28" s="3" t="s">
        <v>43</v>
      </c>
      <c r="B28" s="4">
        <f>_xlfn.IFNA(VLOOKUP(CONCATENATE($A28,CHAR(58),B$1),Output1!$A$1:$G$2647,7,FALSE),CHAR(32))</f>
        <v>1.8855352742457079</v>
      </c>
      <c r="C28" s="4">
        <f>_xlfn.IFNA(VLOOKUP(CONCATENATE($A28,CHAR(58),C$1),Output1!$A$1:$G$2647,7,FALSE),CHAR(32))</f>
        <v>1.9616105140418296</v>
      </c>
      <c r="D28" s="4">
        <f>_xlfn.IFNA(VLOOKUP(CONCATENATE($A28,CHAR(58),D$1),Output1!$A$1:$G$2647,7,FALSE),CHAR(32))</f>
        <v>1.8162783368413755</v>
      </c>
      <c r="E28" s="4">
        <f>_xlfn.IFNA(VLOOKUP(CONCATENATE($A28,CHAR(58),E$1),Output1!$A$1:$G$2647,7,FALSE),CHAR(32))</f>
        <v>1.8679697202022569</v>
      </c>
      <c r="F28" s="4">
        <f>_xlfn.IFNA(VLOOKUP(CONCATENATE($A28,CHAR(58),F$1),Output1!$A$1:$G$2647,7,FALSE),CHAR(32))</f>
        <v>1.8472887164325769</v>
      </c>
      <c r="G28" s="4" t="str">
        <f>_xlfn.IFNA(VLOOKUP(CONCATENATE($A28,CHAR(58),G$1),Output1!$A$1:$G$2647,7,FALSE),CHAR(32))</f>
        <v xml:space="preserve"> </v>
      </c>
      <c r="H28" s="4">
        <f>_xlfn.IFNA(VLOOKUP(CONCATENATE($A28,CHAR(58),H$1),Output1!$A$1:$G$2647,7,FALSE),CHAR(32))</f>
        <v>1.8858703161593366</v>
      </c>
      <c r="I28" s="4" t="str">
        <f>_xlfn.IFNA(VLOOKUP(CONCATENATE($A28,CHAR(58),I$1),Output1!$A$1:$G$2647,7,FALSE),CHAR(32))</f>
        <v xml:space="preserve"> </v>
      </c>
      <c r="J28" s="4">
        <f>_xlfn.IFNA(VLOOKUP(CONCATENATE($A28,CHAR(58),J$1),Output1!$A$1:$G$2647,7,FALSE),CHAR(32))</f>
        <v>1.8296578136808779</v>
      </c>
      <c r="K28" s="4">
        <f>_xlfn.IFNA(VLOOKUP(CONCATENATE($A28,CHAR(58),K$1),Output1!$A$1:$G$2647,7,FALSE),CHAR(32))</f>
        <v>1.8711241501027527</v>
      </c>
      <c r="L28" s="4">
        <f>_xlfn.IFNA(VLOOKUP(CONCATENATE($A28,CHAR(58),L$1),Output1!$A$1:$G$2647,7,FALSE),CHAR(32))</f>
        <v>2.0758762772398751</v>
      </c>
      <c r="M28" s="4">
        <f>_xlfn.IFNA(VLOOKUP(CONCATENATE($A28,CHAR(58),M$1),Output1!$A$1:$G$2647,7,FALSE),CHAR(32))</f>
        <v>1.8661294516290825</v>
      </c>
      <c r="N28" s="4">
        <f>_xlfn.IFNA(VLOOKUP(CONCATENATE($A28,CHAR(58),N$1),Output1!$A$1:$G$2647,7,FALSE),CHAR(32))</f>
        <v>1.7506519112155876</v>
      </c>
      <c r="O28" s="4">
        <f>_xlfn.IFNA(VLOOKUP(CONCATENATE($A28,CHAR(58),O$1),Output1!$A$1:$G$2647,7,FALSE),CHAR(32))</f>
        <v>1.8496265413834236</v>
      </c>
      <c r="P28" s="4">
        <f>_xlfn.IFNA(VLOOKUP(CONCATENATE($A28,CHAR(58),P$1),Output1!$A$1:$G$2647,7,FALSE),CHAR(32))</f>
        <v>1.9247405634393198</v>
      </c>
      <c r="Q28" s="4">
        <f>_xlfn.IFNA(VLOOKUP(CONCATENATE($A28,CHAR(58),Q$1),Output1!$A$1:$G$2647,7,FALSE),CHAR(32))</f>
        <v>1.8894722224338485</v>
      </c>
      <c r="R28" s="4">
        <f>_xlfn.IFNA(VLOOKUP(CONCATENATE($A28,CHAR(58),R$1),Output1!$A$1:$G$2647,7,FALSE),CHAR(32))</f>
        <v>1.8828195707740223</v>
      </c>
      <c r="S28" s="4">
        <f>_xlfn.IFNA(VLOOKUP(CONCATENATE($A28,CHAR(58),S$1),Output1!$A$1:$G$2647,7,FALSE),CHAR(32))</f>
        <v>1.8565573513487705</v>
      </c>
      <c r="T28" s="4">
        <f>_xlfn.IFNA(VLOOKUP(CONCATENATE($A28,CHAR(58),T$1),Output1!$A$1:$G$2647,7,FALSE),CHAR(32))</f>
        <v>1.8868676562139639</v>
      </c>
      <c r="U28" s="4">
        <f>_xlfn.IFNA(VLOOKUP(CONCATENATE($A28,CHAR(58),U$1),Output1!$A$1:$G$2647,7,FALSE),CHAR(32))</f>
        <v>1.8533164827602937</v>
      </c>
      <c r="V28" s="4">
        <f>_xlfn.IFNA(VLOOKUP(CONCATENATE($A28,CHAR(58),V$1),Output1!$A$1:$G$2647,7,FALSE),CHAR(32))</f>
        <v>1.8915153676684338</v>
      </c>
      <c r="W28" s="4">
        <f>_xlfn.IFNA(VLOOKUP(CONCATENATE($A28,CHAR(58),W$1),Output1!$A$1:$G$2647,7,FALSE),CHAR(32))</f>
        <v>1.8714807765424348</v>
      </c>
      <c r="X28" s="4">
        <f>_xlfn.IFNA(VLOOKUP(CONCATENATE($A28,CHAR(58),X$1),Output1!$A$1:$G$2647,7,FALSE),CHAR(32))</f>
        <v>1.9560965369622534</v>
      </c>
      <c r="Y28" s="4">
        <f>_xlfn.IFNA(VLOOKUP(CONCATENATE($A28,CHAR(58),Y$1),Output1!$A$1:$G$2647,7,FALSE),CHAR(32))</f>
        <v>1.8705766676419662</v>
      </c>
      <c r="Z28" s="4">
        <f>_xlfn.IFNA(VLOOKUP(CONCATENATE($A28,CHAR(58),Z$1),Output1!$A$1:$G$2647,7,FALSE),CHAR(32))</f>
        <v>1.7007851429666074</v>
      </c>
      <c r="AA28" s="4">
        <f>_xlfn.IFNA(VLOOKUP(CONCATENATE($A28,CHAR(58),AA$1),Output1!$A$1:$G$2647,7,FALSE),CHAR(32))</f>
        <v>1.8872252394979059</v>
      </c>
      <c r="AB28" s="4">
        <f>_xlfn.IFNA(VLOOKUP(CONCATENATE($A28,CHAR(58),AB$1),Output1!$A$1:$G$2647,7,FALSE),CHAR(32))</f>
        <v>1.8928473720547914</v>
      </c>
      <c r="AC28" s="4">
        <f>_xlfn.IFNA(VLOOKUP(CONCATENATE($A28,CHAR(58),AC$1),Output1!$A$1:$G$2647,7,FALSE),CHAR(32))</f>
        <v>1.8010810418692713</v>
      </c>
      <c r="AD28" s="4">
        <f>_xlfn.IFNA(VLOOKUP(CONCATENATE($A28,CHAR(58),AD$1),Output1!$A$1:$G$2647,7,FALSE),CHAR(32))</f>
        <v>1.8832906977825814</v>
      </c>
      <c r="AE28" s="4">
        <f>_xlfn.IFNA(VLOOKUP(CONCATENATE($A28,CHAR(58),AE$1),Output1!$A$1:$G$2647,7,FALSE),CHAR(32))</f>
        <v>1.9034557723183656</v>
      </c>
      <c r="AF28" s="4">
        <f>_xlfn.IFNA(VLOOKUP(CONCATENATE($A28,CHAR(58),AF$1),Output1!$A$1:$G$2647,7,FALSE),CHAR(32))</f>
        <v>1.8514632407598806</v>
      </c>
      <c r="AG28" s="4">
        <f>_xlfn.IFNA(VLOOKUP(CONCATENATE($A28,CHAR(58),AG$1),Output1!$A$1:$G$2647,7,FALSE),CHAR(32))</f>
        <v>1.8591612073932249</v>
      </c>
      <c r="AH28" s="4">
        <f>_xlfn.IFNA(VLOOKUP(CONCATENATE($A28,CHAR(58),AH$1),Output1!$A$1:$G$2647,7,FALSE),CHAR(32))</f>
        <v>1.8471370888923446</v>
      </c>
      <c r="AI28" s="4">
        <f>_xlfn.IFNA(VLOOKUP(CONCATENATE($A28,CHAR(58),AI$1),Output1!$A$1:$G$2647,7,FALSE),CHAR(32))</f>
        <v>1.9254662541982313</v>
      </c>
      <c r="AJ28" s="4">
        <f>_xlfn.IFNA(VLOOKUP(CONCATENATE($A28,CHAR(58),AJ$1),Output1!$A$1:$G$2647,7,FALSE),CHAR(32))</f>
        <v>1.8552419644291176</v>
      </c>
      <c r="AK28" s="4">
        <f>_xlfn.IFNA(VLOOKUP(CONCATENATE($A28,CHAR(58),AK$1),Output1!$A$1:$G$2647,7,FALSE),CHAR(32))</f>
        <v>1.857209422705516</v>
      </c>
      <c r="AL28" s="4">
        <f>_xlfn.IFNA(VLOOKUP(CONCATENATE($A28,CHAR(58),AL$1),Output1!$A$1:$G$2647,7,FALSE),CHAR(32))</f>
        <v>1.8403824438831804</v>
      </c>
      <c r="AM28" s="4">
        <f>_xlfn.IFNA(VLOOKUP(CONCATENATE($A28,CHAR(58),AM$1),Output1!$A$1:$G$2647,7,FALSE),CHAR(32))</f>
        <v>1.8700526281831265</v>
      </c>
      <c r="AN28" s="4">
        <f>_xlfn.IFNA(VLOOKUP(CONCATENATE($A28,CHAR(58),AN$1),Output1!$A$1:$G$2647,7,FALSE),CHAR(32))</f>
        <v>1.9032739238558298</v>
      </c>
      <c r="AO28" s="4">
        <f>_xlfn.IFNA(VLOOKUP(CONCATENATE($A28,CHAR(58),AO$1),Output1!$A$1:$G$2647,7,FALSE),CHAR(32))</f>
        <v>1.8847224280519794</v>
      </c>
      <c r="AP28" s="4">
        <f>_xlfn.IFNA(VLOOKUP(CONCATENATE($A28,CHAR(58),AP$1),Output1!$A$1:$G$2647,7,FALSE),CHAR(32))</f>
        <v>1.8497752688887603</v>
      </c>
      <c r="AQ28" s="4">
        <f>_xlfn.IFNA(VLOOKUP(CONCATENATE($A28,CHAR(58),AQ$1),Output1!$A$1:$G$2647,7,FALSE),CHAR(32))</f>
        <v>1.9914647822167921</v>
      </c>
      <c r="AR28" s="4">
        <f>_xlfn.IFNA(VLOOKUP(CONCATENATE($A28,CHAR(58),AR$1),Output1!$A$1:$G$2647,7,FALSE),CHAR(32))</f>
        <v>1.8350767640891597</v>
      </c>
      <c r="AS28" s="4">
        <f>_xlfn.IFNA(VLOOKUP(CONCATENATE($A28,CHAR(58),AS$1),Output1!$A$1:$G$2647,7,FALSE),CHAR(32))</f>
        <v>1.8466959704769139</v>
      </c>
      <c r="AT28" s="4">
        <f>_xlfn.IFNA(VLOOKUP(CONCATENATE($A28,CHAR(58),AT$1),Output1!$A$1:$G$2647,7,FALSE),CHAR(32))</f>
        <v>2.3766778235726713</v>
      </c>
      <c r="AU28" s="4">
        <f>_xlfn.IFNA(VLOOKUP(CONCATENATE($A28,CHAR(58),AU$1),Output1!$A$1:$G$2647,7,FALSE),CHAR(32))</f>
        <v>2.0041651749900407</v>
      </c>
      <c r="AV28" s="4">
        <f>_xlfn.IFNA(VLOOKUP(CONCATENATE($A28,CHAR(58),AV$1),Output1!$A$1:$G$2647,7,FALSE),CHAR(32))</f>
        <v>1.8471896969223016</v>
      </c>
      <c r="AW28" s="4">
        <f>_xlfn.IFNA(VLOOKUP(CONCATENATE($A28,CHAR(58),AW$1),Output1!$A$1:$G$2647,7,FALSE),CHAR(32))</f>
        <v>1.9461758825252888</v>
      </c>
      <c r="AX28" s="4">
        <f>_xlfn.IFNA(VLOOKUP(CONCATENATE($A28,CHAR(58),AX$1),Output1!$A$1:$G$2647,7,FALSE),CHAR(32))</f>
        <v>1.8300080067488476</v>
      </c>
      <c r="AY28" s="4">
        <f>_xlfn.IFNA(VLOOKUP(CONCATENATE($A28,CHAR(58),AY$1),Output1!$A$1:$G$2647,7,FALSE),CHAR(32))</f>
        <v>1.8197885436066426</v>
      </c>
      <c r="AZ28" s="4">
        <f>_xlfn.IFNA(VLOOKUP(CONCATENATE($A28,CHAR(58),AZ$1),Output1!$A$1:$G$2647,7,FALSE),CHAR(32))</f>
        <v>1.9132436254200302</v>
      </c>
      <c r="BA28" s="4">
        <f>_xlfn.IFNA(VLOOKUP(CONCATENATE($A28,CHAR(58),BA$1),Output1!$A$1:$G$2647,7,FALSE),CHAR(32))</f>
        <v>1.8412338069144478</v>
      </c>
      <c r="BB28" s="4">
        <f>_xlfn.IFNA(VLOOKUP(CONCATENATE($A28,CHAR(58),BB$1),Output1!$A$1:$G$2647,7,FALSE),CHAR(32))</f>
        <v>1.9157454137116334</v>
      </c>
      <c r="BC28" s="1" t="str">
        <f>_xlfn.IFNA(VLOOKUP(CONCATENATE($A28,CHAR(58),BC$1),Output1!$A$1:$F$2647,6,FALSE),CHAR(32))</f>
        <v xml:space="preserve"> </v>
      </c>
    </row>
    <row r="29" spans="1:55" x14ac:dyDescent="0.35">
      <c r="A29" s="3" t="s">
        <v>54</v>
      </c>
      <c r="B29" s="4">
        <f>_xlfn.IFNA(VLOOKUP(CONCATENATE($A29,CHAR(58),B$1),Output1!$A$1:$G$2647,7,FALSE),CHAR(32))</f>
        <v>1.8938221415576528</v>
      </c>
      <c r="C29" s="4">
        <f>_xlfn.IFNA(VLOOKUP(CONCATENATE($A29,CHAR(58),C$1),Output1!$A$1:$G$2647,7,FALSE),CHAR(32))</f>
        <v>1.8763454566417797</v>
      </c>
      <c r="D29" s="4">
        <f>_xlfn.IFNA(VLOOKUP(CONCATENATE($A29,CHAR(58),D$1),Output1!$A$1:$G$2647,7,FALSE),CHAR(32))</f>
        <v>1.6978299215476234</v>
      </c>
      <c r="E29" s="4">
        <f>_xlfn.IFNA(VLOOKUP(CONCATENATE($A29,CHAR(58),E$1),Output1!$A$1:$G$2647,7,FALSE),CHAR(32))</f>
        <v>1.8494046861658822</v>
      </c>
      <c r="F29" s="4">
        <f>_xlfn.IFNA(VLOOKUP(CONCATENATE($A29,CHAR(58),F$1),Output1!$A$1:$G$2647,7,FALSE),CHAR(32))</f>
        <v>1.6867347356827722</v>
      </c>
      <c r="G29" s="4">
        <f>_xlfn.IFNA(VLOOKUP(CONCATENATE($A29,CHAR(58),G$1),Output1!$A$1:$G$2647,7,FALSE),CHAR(32))</f>
        <v>1.7397640035020461</v>
      </c>
      <c r="H29" s="4">
        <f>_xlfn.IFNA(VLOOKUP(CONCATENATE($A29,CHAR(58),H$1),Output1!$A$1:$G$2647,7,FALSE),CHAR(32))</f>
        <v>1.8637342185403203</v>
      </c>
      <c r="I29" s="4" t="str">
        <f>_xlfn.IFNA(VLOOKUP(CONCATENATE($A29,CHAR(58),I$1),Output1!$A$1:$G$2647,7,FALSE),CHAR(32))</f>
        <v xml:space="preserve"> </v>
      </c>
      <c r="J29" s="4">
        <f>_xlfn.IFNA(VLOOKUP(CONCATENATE($A29,CHAR(58),J$1),Output1!$A$1:$G$2647,7,FALSE),CHAR(32))</f>
        <v>1.86188774879068</v>
      </c>
      <c r="K29" s="4">
        <f>_xlfn.IFNA(VLOOKUP(CONCATENATE($A29,CHAR(58),K$1),Output1!$A$1:$G$2647,7,FALSE),CHAR(32))</f>
        <v>1.8787972467190714</v>
      </c>
      <c r="L29" s="4">
        <f>_xlfn.IFNA(VLOOKUP(CONCATENATE($A29,CHAR(58),L$1),Output1!$A$1:$G$2647,7,FALSE),CHAR(32))</f>
        <v>1.9790309057120701</v>
      </c>
      <c r="M29" s="4">
        <f>_xlfn.IFNA(VLOOKUP(CONCATENATE($A29,CHAR(58),M$1),Output1!$A$1:$G$2647,7,FALSE),CHAR(32))</f>
        <v>1.723776275598625</v>
      </c>
      <c r="N29" s="4">
        <f>_xlfn.IFNA(VLOOKUP(CONCATENATE($A29,CHAR(58),N$1),Output1!$A$1:$G$2647,7,FALSE),CHAR(32))</f>
        <v>1.8322736814623524</v>
      </c>
      <c r="O29" s="4">
        <f>_xlfn.IFNA(VLOOKUP(CONCATENATE($A29,CHAR(58),O$1),Output1!$A$1:$G$2647,7,FALSE),CHAR(32))</f>
        <v>1.8500770197571221</v>
      </c>
      <c r="P29" s="4">
        <f>_xlfn.IFNA(VLOOKUP(CONCATENATE($A29,CHAR(58),P$1),Output1!$A$1:$G$2647,7,FALSE),CHAR(32))</f>
        <v>1.793408021342618</v>
      </c>
      <c r="Q29" s="4">
        <f>_xlfn.IFNA(VLOOKUP(CONCATENATE($A29,CHAR(58),Q$1),Output1!$A$1:$G$2647,7,FALSE),CHAR(32))</f>
        <v>1.7672026314208145</v>
      </c>
      <c r="R29" s="4">
        <f>_xlfn.IFNA(VLOOKUP(CONCATENATE($A29,CHAR(58),R$1),Output1!$A$1:$G$2647,7,FALSE),CHAR(32))</f>
        <v>1.8584963422646863</v>
      </c>
      <c r="S29" s="4">
        <f>_xlfn.IFNA(VLOOKUP(CONCATENATE($A29,CHAR(58),S$1),Output1!$A$1:$G$2647,7,FALSE),CHAR(32))</f>
        <v>1.8437278494608595</v>
      </c>
      <c r="T29" s="4">
        <f>_xlfn.IFNA(VLOOKUP(CONCATENATE($A29,CHAR(58),T$1),Output1!$A$1:$G$2647,7,FALSE),CHAR(32))</f>
        <v>1.9141382370381499</v>
      </c>
      <c r="U29" s="4">
        <f>_xlfn.IFNA(VLOOKUP(CONCATENATE($A29,CHAR(58),U$1),Output1!$A$1:$G$2647,7,FALSE),CHAR(32))</f>
        <v>1.7757466675254714</v>
      </c>
      <c r="V29" s="4">
        <f>_xlfn.IFNA(VLOOKUP(CONCATENATE($A29,CHAR(58),V$1),Output1!$A$1:$G$2647,7,FALSE),CHAR(32))</f>
        <v>1.8705819841944782</v>
      </c>
      <c r="W29" s="4">
        <f>_xlfn.IFNA(VLOOKUP(CONCATENATE($A29,CHAR(58),W$1),Output1!$A$1:$G$2647,7,FALSE),CHAR(32))</f>
        <v>1.8472900915777892</v>
      </c>
      <c r="X29" s="4">
        <f>_xlfn.IFNA(VLOOKUP(CONCATENATE($A29,CHAR(58),X$1),Output1!$A$1:$G$2647,7,FALSE),CHAR(32))</f>
        <v>1.8061640227041331</v>
      </c>
      <c r="Y29" s="4">
        <f>_xlfn.IFNA(VLOOKUP(CONCATENATE($A29,CHAR(58),Y$1),Output1!$A$1:$G$2647,7,FALSE),CHAR(32))</f>
        <v>1.9024971199572347</v>
      </c>
      <c r="Z29" s="4">
        <f>_xlfn.IFNA(VLOOKUP(CONCATENATE($A29,CHAR(58),Z$1),Output1!$A$1:$G$2647,7,FALSE),CHAR(32))</f>
        <v>1.8154764991714349</v>
      </c>
      <c r="AA29" s="4">
        <f>_xlfn.IFNA(VLOOKUP(CONCATENATE($A29,CHAR(58),AA$1),Output1!$A$1:$G$2647,7,FALSE),CHAR(32))</f>
        <v>1.7333485218514593</v>
      </c>
      <c r="AB29" s="4">
        <f>_xlfn.IFNA(VLOOKUP(CONCATENATE($A29,CHAR(58),AB$1),Output1!$A$1:$G$2647,7,FALSE),CHAR(32))</f>
        <v>1.8072108388768457</v>
      </c>
      <c r="AC29" s="4">
        <f>_xlfn.IFNA(VLOOKUP(CONCATENATE($A29,CHAR(58),AC$1),Output1!$A$1:$G$2647,7,FALSE),CHAR(32))</f>
        <v>1.6605513706501964</v>
      </c>
      <c r="AD29" s="4">
        <f>_xlfn.IFNA(VLOOKUP(CONCATENATE($A29,CHAR(58),AD$1),Output1!$A$1:$G$2647,7,FALSE),CHAR(32))</f>
        <v>1.8523681428894032</v>
      </c>
      <c r="AE29" s="4">
        <f>_xlfn.IFNA(VLOOKUP(CONCATENATE($A29,CHAR(58),AE$1),Output1!$A$1:$G$2647,7,FALSE),CHAR(32))</f>
        <v>1.9627473281855488</v>
      </c>
      <c r="AF29" s="4">
        <f>_xlfn.IFNA(VLOOKUP(CONCATENATE($A29,CHAR(58),AF$1),Output1!$A$1:$G$2647,7,FALSE),CHAR(32))</f>
        <v>1.7519267448552809</v>
      </c>
      <c r="AG29" s="4">
        <f>_xlfn.IFNA(VLOOKUP(CONCATENATE($A29,CHAR(58),AG$1),Output1!$A$1:$G$2647,7,FALSE),CHAR(32))</f>
        <v>1.9113013038246498</v>
      </c>
      <c r="AH29" s="4">
        <f>_xlfn.IFNA(VLOOKUP(CONCATENATE($A29,CHAR(58),AH$1),Output1!$A$1:$G$2647,7,FALSE),CHAR(32))</f>
        <v>1.8906188056038853</v>
      </c>
      <c r="AI29" s="4">
        <f>_xlfn.IFNA(VLOOKUP(CONCATENATE($A29,CHAR(58),AI$1),Output1!$A$1:$G$2647,7,FALSE),CHAR(32))</f>
        <v>1.8262310186236665</v>
      </c>
      <c r="AJ29" s="4">
        <f>_xlfn.IFNA(VLOOKUP(CONCATENATE($A29,CHAR(58),AJ$1),Output1!$A$1:$G$2647,7,FALSE),CHAR(32))</f>
        <v>1.8312639387218326</v>
      </c>
      <c r="AK29" s="4">
        <f>_xlfn.IFNA(VLOOKUP(CONCATENATE($A29,CHAR(58),AK$1),Output1!$A$1:$G$2647,7,FALSE),CHAR(32))</f>
        <v>1.8260863111183139</v>
      </c>
      <c r="AL29" s="4">
        <f>_xlfn.IFNA(VLOOKUP(CONCATENATE($A29,CHAR(58),AL$1),Output1!$A$1:$G$2647,7,FALSE),CHAR(32))</f>
        <v>1.7030679205637758</v>
      </c>
      <c r="AM29" s="4">
        <f>_xlfn.IFNA(VLOOKUP(CONCATENATE($A29,CHAR(58),AM$1),Output1!$A$1:$G$2647,7,FALSE),CHAR(32))</f>
        <v>1.8454401935347486</v>
      </c>
      <c r="AN29" s="4">
        <f>_xlfn.IFNA(VLOOKUP(CONCATENATE($A29,CHAR(58),AN$1),Output1!$A$1:$G$2647,7,FALSE),CHAR(32))</f>
        <v>1.9126104946738716</v>
      </c>
      <c r="AO29" s="4">
        <f>_xlfn.IFNA(VLOOKUP(CONCATENATE($A29,CHAR(58),AO$1),Output1!$A$1:$G$2647,7,FALSE),CHAR(32))</f>
        <v>1.878571447440827</v>
      </c>
      <c r="AP29" s="4">
        <f>_xlfn.IFNA(VLOOKUP(CONCATENATE($A29,CHAR(58),AP$1),Output1!$A$1:$G$2647,7,FALSE),CHAR(32))</f>
        <v>1.9047756384894041</v>
      </c>
      <c r="AQ29" s="4">
        <f>_xlfn.IFNA(VLOOKUP(CONCATENATE($A29,CHAR(58),AQ$1),Output1!$A$1:$G$2647,7,FALSE),CHAR(32))</f>
        <v>1.8222552619569838</v>
      </c>
      <c r="AR29" s="4">
        <f>_xlfn.IFNA(VLOOKUP(CONCATENATE($A29,CHAR(58),AR$1),Output1!$A$1:$G$2647,7,FALSE),CHAR(32))</f>
        <v>1.8678919257093174</v>
      </c>
      <c r="AS29" s="4">
        <f>_xlfn.IFNA(VLOOKUP(CONCATENATE($A29,CHAR(58),AS$1),Output1!$A$1:$G$2647,7,FALSE),CHAR(32))</f>
        <v>1.8156669962231808</v>
      </c>
      <c r="AT29" s="4">
        <f>_xlfn.IFNA(VLOOKUP(CONCATENATE($A29,CHAR(58),AT$1),Output1!$A$1:$G$2647,7,FALSE),CHAR(32))</f>
        <v>2.2567668313123352</v>
      </c>
      <c r="AU29" s="4">
        <f>_xlfn.IFNA(VLOOKUP(CONCATENATE($A29,CHAR(58),AU$1),Output1!$A$1:$G$2647,7,FALSE),CHAR(32))</f>
        <v>2.0121744337679819</v>
      </c>
      <c r="AV29" s="4">
        <f>_xlfn.IFNA(VLOOKUP(CONCATENATE($A29,CHAR(58),AV$1),Output1!$A$1:$G$2647,7,FALSE),CHAR(32))</f>
        <v>1.6773961631134304</v>
      </c>
      <c r="AW29" s="4">
        <f>_xlfn.IFNA(VLOOKUP(CONCATENATE($A29,CHAR(58),AW$1),Output1!$A$1:$G$2647,7,FALSE),CHAR(32))</f>
        <v>1.9106386748575237</v>
      </c>
      <c r="AX29" s="4">
        <f>_xlfn.IFNA(VLOOKUP(CONCATENATE($A29,CHAR(58),AX$1),Output1!$A$1:$G$2647,7,FALSE),CHAR(32))</f>
        <v>1.8840841305078073</v>
      </c>
      <c r="AY29" s="4">
        <f>_xlfn.IFNA(VLOOKUP(CONCATENATE($A29,CHAR(58),AY$1),Output1!$A$1:$G$2647,7,FALSE),CHAR(32))</f>
        <v>1.7360945840845059</v>
      </c>
      <c r="AZ29" s="4">
        <f>_xlfn.IFNA(VLOOKUP(CONCATENATE($A29,CHAR(58),AZ$1),Output1!$A$1:$G$2647,7,FALSE),CHAR(32))</f>
        <v>1.9428732203935573</v>
      </c>
      <c r="BA29" s="4">
        <f>_xlfn.IFNA(VLOOKUP(CONCATENATE($A29,CHAR(58),BA$1),Output1!$A$1:$G$2647,7,FALSE),CHAR(32))</f>
        <v>1.853386402083566</v>
      </c>
      <c r="BB29" s="4">
        <f>_xlfn.IFNA(VLOOKUP(CONCATENATE($A29,CHAR(58),BB$1),Output1!$A$1:$G$2647,7,FALSE),CHAR(32))</f>
        <v>1.8227535374154613</v>
      </c>
      <c r="BC29" s="1" t="str">
        <f>_xlfn.IFNA(VLOOKUP(CONCATENATE($A29,CHAR(58),BC$1),Output1!$A$1:$F$2647,6,FALSE),CHAR(32))</f>
        <v xml:space="preserve"> </v>
      </c>
    </row>
    <row r="30" spans="1:55" x14ac:dyDescent="0.35">
      <c r="A30" s="3" t="s">
        <v>21</v>
      </c>
      <c r="B30" s="4">
        <f>_xlfn.IFNA(VLOOKUP(CONCATENATE($A30,CHAR(58),B$1),Output1!$A$1:$G$2647,7,FALSE),CHAR(32))</f>
        <v>1.8852892166568036</v>
      </c>
      <c r="C30" s="4">
        <f>_xlfn.IFNA(VLOOKUP(CONCATENATE($A30,CHAR(58),C$1),Output1!$A$1:$G$2647,7,FALSE),CHAR(32))</f>
        <v>2.0093603525803889</v>
      </c>
      <c r="D30" s="4">
        <f>_xlfn.IFNA(VLOOKUP(CONCATENATE($A30,CHAR(58),D$1),Output1!$A$1:$G$2647,7,FALSE),CHAR(32))</f>
        <v>1.8730282538118568</v>
      </c>
      <c r="E30" s="4">
        <f>_xlfn.IFNA(VLOOKUP(CONCATENATE($A30,CHAR(58),E$1),Output1!$A$1:$G$2647,7,FALSE),CHAR(32))</f>
        <v>1.8834481772661793</v>
      </c>
      <c r="F30" s="4">
        <f>_xlfn.IFNA(VLOOKUP(CONCATENATE($A30,CHAR(58),F$1),Output1!$A$1:$G$2647,7,FALSE),CHAR(32))</f>
        <v>1.8928254923770256</v>
      </c>
      <c r="G30" s="4">
        <f>_xlfn.IFNA(VLOOKUP(CONCATENATE($A30,CHAR(58),G$1),Output1!$A$1:$G$2647,7,FALSE),CHAR(32))</f>
        <v>1.8658929247067846</v>
      </c>
      <c r="H30" s="4" t="str">
        <f>_xlfn.IFNA(VLOOKUP(CONCATENATE($A30,CHAR(58),H$1),Output1!$A$1:$G$2647,7,FALSE),CHAR(32))</f>
        <v xml:space="preserve"> </v>
      </c>
      <c r="I30" s="4" t="str">
        <f>_xlfn.IFNA(VLOOKUP(CONCATENATE($A30,CHAR(58),I$1),Output1!$A$1:$G$2647,7,FALSE),CHAR(32))</f>
        <v xml:space="preserve"> </v>
      </c>
      <c r="J30" s="4">
        <f>_xlfn.IFNA(VLOOKUP(CONCATENATE($A30,CHAR(58),J$1),Output1!$A$1:$G$2647,7,FALSE),CHAR(32))</f>
        <v>1.764348111535218</v>
      </c>
      <c r="K30" s="4">
        <f>_xlfn.IFNA(VLOOKUP(CONCATENATE($A30,CHAR(58),K$1),Output1!$A$1:$G$2647,7,FALSE),CHAR(32))</f>
        <v>1.8233955089304397</v>
      </c>
      <c r="L30" s="4">
        <f>_xlfn.IFNA(VLOOKUP(CONCATENATE($A30,CHAR(58),L$1),Output1!$A$1:$G$2647,7,FALSE),CHAR(32))</f>
        <v>2.1031470151013223</v>
      </c>
      <c r="M30" s="4">
        <f>_xlfn.IFNA(VLOOKUP(CONCATENATE($A30,CHAR(58),M$1),Output1!$A$1:$G$2647,7,FALSE),CHAR(32))</f>
        <v>1.9729893294235989</v>
      </c>
      <c r="N30" s="4">
        <f>_xlfn.IFNA(VLOOKUP(CONCATENATE($A30,CHAR(58),N$1),Output1!$A$1:$G$2647,7,FALSE),CHAR(32))</f>
        <v>1.8027755015647668</v>
      </c>
      <c r="O30" s="4">
        <f>_xlfn.IFNA(VLOOKUP(CONCATENATE($A30,CHAR(58),O$1),Output1!$A$1:$G$2647,7,FALSE),CHAR(32))</f>
        <v>1.8620351309326908</v>
      </c>
      <c r="P30" s="4">
        <f>_xlfn.IFNA(VLOOKUP(CONCATENATE($A30,CHAR(58),P$1),Output1!$A$1:$G$2647,7,FALSE),CHAR(32))</f>
        <v>1.8988049502856468</v>
      </c>
      <c r="Q30" s="4">
        <f>_xlfn.IFNA(VLOOKUP(CONCATENATE($A30,CHAR(58),Q$1),Output1!$A$1:$G$2647,7,FALSE),CHAR(32))</f>
        <v>1.8910851338105523</v>
      </c>
      <c r="R30" s="4">
        <f>_xlfn.IFNA(VLOOKUP(CONCATENATE($A30,CHAR(58),R$1),Output1!$A$1:$G$2647,7,FALSE),CHAR(32))</f>
        <v>1.8733287943372174</v>
      </c>
      <c r="S30" s="4">
        <f>_xlfn.IFNA(VLOOKUP(CONCATENATE($A30,CHAR(58),S$1),Output1!$A$1:$G$2647,7,FALSE),CHAR(32))</f>
        <v>1.8394038238281776</v>
      </c>
      <c r="T30" s="4" t="str">
        <f>_xlfn.IFNA(VLOOKUP(CONCATENATE($A30,CHAR(58),T$1),Output1!$A$1:$G$2647,7,FALSE),CHAR(32))</f>
        <v xml:space="preserve"> </v>
      </c>
      <c r="U30" s="4">
        <f>_xlfn.IFNA(VLOOKUP(CONCATENATE($A30,CHAR(58),U$1),Output1!$A$1:$G$2647,7,FALSE),CHAR(32))</f>
        <v>1.6715072247334313</v>
      </c>
      <c r="V30" s="4">
        <f>_xlfn.IFNA(VLOOKUP(CONCATENATE($A30,CHAR(58),V$1),Output1!$A$1:$G$2647,7,FALSE),CHAR(32))</f>
        <v>1.4085553607170491</v>
      </c>
      <c r="W30" s="4">
        <f>_xlfn.IFNA(VLOOKUP(CONCATENATE($A30,CHAR(58),W$1),Output1!$A$1:$G$2647,7,FALSE),CHAR(32))</f>
        <v>1.8236566959549592</v>
      </c>
      <c r="X30" s="4">
        <f>_xlfn.IFNA(VLOOKUP(CONCATENATE($A30,CHAR(58),X$1),Output1!$A$1:$G$2647,7,FALSE),CHAR(32))</f>
        <v>1.8498641676363694</v>
      </c>
      <c r="Y30" s="4">
        <f>_xlfn.IFNA(VLOOKUP(CONCATENATE($A30,CHAR(58),Y$1),Output1!$A$1:$G$2647,7,FALSE),CHAR(32))</f>
        <v>1.9156768524054255</v>
      </c>
      <c r="Z30" s="4">
        <f>_xlfn.IFNA(VLOOKUP(CONCATENATE($A30,CHAR(58),Z$1),Output1!$A$1:$G$2647,7,FALSE),CHAR(32))</f>
        <v>1.8455685584722534</v>
      </c>
      <c r="AA30" s="4">
        <f>_xlfn.IFNA(VLOOKUP(CONCATENATE($A30,CHAR(58),AA$1),Output1!$A$1:$G$2647,7,FALSE),CHAR(32))</f>
        <v>1.9664731493310632</v>
      </c>
      <c r="AB30" s="4">
        <f>_xlfn.IFNA(VLOOKUP(CONCATENATE($A30,CHAR(58),AB$1),Output1!$A$1:$G$2647,7,FALSE),CHAR(32))</f>
        <v>1.888958277157845</v>
      </c>
      <c r="AC30" s="4">
        <f>_xlfn.IFNA(VLOOKUP(CONCATENATE($A30,CHAR(58),AC$1),Output1!$A$1:$G$2647,7,FALSE),CHAR(32))</f>
        <v>1.853817844895705</v>
      </c>
      <c r="AD30" s="4" t="str">
        <f>_xlfn.IFNA(VLOOKUP(CONCATENATE($A30,CHAR(58),AD$1),Output1!$A$1:$G$2647,7,FALSE),CHAR(32))</f>
        <v xml:space="preserve"> </v>
      </c>
      <c r="AE30" s="4">
        <f>_xlfn.IFNA(VLOOKUP(CONCATENATE($A30,CHAR(58),AE$1),Output1!$A$1:$G$2647,7,FALSE),CHAR(32))</f>
        <v>1.9058753272101139</v>
      </c>
      <c r="AF30" s="4">
        <f>_xlfn.IFNA(VLOOKUP(CONCATENATE($A30,CHAR(58),AF$1),Output1!$A$1:$G$2647,7,FALSE),CHAR(32))</f>
        <v>1.8459676422619473</v>
      </c>
      <c r="AG30" s="4">
        <f>_xlfn.IFNA(VLOOKUP(CONCATENATE($A30,CHAR(58),AG$1),Output1!$A$1:$G$2647,7,FALSE),CHAR(32))</f>
        <v>1.8670877888904436</v>
      </c>
      <c r="AH30" s="4">
        <f>_xlfn.IFNA(VLOOKUP(CONCATENATE($A30,CHAR(58),AH$1),Output1!$A$1:$G$2647,7,FALSE),CHAR(32))</f>
        <v>1.7763055132627417</v>
      </c>
      <c r="AI30" s="4">
        <f>_xlfn.IFNA(VLOOKUP(CONCATENATE($A30,CHAR(58),AI$1),Output1!$A$1:$G$2647,7,FALSE),CHAR(32))</f>
        <v>1.9417893604401926</v>
      </c>
      <c r="AJ30" s="4">
        <f>_xlfn.IFNA(VLOOKUP(CONCATENATE($A30,CHAR(58),AJ$1),Output1!$A$1:$G$2647,7,FALSE),CHAR(32))</f>
        <v>1.8220795421059057</v>
      </c>
      <c r="AK30" s="4">
        <f>_xlfn.IFNA(VLOOKUP(CONCATENATE($A30,CHAR(58),AK$1),Output1!$A$1:$G$2647,7,FALSE),CHAR(32))</f>
        <v>1.8900847666198375</v>
      </c>
      <c r="AL30" s="4">
        <f>_xlfn.IFNA(VLOOKUP(CONCATENATE($A30,CHAR(58),AL$1),Output1!$A$1:$G$2647,7,FALSE),CHAR(32))</f>
        <v>1.8933895280730568</v>
      </c>
      <c r="AM30" s="4">
        <f>_xlfn.IFNA(VLOOKUP(CONCATENATE($A30,CHAR(58),AM$1),Output1!$A$1:$G$2647,7,FALSE),CHAR(32))</f>
        <v>1.7910098213295567</v>
      </c>
      <c r="AN30" s="4">
        <f>_xlfn.IFNA(VLOOKUP(CONCATENATE($A30,CHAR(58),AN$1),Output1!$A$1:$G$2647,7,FALSE),CHAR(32))</f>
        <v>1.8133007759608781</v>
      </c>
      <c r="AO30" s="4" t="str">
        <f>_xlfn.IFNA(VLOOKUP(CONCATENATE($A30,CHAR(58),AO$1),Output1!$A$1:$G$2647,7,FALSE),CHAR(32))</f>
        <v xml:space="preserve"> </v>
      </c>
      <c r="AP30" s="4">
        <f>_xlfn.IFNA(VLOOKUP(CONCATENATE($A30,CHAR(58),AP$1),Output1!$A$1:$G$2647,7,FALSE),CHAR(32))</f>
        <v>1.7888004669092379</v>
      </c>
      <c r="AQ30" s="4">
        <f>_xlfn.IFNA(VLOOKUP(CONCATENATE($A30,CHAR(58),AQ$1),Output1!$A$1:$G$2647,7,FALSE),CHAR(32))</f>
        <v>1.9761803399798448</v>
      </c>
      <c r="AR30" s="4">
        <f>_xlfn.IFNA(VLOOKUP(CONCATENATE($A30,CHAR(58),AR$1),Output1!$A$1:$G$2647,7,FALSE),CHAR(32))</f>
        <v>1.8504084781023236</v>
      </c>
      <c r="AS30" s="4">
        <f>_xlfn.IFNA(VLOOKUP(CONCATENATE($A30,CHAR(58),AS$1),Output1!$A$1:$G$2647,7,FALSE),CHAR(32))</f>
        <v>1.8470344979022157</v>
      </c>
      <c r="AT30" s="4">
        <f>_xlfn.IFNA(VLOOKUP(CONCATENATE($A30,CHAR(58),AT$1),Output1!$A$1:$G$2647,7,FALSE),CHAR(32))</f>
        <v>2.1401804597146517</v>
      </c>
      <c r="AU30" s="4">
        <f>_xlfn.IFNA(VLOOKUP(CONCATENATE($A30,CHAR(58),AU$1),Output1!$A$1:$G$2647,7,FALSE),CHAR(32))</f>
        <v>1.9416385897796453</v>
      </c>
      <c r="AV30" s="4">
        <f>_xlfn.IFNA(VLOOKUP(CONCATENATE($A30,CHAR(58),AV$1),Output1!$A$1:$G$2647,7,FALSE),CHAR(32))</f>
        <v>1.8790852504711373</v>
      </c>
      <c r="AW30" s="4" t="str">
        <f>_xlfn.IFNA(VLOOKUP(CONCATENATE($A30,CHAR(58),AW$1),Output1!$A$1:$G$2647,7,FALSE),CHAR(32))</f>
        <v xml:space="preserve"> </v>
      </c>
      <c r="AX30" s="4">
        <f>_xlfn.IFNA(VLOOKUP(CONCATENATE($A30,CHAR(58),AX$1),Output1!$A$1:$G$2647,7,FALSE),CHAR(32))</f>
        <v>1.7694867667249423</v>
      </c>
      <c r="AY30" s="4">
        <f>_xlfn.IFNA(VLOOKUP(CONCATENATE($A30,CHAR(58),AY$1),Output1!$A$1:$G$2647,7,FALSE),CHAR(32))</f>
        <v>1.8851975719564427</v>
      </c>
      <c r="AZ30" s="4">
        <f>_xlfn.IFNA(VLOOKUP(CONCATENATE($A30,CHAR(58),AZ$1),Output1!$A$1:$G$2647,7,FALSE),CHAR(32))</f>
        <v>1.8825754931518559</v>
      </c>
      <c r="BA30" s="4">
        <f>_xlfn.IFNA(VLOOKUP(CONCATENATE($A30,CHAR(58),BA$1),Output1!$A$1:$G$2647,7,FALSE),CHAR(32))</f>
        <v>1.8756496611489604</v>
      </c>
      <c r="BB30" s="4">
        <f>_xlfn.IFNA(VLOOKUP(CONCATENATE($A30,CHAR(58),BB$1),Output1!$A$1:$G$2647,7,FALSE),CHAR(32))</f>
        <v>1.9065600753823764</v>
      </c>
      <c r="BC30" s="1" t="str">
        <f>_xlfn.IFNA(VLOOKUP(CONCATENATE($A30,CHAR(58),BC$1),Output1!$A$1:$F$2647,6,FALSE),CHAR(32))</f>
        <v xml:space="preserve"> </v>
      </c>
    </row>
    <row r="31" spans="1:55" x14ac:dyDescent="0.35">
      <c r="A31" s="3" t="s">
        <v>34</v>
      </c>
      <c r="B31" s="4">
        <f>_xlfn.IFNA(VLOOKUP(CONCATENATE($A31,CHAR(58),B$1),Output1!$A$1:$G$2647,7,FALSE),CHAR(32))</f>
        <v>1.8957503757788134</v>
      </c>
      <c r="C31" s="4">
        <f>_xlfn.IFNA(VLOOKUP(CONCATENATE($A31,CHAR(58),C$1),Output1!$A$1:$G$2647,7,FALSE),CHAR(32))</f>
        <v>2.0187425335677447</v>
      </c>
      <c r="D31" s="4">
        <f>_xlfn.IFNA(VLOOKUP(CONCATENATE($A31,CHAR(58),D$1),Output1!$A$1:$G$2647,7,FALSE),CHAR(32))</f>
        <v>1.9028576237422026</v>
      </c>
      <c r="E31" s="4">
        <f>_xlfn.IFNA(VLOOKUP(CONCATENATE($A31,CHAR(58),E$1),Output1!$A$1:$G$2647,7,FALSE),CHAR(32))</f>
        <v>1.9597817791424428</v>
      </c>
      <c r="F31" s="4" t="str">
        <f>_xlfn.IFNA(VLOOKUP(CONCATENATE($A31,CHAR(58),F$1),Output1!$A$1:$G$2647,7,FALSE),CHAR(32))</f>
        <v xml:space="preserve"> </v>
      </c>
      <c r="G31" s="4">
        <f>_xlfn.IFNA(VLOOKUP(CONCATENATE($A31,CHAR(58),G$1),Output1!$A$1:$G$2647,7,FALSE),CHAR(32))</f>
        <v>1.9416954880853028</v>
      </c>
      <c r="H31" s="4">
        <f>_xlfn.IFNA(VLOOKUP(CONCATENATE($A31,CHAR(58),H$1),Output1!$A$1:$G$2647,7,FALSE),CHAR(32))</f>
        <v>2.0081170556638295</v>
      </c>
      <c r="I31" s="4" t="str">
        <f>_xlfn.IFNA(VLOOKUP(CONCATENATE($A31,CHAR(58),I$1),Output1!$A$1:$G$2647,7,FALSE),CHAR(32))</f>
        <v xml:space="preserve"> </v>
      </c>
      <c r="J31" s="4">
        <f>_xlfn.IFNA(VLOOKUP(CONCATENATE($A31,CHAR(58),J$1),Output1!$A$1:$G$2647,7,FALSE),CHAR(32))</f>
        <v>1.8095851951720405</v>
      </c>
      <c r="K31" s="4">
        <f>_xlfn.IFNA(VLOOKUP(CONCATENATE($A31,CHAR(58),K$1),Output1!$A$1:$G$2647,7,FALSE),CHAR(32))</f>
        <v>1.8641292605699331</v>
      </c>
      <c r="L31" s="4">
        <f>_xlfn.IFNA(VLOOKUP(CONCATENATE($A31,CHAR(58),L$1),Output1!$A$1:$G$2647,7,FALSE),CHAR(32))</f>
        <v>2.1146654247032113</v>
      </c>
      <c r="M31" s="4">
        <f>_xlfn.IFNA(VLOOKUP(CONCATENATE($A31,CHAR(58),M$1),Output1!$A$1:$G$2647,7,FALSE),CHAR(32))</f>
        <v>1.9571074890970743</v>
      </c>
      <c r="N31" s="4">
        <f>_xlfn.IFNA(VLOOKUP(CONCATENATE($A31,CHAR(58),N$1),Output1!$A$1:$G$2647,7,FALSE),CHAR(32))</f>
        <v>1.8609105627861262</v>
      </c>
      <c r="O31" s="4">
        <f>_xlfn.IFNA(VLOOKUP(CONCATENATE($A31,CHAR(58),O$1),Output1!$A$1:$G$2647,7,FALSE),CHAR(32))</f>
        <v>1.9027706909391318</v>
      </c>
      <c r="P31" s="4">
        <f>_xlfn.IFNA(VLOOKUP(CONCATENATE($A31,CHAR(58),P$1),Output1!$A$1:$G$2647,7,FALSE),CHAR(32))</f>
        <v>1.8976725932180099</v>
      </c>
      <c r="Q31" s="4">
        <f>_xlfn.IFNA(VLOOKUP(CONCATENATE($A31,CHAR(58),Q$1),Output1!$A$1:$G$2647,7,FALSE),CHAR(32))</f>
        <v>1.8828349611443478</v>
      </c>
      <c r="R31" s="4">
        <f>_xlfn.IFNA(VLOOKUP(CONCATENATE($A31,CHAR(58),R$1),Output1!$A$1:$G$2647,7,FALSE),CHAR(32))</f>
        <v>1.9359758388590933</v>
      </c>
      <c r="S31" s="4">
        <f>_xlfn.IFNA(VLOOKUP(CONCATENATE($A31,CHAR(58),S$1),Output1!$A$1:$G$2647,7,FALSE),CHAR(32))</f>
        <v>1.8206524612960571</v>
      </c>
      <c r="T31" s="4">
        <f>_xlfn.IFNA(VLOOKUP(CONCATENATE($A31,CHAR(58),T$1),Output1!$A$1:$G$2647,7,FALSE),CHAR(32))</f>
        <v>1.7892868284973644</v>
      </c>
      <c r="U31" s="4">
        <f>_xlfn.IFNA(VLOOKUP(CONCATENATE($A31,CHAR(58),U$1),Output1!$A$1:$G$2647,7,FALSE),CHAR(32))</f>
        <v>1.8830438548127852</v>
      </c>
      <c r="V31" s="4">
        <f>_xlfn.IFNA(VLOOKUP(CONCATENATE($A31,CHAR(58),V$1),Output1!$A$1:$G$2647,7,FALSE),CHAR(32))</f>
        <v>1.8049859341934438</v>
      </c>
      <c r="W31" s="4">
        <f>_xlfn.IFNA(VLOOKUP(CONCATENATE($A31,CHAR(58),W$1),Output1!$A$1:$G$2647,7,FALSE),CHAR(32))</f>
        <v>1.8869751384618259</v>
      </c>
      <c r="X31" s="4">
        <f>_xlfn.IFNA(VLOOKUP(CONCATENATE($A31,CHAR(58),X$1),Output1!$A$1:$G$2647,7,FALSE),CHAR(32))</f>
        <v>1.9503819984250201</v>
      </c>
      <c r="Y31" s="4">
        <f>_xlfn.IFNA(VLOOKUP(CONCATENATE($A31,CHAR(58),Y$1),Output1!$A$1:$G$2647,7,FALSE),CHAR(32))</f>
        <v>1.9008395711755179</v>
      </c>
      <c r="Z31" s="4">
        <f>_xlfn.IFNA(VLOOKUP(CONCATENATE($A31,CHAR(58),Z$1),Output1!$A$1:$G$2647,7,FALSE),CHAR(32))</f>
        <v>1.8664215041661067</v>
      </c>
      <c r="AA31" s="4">
        <f>_xlfn.IFNA(VLOOKUP(CONCATENATE($A31,CHAR(58),AA$1),Output1!$A$1:$G$2647,7,FALSE),CHAR(32))</f>
        <v>1.9644423102123851</v>
      </c>
      <c r="AB31" s="4">
        <f>_xlfn.IFNA(VLOOKUP(CONCATENATE($A31,CHAR(58),AB$1),Output1!$A$1:$G$2647,7,FALSE),CHAR(32))</f>
        <v>1.9078651502553259</v>
      </c>
      <c r="AC31" s="4">
        <f>_xlfn.IFNA(VLOOKUP(CONCATENATE($A31,CHAR(58),AC$1),Output1!$A$1:$G$2647,7,FALSE),CHAR(32))</f>
        <v>1.9505403380111737</v>
      </c>
      <c r="AD31" s="4">
        <f>_xlfn.IFNA(VLOOKUP(CONCATENATE($A31,CHAR(58),AD$1),Output1!$A$1:$G$2647,7,FALSE),CHAR(32))</f>
        <v>1.9027624982293589</v>
      </c>
      <c r="AE31" s="4" t="str">
        <f>_xlfn.IFNA(VLOOKUP(CONCATENATE($A31,CHAR(58),AE$1),Output1!$A$1:$G$2647,7,FALSE),CHAR(32))</f>
        <v xml:space="preserve"> </v>
      </c>
      <c r="AF31" s="4">
        <f>_xlfn.IFNA(VLOOKUP(CONCATENATE($A31,CHAR(58),AF$1),Output1!$A$1:$G$2647,7,FALSE),CHAR(32))</f>
        <v>1.8643092686932909</v>
      </c>
      <c r="AG31" s="4">
        <f>_xlfn.IFNA(VLOOKUP(CONCATENATE($A31,CHAR(58),AG$1),Output1!$A$1:$G$2647,7,FALSE),CHAR(32))</f>
        <v>1.7448970755875868</v>
      </c>
      <c r="AH31" s="4">
        <f>_xlfn.IFNA(VLOOKUP(CONCATENATE($A31,CHAR(58),AH$1),Output1!$A$1:$G$2647,7,FALSE),CHAR(32))</f>
        <v>1.8181903336152441</v>
      </c>
      <c r="AI31" s="4">
        <f>_xlfn.IFNA(VLOOKUP(CONCATENATE($A31,CHAR(58),AI$1),Output1!$A$1:$G$2647,7,FALSE),CHAR(32))</f>
        <v>1.9252395386513912</v>
      </c>
      <c r="AJ31" s="4">
        <f>_xlfn.IFNA(VLOOKUP(CONCATENATE($A31,CHAR(58),AJ$1),Output1!$A$1:$G$2647,7,FALSE),CHAR(32))</f>
        <v>1.9055316316290378</v>
      </c>
      <c r="AK31" s="4">
        <f>_xlfn.IFNA(VLOOKUP(CONCATENATE($A31,CHAR(58),AK$1),Output1!$A$1:$G$2647,7,FALSE),CHAR(32))</f>
        <v>1.8755500377066385</v>
      </c>
      <c r="AL31" s="4">
        <f>_xlfn.IFNA(VLOOKUP(CONCATENATE($A31,CHAR(58),AL$1),Output1!$A$1:$G$2647,7,FALSE),CHAR(32))</f>
        <v>1.938929412467556</v>
      </c>
      <c r="AM31" s="4">
        <f>_xlfn.IFNA(VLOOKUP(CONCATENATE($A31,CHAR(58),AM$1),Output1!$A$1:$G$2647,7,FALSE),CHAR(32))</f>
        <v>1.8910688245543787</v>
      </c>
      <c r="AN31" s="4">
        <f>_xlfn.IFNA(VLOOKUP(CONCATENATE($A31,CHAR(58),AN$1),Output1!$A$1:$G$2647,7,FALSE),CHAR(32))</f>
        <v>1.8600852566852966</v>
      </c>
      <c r="AO31" s="4">
        <f>_xlfn.IFNA(VLOOKUP(CONCATENATE($A31,CHAR(58),AO$1),Output1!$A$1:$G$2647,7,FALSE),CHAR(32))</f>
        <v>1.9623492858850624</v>
      </c>
      <c r="AP31" s="4">
        <f>_xlfn.IFNA(VLOOKUP(CONCATENATE($A31,CHAR(58),AP$1),Output1!$A$1:$G$2647,7,FALSE),CHAR(32))</f>
        <v>1.7797702356768785</v>
      </c>
      <c r="AQ31" s="4">
        <f>_xlfn.IFNA(VLOOKUP(CONCATENATE($A31,CHAR(58),AQ$1),Output1!$A$1:$G$2647,7,FALSE),CHAR(32))</f>
        <v>1.9581950003954922</v>
      </c>
      <c r="AR31" s="4">
        <f>_xlfn.IFNA(VLOOKUP(CONCATENATE($A31,CHAR(58),AR$1),Output1!$A$1:$G$2647,7,FALSE),CHAR(32))</f>
        <v>1.8514577730544834</v>
      </c>
      <c r="AS31" s="4">
        <f>_xlfn.IFNA(VLOOKUP(CONCATENATE($A31,CHAR(58),AS$1),Output1!$A$1:$G$2647,7,FALSE),CHAR(32))</f>
        <v>1.899801263536016</v>
      </c>
      <c r="AT31" s="4">
        <f>_xlfn.IFNA(VLOOKUP(CONCATENATE($A31,CHAR(58),AT$1),Output1!$A$1:$G$2647,7,FALSE),CHAR(32))</f>
        <v>2.3319912394529654</v>
      </c>
      <c r="AU31" s="4">
        <f>_xlfn.IFNA(VLOOKUP(CONCATENATE($A31,CHAR(58),AU$1),Output1!$A$1:$G$2647,7,FALSE),CHAR(32))</f>
        <v>1.9309980619115041</v>
      </c>
      <c r="AV31" s="4">
        <f>_xlfn.IFNA(VLOOKUP(CONCATENATE($A31,CHAR(58),AV$1),Output1!$A$1:$G$2647,7,FALSE),CHAR(32))</f>
        <v>1.933654562183803</v>
      </c>
      <c r="AW31" s="4">
        <f>_xlfn.IFNA(VLOOKUP(CONCATENATE($A31,CHAR(58),AW$1),Output1!$A$1:$G$2647,7,FALSE),CHAR(32))</f>
        <v>1.7437374383015296</v>
      </c>
      <c r="AX31" s="4">
        <f>_xlfn.IFNA(VLOOKUP(CONCATENATE($A31,CHAR(58),AX$1),Output1!$A$1:$G$2647,7,FALSE),CHAR(32))</f>
        <v>1.8862729666974671</v>
      </c>
      <c r="AY31" s="4">
        <f>_xlfn.IFNA(VLOOKUP(CONCATENATE($A31,CHAR(58),AY$1),Output1!$A$1:$G$2647,7,FALSE),CHAR(32))</f>
        <v>1.9346192152254513</v>
      </c>
      <c r="AZ31" s="4">
        <f>_xlfn.IFNA(VLOOKUP(CONCATENATE($A31,CHAR(58),AZ$1),Output1!$A$1:$G$2647,7,FALSE),CHAR(32))</f>
        <v>1.9187868593360498</v>
      </c>
      <c r="BA31" s="4">
        <f>_xlfn.IFNA(VLOOKUP(CONCATENATE($A31,CHAR(58),BA$1),Output1!$A$1:$G$2647,7,FALSE),CHAR(32))</f>
        <v>1.8565727418153324</v>
      </c>
      <c r="BB31" s="4">
        <f>_xlfn.IFNA(VLOOKUP(CONCATENATE($A31,CHAR(58),BB$1),Output1!$A$1:$G$2647,7,FALSE),CHAR(32))</f>
        <v>2.0134143388293317</v>
      </c>
      <c r="BC31" s="1" t="str">
        <f>_xlfn.IFNA(VLOOKUP(CONCATENATE($A31,CHAR(58),BC$1),Output1!$A$1:$F$2647,6,FALSE),CHAR(32))</f>
        <v xml:space="preserve"> </v>
      </c>
    </row>
    <row r="32" spans="1:55" x14ac:dyDescent="0.35">
      <c r="A32" s="3" t="s">
        <v>10</v>
      </c>
      <c r="B32" s="4">
        <f>_xlfn.IFNA(VLOOKUP(CONCATENATE($A32,CHAR(58),B$1),Output1!$A$1:$G$2647,7,FALSE),CHAR(32))</f>
        <v>1.8998365491889764</v>
      </c>
      <c r="C32" s="4">
        <f>_xlfn.IFNA(VLOOKUP(CONCATENATE($A32,CHAR(58),C$1),Output1!$A$1:$G$2647,7,FALSE),CHAR(32))</f>
        <v>1.9467661592520937</v>
      </c>
      <c r="D32" s="4">
        <f>_xlfn.IFNA(VLOOKUP(CONCATENATE($A32,CHAR(58),D$1),Output1!$A$1:$G$2647,7,FALSE),CHAR(32))</f>
        <v>1.7079158165351307</v>
      </c>
      <c r="E32" s="4">
        <f>_xlfn.IFNA(VLOOKUP(CONCATENATE($A32,CHAR(58),E$1),Output1!$A$1:$G$2647,7,FALSE),CHAR(32))</f>
        <v>1.8589396102582836</v>
      </c>
      <c r="F32" s="4">
        <f>_xlfn.IFNA(VLOOKUP(CONCATENATE($A32,CHAR(58),F$1),Output1!$A$1:$G$2647,7,FALSE),CHAR(32))</f>
        <v>1.7837859790765502</v>
      </c>
      <c r="G32" s="4">
        <f>_xlfn.IFNA(VLOOKUP(CONCATENATE($A32,CHAR(58),G$1),Output1!$A$1:$G$2647,7,FALSE),CHAR(32))</f>
        <v>1.7439461955236357</v>
      </c>
      <c r="H32" s="4">
        <f>_xlfn.IFNA(VLOOKUP(CONCATENATE($A32,CHAR(58),H$1),Output1!$A$1:$G$2647,7,FALSE),CHAR(32))</f>
        <v>1.8596445742276961</v>
      </c>
      <c r="I32" s="4" t="str">
        <f>_xlfn.IFNA(VLOOKUP(CONCATENATE($A32,CHAR(58),I$1),Output1!$A$1:$G$2647,7,FALSE),CHAR(32))</f>
        <v xml:space="preserve"> </v>
      </c>
      <c r="J32" s="4">
        <f>_xlfn.IFNA(VLOOKUP(CONCATENATE($A32,CHAR(58),J$1),Output1!$A$1:$G$2647,7,FALSE),CHAR(32))</f>
        <v>1.8537761897444345</v>
      </c>
      <c r="K32" s="4">
        <f>_xlfn.IFNA(VLOOKUP(CONCATENATE($A32,CHAR(58),K$1),Output1!$A$1:$G$2647,7,FALSE),CHAR(32))</f>
        <v>1.8797837874840102</v>
      </c>
      <c r="L32" s="4">
        <f>_xlfn.IFNA(VLOOKUP(CONCATENATE($A32,CHAR(58),L$1),Output1!$A$1:$G$2647,7,FALSE),CHAR(32))</f>
        <v>2.0321602932958069</v>
      </c>
      <c r="M32" s="4">
        <f>_xlfn.IFNA(VLOOKUP(CONCATENATE($A32,CHAR(58),M$1),Output1!$A$1:$G$2647,7,FALSE),CHAR(32))</f>
        <v>1.869678906611139</v>
      </c>
      <c r="N32" s="4">
        <f>_xlfn.IFNA(VLOOKUP(CONCATENATE($A32,CHAR(58),N$1),Output1!$A$1:$G$2647,7,FALSE),CHAR(32))</f>
        <v>1.8523683380647125</v>
      </c>
      <c r="O32" s="4">
        <f>_xlfn.IFNA(VLOOKUP(CONCATENATE($A32,CHAR(58),O$1),Output1!$A$1:$G$2647,7,FALSE),CHAR(32))</f>
        <v>1.8748013302517801</v>
      </c>
      <c r="P32" s="4">
        <f>_xlfn.IFNA(VLOOKUP(CONCATENATE($A32,CHAR(58),P$1),Output1!$A$1:$G$2647,7,FALSE),CHAR(32))</f>
        <v>1.8410556069857098</v>
      </c>
      <c r="Q32" s="4">
        <f>_xlfn.IFNA(VLOOKUP(CONCATENATE($A32,CHAR(58),Q$1),Output1!$A$1:$G$2647,7,FALSE),CHAR(32))</f>
        <v>1.8559595535939919</v>
      </c>
      <c r="R32" s="4">
        <f>_xlfn.IFNA(VLOOKUP(CONCATENATE($A32,CHAR(58),R$1),Output1!$A$1:$G$2647,7,FALSE),CHAR(32))</f>
        <v>1.895655830754484</v>
      </c>
      <c r="S32" s="4">
        <f>_xlfn.IFNA(VLOOKUP(CONCATENATE($A32,CHAR(58),S$1),Output1!$A$1:$G$2647,7,FALSE),CHAR(32))</f>
        <v>1.8619984897202337</v>
      </c>
      <c r="T32" s="4">
        <f>_xlfn.IFNA(VLOOKUP(CONCATENATE($A32,CHAR(58),T$1),Output1!$A$1:$G$2647,7,FALSE),CHAR(32))</f>
        <v>1.9184340158190418</v>
      </c>
      <c r="U32" s="4">
        <f>_xlfn.IFNA(VLOOKUP(CONCATENATE($A32,CHAR(58),U$1),Output1!$A$1:$G$2647,7,FALSE),CHAR(32))</f>
        <v>1.8607105702132214</v>
      </c>
      <c r="V32" s="4">
        <f>_xlfn.IFNA(VLOOKUP(CONCATENATE($A32,CHAR(58),V$1),Output1!$A$1:$G$2647,7,FALSE),CHAR(32))</f>
        <v>1.8567709644179669</v>
      </c>
      <c r="W32" s="4">
        <f>_xlfn.IFNA(VLOOKUP(CONCATENATE($A32,CHAR(58),W$1),Output1!$A$1:$G$2647,7,FALSE),CHAR(32))</f>
        <v>1.886434067831674</v>
      </c>
      <c r="X32" s="4">
        <f>_xlfn.IFNA(VLOOKUP(CONCATENATE($A32,CHAR(58),X$1),Output1!$A$1:$G$2647,7,FALSE),CHAR(32))</f>
        <v>1.8539084151055847</v>
      </c>
      <c r="Y32" s="4">
        <f>_xlfn.IFNA(VLOOKUP(CONCATENATE($A32,CHAR(58),Y$1),Output1!$A$1:$G$2647,7,FALSE),CHAR(32))</f>
        <v>1.8665604105712805</v>
      </c>
      <c r="Z32" s="4">
        <f>_xlfn.IFNA(VLOOKUP(CONCATENATE($A32,CHAR(58),Z$1),Output1!$A$1:$G$2647,7,FALSE),CHAR(32))</f>
        <v>1.83452953919867</v>
      </c>
      <c r="AA32" s="4">
        <f>_xlfn.IFNA(VLOOKUP(CONCATENATE($A32,CHAR(58),AA$1),Output1!$A$1:$G$2647,7,FALSE),CHAR(32))</f>
        <v>1.8990858810604347</v>
      </c>
      <c r="AB32" s="4">
        <f>_xlfn.IFNA(VLOOKUP(CONCATENATE($A32,CHAR(58),AB$1),Output1!$A$1:$G$2647,7,FALSE),CHAR(32))</f>
        <v>1.8628668738394667</v>
      </c>
      <c r="AC32" s="4">
        <f>_xlfn.IFNA(VLOOKUP(CONCATENATE($A32,CHAR(58),AC$1),Output1!$A$1:$G$2647,7,FALSE),CHAR(32))</f>
        <v>1.7530671886969436</v>
      </c>
      <c r="AD32" s="4">
        <f>_xlfn.IFNA(VLOOKUP(CONCATENATE($A32,CHAR(58),AD$1),Output1!$A$1:$G$2647,7,FALSE),CHAR(32))</f>
        <v>1.8486136201508345</v>
      </c>
      <c r="AE32" s="4">
        <f>_xlfn.IFNA(VLOOKUP(CONCATENATE($A32,CHAR(58),AE$1),Output1!$A$1:$G$2647,7,FALSE),CHAR(32))</f>
        <v>1.8710501945715601</v>
      </c>
      <c r="AF32" s="4" t="str">
        <f>_xlfn.IFNA(VLOOKUP(CONCATENATE($A32,CHAR(58),AF$1),Output1!$A$1:$G$2647,7,FALSE),CHAR(32))</f>
        <v xml:space="preserve"> </v>
      </c>
      <c r="AG32" s="4">
        <f>_xlfn.IFNA(VLOOKUP(CONCATENATE($A32,CHAR(58),AG$1),Output1!$A$1:$G$2647,7,FALSE),CHAR(32))</f>
        <v>1.8420460445350333</v>
      </c>
      <c r="AH32" s="4">
        <f>_xlfn.IFNA(VLOOKUP(CONCATENATE($A32,CHAR(58),AH$1),Output1!$A$1:$G$2647,7,FALSE),CHAR(32))</f>
        <v>1.8564496278899094</v>
      </c>
      <c r="AI32" s="4">
        <f>_xlfn.IFNA(VLOOKUP(CONCATENATE($A32,CHAR(58),AI$1),Output1!$A$1:$G$2647,7,FALSE),CHAR(32))</f>
        <v>1.9047953109983611</v>
      </c>
      <c r="AJ32" s="4">
        <f>_xlfn.IFNA(VLOOKUP(CONCATENATE($A32,CHAR(58),AJ$1),Output1!$A$1:$G$2647,7,FALSE),CHAR(32))</f>
        <v>1.8697292792140787</v>
      </c>
      <c r="AK32" s="4">
        <f>_xlfn.IFNA(VLOOKUP(CONCATENATE($A32,CHAR(58),AK$1),Output1!$A$1:$G$2647,7,FALSE),CHAR(32))</f>
        <v>1.8586872931026426</v>
      </c>
      <c r="AL32" s="4">
        <f>_xlfn.IFNA(VLOOKUP(CONCATENATE($A32,CHAR(58),AL$1),Output1!$A$1:$G$2647,7,FALSE),CHAR(32))</f>
        <v>1.7782464134628329</v>
      </c>
      <c r="AM32" s="4">
        <f>_xlfn.IFNA(VLOOKUP(CONCATENATE($A32,CHAR(58),AM$1),Output1!$A$1:$G$2647,7,FALSE),CHAR(32))</f>
        <v>1.8861277540572194</v>
      </c>
      <c r="AN32" s="4">
        <f>_xlfn.IFNA(VLOOKUP(CONCATENATE($A32,CHAR(58),AN$1),Output1!$A$1:$G$2647,7,FALSE),CHAR(32))</f>
        <v>1.9017346506474266</v>
      </c>
      <c r="AO32" s="4">
        <f>_xlfn.IFNA(VLOOKUP(CONCATENATE($A32,CHAR(58),AO$1),Output1!$A$1:$G$2647,7,FALSE),CHAR(32))</f>
        <v>1.8474100751478768</v>
      </c>
      <c r="AP32" s="4">
        <f>_xlfn.IFNA(VLOOKUP(CONCATENATE($A32,CHAR(58),AP$1),Output1!$A$1:$G$2647,7,FALSE),CHAR(32))</f>
        <v>1.8858529078816484</v>
      </c>
      <c r="AQ32" s="4">
        <f>_xlfn.IFNA(VLOOKUP(CONCATENATE($A32,CHAR(58),AQ$1),Output1!$A$1:$G$2647,7,FALSE),CHAR(32))</f>
        <v>1.9119696935964767</v>
      </c>
      <c r="AR32" s="4">
        <f>_xlfn.IFNA(VLOOKUP(CONCATENATE($A32,CHAR(58),AR$1),Output1!$A$1:$G$2647,7,FALSE),CHAR(32))</f>
        <v>1.8729403924621575</v>
      </c>
      <c r="AS32" s="4">
        <f>_xlfn.IFNA(VLOOKUP(CONCATENATE($A32,CHAR(58),AS$1),Output1!$A$1:$G$2647,7,FALSE),CHAR(32))</f>
        <v>1.8143247639999505</v>
      </c>
      <c r="AT32" s="4">
        <f>_xlfn.IFNA(VLOOKUP(CONCATENATE($A32,CHAR(58),AT$1),Output1!$A$1:$G$2647,7,FALSE),CHAR(32))</f>
        <v>2.3331334671044184</v>
      </c>
      <c r="AU32" s="4">
        <f>_xlfn.IFNA(VLOOKUP(CONCATENATE($A32,CHAR(58),AU$1),Output1!$A$1:$G$2647,7,FALSE),CHAR(32))</f>
        <v>1.9906337462214168</v>
      </c>
      <c r="AV32" s="4">
        <f>_xlfn.IFNA(VLOOKUP(CONCATENATE($A32,CHAR(58),AV$1),Output1!$A$1:$G$2647,7,FALSE),CHAR(32))</f>
        <v>1.7941354698081033</v>
      </c>
      <c r="AW32" s="4">
        <f>_xlfn.IFNA(VLOOKUP(CONCATENATE($A32,CHAR(58),AW$1),Output1!$A$1:$G$2647,7,FALSE),CHAR(32))</f>
        <v>1.9105801999478265</v>
      </c>
      <c r="AX32" s="4">
        <f>_xlfn.IFNA(VLOOKUP(CONCATENATE($A32,CHAR(58),AX$1),Output1!$A$1:$G$2647,7,FALSE),CHAR(32))</f>
        <v>1.8911673136406253</v>
      </c>
      <c r="AY32" s="4">
        <f>_xlfn.IFNA(VLOOKUP(CONCATENATE($A32,CHAR(58),AY$1),Output1!$A$1:$G$2647,7,FALSE),CHAR(32))</f>
        <v>1.7733400555089098</v>
      </c>
      <c r="AZ32" s="4">
        <f>_xlfn.IFNA(VLOOKUP(CONCATENATE($A32,CHAR(58),AZ$1),Output1!$A$1:$G$2647,7,FALSE),CHAR(32))</f>
        <v>1.933511109912013</v>
      </c>
      <c r="BA32" s="4">
        <f>_xlfn.IFNA(VLOOKUP(CONCATENATE($A32,CHAR(58),BA$1),Output1!$A$1:$G$2647,7,FALSE),CHAR(32))</f>
        <v>1.8563225107603387</v>
      </c>
      <c r="BB32" s="4">
        <f>_xlfn.IFNA(VLOOKUP(CONCATENATE($A32,CHAR(58),BB$1),Output1!$A$1:$G$2647,7,FALSE),CHAR(32))</f>
        <v>1.9064004564843227</v>
      </c>
      <c r="BC32" s="1" t="str">
        <f>_xlfn.IFNA(VLOOKUP(CONCATENATE($A32,CHAR(58),BC$1),Output1!$A$1:$F$2647,6,FALSE),CHAR(32))</f>
        <v xml:space="preserve"> </v>
      </c>
    </row>
    <row r="33" spans="1:55" x14ac:dyDescent="0.35">
      <c r="A33" s="3" t="s">
        <v>70</v>
      </c>
      <c r="B33" s="4">
        <f>_xlfn.IFNA(VLOOKUP(CONCATENATE($A33,CHAR(58),B$1),Output1!$A$1:$G$2647,7,FALSE),CHAR(32))</f>
        <v>1.8762955698208674</v>
      </c>
      <c r="C33" s="4">
        <f>_xlfn.IFNA(VLOOKUP(CONCATENATE($A33,CHAR(58),C$1),Output1!$A$1:$G$2647,7,FALSE),CHAR(32))</f>
        <v>1.9886559800367987</v>
      </c>
      <c r="D33" s="4">
        <f>_xlfn.IFNA(VLOOKUP(CONCATENATE($A33,CHAR(58),D$1),Output1!$A$1:$G$2647,7,FALSE),CHAR(32))</f>
        <v>1.8880908083410362</v>
      </c>
      <c r="E33" s="4">
        <f>_xlfn.IFNA(VLOOKUP(CONCATENATE($A33,CHAR(58),E$1),Output1!$A$1:$G$2647,7,FALSE),CHAR(32))</f>
        <v>1.887360786703463</v>
      </c>
      <c r="F33" s="4">
        <f>_xlfn.IFNA(VLOOKUP(CONCATENATE($A33,CHAR(58),F$1),Output1!$A$1:$G$2647,7,FALSE),CHAR(32))</f>
        <v>1.9975615758847574</v>
      </c>
      <c r="G33" s="4">
        <f>_xlfn.IFNA(VLOOKUP(CONCATENATE($A33,CHAR(58),G$1),Output1!$A$1:$G$2647,7,FALSE),CHAR(32))</f>
        <v>1.8913907905584586</v>
      </c>
      <c r="H33" s="4">
        <f>_xlfn.IFNA(VLOOKUP(CONCATENATE($A33,CHAR(58),H$1),Output1!$A$1:$G$2647,7,FALSE),CHAR(32))</f>
        <v>1.8385287807314394</v>
      </c>
      <c r="I33" s="4" t="str">
        <f>_xlfn.IFNA(VLOOKUP(CONCATENATE($A33,CHAR(58),I$1),Output1!$A$1:$G$2647,7,FALSE),CHAR(32))</f>
        <v xml:space="preserve"> </v>
      </c>
      <c r="J33" s="4">
        <f>_xlfn.IFNA(VLOOKUP(CONCATENATE($A33,CHAR(58),J$1),Output1!$A$1:$G$2647,7,FALSE),CHAR(32))</f>
        <v>1.8000626200728971</v>
      </c>
      <c r="K33" s="4">
        <f>_xlfn.IFNA(VLOOKUP(CONCATENATE($A33,CHAR(58),K$1),Output1!$A$1:$G$2647,7,FALSE),CHAR(32))</f>
        <v>1.8448740989770076</v>
      </c>
      <c r="L33" s="4">
        <f>_xlfn.IFNA(VLOOKUP(CONCATENATE($A33,CHAR(58),L$1),Output1!$A$1:$G$2647,7,FALSE),CHAR(32))</f>
        <v>2.0928446929878906</v>
      </c>
      <c r="M33" s="4">
        <f>_xlfn.IFNA(VLOOKUP(CONCATENATE($A33,CHAR(58),M$1),Output1!$A$1:$G$2647,7,FALSE),CHAR(32))</f>
        <v>1.9715088045370244</v>
      </c>
      <c r="N33" s="4">
        <f>_xlfn.IFNA(VLOOKUP(CONCATENATE($A33,CHAR(58),N$1),Output1!$A$1:$G$2647,7,FALSE),CHAR(32))</f>
        <v>1.8084893022762056</v>
      </c>
      <c r="O33" s="4">
        <f>_xlfn.IFNA(VLOOKUP(CONCATENATE($A33,CHAR(58),O$1),Output1!$A$1:$G$2647,7,FALSE),CHAR(32))</f>
        <v>1.8733531881701602</v>
      </c>
      <c r="P33" s="4">
        <f>_xlfn.IFNA(VLOOKUP(CONCATENATE($A33,CHAR(58),P$1),Output1!$A$1:$G$2647,7,FALSE),CHAR(32))</f>
        <v>1.8757251435407556</v>
      </c>
      <c r="Q33" s="4">
        <f>_xlfn.IFNA(VLOOKUP(CONCATENATE($A33,CHAR(58),Q$1),Output1!$A$1:$G$2647,7,FALSE),CHAR(32))</f>
        <v>1.8752973760780154</v>
      </c>
      <c r="R33" s="4">
        <f>_xlfn.IFNA(VLOOKUP(CONCATENATE($A33,CHAR(58),R$1),Output1!$A$1:$G$2647,7,FALSE),CHAR(32))</f>
        <v>1.9081914648811595</v>
      </c>
      <c r="S33" s="4">
        <f>_xlfn.IFNA(VLOOKUP(CONCATENATE($A33,CHAR(58),S$1),Output1!$A$1:$G$2647,7,FALSE),CHAR(32))</f>
        <v>1.8217700447685061</v>
      </c>
      <c r="T33" s="4">
        <f>_xlfn.IFNA(VLOOKUP(CONCATENATE($A33,CHAR(58),T$1),Output1!$A$1:$G$2647,7,FALSE),CHAR(32))</f>
        <v>1.7979537454326748</v>
      </c>
      <c r="U33" s="4">
        <f>_xlfn.IFNA(VLOOKUP(CONCATENATE($A33,CHAR(58),U$1),Output1!$A$1:$G$2647,7,FALSE),CHAR(32))</f>
        <v>1.7226928020111032</v>
      </c>
      <c r="V33" s="4">
        <f>_xlfn.IFNA(VLOOKUP(CONCATENATE($A33,CHAR(58),V$1),Output1!$A$1:$G$2647,7,FALSE),CHAR(32))</f>
        <v>1.7785196500591582</v>
      </c>
      <c r="W33" s="4">
        <f>_xlfn.IFNA(VLOOKUP(CONCATENATE($A33,CHAR(58),W$1),Output1!$A$1:$G$2647,7,FALSE),CHAR(32))</f>
        <v>1.8698531571704144</v>
      </c>
      <c r="X33" s="4">
        <f>_xlfn.IFNA(VLOOKUP(CONCATENATE($A33,CHAR(58),X$1),Output1!$A$1:$G$2647,7,FALSE),CHAR(32))</f>
        <v>1.9075332759944401</v>
      </c>
      <c r="Y33" s="4">
        <f>_xlfn.IFNA(VLOOKUP(CONCATENATE($A33,CHAR(58),Y$1),Output1!$A$1:$G$2647,7,FALSE),CHAR(32))</f>
        <v>1.8681006886156208</v>
      </c>
      <c r="Z33" s="4">
        <f>_xlfn.IFNA(VLOOKUP(CONCATENATE($A33,CHAR(58),Z$1),Output1!$A$1:$G$2647,7,FALSE),CHAR(32))</f>
        <v>1.8436429503352998</v>
      </c>
      <c r="AA33" s="4">
        <f>_xlfn.IFNA(VLOOKUP(CONCATENATE($A33,CHAR(58),AA$1),Output1!$A$1:$G$2647,7,FALSE),CHAR(32))</f>
        <v>1.9494980012337386</v>
      </c>
      <c r="AB33" s="4">
        <f>_xlfn.IFNA(VLOOKUP(CONCATENATE($A33,CHAR(58),AB$1),Output1!$A$1:$G$2647,7,FALSE),CHAR(32))</f>
        <v>1.8601218674930773</v>
      </c>
      <c r="AC33" s="4">
        <f>_xlfn.IFNA(VLOOKUP(CONCATENATE($A33,CHAR(58),AC$1),Output1!$A$1:$G$2647,7,FALSE),CHAR(32))</f>
        <v>1.9035739681644881</v>
      </c>
      <c r="AD33" s="4">
        <f>_xlfn.IFNA(VLOOKUP(CONCATENATE($A33,CHAR(58),AD$1),Output1!$A$1:$G$2647,7,FALSE),CHAR(32))</f>
        <v>1.8627515880775889</v>
      </c>
      <c r="AE33" s="4">
        <f>_xlfn.IFNA(VLOOKUP(CONCATENATE($A33,CHAR(58),AE$1),Output1!$A$1:$G$2647,7,FALSE),CHAR(32))</f>
        <v>1.7411738939191175</v>
      </c>
      <c r="AF33" s="4">
        <f>_xlfn.IFNA(VLOOKUP(CONCATENATE($A33,CHAR(58),AF$1),Output1!$A$1:$G$2647,7,FALSE),CHAR(32))</f>
        <v>1.8442390779471147</v>
      </c>
      <c r="AG33" s="4">
        <f>_xlfn.IFNA(VLOOKUP(CONCATENATE($A33,CHAR(58),AG$1),Output1!$A$1:$G$2647,7,FALSE),CHAR(32))</f>
        <v>1.6933249361758123</v>
      </c>
      <c r="AH33" s="4">
        <f>_xlfn.IFNA(VLOOKUP(CONCATENATE($A33,CHAR(58),AH$1),Output1!$A$1:$G$2647,7,FALSE),CHAR(32))</f>
        <v>1.7930556151426644</v>
      </c>
      <c r="AI33" s="4">
        <f>_xlfn.IFNA(VLOOKUP(CONCATENATE($A33,CHAR(58),AI$1),Output1!$A$1:$G$2647,7,FALSE),CHAR(32))</f>
        <v>1.9092666226134016</v>
      </c>
      <c r="AJ33" s="4" t="str">
        <f>_xlfn.IFNA(VLOOKUP(CONCATENATE($A33,CHAR(58),AJ$1),Output1!$A$1:$G$2647,7,FALSE),CHAR(32))</f>
        <v xml:space="preserve"> </v>
      </c>
      <c r="AK33" s="4">
        <f>_xlfn.IFNA(VLOOKUP(CONCATENATE($A33,CHAR(58),AK$1),Output1!$A$1:$G$2647,7,FALSE),CHAR(32))</f>
        <v>1.8645681860977188</v>
      </c>
      <c r="AL33" s="4">
        <f>_xlfn.IFNA(VLOOKUP(CONCATENATE($A33,CHAR(58),AL$1),Output1!$A$1:$G$2647,7,FALSE),CHAR(32))</f>
        <v>1.9343097770098951</v>
      </c>
      <c r="AM33" s="4">
        <f>_xlfn.IFNA(VLOOKUP(CONCATENATE($A33,CHAR(58),AM$1),Output1!$A$1:$G$2647,7,FALSE),CHAR(32))</f>
        <v>1.8644891214782973</v>
      </c>
      <c r="AN33" s="4">
        <f>_xlfn.IFNA(VLOOKUP(CONCATENATE($A33,CHAR(58),AN$1),Output1!$A$1:$G$2647,7,FALSE),CHAR(32))</f>
        <v>1.8548103908723506</v>
      </c>
      <c r="AO33" s="4">
        <f>_xlfn.IFNA(VLOOKUP(CONCATENATE($A33,CHAR(58),AO$1),Output1!$A$1:$G$2647,7,FALSE),CHAR(32))</f>
        <v>1.8239201537000382</v>
      </c>
      <c r="AP33" s="4">
        <f>_xlfn.IFNA(VLOOKUP(CONCATENATE($A33,CHAR(58),AP$1),Output1!$A$1:$G$2647,7,FALSE),CHAR(32))</f>
        <v>1.7606901719086034</v>
      </c>
      <c r="AQ33" s="4">
        <f>_xlfn.IFNA(VLOOKUP(CONCATENATE($A33,CHAR(58),AQ$1),Output1!$A$1:$G$2647,7,FALSE),CHAR(32))</f>
        <v>1.9765515647545544</v>
      </c>
      <c r="AR33" s="4">
        <f>_xlfn.IFNA(VLOOKUP(CONCATENATE($A33,CHAR(58),AR$1),Output1!$A$1:$G$2647,7,FALSE),CHAR(32))</f>
        <v>1.8308589343439692</v>
      </c>
      <c r="AS33" s="4">
        <f>_xlfn.IFNA(VLOOKUP(CONCATENATE($A33,CHAR(58),AS$1),Output1!$A$1:$G$2647,7,FALSE),CHAR(32))</f>
        <v>1.8596411143993725</v>
      </c>
      <c r="AT33" s="4">
        <f>_xlfn.IFNA(VLOOKUP(CONCATENATE($A33,CHAR(58),AT$1),Output1!$A$1:$G$2647,7,FALSE),CHAR(32))</f>
        <v>2.3098336911741395</v>
      </c>
      <c r="AU33" s="4">
        <f>_xlfn.IFNA(VLOOKUP(CONCATENATE($A33,CHAR(58),AU$1),Output1!$A$1:$G$2647,7,FALSE),CHAR(32))</f>
        <v>1.8980633376277212</v>
      </c>
      <c r="AV33" s="4">
        <f>_xlfn.IFNA(VLOOKUP(CONCATENATE($A33,CHAR(58),AV$1),Output1!$A$1:$G$2647,7,FALSE),CHAR(32))</f>
        <v>1.9284736799632878</v>
      </c>
      <c r="AW33" s="4">
        <f>_xlfn.IFNA(VLOOKUP(CONCATENATE($A33,CHAR(58),AW$1),Output1!$A$1:$G$2647,7,FALSE),CHAR(32))</f>
        <v>1.7152433926645674</v>
      </c>
      <c r="AX33" s="4">
        <f>_xlfn.IFNA(VLOOKUP(CONCATENATE($A33,CHAR(58),AX$1),Output1!$A$1:$G$2647,7,FALSE),CHAR(32))</f>
        <v>1.8236712495550831</v>
      </c>
      <c r="AY33" s="4">
        <f>_xlfn.IFNA(VLOOKUP(CONCATENATE($A33,CHAR(58),AY$1),Output1!$A$1:$G$2647,7,FALSE),CHAR(32))</f>
        <v>1.9319023617061943</v>
      </c>
      <c r="AZ33" s="4">
        <f>_xlfn.IFNA(VLOOKUP(CONCATENATE($A33,CHAR(58),AZ$1),Output1!$A$1:$G$2647,7,FALSE),CHAR(32))</f>
        <v>1.8906755250395808</v>
      </c>
      <c r="BA33" s="4">
        <f>_xlfn.IFNA(VLOOKUP(CONCATENATE($A33,CHAR(58),BA$1),Output1!$A$1:$G$2647,7,FALSE),CHAR(32))</f>
        <v>1.8316327550985196</v>
      </c>
      <c r="BB33" s="4">
        <f>_xlfn.IFNA(VLOOKUP(CONCATENATE($A33,CHAR(58),BB$1),Output1!$A$1:$G$2647,7,FALSE),CHAR(32))</f>
        <v>1.9869113831548229</v>
      </c>
      <c r="BC33" s="1" t="str">
        <f>_xlfn.IFNA(VLOOKUP(CONCATENATE($A33,CHAR(58),BC$1),Output1!$A$1:$F$2647,6,FALSE),CHAR(32))</f>
        <v xml:space="preserve"> </v>
      </c>
    </row>
    <row r="34" spans="1:55" x14ac:dyDescent="0.35">
      <c r="A34" s="3" t="s">
        <v>19</v>
      </c>
      <c r="B34" s="4">
        <f>_xlfn.IFNA(VLOOKUP(CONCATENATE($A34,CHAR(58),B$1),Output1!$A$1:$G$2647,7,FALSE),CHAR(32))</f>
        <v>1.8462876513620825</v>
      </c>
      <c r="C34" s="4">
        <f>_xlfn.IFNA(VLOOKUP(CONCATENATE($A34,CHAR(58),C$1),Output1!$A$1:$G$2647,7,FALSE),CHAR(32))</f>
        <v>2.0139015849627815</v>
      </c>
      <c r="D34" s="4">
        <f>_xlfn.IFNA(VLOOKUP(CONCATENATE($A34,CHAR(58),D$1),Output1!$A$1:$G$2647,7,FALSE),CHAR(32))</f>
        <v>1.9011339425345111</v>
      </c>
      <c r="E34" s="4">
        <f>_xlfn.IFNA(VLOOKUP(CONCATENATE($A34,CHAR(58),E$1),Output1!$A$1:$G$2647,7,FALSE),CHAR(32))</f>
        <v>1.8707453843609696</v>
      </c>
      <c r="F34" s="4">
        <f>_xlfn.IFNA(VLOOKUP(CONCATENATE($A34,CHAR(58),F$1),Output1!$A$1:$G$2647,7,FALSE),CHAR(32))</f>
        <v>1.9329270701915211</v>
      </c>
      <c r="G34" s="4">
        <f>_xlfn.IFNA(VLOOKUP(CONCATENATE($A34,CHAR(58),G$1),Output1!$A$1:$G$2647,7,FALSE),CHAR(32))</f>
        <v>1.8784328676121909</v>
      </c>
      <c r="H34" s="4">
        <f>_xlfn.IFNA(VLOOKUP(CONCATENATE($A34,CHAR(58),H$1),Output1!$A$1:$G$2647,7,FALSE),CHAR(32))</f>
        <v>1.822944426300553</v>
      </c>
      <c r="I34" s="4" t="str">
        <f>_xlfn.IFNA(VLOOKUP(CONCATENATE($A34,CHAR(58),I$1),Output1!$A$1:$G$2647,7,FALSE),CHAR(32))</f>
        <v xml:space="preserve"> </v>
      </c>
      <c r="J34" s="4">
        <f>_xlfn.IFNA(VLOOKUP(CONCATENATE($A34,CHAR(58),J$1),Output1!$A$1:$G$2647,7,FALSE),CHAR(32))</f>
        <v>1.7981533702672738</v>
      </c>
      <c r="K34" s="4">
        <f>_xlfn.IFNA(VLOOKUP(CONCATENATE($A34,CHAR(58),K$1),Output1!$A$1:$G$2647,7,FALSE),CHAR(32))</f>
        <v>1.7936993597690045</v>
      </c>
      <c r="L34" s="4">
        <f>_xlfn.IFNA(VLOOKUP(CONCATENATE($A34,CHAR(58),L$1),Output1!$A$1:$G$2647,7,FALSE),CHAR(32))</f>
        <v>2.0901423207432739</v>
      </c>
      <c r="M34" s="4">
        <f>_xlfn.IFNA(VLOOKUP(CONCATENATE($A34,CHAR(58),M$1),Output1!$A$1:$G$2647,7,FALSE),CHAR(32))</f>
        <v>1.9410570259625954</v>
      </c>
      <c r="N34" s="4">
        <f>_xlfn.IFNA(VLOOKUP(CONCATENATE($A34,CHAR(58),N$1),Output1!$A$1:$G$2647,7,FALSE),CHAR(32))</f>
        <v>1.7945499023669895</v>
      </c>
      <c r="O34" s="4">
        <f>_xlfn.IFNA(VLOOKUP(CONCATENATE($A34,CHAR(58),O$1),Output1!$A$1:$G$2647,7,FALSE),CHAR(32))</f>
        <v>1.8256405698752529</v>
      </c>
      <c r="P34" s="4">
        <f>_xlfn.IFNA(VLOOKUP(CONCATENATE($A34,CHAR(58),P$1),Output1!$A$1:$G$2647,7,FALSE),CHAR(32))</f>
        <v>1.8546026717873454</v>
      </c>
      <c r="Q34" s="4">
        <f>_xlfn.IFNA(VLOOKUP(CONCATENATE($A34,CHAR(58),Q$1),Output1!$A$1:$G$2647,7,FALSE),CHAR(32))</f>
        <v>1.865670600251391</v>
      </c>
      <c r="R34" s="4">
        <f>_xlfn.IFNA(VLOOKUP(CONCATENATE($A34,CHAR(58),R$1),Output1!$A$1:$G$2647,7,FALSE),CHAR(32))</f>
        <v>1.8554093544815011</v>
      </c>
      <c r="S34" s="4">
        <f>_xlfn.IFNA(VLOOKUP(CONCATENATE($A34,CHAR(58),S$1),Output1!$A$1:$G$2647,7,FALSE),CHAR(32))</f>
        <v>1.8444936821298439</v>
      </c>
      <c r="T34" s="4">
        <f>_xlfn.IFNA(VLOOKUP(CONCATENATE($A34,CHAR(58),T$1),Output1!$A$1:$G$2647,7,FALSE),CHAR(32))</f>
        <v>1.8229921159763289</v>
      </c>
      <c r="U34" s="4">
        <f>_xlfn.IFNA(VLOOKUP(CONCATENATE($A34,CHAR(58),U$1),Output1!$A$1:$G$2647,7,FALSE),CHAR(32))</f>
        <v>1.7442405095125351</v>
      </c>
      <c r="V34" s="4">
        <f>_xlfn.IFNA(VLOOKUP(CONCATENATE($A34,CHAR(58),V$1),Output1!$A$1:$G$2647,7,FALSE),CHAR(32))</f>
        <v>1.7753899559863169</v>
      </c>
      <c r="W34" s="4">
        <f>_xlfn.IFNA(VLOOKUP(CONCATENATE($A34,CHAR(58),W$1),Output1!$A$1:$G$2647,7,FALSE),CHAR(32))</f>
        <v>1.8616961893256916</v>
      </c>
      <c r="X34" s="4">
        <f>_xlfn.IFNA(VLOOKUP(CONCATENATE($A34,CHAR(58),X$1),Output1!$A$1:$G$2647,7,FALSE),CHAR(32))</f>
        <v>1.8899405555055901</v>
      </c>
      <c r="Y34" s="4">
        <f>_xlfn.IFNA(VLOOKUP(CONCATENATE($A34,CHAR(58),Y$1),Output1!$A$1:$G$2647,7,FALSE),CHAR(32))</f>
        <v>1.8426554461032179</v>
      </c>
      <c r="Z34" s="4">
        <f>_xlfn.IFNA(VLOOKUP(CONCATENATE($A34,CHAR(58),Z$1),Output1!$A$1:$G$2647,7,FALSE),CHAR(32))</f>
        <v>1.8237434893213409</v>
      </c>
      <c r="AA34" s="4">
        <f>_xlfn.IFNA(VLOOKUP(CONCATENATE($A34,CHAR(58),AA$1),Output1!$A$1:$G$2647,7,FALSE),CHAR(32))</f>
        <v>1.9629980915360008</v>
      </c>
      <c r="AB34" s="4">
        <f>_xlfn.IFNA(VLOOKUP(CONCATENATE($A34,CHAR(58),AB$1),Output1!$A$1:$G$2647,7,FALSE),CHAR(32))</f>
        <v>1.8525406419549222</v>
      </c>
      <c r="AC34" s="4">
        <f>_xlfn.IFNA(VLOOKUP(CONCATENATE($A34,CHAR(58),AC$1),Output1!$A$1:$G$2647,7,FALSE),CHAR(32))</f>
        <v>1.884705508323955</v>
      </c>
      <c r="AD34" s="4">
        <f>_xlfn.IFNA(VLOOKUP(CONCATENATE($A34,CHAR(58),AD$1),Output1!$A$1:$G$2647,7,FALSE),CHAR(32))</f>
        <v>1.7843986846682447</v>
      </c>
      <c r="AE34" s="4">
        <f>_xlfn.IFNA(VLOOKUP(CONCATENATE($A34,CHAR(58),AE$1),Output1!$A$1:$G$2647,7,FALSE),CHAR(32))</f>
        <v>1.8215242723528586</v>
      </c>
      <c r="AF34" s="4">
        <f>_xlfn.IFNA(VLOOKUP(CONCATENATE($A34,CHAR(58),AF$1),Output1!$A$1:$G$2647,7,FALSE),CHAR(32))</f>
        <v>1.8642185818335382</v>
      </c>
      <c r="AG34" s="4">
        <f>_xlfn.IFNA(VLOOKUP(CONCATENATE($A34,CHAR(58),AG$1),Output1!$A$1:$G$2647,7,FALSE),CHAR(32))</f>
        <v>1.7912834961320223</v>
      </c>
      <c r="AH34" s="4">
        <f>_xlfn.IFNA(VLOOKUP(CONCATENATE($A34,CHAR(58),AH$1),Output1!$A$1:$G$2647,7,FALSE),CHAR(32))</f>
        <v>1.8284921766139139</v>
      </c>
      <c r="AI34" s="4">
        <f>_xlfn.IFNA(VLOOKUP(CONCATENATE($A34,CHAR(58),AI$1),Output1!$A$1:$G$2647,7,FALSE),CHAR(32))</f>
        <v>1.9078426044570982</v>
      </c>
      <c r="AJ34" s="4">
        <f>_xlfn.IFNA(VLOOKUP(CONCATENATE($A34,CHAR(58),AJ$1),Output1!$A$1:$G$2647,7,FALSE),CHAR(32))</f>
        <v>1.7927749678850904</v>
      </c>
      <c r="AK34" s="4">
        <f>_xlfn.IFNA(VLOOKUP(CONCATENATE($A34,CHAR(58),AK$1),Output1!$A$1:$G$2647,7,FALSE),CHAR(32))</f>
        <v>1.8557381309081018</v>
      </c>
      <c r="AL34" s="4">
        <f>_xlfn.IFNA(VLOOKUP(CONCATENATE($A34,CHAR(58),AL$1),Output1!$A$1:$G$2647,7,FALSE),CHAR(32))</f>
        <v>1.924860701701423</v>
      </c>
      <c r="AM34" s="4">
        <f>_xlfn.IFNA(VLOOKUP(CONCATENATE($A34,CHAR(58),AM$1),Output1!$A$1:$G$2647,7,FALSE),CHAR(32))</f>
        <v>1.8352061027551392</v>
      </c>
      <c r="AN34" s="4">
        <f>_xlfn.IFNA(VLOOKUP(CONCATENATE($A34,CHAR(58),AN$1),Output1!$A$1:$G$2647,7,FALSE),CHAR(32))</f>
        <v>1.8616295337394291</v>
      </c>
      <c r="AO34" s="4">
        <f>_xlfn.IFNA(VLOOKUP(CONCATENATE($A34,CHAR(58),AO$1),Output1!$A$1:$G$2647,7,FALSE),CHAR(32))</f>
        <v>1.7921786938507946</v>
      </c>
      <c r="AP34" s="4">
        <f>_xlfn.IFNA(VLOOKUP(CONCATENATE($A34,CHAR(58),AP$1),Output1!$A$1:$G$2647,7,FALSE),CHAR(32))</f>
        <v>1.8665075082687421</v>
      </c>
      <c r="AQ34" s="4">
        <f>_xlfn.IFNA(VLOOKUP(CONCATENATE($A34,CHAR(58),AQ$1),Output1!$A$1:$G$2647,7,FALSE),CHAR(32))</f>
        <v>1.9012478651692901</v>
      </c>
      <c r="AR34" s="4">
        <f>_xlfn.IFNA(VLOOKUP(CONCATENATE($A34,CHAR(58),AR$1),Output1!$A$1:$G$2647,7,FALSE),CHAR(32))</f>
        <v>1.8197234153275335</v>
      </c>
      <c r="AS34" s="4">
        <f>_xlfn.IFNA(VLOOKUP(CONCATENATE($A34,CHAR(58),AS$1),Output1!$A$1:$G$2647,7,FALSE),CHAR(32))</f>
        <v>1.866825169363175</v>
      </c>
      <c r="AT34" s="4">
        <f>_xlfn.IFNA(VLOOKUP(CONCATENATE($A34,CHAR(58),AT$1),Output1!$A$1:$G$2647,7,FALSE),CHAR(32))</f>
        <v>2.2738459772124955</v>
      </c>
      <c r="AU34" s="4">
        <f>_xlfn.IFNA(VLOOKUP(CONCATENATE($A34,CHAR(58),AU$1),Output1!$A$1:$G$2647,7,FALSE),CHAR(32))</f>
        <v>1.9571156025440675</v>
      </c>
      <c r="AV34" s="4">
        <f>_xlfn.IFNA(VLOOKUP(CONCATENATE($A34,CHAR(58),AV$1),Output1!$A$1:$G$2647,7,FALSE),CHAR(32))</f>
        <v>1.8976727726787288</v>
      </c>
      <c r="AW34" s="4">
        <f>_xlfn.IFNA(VLOOKUP(CONCATENATE($A34,CHAR(58),AW$1),Output1!$A$1:$G$2647,7,FALSE),CHAR(32))</f>
        <v>1.7866094290164849</v>
      </c>
      <c r="AX34" s="4">
        <f>_xlfn.IFNA(VLOOKUP(CONCATENATE($A34,CHAR(58),AX$1),Output1!$A$1:$G$2647,7,FALSE),CHAR(32))</f>
        <v>1.8303760178283202</v>
      </c>
      <c r="AY34" s="4">
        <f>_xlfn.IFNA(VLOOKUP(CONCATENATE($A34,CHAR(58),AY$1),Output1!$A$1:$G$2647,7,FALSE),CHAR(32))</f>
        <v>1.9266635790570501</v>
      </c>
      <c r="AZ34" s="4">
        <f>_xlfn.IFNA(VLOOKUP(CONCATENATE($A34,CHAR(58),AZ$1),Output1!$A$1:$G$2647,7,FALSE),CHAR(32))</f>
        <v>1.8930303603872938</v>
      </c>
      <c r="BA34" s="4">
        <f>_xlfn.IFNA(VLOOKUP(CONCATENATE($A34,CHAR(58),BA$1),Output1!$A$1:$G$2647,7,FALSE),CHAR(32))</f>
        <v>1.8528295972034416</v>
      </c>
      <c r="BB34" s="4">
        <f>_xlfn.IFNA(VLOOKUP(CONCATENATE($A34,CHAR(58),BB$1),Output1!$A$1:$G$2647,7,FALSE),CHAR(32))</f>
        <v>1.953931162387935</v>
      </c>
      <c r="BC34" s="1" t="str">
        <f>_xlfn.IFNA(VLOOKUP(CONCATENATE($A34,CHAR(58),BC$1),Output1!$A$1:$F$2647,6,FALSE),CHAR(32))</f>
        <v xml:space="preserve"> </v>
      </c>
    </row>
    <row r="35" spans="1:55" x14ac:dyDescent="0.35">
      <c r="A35" s="3" t="s">
        <v>78</v>
      </c>
      <c r="B35" s="4">
        <f>_xlfn.IFNA(VLOOKUP(CONCATENATE($A35,CHAR(58),B$1),Output1!$A$1:$G$2647,7,FALSE),CHAR(32))</f>
        <v>1.9669552649640645</v>
      </c>
      <c r="C35" s="4">
        <f>_xlfn.IFNA(VLOOKUP(CONCATENATE($A35,CHAR(58),C$1),Output1!$A$1:$G$2647,7,FALSE),CHAR(32))</f>
        <v>1.9984124593277568</v>
      </c>
      <c r="D35" s="4">
        <f>_xlfn.IFNA(VLOOKUP(CONCATENATE($A35,CHAR(58),D$1),Output1!$A$1:$G$2647,7,FALSE),CHAR(32))</f>
        <v>1.830515517015133</v>
      </c>
      <c r="E35" s="4">
        <f>_xlfn.IFNA(VLOOKUP(CONCATENATE($A35,CHAR(58),E$1),Output1!$A$1:$G$2647,7,FALSE),CHAR(32))</f>
        <v>1.9618376986962651</v>
      </c>
      <c r="F35" s="4">
        <f>_xlfn.IFNA(VLOOKUP(CONCATENATE($A35,CHAR(58),F$1),Output1!$A$1:$G$2647,7,FALSE),CHAR(32))</f>
        <v>1.902269574625483</v>
      </c>
      <c r="G35" s="4">
        <f>_xlfn.IFNA(VLOOKUP(CONCATENATE($A35,CHAR(58),G$1),Output1!$A$1:$G$2647,7,FALSE),CHAR(32))</f>
        <v>1.906798432217939</v>
      </c>
      <c r="H35" s="4">
        <f>_xlfn.IFNA(VLOOKUP(CONCATENATE($A35,CHAR(58),H$1),Output1!$A$1:$G$2647,7,FALSE),CHAR(32))</f>
        <v>1.9129205753535017</v>
      </c>
      <c r="I35" s="4" t="str">
        <f>_xlfn.IFNA(VLOOKUP(CONCATENATE($A35,CHAR(58),I$1),Output1!$A$1:$G$2647,7,FALSE),CHAR(32))</f>
        <v xml:space="preserve"> </v>
      </c>
      <c r="J35" s="4">
        <f>_xlfn.IFNA(VLOOKUP(CONCATENATE($A35,CHAR(58),J$1),Output1!$A$1:$G$2647,7,FALSE),CHAR(32))</f>
        <v>1.8979064534862617</v>
      </c>
      <c r="K35" s="4">
        <f>_xlfn.IFNA(VLOOKUP(CONCATENATE($A35,CHAR(58),K$1),Output1!$A$1:$G$2647,7,FALSE),CHAR(32))</f>
        <v>1.9439640967686307</v>
      </c>
      <c r="L35" s="4">
        <f>_xlfn.IFNA(VLOOKUP(CONCATENATE($A35,CHAR(58),L$1),Output1!$A$1:$G$2647,7,FALSE),CHAR(32))</f>
        <v>2.1050255017197683</v>
      </c>
      <c r="M35" s="4">
        <f>_xlfn.IFNA(VLOOKUP(CONCATENATE($A35,CHAR(58),M$1),Output1!$A$1:$G$2647,7,FALSE),CHAR(32))</f>
        <v>1.959847758760155</v>
      </c>
      <c r="N35" s="4">
        <f>_xlfn.IFNA(VLOOKUP(CONCATENATE($A35,CHAR(58),N$1),Output1!$A$1:$G$2647,7,FALSE),CHAR(32))</f>
        <v>1.8852182862914035</v>
      </c>
      <c r="O35" s="4">
        <f>_xlfn.IFNA(VLOOKUP(CONCATENATE($A35,CHAR(58),O$1),Output1!$A$1:$G$2647,7,FALSE),CHAR(32))</f>
        <v>1.8909186316334976</v>
      </c>
      <c r="P35" s="4">
        <f>_xlfn.IFNA(VLOOKUP(CONCATENATE($A35,CHAR(58),P$1),Output1!$A$1:$G$2647,7,FALSE),CHAR(32))</f>
        <v>1.9314745831446198</v>
      </c>
      <c r="Q35" s="4">
        <f>_xlfn.IFNA(VLOOKUP(CONCATENATE($A35,CHAR(58),Q$1),Output1!$A$1:$G$2647,7,FALSE),CHAR(32))</f>
        <v>1.9490790166683634</v>
      </c>
      <c r="R35" s="4">
        <f>_xlfn.IFNA(VLOOKUP(CONCATENATE($A35,CHAR(58),R$1),Output1!$A$1:$G$2647,7,FALSE),CHAR(32))</f>
        <v>1.9270412433088522</v>
      </c>
      <c r="S35" s="4">
        <f>_xlfn.IFNA(VLOOKUP(CONCATENATE($A35,CHAR(58),S$1),Output1!$A$1:$G$2647,7,FALSE),CHAR(32))</f>
        <v>1.9724524878516667</v>
      </c>
      <c r="T35" s="4">
        <f>_xlfn.IFNA(VLOOKUP(CONCATENATE($A35,CHAR(58),T$1),Output1!$A$1:$G$2647,7,FALSE),CHAR(32))</f>
        <v>1.9601343995079075</v>
      </c>
      <c r="U35" s="4">
        <f>_xlfn.IFNA(VLOOKUP(CONCATENATE($A35,CHAR(58),U$1),Output1!$A$1:$G$2647,7,FALSE),CHAR(32))</f>
        <v>1.9040412289475788</v>
      </c>
      <c r="V35" s="4">
        <f>_xlfn.IFNA(VLOOKUP(CONCATENATE($A35,CHAR(58),V$1),Output1!$A$1:$G$2647,7,FALSE),CHAR(32))</f>
        <v>1.9043809941687542</v>
      </c>
      <c r="W35" s="4">
        <f>_xlfn.IFNA(VLOOKUP(CONCATENATE($A35,CHAR(58),W$1),Output1!$A$1:$G$2647,7,FALSE),CHAR(32))</f>
        <v>1.9359044801495453</v>
      </c>
      <c r="X35" s="4">
        <f>_xlfn.IFNA(VLOOKUP(CONCATENATE($A35,CHAR(58),X$1),Output1!$A$1:$G$2647,7,FALSE),CHAR(32))</f>
        <v>1.9228107152886589</v>
      </c>
      <c r="Y35" s="4">
        <f>_xlfn.IFNA(VLOOKUP(CONCATENATE($A35,CHAR(58),Y$1),Output1!$A$1:$G$2647,7,FALSE),CHAR(32))</f>
        <v>1.9864398513618968</v>
      </c>
      <c r="Z35" s="4">
        <f>_xlfn.IFNA(VLOOKUP(CONCATENATE($A35,CHAR(58),Z$1),Output1!$A$1:$G$2647,7,FALSE),CHAR(32))</f>
        <v>1.9223322158591392</v>
      </c>
      <c r="AA35" s="4">
        <f>_xlfn.IFNA(VLOOKUP(CONCATENATE($A35,CHAR(58),AA$1),Output1!$A$1:$G$2647,7,FALSE),CHAR(32))</f>
        <v>1.9384707268069625</v>
      </c>
      <c r="AB35" s="4">
        <f>_xlfn.IFNA(VLOOKUP(CONCATENATE($A35,CHAR(58),AB$1),Output1!$A$1:$G$2647,7,FALSE),CHAR(32))</f>
        <v>1.9271068439537613</v>
      </c>
      <c r="AC35" s="4">
        <f>_xlfn.IFNA(VLOOKUP(CONCATENATE($A35,CHAR(58),AC$1),Output1!$A$1:$G$2647,7,FALSE),CHAR(32))</f>
        <v>1.8208462065295004</v>
      </c>
      <c r="AD35" s="4">
        <f>_xlfn.IFNA(VLOOKUP(CONCATENATE($A35,CHAR(58),AD$1),Output1!$A$1:$G$2647,7,FALSE),CHAR(32))</f>
        <v>1.9355419458191065</v>
      </c>
      <c r="AE35" s="4">
        <f>_xlfn.IFNA(VLOOKUP(CONCATENATE($A35,CHAR(58),AE$1),Output1!$A$1:$G$2647,7,FALSE),CHAR(32))</f>
        <v>1.9349866983832287</v>
      </c>
      <c r="AF35" s="4">
        <f>_xlfn.IFNA(VLOOKUP(CONCATENATE($A35,CHAR(58),AF$1),Output1!$A$1:$G$2647,7,FALSE),CHAR(32))</f>
        <v>1.9006079875079358</v>
      </c>
      <c r="AG35" s="4">
        <f>_xlfn.IFNA(VLOOKUP(CONCATENATE($A35,CHAR(58),AG$1),Output1!$A$1:$G$2647,7,FALSE),CHAR(32))</f>
        <v>1.9049829722068532</v>
      </c>
      <c r="AH35" s="4">
        <f>_xlfn.IFNA(VLOOKUP(CONCATENATE($A35,CHAR(58),AH$1),Output1!$A$1:$G$2647,7,FALSE),CHAR(32))</f>
        <v>1.9060604956870861</v>
      </c>
      <c r="AI35" s="4">
        <f>_xlfn.IFNA(VLOOKUP(CONCATENATE($A35,CHAR(58),AI$1),Output1!$A$1:$G$2647,7,FALSE),CHAR(32))</f>
        <v>1.9705621297394873</v>
      </c>
      <c r="AJ35" s="4">
        <f>_xlfn.IFNA(VLOOKUP(CONCATENATE($A35,CHAR(58),AJ$1),Output1!$A$1:$G$2647,7,FALSE),CHAR(32))</f>
        <v>1.8995229320016351</v>
      </c>
      <c r="AK35" s="4">
        <f>_xlfn.IFNA(VLOOKUP(CONCATENATE($A35,CHAR(58),AK$1),Output1!$A$1:$G$2647,7,FALSE),CHAR(32))</f>
        <v>1.9671591646523934</v>
      </c>
      <c r="AL35" s="4">
        <f>_xlfn.IFNA(VLOOKUP(CONCATENATE($A35,CHAR(58),AL$1),Output1!$A$1:$G$2647,7,FALSE),CHAR(32))</f>
        <v>1.9253191432939125</v>
      </c>
      <c r="AM35" s="4">
        <f>_xlfn.IFNA(VLOOKUP(CONCATENATE($A35,CHAR(58),AM$1),Output1!$A$1:$G$2647,7,FALSE),CHAR(32))</f>
        <v>1.9219832102021834</v>
      </c>
      <c r="AN35" s="4">
        <f>_xlfn.IFNA(VLOOKUP(CONCATENATE($A35,CHAR(58),AN$1),Output1!$A$1:$G$2647,7,FALSE),CHAR(32))</f>
        <v>2.0456123230103342</v>
      </c>
      <c r="AO35" s="4">
        <f>_xlfn.IFNA(VLOOKUP(CONCATENATE($A35,CHAR(58),AO$1),Output1!$A$1:$G$2647,7,FALSE),CHAR(32))</f>
        <v>1.9326353069764235</v>
      </c>
      <c r="AP35" s="4">
        <f>_xlfn.IFNA(VLOOKUP(CONCATENATE($A35,CHAR(58),AP$1),Output1!$A$1:$G$2647,7,FALSE),CHAR(32))</f>
        <v>1.9422208938869814</v>
      </c>
      <c r="AQ35" s="4">
        <f>_xlfn.IFNA(VLOOKUP(CONCATENATE($A35,CHAR(58),AQ$1),Output1!$A$1:$G$2647,7,FALSE),CHAR(32))</f>
        <v>1.9545243334086064</v>
      </c>
      <c r="AR35" s="4">
        <f>_xlfn.IFNA(VLOOKUP(CONCATENATE($A35,CHAR(58),AR$1),Output1!$A$1:$G$2647,7,FALSE),CHAR(32))</f>
        <v>1.9095454646828327</v>
      </c>
      <c r="AS35" s="4">
        <f>_xlfn.IFNA(VLOOKUP(CONCATENATE($A35,CHAR(58),AS$1),Output1!$A$1:$G$2647,7,FALSE),CHAR(32))</f>
        <v>1.9565534577866615</v>
      </c>
      <c r="AT35" s="4">
        <f>_xlfn.IFNA(VLOOKUP(CONCATENATE($A35,CHAR(58),AT$1),Output1!$A$1:$G$2647,7,FALSE),CHAR(32))</f>
        <v>2.345108115882061</v>
      </c>
      <c r="AU35" s="4">
        <f>_xlfn.IFNA(VLOOKUP(CONCATENATE($A35,CHAR(58),AU$1),Output1!$A$1:$G$2647,7,FALSE),CHAR(32))</f>
        <v>2.0608821044696484</v>
      </c>
      <c r="AV35" s="4">
        <f>_xlfn.IFNA(VLOOKUP(CONCATENATE($A35,CHAR(58),AV$1),Output1!$A$1:$G$2647,7,FALSE),CHAR(32))</f>
        <v>1.923568277221497</v>
      </c>
      <c r="AW35" s="4">
        <f>_xlfn.IFNA(VLOOKUP(CONCATENATE($A35,CHAR(58),AW$1),Output1!$A$1:$G$2647,7,FALSE),CHAR(32))</f>
        <v>1.9345659526139689</v>
      </c>
      <c r="AX35" s="4">
        <f>_xlfn.IFNA(VLOOKUP(CONCATENATE($A35,CHAR(58),AX$1),Output1!$A$1:$G$2647,7,FALSE),CHAR(32))</f>
        <v>1.8963343838882425</v>
      </c>
      <c r="AY35" s="4">
        <f>_xlfn.IFNA(VLOOKUP(CONCATENATE($A35,CHAR(58),AY$1),Output1!$A$1:$G$2647,7,FALSE),CHAR(32))</f>
        <v>1.937506288606663</v>
      </c>
      <c r="AZ35" s="4">
        <f>_xlfn.IFNA(VLOOKUP(CONCATENATE($A35,CHAR(58),AZ$1),Output1!$A$1:$G$2647,7,FALSE),CHAR(32))</f>
        <v>1.9857280919308427</v>
      </c>
      <c r="BA35" s="4">
        <f>_xlfn.IFNA(VLOOKUP(CONCATENATE($A35,CHAR(58),BA$1),Output1!$A$1:$G$2647,7,FALSE),CHAR(32))</f>
        <v>1.9311556571473207</v>
      </c>
      <c r="BB35" s="4">
        <f>_xlfn.IFNA(VLOOKUP(CONCATENATE($A35,CHAR(58),BB$1),Output1!$A$1:$G$2647,7,FALSE),CHAR(32))</f>
        <v>1.9412848889858221</v>
      </c>
      <c r="BC35" s="1" t="str">
        <f>_xlfn.IFNA(VLOOKUP(CONCATENATE($A35,CHAR(58),BC$1),Output1!$A$1:$F$2647,6,FALSE),CHAR(32))</f>
        <v xml:space="preserve"> </v>
      </c>
    </row>
    <row r="36" spans="1:55" x14ac:dyDescent="0.35">
      <c r="A36" s="3" t="s">
        <v>91</v>
      </c>
      <c r="B36" s="4">
        <f>_xlfn.IFNA(VLOOKUP(CONCATENATE($A36,CHAR(58),B$1),Output1!$A$1:$G$2647,7,FALSE),CHAR(32))</f>
        <v>1.8568472652150725</v>
      </c>
      <c r="C36" s="4">
        <f>_xlfn.IFNA(VLOOKUP(CONCATENATE($A36,CHAR(58),C$1),Output1!$A$1:$G$2647,7,FALSE),CHAR(32))</f>
        <v>2.0183206878806286</v>
      </c>
      <c r="D36" s="4">
        <f>_xlfn.IFNA(VLOOKUP(CONCATENATE($A36,CHAR(58),D$1),Output1!$A$1:$G$2647,7,FALSE),CHAR(32))</f>
        <v>1.8394519303287451</v>
      </c>
      <c r="E36" s="4">
        <f>_xlfn.IFNA(VLOOKUP(CONCATENATE($A36,CHAR(58),E$1),Output1!$A$1:$G$2647,7,FALSE),CHAR(32))</f>
        <v>1.884677565934983</v>
      </c>
      <c r="F36" s="4">
        <f>_xlfn.IFNA(VLOOKUP(CONCATENATE($A36,CHAR(58),F$1),Output1!$A$1:$G$2647,7,FALSE),CHAR(32))</f>
        <v>1.8922777058023292</v>
      </c>
      <c r="G36" s="4">
        <f>_xlfn.IFNA(VLOOKUP(CONCATENATE($A36,CHAR(58),G$1),Output1!$A$1:$G$2647,7,FALSE),CHAR(32))</f>
        <v>1.8395696534534316</v>
      </c>
      <c r="H36" s="4">
        <f>_xlfn.IFNA(VLOOKUP(CONCATENATE($A36,CHAR(58),H$1),Output1!$A$1:$G$2647,7,FALSE),CHAR(32))</f>
        <v>1.818416380318145</v>
      </c>
      <c r="I36" s="4" t="str">
        <f>_xlfn.IFNA(VLOOKUP(CONCATENATE($A36,CHAR(58),I$1),Output1!$A$1:$G$2647,7,FALSE),CHAR(32))</f>
        <v xml:space="preserve"> </v>
      </c>
      <c r="J36" s="4">
        <f>_xlfn.IFNA(VLOOKUP(CONCATENATE($A36,CHAR(58),J$1),Output1!$A$1:$G$2647,7,FALSE),CHAR(32))</f>
        <v>1.7486631538514492</v>
      </c>
      <c r="K36" s="4">
        <f>_xlfn.IFNA(VLOOKUP(CONCATENATE($A36,CHAR(58),K$1),Output1!$A$1:$G$2647,7,FALSE),CHAR(32))</f>
        <v>1.7499088429313212</v>
      </c>
      <c r="L36" s="4">
        <f>_xlfn.IFNA(VLOOKUP(CONCATENATE($A36,CHAR(58),L$1),Output1!$A$1:$G$2647,7,FALSE),CHAR(32))</f>
        <v>2.0892007707838807</v>
      </c>
      <c r="M36" s="4">
        <f>_xlfn.IFNA(VLOOKUP(CONCATENATE($A36,CHAR(58),M$1),Output1!$A$1:$G$2647,7,FALSE),CHAR(32))</f>
        <v>1.9177167390691972</v>
      </c>
      <c r="N36" s="4">
        <f>_xlfn.IFNA(VLOOKUP(CONCATENATE($A36,CHAR(58),N$1),Output1!$A$1:$G$2647,7,FALSE),CHAR(32))</f>
        <v>1.7558011792075197</v>
      </c>
      <c r="O36" s="4">
        <f>_xlfn.IFNA(VLOOKUP(CONCATENATE($A36,CHAR(58),O$1),Output1!$A$1:$G$2647,7,FALSE),CHAR(32))</f>
        <v>1.8419608633724265</v>
      </c>
      <c r="P36" s="4">
        <f>_xlfn.IFNA(VLOOKUP(CONCATENATE($A36,CHAR(58),P$1),Output1!$A$1:$G$2647,7,FALSE),CHAR(32))</f>
        <v>1.8523479275026158</v>
      </c>
      <c r="Q36" s="4">
        <f>_xlfn.IFNA(VLOOKUP(CONCATENATE($A36,CHAR(58),Q$1),Output1!$A$1:$G$2647,7,FALSE),CHAR(32))</f>
        <v>1.8630711132487792</v>
      </c>
      <c r="R36" s="4">
        <f>_xlfn.IFNA(VLOOKUP(CONCATENATE($A36,CHAR(58),R$1),Output1!$A$1:$G$2647,7,FALSE),CHAR(32))</f>
        <v>1.8680016761982774</v>
      </c>
      <c r="S36" s="4">
        <f>_xlfn.IFNA(VLOOKUP(CONCATENATE($A36,CHAR(58),S$1),Output1!$A$1:$G$2647,7,FALSE),CHAR(32))</f>
        <v>1.8294305473365196</v>
      </c>
      <c r="T36" s="4">
        <f>_xlfn.IFNA(VLOOKUP(CONCATENATE($A36,CHAR(58),T$1),Output1!$A$1:$G$2647,7,FALSE),CHAR(32))</f>
        <v>1.8211893176042311</v>
      </c>
      <c r="U36" s="4">
        <f>_xlfn.IFNA(VLOOKUP(CONCATENATE($A36,CHAR(58),U$1),Output1!$A$1:$G$2647,7,FALSE),CHAR(32))</f>
        <v>1.6747711808850327</v>
      </c>
      <c r="V36" s="4">
        <f>_xlfn.IFNA(VLOOKUP(CONCATENATE($A36,CHAR(58),V$1),Output1!$A$1:$G$2647,7,FALSE),CHAR(32))</f>
        <v>1.8013284652694876</v>
      </c>
      <c r="W36" s="4">
        <f>_xlfn.IFNA(VLOOKUP(CONCATENATE($A36,CHAR(58),W$1),Output1!$A$1:$G$2647,7,FALSE),CHAR(32))</f>
        <v>1.9046192137167799</v>
      </c>
      <c r="X36" s="4">
        <f>_xlfn.IFNA(VLOOKUP(CONCATENATE($A36,CHAR(58),X$1),Output1!$A$1:$G$2647,7,FALSE),CHAR(32))</f>
        <v>1.886949945048652</v>
      </c>
      <c r="Y36" s="4">
        <f>_xlfn.IFNA(VLOOKUP(CONCATENATE($A36,CHAR(58),Y$1),Output1!$A$1:$G$2647,7,FALSE),CHAR(32))</f>
        <v>1.8651316479966022</v>
      </c>
      <c r="Z36" s="4">
        <f>_xlfn.IFNA(VLOOKUP(CONCATENATE($A36,CHAR(58),Z$1),Output1!$A$1:$G$2647,7,FALSE),CHAR(32))</f>
        <v>1.8145393418240527</v>
      </c>
      <c r="AA36" s="4">
        <f>_xlfn.IFNA(VLOOKUP(CONCATENATE($A36,CHAR(58),AA$1),Output1!$A$1:$G$2647,7,FALSE),CHAR(32))</f>
        <v>1.9305223803058689</v>
      </c>
      <c r="AB36" s="4">
        <f>_xlfn.IFNA(VLOOKUP(CONCATENATE($A36,CHAR(58),AB$1),Output1!$A$1:$G$2647,7,FALSE),CHAR(32))</f>
        <v>1.8519261230773099</v>
      </c>
      <c r="AC36" s="4">
        <f>_xlfn.IFNA(VLOOKUP(CONCATENATE($A36,CHAR(58),AC$1),Output1!$A$1:$G$2647,7,FALSE),CHAR(32))</f>
        <v>1.8242542105256985</v>
      </c>
      <c r="AD36" s="4">
        <f>_xlfn.IFNA(VLOOKUP(CONCATENATE($A36,CHAR(58),AD$1),Output1!$A$1:$G$2647,7,FALSE),CHAR(32))</f>
        <v>1.8277493940136058</v>
      </c>
      <c r="AE36" s="4">
        <f>_xlfn.IFNA(VLOOKUP(CONCATENATE($A36,CHAR(58),AE$1),Output1!$A$1:$G$2647,7,FALSE),CHAR(32))</f>
        <v>1.9060138831986297</v>
      </c>
      <c r="AF36" s="4">
        <f>_xlfn.IFNA(VLOOKUP(CONCATENATE($A36,CHAR(58),AF$1),Output1!$A$1:$G$2647,7,FALSE),CHAR(32))</f>
        <v>1.8654680765518208</v>
      </c>
      <c r="AG36" s="4">
        <f>_xlfn.IFNA(VLOOKUP(CONCATENATE($A36,CHAR(58),AG$1),Output1!$A$1:$G$2647,7,FALSE),CHAR(32))</f>
        <v>1.8681032374264435</v>
      </c>
      <c r="AH36" s="4">
        <f>_xlfn.IFNA(VLOOKUP(CONCATENATE($A36,CHAR(58),AH$1),Output1!$A$1:$G$2647,7,FALSE),CHAR(32))</f>
        <v>1.7795201508645022</v>
      </c>
      <c r="AI36" s="4">
        <f>_xlfn.IFNA(VLOOKUP(CONCATENATE($A36,CHAR(58),AI$1),Output1!$A$1:$G$2647,7,FALSE),CHAR(32))</f>
        <v>1.887379470704184</v>
      </c>
      <c r="AJ36" s="4">
        <f>_xlfn.IFNA(VLOOKUP(CONCATENATE($A36,CHAR(58),AJ$1),Output1!$A$1:$G$2647,7,FALSE),CHAR(32))</f>
        <v>1.9933761067663873</v>
      </c>
      <c r="AK36" s="4">
        <f>_xlfn.IFNA(VLOOKUP(CONCATENATE($A36,CHAR(58),AK$1),Output1!$A$1:$G$2647,7,FALSE),CHAR(32))</f>
        <v>1.8697082627620492</v>
      </c>
      <c r="AL36" s="4">
        <f>_xlfn.IFNA(VLOOKUP(CONCATENATE($A36,CHAR(58),AL$1),Output1!$A$1:$G$2647,7,FALSE),CHAR(32))</f>
        <v>1.9171109850801888</v>
      </c>
      <c r="AM36" s="4">
        <f>_xlfn.IFNA(VLOOKUP(CONCATENATE($A36,CHAR(58),AM$1),Output1!$A$1:$G$2647,7,FALSE),CHAR(32))</f>
        <v>1.855016007682905</v>
      </c>
      <c r="AN36" s="4">
        <f>_xlfn.IFNA(VLOOKUP(CONCATENATE($A36,CHAR(58),AN$1),Output1!$A$1:$G$2647,7,FALSE),CHAR(32))</f>
        <v>1.8555736404307728</v>
      </c>
      <c r="AO36" s="4">
        <f>_xlfn.IFNA(VLOOKUP(CONCATENATE($A36,CHAR(58),AO$1),Output1!$A$1:$G$2647,7,FALSE),CHAR(32))</f>
        <v>1.829987267223413</v>
      </c>
      <c r="AP36" s="4">
        <f>_xlfn.IFNA(VLOOKUP(CONCATENATE($A36,CHAR(58),AP$1),Output1!$A$1:$G$2647,7,FALSE),CHAR(32))</f>
        <v>1.7733306503038337</v>
      </c>
      <c r="AQ36" s="4">
        <f>_xlfn.IFNA(VLOOKUP(CONCATENATE($A36,CHAR(58),AQ$1),Output1!$A$1:$G$2647,7,FALSE),CHAR(32))</f>
        <v>1.915636219108211</v>
      </c>
      <c r="AR36" s="4">
        <f>_xlfn.IFNA(VLOOKUP(CONCATENATE($A36,CHAR(58),AR$1),Output1!$A$1:$G$2647,7,FALSE),CHAR(32))</f>
        <v>1.7945108953462805</v>
      </c>
      <c r="AS36" s="4">
        <f>_xlfn.IFNA(VLOOKUP(CONCATENATE($A36,CHAR(58),AS$1),Output1!$A$1:$G$2647,7,FALSE),CHAR(32))</f>
        <v>1.8511367678587063</v>
      </c>
      <c r="AT36" s="4">
        <f>_xlfn.IFNA(VLOOKUP(CONCATENATE($A36,CHAR(58),AT$1),Output1!$A$1:$G$2647,7,FALSE),CHAR(32))</f>
        <v>2.3047375222894964</v>
      </c>
      <c r="AU36" s="4">
        <f>_xlfn.IFNA(VLOOKUP(CONCATENATE($A36,CHAR(58),AU$1),Output1!$A$1:$G$2647,7,FALSE),CHAR(32))</f>
        <v>1.9518651608589561</v>
      </c>
      <c r="AV36" s="4">
        <f>_xlfn.IFNA(VLOOKUP(CONCATENATE($A36,CHAR(58),AV$1),Output1!$A$1:$G$2647,7,FALSE),CHAR(32))</f>
        <v>1.8855862722184744</v>
      </c>
      <c r="AW36" s="4">
        <f>_xlfn.IFNA(VLOOKUP(CONCATENATE($A36,CHAR(58),AW$1),Output1!$A$1:$G$2647,7,FALSE),CHAR(32))</f>
        <v>1.8903224195383679</v>
      </c>
      <c r="AX36" s="4">
        <f>_xlfn.IFNA(VLOOKUP(CONCATENATE($A36,CHAR(58),AX$1),Output1!$A$1:$G$2647,7,FALSE),CHAR(32))</f>
        <v>1.7741172939015415</v>
      </c>
      <c r="AY36" s="4">
        <f>_xlfn.IFNA(VLOOKUP(CONCATENATE($A36,CHAR(58),AY$1),Output1!$A$1:$G$2647,7,FALSE),CHAR(32))</f>
        <v>1.9115388931118724</v>
      </c>
      <c r="AZ36" s="4">
        <f>_xlfn.IFNA(VLOOKUP(CONCATENATE($A36,CHAR(58),AZ$1),Output1!$A$1:$G$2647,7,FALSE),CHAR(32))</f>
        <v>1.8789320957773252</v>
      </c>
      <c r="BA36" s="4">
        <f>_xlfn.IFNA(VLOOKUP(CONCATENATE($A36,CHAR(58),BA$1),Output1!$A$1:$G$2647,7,FALSE),CHAR(32))</f>
        <v>1.8766549816226135</v>
      </c>
      <c r="BB36" s="4">
        <f>_xlfn.IFNA(VLOOKUP(CONCATENATE($A36,CHAR(58),BB$1),Output1!$A$1:$G$2647,7,FALSE),CHAR(32))</f>
        <v>1.934978203577812</v>
      </c>
      <c r="BC36" s="1" t="str">
        <f>_xlfn.IFNA(VLOOKUP(CONCATENATE($A36,CHAR(58),BC$1),Output1!$A$1:$F$2647,6,FALSE),CHAR(32))</f>
        <v xml:space="preserve"> </v>
      </c>
    </row>
    <row r="37" spans="1:55" x14ac:dyDescent="0.35">
      <c r="A37" s="3" t="s">
        <v>52</v>
      </c>
      <c r="B37" s="4">
        <f>_xlfn.IFNA(VLOOKUP(CONCATENATE($A37,CHAR(58),B$1),Output1!$A$1:$G$2647,7,FALSE),CHAR(32))</f>
        <v>1.8778297220807247</v>
      </c>
      <c r="C37" s="4">
        <f>_xlfn.IFNA(VLOOKUP(CONCATENATE($A37,CHAR(58),C$1),Output1!$A$1:$G$2647,7,FALSE),CHAR(32))</f>
        <v>2.0036988871099068</v>
      </c>
      <c r="D37" s="4">
        <f>_xlfn.IFNA(VLOOKUP(CONCATENATE($A37,CHAR(58),D$1),Output1!$A$1:$G$2647,7,FALSE),CHAR(32))</f>
        <v>1.8464803289407929</v>
      </c>
      <c r="E37" s="4">
        <f>_xlfn.IFNA(VLOOKUP(CONCATENATE($A37,CHAR(58),E$1),Output1!$A$1:$G$2647,7,FALSE),CHAR(32))</f>
        <v>1.8211579459626839</v>
      </c>
      <c r="F37" s="4">
        <f>_xlfn.IFNA(VLOOKUP(CONCATENATE($A37,CHAR(58),F$1),Output1!$A$1:$G$2647,7,FALSE),CHAR(32))</f>
        <v>1.8638314564861784</v>
      </c>
      <c r="G37" s="4">
        <f>_xlfn.IFNA(VLOOKUP(CONCATENATE($A37,CHAR(58),G$1),Output1!$A$1:$G$2647,7,FALSE),CHAR(32))</f>
        <v>1.7639666790239665</v>
      </c>
      <c r="H37" s="4">
        <f>_xlfn.IFNA(VLOOKUP(CONCATENATE($A37,CHAR(58),H$1),Output1!$A$1:$G$2647,7,FALSE),CHAR(32))</f>
        <v>1.8752250248183362</v>
      </c>
      <c r="I37" s="4" t="str">
        <f>_xlfn.IFNA(VLOOKUP(CONCATENATE($A37,CHAR(58),I$1),Output1!$A$1:$G$2647,7,FALSE),CHAR(32))</f>
        <v xml:space="preserve"> </v>
      </c>
      <c r="J37" s="4">
        <f>_xlfn.IFNA(VLOOKUP(CONCATENATE($A37,CHAR(58),J$1),Output1!$A$1:$G$2647,7,FALSE),CHAR(32))</f>
        <v>1.8371338795416896</v>
      </c>
      <c r="K37" s="4">
        <f>_xlfn.IFNA(VLOOKUP(CONCATENATE($A37,CHAR(58),K$1),Output1!$A$1:$G$2647,7,FALSE),CHAR(32))</f>
        <v>1.8345811043182521</v>
      </c>
      <c r="L37" s="4">
        <f>_xlfn.IFNA(VLOOKUP(CONCATENATE($A37,CHAR(58),L$1),Output1!$A$1:$G$2647,7,FALSE),CHAR(32))</f>
        <v>2.0956853788815408</v>
      </c>
      <c r="M37" s="4">
        <f>_xlfn.IFNA(VLOOKUP(CONCATENATE($A37,CHAR(58),M$1),Output1!$A$1:$G$2647,7,FALSE),CHAR(32))</f>
        <v>1.879554289266979</v>
      </c>
      <c r="N37" s="4">
        <f>_xlfn.IFNA(VLOOKUP(CONCATENATE($A37,CHAR(58),N$1),Output1!$A$1:$G$2647,7,FALSE),CHAR(32))</f>
        <v>1.8064425144157623</v>
      </c>
      <c r="O37" s="4">
        <f>_xlfn.IFNA(VLOOKUP(CONCATENATE($A37,CHAR(58),O$1),Output1!$A$1:$G$2647,7,FALSE),CHAR(32))</f>
        <v>1.8572563585887445</v>
      </c>
      <c r="P37" s="4">
        <f>_xlfn.IFNA(VLOOKUP(CONCATENATE($A37,CHAR(58),P$1),Output1!$A$1:$G$2647,7,FALSE),CHAR(32))</f>
        <v>1.865232348100557</v>
      </c>
      <c r="Q37" s="4">
        <f>_xlfn.IFNA(VLOOKUP(CONCATENATE($A37,CHAR(58),Q$1),Output1!$A$1:$G$2647,7,FALSE),CHAR(32))</f>
        <v>1.9641594462544616</v>
      </c>
      <c r="R37" s="4">
        <f>_xlfn.IFNA(VLOOKUP(CONCATENATE($A37,CHAR(58),R$1),Output1!$A$1:$G$2647,7,FALSE),CHAR(32))</f>
        <v>1.897457807474241</v>
      </c>
      <c r="S37" s="4">
        <f>_xlfn.IFNA(VLOOKUP(CONCATENATE($A37,CHAR(58),S$1),Output1!$A$1:$G$2647,7,FALSE),CHAR(32))</f>
        <v>1.8295443103119839</v>
      </c>
      <c r="T37" s="4">
        <f>_xlfn.IFNA(VLOOKUP(CONCATENATE($A37,CHAR(58),T$1),Output1!$A$1:$G$2647,7,FALSE),CHAR(32))</f>
        <v>1.9078131034882195</v>
      </c>
      <c r="U37" s="4">
        <f>_xlfn.IFNA(VLOOKUP(CONCATENATE($A37,CHAR(58),U$1),Output1!$A$1:$G$2647,7,FALSE),CHAR(32))</f>
        <v>1.8131785474669764</v>
      </c>
      <c r="V37" s="4">
        <f>_xlfn.IFNA(VLOOKUP(CONCATENATE($A37,CHAR(58),V$1),Output1!$A$1:$G$2647,7,FALSE),CHAR(32))</f>
        <v>1.8820979503960324</v>
      </c>
      <c r="W37" s="4">
        <f>_xlfn.IFNA(VLOOKUP(CONCATENATE($A37,CHAR(58),W$1),Output1!$A$1:$G$2647,7,FALSE),CHAR(32))</f>
        <v>1.8655814248378375</v>
      </c>
      <c r="X37" s="4">
        <f>_xlfn.IFNA(VLOOKUP(CONCATENATE($A37,CHAR(58),X$1),Output1!$A$1:$G$2647,7,FALSE),CHAR(32))</f>
        <v>1.8941084151329333</v>
      </c>
      <c r="Y37" s="4">
        <f>_xlfn.IFNA(VLOOKUP(CONCATENATE($A37,CHAR(58),Y$1),Output1!$A$1:$G$2647,7,FALSE),CHAR(32))</f>
        <v>1.8508531550548781</v>
      </c>
      <c r="Z37" s="4">
        <f>_xlfn.IFNA(VLOOKUP(CONCATENATE($A37,CHAR(58),Z$1),Output1!$A$1:$G$2647,7,FALSE),CHAR(32))</f>
        <v>1.7625112447320972</v>
      </c>
      <c r="AA37" s="4">
        <f>_xlfn.IFNA(VLOOKUP(CONCATENATE($A37,CHAR(58),AA$1),Output1!$A$1:$G$2647,7,FALSE),CHAR(32))</f>
        <v>1.9232903615460721</v>
      </c>
      <c r="AB37" s="4">
        <f>_xlfn.IFNA(VLOOKUP(CONCATENATE($A37,CHAR(58),AB$1),Output1!$A$1:$G$2647,7,FALSE),CHAR(32))</f>
        <v>1.8661005074698929</v>
      </c>
      <c r="AC37" s="4">
        <f>_xlfn.IFNA(VLOOKUP(CONCATENATE($A37,CHAR(58),AC$1),Output1!$A$1:$G$2647,7,FALSE),CHAR(32))</f>
        <v>1.8253763789624065</v>
      </c>
      <c r="AD37" s="4">
        <f>_xlfn.IFNA(VLOOKUP(CONCATENATE($A37,CHAR(58),AD$1),Output1!$A$1:$G$2647,7,FALSE),CHAR(32))</f>
        <v>1.8876419076050253</v>
      </c>
      <c r="AE37" s="4">
        <f>_xlfn.IFNA(VLOOKUP(CONCATENATE($A37,CHAR(58),AE$1),Output1!$A$1:$G$2647,7,FALSE),CHAR(32))</f>
        <v>1.867986958953364</v>
      </c>
      <c r="AF37" s="4">
        <f>_xlfn.IFNA(VLOOKUP(CONCATENATE($A37,CHAR(58),AF$1),Output1!$A$1:$G$2647,7,FALSE),CHAR(32))</f>
        <v>1.8540725806018128</v>
      </c>
      <c r="AG37" s="4">
        <f>_xlfn.IFNA(VLOOKUP(CONCATENATE($A37,CHAR(58),AG$1),Output1!$A$1:$G$2647,7,FALSE),CHAR(32))</f>
        <v>1.8643196090171943</v>
      </c>
      <c r="AH37" s="4">
        <f>_xlfn.IFNA(VLOOKUP(CONCATENATE($A37,CHAR(58),AH$1),Output1!$A$1:$G$2647,7,FALSE),CHAR(32))</f>
        <v>1.8491289310717773</v>
      </c>
      <c r="AI37" s="4">
        <f>_xlfn.IFNA(VLOOKUP(CONCATENATE($A37,CHAR(58),AI$1),Output1!$A$1:$G$2647,7,FALSE),CHAR(32))</f>
        <v>1.9635450738660001</v>
      </c>
      <c r="AJ37" s="4">
        <f>_xlfn.IFNA(VLOOKUP(CONCATENATE($A37,CHAR(58),AJ$1),Output1!$A$1:$G$2647,7,FALSE),CHAR(32))</f>
        <v>1.8709838784894246</v>
      </c>
      <c r="AK37" s="4">
        <f>_xlfn.IFNA(VLOOKUP(CONCATENATE($A37,CHAR(58),AK$1),Output1!$A$1:$G$2647,7,FALSE),CHAR(32))</f>
        <v>1.7407883219892144</v>
      </c>
      <c r="AL37" s="4">
        <f>_xlfn.IFNA(VLOOKUP(CONCATENATE($A37,CHAR(58),AL$1),Output1!$A$1:$G$2647,7,FALSE),CHAR(32))</f>
        <v>1.8790182450747377</v>
      </c>
      <c r="AM37" s="4">
        <f>_xlfn.IFNA(VLOOKUP(CONCATENATE($A37,CHAR(58),AM$1),Output1!$A$1:$G$2647,7,FALSE),CHAR(32))</f>
        <v>1.8955430169419949</v>
      </c>
      <c r="AN37" s="4">
        <f>_xlfn.IFNA(VLOOKUP(CONCATENATE($A37,CHAR(58),AN$1),Output1!$A$1:$G$2647,7,FALSE),CHAR(32))</f>
        <v>1.912475257117608</v>
      </c>
      <c r="AO37" s="4">
        <f>_xlfn.IFNA(VLOOKUP(CONCATENATE($A37,CHAR(58),AO$1),Output1!$A$1:$G$2647,7,FALSE),CHAR(32))</f>
        <v>1.870855094853056</v>
      </c>
      <c r="AP37" s="4">
        <f>_xlfn.IFNA(VLOOKUP(CONCATENATE($A37,CHAR(58),AP$1),Output1!$A$1:$G$2647,7,FALSE),CHAR(32))</f>
        <v>1.8569399398553348</v>
      </c>
      <c r="AQ37" s="4">
        <f>_xlfn.IFNA(VLOOKUP(CONCATENATE($A37,CHAR(58),AQ$1),Output1!$A$1:$G$2647,7,FALSE),CHAR(32))</f>
        <v>1.9102948595906022</v>
      </c>
      <c r="AR37" s="4">
        <f>_xlfn.IFNA(VLOOKUP(CONCATENATE($A37,CHAR(58),AR$1),Output1!$A$1:$G$2647,7,FALSE),CHAR(32))</f>
        <v>1.8514770939884009</v>
      </c>
      <c r="AS37" s="4" t="str">
        <f>_xlfn.IFNA(VLOOKUP(CONCATENATE($A37,CHAR(58),AS$1),Output1!$A$1:$G$2647,7,FALSE),CHAR(32))</f>
        <v xml:space="preserve"> </v>
      </c>
      <c r="AT37" s="4">
        <f>_xlfn.IFNA(VLOOKUP(CONCATENATE($A37,CHAR(58),AT$1),Output1!$A$1:$G$2647,7,FALSE),CHAR(32))</f>
        <v>2.3799015109294457</v>
      </c>
      <c r="AU37" s="4">
        <f>_xlfn.IFNA(VLOOKUP(CONCATENATE($A37,CHAR(58),AU$1),Output1!$A$1:$G$2647,7,FALSE),CHAR(32))</f>
        <v>2.0112055214266662</v>
      </c>
      <c r="AV37" s="4">
        <f>_xlfn.IFNA(VLOOKUP(CONCATENATE($A37,CHAR(58),AV$1),Output1!$A$1:$G$2647,7,FALSE),CHAR(32))</f>
        <v>1.8502252023822954</v>
      </c>
      <c r="AW37" s="4">
        <f>_xlfn.IFNA(VLOOKUP(CONCATENATE($A37,CHAR(58),AW$1),Output1!$A$1:$G$2647,7,FALSE),CHAR(32))</f>
        <v>1.976276478444299</v>
      </c>
      <c r="AX37" s="4">
        <f>_xlfn.IFNA(VLOOKUP(CONCATENATE($A37,CHAR(58),AX$1),Output1!$A$1:$G$2647,7,FALSE),CHAR(32))</f>
        <v>1.8467327749680686</v>
      </c>
      <c r="AY37" s="4">
        <f>_xlfn.IFNA(VLOOKUP(CONCATENATE($A37,CHAR(58),AY$1),Output1!$A$1:$G$2647,7,FALSE),CHAR(32))</f>
        <v>1.8650116317316083</v>
      </c>
      <c r="AZ37" s="4">
        <f>_xlfn.IFNA(VLOOKUP(CONCATENATE($A37,CHAR(58),AZ$1),Output1!$A$1:$G$2647,7,FALSE),CHAR(32))</f>
        <v>1.9266282455586248</v>
      </c>
      <c r="BA37" s="4">
        <f>_xlfn.IFNA(VLOOKUP(CONCATENATE($A37,CHAR(58),BA$1),Output1!$A$1:$G$2647,7,FALSE),CHAR(32))</f>
        <v>1.8749475679514451</v>
      </c>
      <c r="BB37" s="4">
        <f>_xlfn.IFNA(VLOOKUP(CONCATENATE($A37,CHAR(58),BB$1),Output1!$A$1:$G$2647,7,FALSE),CHAR(32))</f>
        <v>1.9472602364003886</v>
      </c>
      <c r="BC37" s="1" t="str">
        <f>_xlfn.IFNA(VLOOKUP(CONCATENATE($A37,CHAR(58),BC$1),Output1!$A$1:$F$2647,6,FALSE),CHAR(32))</f>
        <v xml:space="preserve"> </v>
      </c>
    </row>
    <row r="38" spans="1:55" x14ac:dyDescent="0.35">
      <c r="A38" s="3" t="s">
        <v>88</v>
      </c>
      <c r="B38" s="4">
        <f>_xlfn.IFNA(VLOOKUP(CONCATENATE($A38,CHAR(58),B$1),Output1!$A$1:$G$2647,7,FALSE),CHAR(32))</f>
        <v>1.9650972668887219</v>
      </c>
      <c r="C38" s="4">
        <f>_xlfn.IFNA(VLOOKUP(CONCATENATE($A38,CHAR(58),C$1),Output1!$A$1:$G$2647,7,FALSE),CHAR(32))</f>
        <v>1.8703112892736844</v>
      </c>
      <c r="D38" s="4">
        <f>_xlfn.IFNA(VLOOKUP(CONCATENATE($A38,CHAR(58),D$1),Output1!$A$1:$G$2647,7,FALSE),CHAR(32))</f>
        <v>1.7598209303775831</v>
      </c>
      <c r="E38" s="4">
        <f>_xlfn.IFNA(VLOOKUP(CONCATENATE($A38,CHAR(58),E$1),Output1!$A$1:$G$2647,7,FALSE),CHAR(32))</f>
        <v>1.9257798316336576</v>
      </c>
      <c r="F38" s="4">
        <f>_xlfn.IFNA(VLOOKUP(CONCATENATE($A38,CHAR(58),F$1),Output1!$A$1:$G$2647,7,FALSE),CHAR(32))</f>
        <v>1.7315233107838941</v>
      </c>
      <c r="G38" s="4">
        <f>_xlfn.IFNA(VLOOKUP(CONCATENATE($A38,CHAR(58),G$1),Output1!$A$1:$G$2647,7,FALSE),CHAR(32))</f>
        <v>1.8050604544487567</v>
      </c>
      <c r="H38" s="4">
        <f>_xlfn.IFNA(VLOOKUP(CONCATENATE($A38,CHAR(58),H$1),Output1!$A$1:$G$2647,7,FALSE),CHAR(32))</f>
        <v>1.9285357404190657</v>
      </c>
      <c r="I38" s="4" t="str">
        <f>_xlfn.IFNA(VLOOKUP(CONCATENATE($A38,CHAR(58),I$1),Output1!$A$1:$G$2647,7,FALSE),CHAR(32))</f>
        <v xml:space="preserve"> </v>
      </c>
      <c r="J38" s="4">
        <f>_xlfn.IFNA(VLOOKUP(CONCATENATE($A38,CHAR(58),J$1),Output1!$A$1:$G$2647,7,FALSE),CHAR(32))</f>
        <v>1.895649464990385</v>
      </c>
      <c r="K38" s="4">
        <f>_xlfn.IFNA(VLOOKUP(CONCATENATE($A38,CHAR(58),K$1),Output1!$A$1:$G$2647,7,FALSE),CHAR(32))</f>
        <v>1.9269950661673159</v>
      </c>
      <c r="L38" s="4">
        <f>_xlfn.IFNA(VLOOKUP(CONCATENATE($A38,CHAR(58),L$1),Output1!$A$1:$G$2647,7,FALSE),CHAR(32))</f>
        <v>1.9272118555187225</v>
      </c>
      <c r="M38" s="4">
        <f>_xlfn.IFNA(VLOOKUP(CONCATENATE($A38,CHAR(58),M$1),Output1!$A$1:$G$2647,7,FALSE),CHAR(32))</f>
        <v>1.7266710907232088</v>
      </c>
      <c r="N38" s="4">
        <f>_xlfn.IFNA(VLOOKUP(CONCATENATE($A38,CHAR(58),N$1),Output1!$A$1:$G$2647,7,FALSE),CHAR(32))</f>
        <v>1.8747587958903673</v>
      </c>
      <c r="O38" s="4">
        <f>_xlfn.IFNA(VLOOKUP(CONCATENATE($A38,CHAR(58),O$1),Output1!$A$1:$G$2647,7,FALSE),CHAR(32))</f>
        <v>1.9027321135196122</v>
      </c>
      <c r="P38" s="4">
        <f>_xlfn.IFNA(VLOOKUP(CONCATENATE($A38,CHAR(58),P$1),Output1!$A$1:$G$2647,7,FALSE),CHAR(32))</f>
        <v>1.8959323878629009</v>
      </c>
      <c r="Q38" s="4">
        <f>_xlfn.IFNA(VLOOKUP(CONCATENATE($A38,CHAR(58),Q$1),Output1!$A$1:$G$2647,7,FALSE),CHAR(32))</f>
        <v>1.8879042289948</v>
      </c>
      <c r="R38" s="4">
        <f>_xlfn.IFNA(VLOOKUP(CONCATENATE($A38,CHAR(58),R$1),Output1!$A$1:$G$2647,7,FALSE),CHAR(32))</f>
        <v>1.9350496606224072</v>
      </c>
      <c r="S38" s="4">
        <f>_xlfn.IFNA(VLOOKUP(CONCATENATE($A38,CHAR(58),S$1),Output1!$A$1:$G$2647,7,FALSE),CHAR(32))</f>
        <v>1.8743859160585039</v>
      </c>
      <c r="T38" s="4">
        <f>_xlfn.IFNA(VLOOKUP(CONCATENATE($A38,CHAR(58),T$1),Output1!$A$1:$G$2647,7,FALSE),CHAR(32))</f>
        <v>1.9612494141432177</v>
      </c>
      <c r="U38" s="4">
        <f>_xlfn.IFNA(VLOOKUP(CONCATENATE($A38,CHAR(58),U$1),Output1!$A$1:$G$2647,7,FALSE),CHAR(32))</f>
        <v>1.8687579639749563</v>
      </c>
      <c r="V38" s="4">
        <f>_xlfn.IFNA(VLOOKUP(CONCATENATE($A38,CHAR(58),V$1),Output1!$A$1:$G$2647,7,FALSE),CHAR(32))</f>
        <v>1.8910936557045019</v>
      </c>
      <c r="W38" s="4">
        <f>_xlfn.IFNA(VLOOKUP(CONCATENATE($A38,CHAR(58),W$1),Output1!$A$1:$G$2647,7,FALSE),CHAR(32))</f>
        <v>1.910498678440705</v>
      </c>
      <c r="X38" s="4">
        <f>_xlfn.IFNA(VLOOKUP(CONCATENATE($A38,CHAR(58),X$1),Output1!$A$1:$G$2647,7,FALSE),CHAR(32))</f>
        <v>1.8847144319214657</v>
      </c>
      <c r="Y38" s="4">
        <f>_xlfn.IFNA(VLOOKUP(CONCATENATE($A38,CHAR(58),Y$1),Output1!$A$1:$G$2647,7,FALSE),CHAR(32))</f>
        <v>1.9740460059855711</v>
      </c>
      <c r="Z38" s="4">
        <f>_xlfn.IFNA(VLOOKUP(CONCATENATE($A38,CHAR(58),Z$1),Output1!$A$1:$G$2647,7,FALSE),CHAR(32))</f>
        <v>1.8369120103122887</v>
      </c>
      <c r="AA38" s="4">
        <f>_xlfn.IFNA(VLOOKUP(CONCATENATE($A38,CHAR(58),AA$1),Output1!$A$1:$G$2647,7,FALSE),CHAR(32))</f>
        <v>1.7655310414804131</v>
      </c>
      <c r="AB38" s="4">
        <f>_xlfn.IFNA(VLOOKUP(CONCATENATE($A38,CHAR(58),AB$1),Output1!$A$1:$G$2647,7,FALSE),CHAR(32))</f>
        <v>1.8336853597640337</v>
      </c>
      <c r="AC38" s="4">
        <f>_xlfn.IFNA(VLOOKUP(CONCATENATE($A38,CHAR(58),AC$1),Output1!$A$1:$G$2647,7,FALSE),CHAR(32))</f>
        <v>1.6971913938280305</v>
      </c>
      <c r="AD38" s="4">
        <f>_xlfn.IFNA(VLOOKUP(CONCATENATE($A38,CHAR(58),AD$1),Output1!$A$1:$G$2647,7,FALSE),CHAR(32))</f>
        <v>1.8981249537058551</v>
      </c>
      <c r="AE38" s="4">
        <f>_xlfn.IFNA(VLOOKUP(CONCATENATE($A38,CHAR(58),AE$1),Output1!$A$1:$G$2647,7,FALSE),CHAR(32))</f>
        <v>1.938144823882195</v>
      </c>
      <c r="AF38" s="4">
        <f>_xlfn.IFNA(VLOOKUP(CONCATENATE($A38,CHAR(58),AF$1),Output1!$A$1:$G$2647,7,FALSE),CHAR(32))</f>
        <v>1.7673119856997332</v>
      </c>
      <c r="AG38" s="4">
        <f>_xlfn.IFNA(VLOOKUP(CONCATENATE($A38,CHAR(58),AG$1),Output1!$A$1:$G$2647,7,FALSE),CHAR(32))</f>
        <v>1.9274116359455444</v>
      </c>
      <c r="AH38" s="4">
        <f>_xlfn.IFNA(VLOOKUP(CONCATENATE($A38,CHAR(58),AH$1),Output1!$A$1:$G$2647,7,FALSE),CHAR(32))</f>
        <v>1.9192102060474534</v>
      </c>
      <c r="AI38" s="4">
        <f>_xlfn.IFNA(VLOOKUP(CONCATENATE($A38,CHAR(58),AI$1),Output1!$A$1:$G$2647,7,FALSE),CHAR(32))</f>
        <v>1.9270511273214548</v>
      </c>
      <c r="AJ38" s="4">
        <f>_xlfn.IFNA(VLOOKUP(CONCATENATE($A38,CHAR(58),AJ$1),Output1!$A$1:$G$2647,7,FALSE),CHAR(32))</f>
        <v>1.9136181766267968</v>
      </c>
      <c r="AK38" s="4">
        <f>_xlfn.IFNA(VLOOKUP(CONCATENATE($A38,CHAR(58),AK$1),Output1!$A$1:$G$2647,7,FALSE),CHAR(32))</f>
        <v>1.8823758448289001</v>
      </c>
      <c r="AL38" s="4">
        <f>_xlfn.IFNA(VLOOKUP(CONCATENATE($A38,CHAR(58),AL$1),Output1!$A$1:$G$2647,7,FALSE),CHAR(32))</f>
        <v>1.5747410361672496</v>
      </c>
      <c r="AM38" s="4">
        <f>_xlfn.IFNA(VLOOKUP(CONCATENATE($A38,CHAR(58),AM$1),Output1!$A$1:$G$2647,7,FALSE),CHAR(32))</f>
        <v>1.8943896584826581</v>
      </c>
      <c r="AN38" s="4">
        <f>_xlfn.IFNA(VLOOKUP(CONCATENATE($A38,CHAR(58),AN$1),Output1!$A$1:$G$2647,7,FALSE),CHAR(32))</f>
        <v>1.9421223324880268</v>
      </c>
      <c r="AO38" s="4">
        <f>_xlfn.IFNA(VLOOKUP(CONCATENATE($A38,CHAR(58),AO$1),Output1!$A$1:$G$2647,7,FALSE),CHAR(32))</f>
        <v>1.9267080031615147</v>
      </c>
      <c r="AP38" s="4">
        <f>_xlfn.IFNA(VLOOKUP(CONCATENATE($A38,CHAR(58),AP$1),Output1!$A$1:$G$2647,7,FALSE),CHAR(32))</f>
        <v>1.9259929627707844</v>
      </c>
      <c r="AQ38" s="4">
        <f>_xlfn.IFNA(VLOOKUP(CONCATENATE($A38,CHAR(58),AQ$1),Output1!$A$1:$G$2647,7,FALSE),CHAR(32))</f>
        <v>1.9119024626957093</v>
      </c>
      <c r="AR38" s="4">
        <f>_xlfn.IFNA(VLOOKUP(CONCATENATE($A38,CHAR(58),AR$1),Output1!$A$1:$G$2647,7,FALSE),CHAR(32))</f>
        <v>1.9046252699450414</v>
      </c>
      <c r="AS38" s="4">
        <f>_xlfn.IFNA(VLOOKUP(CONCATENATE($A38,CHAR(58),AS$1),Output1!$A$1:$G$2647,7,FALSE),CHAR(32))</f>
        <v>1.8529225001136893</v>
      </c>
      <c r="AT38" s="4">
        <f>_xlfn.IFNA(VLOOKUP(CONCATENATE($A38,CHAR(58),AT$1),Output1!$A$1:$G$2647,7,FALSE),CHAR(32))</f>
        <v>2.3083541513939383</v>
      </c>
      <c r="AU38" s="4">
        <f>_xlfn.IFNA(VLOOKUP(CONCATENATE($A38,CHAR(58),AU$1),Output1!$A$1:$G$2647,7,FALSE),CHAR(32))</f>
        <v>1.9981202730838818</v>
      </c>
      <c r="AV38" s="4">
        <f>_xlfn.IFNA(VLOOKUP(CONCATENATE($A38,CHAR(58),AV$1),Output1!$A$1:$G$2647,7,FALSE),CHAR(32))</f>
        <v>1.7493812987092041</v>
      </c>
      <c r="AW38" s="4">
        <f>_xlfn.IFNA(VLOOKUP(CONCATENATE($A38,CHAR(58),AW$1),Output1!$A$1:$G$2647,7,FALSE),CHAR(32))</f>
        <v>1.946132708376503</v>
      </c>
      <c r="AX38" s="4">
        <f>_xlfn.IFNA(VLOOKUP(CONCATENATE($A38,CHAR(58),AX$1),Output1!$A$1:$G$2647,7,FALSE),CHAR(32))</f>
        <v>1.9173586056152201</v>
      </c>
      <c r="AY38" s="4">
        <f>_xlfn.IFNA(VLOOKUP(CONCATENATE($A38,CHAR(58),AY$1),Output1!$A$1:$G$2647,7,FALSE),CHAR(32))</f>
        <v>1.6541061966857025</v>
      </c>
      <c r="AZ38" s="4">
        <f>_xlfn.IFNA(VLOOKUP(CONCATENATE($A38,CHAR(58),AZ$1),Output1!$A$1:$G$2647,7,FALSE),CHAR(32))</f>
        <v>2.0023067966280159</v>
      </c>
      <c r="BA38" s="4">
        <f>_xlfn.IFNA(VLOOKUP(CONCATENATE($A38,CHAR(58),BA$1),Output1!$A$1:$G$2647,7,FALSE),CHAR(32))</f>
        <v>1.9158980787945548</v>
      </c>
      <c r="BB38" s="4">
        <f>_xlfn.IFNA(VLOOKUP(CONCATENATE($A38,CHAR(58),BB$1),Output1!$A$1:$G$2647,7,FALSE),CHAR(32))</f>
        <v>1.8960242773316076</v>
      </c>
      <c r="BC38" s="1" t="str">
        <f>_xlfn.IFNA(VLOOKUP(CONCATENATE($A38,CHAR(58),BC$1),Output1!$A$1:$F$2647,6,FALSE),CHAR(32))</f>
        <v xml:space="preserve"> </v>
      </c>
    </row>
    <row r="39" spans="1:55" x14ac:dyDescent="0.35">
      <c r="A39" s="3" t="s">
        <v>49</v>
      </c>
      <c r="B39" s="4">
        <f>_xlfn.IFNA(VLOOKUP(CONCATENATE($A39,CHAR(58),B$1),Output1!$A$1:$G$2647,7,FALSE),CHAR(32))</f>
        <v>1.8703191945089057</v>
      </c>
      <c r="C39" s="4">
        <f>_xlfn.IFNA(VLOOKUP(CONCATENATE($A39,CHAR(58),C$1),Output1!$A$1:$G$2647,7,FALSE),CHAR(32))</f>
        <v>1.9944924498094927</v>
      </c>
      <c r="D39" s="4">
        <f>_xlfn.IFNA(VLOOKUP(CONCATENATE($A39,CHAR(58),D$1),Output1!$A$1:$G$2647,7,FALSE),CHAR(32))</f>
        <v>1.8872871001317593</v>
      </c>
      <c r="E39" s="4">
        <f>_xlfn.IFNA(VLOOKUP(CONCATENATE($A39,CHAR(58),E$1),Output1!$A$1:$G$2647,7,FALSE),CHAR(32))</f>
        <v>1.9063177505635653</v>
      </c>
      <c r="F39" s="4" t="str">
        <f>_xlfn.IFNA(VLOOKUP(CONCATENATE($A39,CHAR(58),F$1),Output1!$A$1:$G$2647,7,FALSE),CHAR(32))</f>
        <v xml:space="preserve"> </v>
      </c>
      <c r="G39" s="4">
        <f>_xlfn.IFNA(VLOOKUP(CONCATENATE($A39,CHAR(58),G$1),Output1!$A$1:$G$2647,7,FALSE),CHAR(32))</f>
        <v>1.8732805936252168</v>
      </c>
      <c r="H39" s="4">
        <f>_xlfn.IFNA(VLOOKUP(CONCATENATE($A39,CHAR(58),H$1),Output1!$A$1:$G$2647,7,FALSE),CHAR(32))</f>
        <v>1.8478206551532601</v>
      </c>
      <c r="I39" s="4" t="str">
        <f>_xlfn.IFNA(VLOOKUP(CONCATENATE($A39,CHAR(58),I$1),Output1!$A$1:$G$2647,7,FALSE),CHAR(32))</f>
        <v xml:space="preserve"> </v>
      </c>
      <c r="J39" s="4">
        <f>_xlfn.IFNA(VLOOKUP(CONCATENATE($A39,CHAR(58),J$1),Output1!$A$1:$G$2647,7,FALSE),CHAR(32))</f>
        <v>1.7705672524512504</v>
      </c>
      <c r="K39" s="4">
        <f>_xlfn.IFNA(VLOOKUP(CONCATENATE($A39,CHAR(58),K$1),Output1!$A$1:$G$2647,7,FALSE),CHAR(32))</f>
        <v>1.7755199169498865</v>
      </c>
      <c r="L39" s="4">
        <f>_xlfn.IFNA(VLOOKUP(CONCATENATE($A39,CHAR(58),L$1),Output1!$A$1:$G$2647,7,FALSE),CHAR(32))</f>
        <v>2.0871939794022909</v>
      </c>
      <c r="M39" s="4">
        <f>_xlfn.IFNA(VLOOKUP(CONCATENATE($A39,CHAR(58),M$1),Output1!$A$1:$G$2647,7,FALSE),CHAR(32))</f>
        <v>1.9398363271009798</v>
      </c>
      <c r="N39" s="4">
        <f>_xlfn.IFNA(VLOOKUP(CONCATENATE($A39,CHAR(58),N$1),Output1!$A$1:$G$2647,7,FALSE),CHAR(32))</f>
        <v>1.8036716321027446</v>
      </c>
      <c r="O39" s="4">
        <f>_xlfn.IFNA(VLOOKUP(CONCATENATE($A39,CHAR(58),O$1),Output1!$A$1:$G$2647,7,FALSE),CHAR(32))</f>
        <v>1.8570747456799821</v>
      </c>
      <c r="P39" s="4">
        <f>_xlfn.IFNA(VLOOKUP(CONCATENATE($A39,CHAR(58),P$1),Output1!$A$1:$G$2647,7,FALSE),CHAR(32))</f>
        <v>1.8723115749852706</v>
      </c>
      <c r="Q39" s="4">
        <f>_xlfn.IFNA(VLOOKUP(CONCATENATE($A39,CHAR(58),Q$1),Output1!$A$1:$G$2647,7,FALSE),CHAR(32))</f>
        <v>1.8780423092836003</v>
      </c>
      <c r="R39" s="4">
        <f>_xlfn.IFNA(VLOOKUP(CONCATENATE($A39,CHAR(58),R$1),Output1!$A$1:$G$2647,7,FALSE),CHAR(32))</f>
        <v>1.8803606569933495</v>
      </c>
      <c r="S39" s="4">
        <f>_xlfn.IFNA(VLOOKUP(CONCATENATE($A39,CHAR(58),S$1),Output1!$A$1:$G$2647,7,FALSE),CHAR(32))</f>
        <v>1.8538387871221005</v>
      </c>
      <c r="T39" s="4">
        <f>_xlfn.IFNA(VLOOKUP(CONCATENATE($A39,CHAR(58),T$1),Output1!$A$1:$G$2647,7,FALSE),CHAR(32))</f>
        <v>1.8599891784917577</v>
      </c>
      <c r="U39" s="4">
        <f>_xlfn.IFNA(VLOOKUP(CONCATENATE($A39,CHAR(58),U$1),Output1!$A$1:$G$2647,7,FALSE),CHAR(32))</f>
        <v>1.7273407028078918</v>
      </c>
      <c r="V39" s="4">
        <f>_xlfn.IFNA(VLOOKUP(CONCATENATE($A39,CHAR(58),V$1),Output1!$A$1:$G$2647,7,FALSE),CHAR(32))</f>
        <v>1.7629103955050398</v>
      </c>
      <c r="W39" s="4">
        <f>_xlfn.IFNA(VLOOKUP(CONCATENATE($A39,CHAR(58),W$1),Output1!$A$1:$G$2647,7,FALSE),CHAR(32))</f>
        <v>1.9168166236493271</v>
      </c>
      <c r="X39" s="4">
        <f>_xlfn.IFNA(VLOOKUP(CONCATENATE($A39,CHAR(58),X$1),Output1!$A$1:$G$2647,7,FALSE),CHAR(32))</f>
        <v>1.9000395111291055</v>
      </c>
      <c r="Y39" s="4">
        <f>_xlfn.IFNA(VLOOKUP(CONCATENATE($A39,CHAR(58),Y$1),Output1!$A$1:$G$2647,7,FALSE),CHAR(32))</f>
        <v>1.8655227971594488</v>
      </c>
      <c r="Z39" s="4">
        <f>_xlfn.IFNA(VLOOKUP(CONCATENATE($A39,CHAR(58),Z$1),Output1!$A$1:$G$2647,7,FALSE),CHAR(32))</f>
        <v>1.8419268605058234</v>
      </c>
      <c r="AA39" s="4">
        <f>_xlfn.IFNA(VLOOKUP(CONCATENATE($A39,CHAR(58),AA$1),Output1!$A$1:$G$2647,7,FALSE),CHAR(32))</f>
        <v>1.9520597893898555</v>
      </c>
      <c r="AB39" s="4">
        <f>_xlfn.IFNA(VLOOKUP(CONCATENATE($A39,CHAR(58),AB$1),Output1!$A$1:$G$2647,7,FALSE),CHAR(32))</f>
        <v>1.8713979199103854</v>
      </c>
      <c r="AC39" s="4">
        <f>_xlfn.IFNA(VLOOKUP(CONCATENATE($A39,CHAR(58),AC$1),Output1!$A$1:$G$2647,7,FALSE),CHAR(32))</f>
        <v>1.8339379264962179</v>
      </c>
      <c r="AD39" s="4">
        <f>_xlfn.IFNA(VLOOKUP(CONCATENATE($A39,CHAR(58),AD$1),Output1!$A$1:$G$2647,7,FALSE),CHAR(32))</f>
        <v>1.8078242924347918</v>
      </c>
      <c r="AE39" s="4">
        <f>_xlfn.IFNA(VLOOKUP(CONCATENATE($A39,CHAR(58),AE$1),Output1!$A$1:$G$2647,7,FALSE),CHAR(32))</f>
        <v>1.8854735008416745</v>
      </c>
      <c r="AF39" s="4">
        <f>_xlfn.IFNA(VLOOKUP(CONCATENATE($A39,CHAR(58),AF$1),Output1!$A$1:$G$2647,7,FALSE),CHAR(32))</f>
        <v>1.893621637831622</v>
      </c>
      <c r="AG39" s="4">
        <f>_xlfn.IFNA(VLOOKUP(CONCATENATE($A39,CHAR(58),AG$1),Output1!$A$1:$G$2647,7,FALSE),CHAR(32))</f>
        <v>1.8683161735718781</v>
      </c>
      <c r="AH39" s="4">
        <f>_xlfn.IFNA(VLOOKUP(CONCATENATE($A39,CHAR(58),AH$1),Output1!$A$1:$G$2647,7,FALSE),CHAR(32))</f>
        <v>1.8366938239715656</v>
      </c>
      <c r="AI39" s="4">
        <f>_xlfn.IFNA(VLOOKUP(CONCATENATE($A39,CHAR(58),AI$1),Output1!$A$1:$G$2647,7,FALSE),CHAR(32))</f>
        <v>1.915859071465946</v>
      </c>
      <c r="AJ39" s="4">
        <f>_xlfn.IFNA(VLOOKUP(CONCATENATE($A39,CHAR(58),AJ$1),Output1!$A$1:$G$2647,7,FALSE),CHAR(32))</f>
        <v>1.8652105245617454</v>
      </c>
      <c r="AK39" s="4">
        <f>_xlfn.IFNA(VLOOKUP(CONCATENATE($A39,CHAR(58),AK$1),Output1!$A$1:$G$2647,7,FALSE),CHAR(32))</f>
        <v>1.8983283648147693</v>
      </c>
      <c r="AL39" s="4">
        <f>_xlfn.IFNA(VLOOKUP(CONCATENATE($A39,CHAR(58),AL$1),Output1!$A$1:$G$2647,7,FALSE),CHAR(32))</f>
        <v>1.8949590865882373</v>
      </c>
      <c r="AM39" s="4">
        <f>_xlfn.IFNA(VLOOKUP(CONCATENATE($A39,CHAR(58),AM$1),Output1!$A$1:$G$2647,7,FALSE),CHAR(32))</f>
        <v>1.8546067502678025</v>
      </c>
      <c r="AN39" s="4">
        <f>_xlfn.IFNA(VLOOKUP(CONCATENATE($A39,CHAR(58),AN$1),Output1!$A$1:$G$2647,7,FALSE),CHAR(32))</f>
        <v>1.891690840800647</v>
      </c>
      <c r="AO39" s="4">
        <f>_xlfn.IFNA(VLOOKUP(CONCATENATE($A39,CHAR(58),AO$1),Output1!$A$1:$G$2647,7,FALSE),CHAR(32))</f>
        <v>1.8225836130638939</v>
      </c>
      <c r="AP39" s="4">
        <f>_xlfn.IFNA(VLOOKUP(CONCATENATE($A39,CHAR(58),AP$1),Output1!$A$1:$G$2647,7,FALSE),CHAR(32))</f>
        <v>1.792713806411826</v>
      </c>
      <c r="AQ39" s="4">
        <f>_xlfn.IFNA(VLOOKUP(CONCATENATE($A39,CHAR(58),AQ$1),Output1!$A$1:$G$2647,7,FALSE),CHAR(32))</f>
        <v>1.9083192941152383</v>
      </c>
      <c r="AR39" s="4">
        <f>_xlfn.IFNA(VLOOKUP(CONCATENATE($A39,CHAR(58),AR$1),Output1!$A$1:$G$2647,7,FALSE),CHAR(32))</f>
        <v>1.819681408309201</v>
      </c>
      <c r="AS39" s="4">
        <f>_xlfn.IFNA(VLOOKUP(CONCATENATE($A39,CHAR(58),AS$1),Output1!$A$1:$G$2647,7,FALSE),CHAR(32))</f>
        <v>1.8700908671585526</v>
      </c>
      <c r="AT39" s="4">
        <f>_xlfn.IFNA(VLOOKUP(CONCATENATE($A39,CHAR(58),AT$1),Output1!$A$1:$G$2647,7,FALSE),CHAR(32))</f>
        <v>2.3292567937774491</v>
      </c>
      <c r="AU39" s="4">
        <f>_xlfn.IFNA(VLOOKUP(CONCATENATE($A39,CHAR(58),AU$1),Output1!$A$1:$G$2647,7,FALSE),CHAR(32))</f>
        <v>1.981087198615638</v>
      </c>
      <c r="AV39" s="4">
        <f>_xlfn.IFNA(VLOOKUP(CONCATENATE($A39,CHAR(58),AV$1),Output1!$A$1:$G$2647,7,FALSE),CHAR(32))</f>
        <v>1.9186355626651377</v>
      </c>
      <c r="AW39" s="4">
        <f>_xlfn.IFNA(VLOOKUP(CONCATENATE($A39,CHAR(58),AW$1),Output1!$A$1:$G$2647,7,FALSE),CHAR(32))</f>
        <v>1.8499213320595178</v>
      </c>
      <c r="AX39" s="4">
        <f>_xlfn.IFNA(VLOOKUP(CONCATENATE($A39,CHAR(58),AX$1),Output1!$A$1:$G$2647,7,FALSE),CHAR(32))</f>
        <v>1.8379326208474061</v>
      </c>
      <c r="AY39" s="4">
        <f>_xlfn.IFNA(VLOOKUP(CONCATENATE($A39,CHAR(58),AY$1),Output1!$A$1:$G$2647,7,FALSE),CHAR(32))</f>
        <v>1.9150256846275926</v>
      </c>
      <c r="AZ39" s="4">
        <f>_xlfn.IFNA(VLOOKUP(CONCATENATE($A39,CHAR(58),AZ$1),Output1!$A$1:$G$2647,7,FALSE),CHAR(32))</f>
        <v>1.9101448976434852</v>
      </c>
      <c r="BA39" s="4">
        <f>_xlfn.IFNA(VLOOKUP(CONCATENATE($A39,CHAR(58),BA$1),Output1!$A$1:$G$2647,7,FALSE),CHAR(32))</f>
        <v>1.8686503683645803</v>
      </c>
      <c r="BB39" s="4">
        <f>_xlfn.IFNA(VLOOKUP(CONCATENATE($A39,CHAR(58),BB$1),Output1!$A$1:$G$2647,7,FALSE),CHAR(32))</f>
        <v>1.9639440128823118</v>
      </c>
      <c r="BC39" s="1" t="str">
        <f>_xlfn.IFNA(VLOOKUP(CONCATENATE($A39,CHAR(58),BC$1),Output1!$A$1:$F$2647,6,FALSE),CHAR(32))</f>
        <v xml:space="preserve"> </v>
      </c>
    </row>
    <row r="40" spans="1:55" x14ac:dyDescent="0.35">
      <c r="A40" s="3" t="s">
        <v>82</v>
      </c>
      <c r="B40" s="4">
        <f>_xlfn.IFNA(VLOOKUP(CONCATENATE($A40,CHAR(58),B$1),Output1!$A$1:$G$2647,7,FALSE),CHAR(32))</f>
        <v>1.9229443391791985</v>
      </c>
      <c r="C40" s="4">
        <f>_xlfn.IFNA(VLOOKUP(CONCATENATE($A40,CHAR(58),C$1),Output1!$A$1:$G$2647,7,FALSE),CHAR(32))</f>
        <v>2.0607326091104277</v>
      </c>
      <c r="D40" s="4">
        <f>_xlfn.IFNA(VLOOKUP(CONCATENATE($A40,CHAR(58),D$1),Output1!$A$1:$G$2647,7,FALSE),CHAR(32))</f>
        <v>1.9255281586012187</v>
      </c>
      <c r="E40" s="4">
        <f>_xlfn.IFNA(VLOOKUP(CONCATENATE($A40,CHAR(58),E$1),Output1!$A$1:$G$2647,7,FALSE),CHAR(32))</f>
        <v>1.9367669782764025</v>
      </c>
      <c r="F40" s="4">
        <f>_xlfn.IFNA(VLOOKUP(CONCATENATE($A40,CHAR(58),F$1),Output1!$A$1:$G$2647,7,FALSE),CHAR(32))</f>
        <v>1.9551719561637793</v>
      </c>
      <c r="G40" s="4">
        <f>_xlfn.IFNA(VLOOKUP(CONCATENATE($A40,CHAR(58),G$1),Output1!$A$1:$G$2647,7,FALSE),CHAR(32))</f>
        <v>1.9023530773091126</v>
      </c>
      <c r="H40" s="4">
        <f>_xlfn.IFNA(VLOOKUP(CONCATENATE($A40,CHAR(58),H$1),Output1!$A$1:$G$2647,7,FALSE),CHAR(32))</f>
        <v>1.851889934411403</v>
      </c>
      <c r="I40" s="4" t="str">
        <f>_xlfn.IFNA(VLOOKUP(CONCATENATE($A40,CHAR(58),I$1),Output1!$A$1:$G$2647,7,FALSE),CHAR(32))</f>
        <v xml:space="preserve"> </v>
      </c>
      <c r="J40" s="4">
        <f>_xlfn.IFNA(VLOOKUP(CONCATENATE($A40,CHAR(58),J$1),Output1!$A$1:$G$2647,7,FALSE),CHAR(32))</f>
        <v>1.7806404608416524</v>
      </c>
      <c r="K40" s="4">
        <f>_xlfn.IFNA(VLOOKUP(CONCATENATE($A40,CHAR(58),K$1),Output1!$A$1:$G$2647,7,FALSE),CHAR(32))</f>
        <v>1.8897623975898381</v>
      </c>
      <c r="L40" s="4">
        <f>_xlfn.IFNA(VLOOKUP(CONCATENATE($A40,CHAR(58),L$1),Output1!$A$1:$G$2647,7,FALSE),CHAR(32))</f>
        <v>2.1310886314327386</v>
      </c>
      <c r="M40" s="4">
        <f>_xlfn.IFNA(VLOOKUP(CONCATENATE($A40,CHAR(58),M$1),Output1!$A$1:$G$2647,7,FALSE),CHAR(32))</f>
        <v>2.0078953647580855</v>
      </c>
      <c r="N40" s="4">
        <f>_xlfn.IFNA(VLOOKUP(CONCATENATE($A40,CHAR(58),N$1),Output1!$A$1:$G$2647,7,FALSE),CHAR(32))</f>
        <v>1.8563440243615357</v>
      </c>
      <c r="O40" s="4">
        <f>_xlfn.IFNA(VLOOKUP(CONCATENATE($A40,CHAR(58),O$1),Output1!$A$1:$G$2647,7,FALSE),CHAR(32))</f>
        <v>1.9029823049244072</v>
      </c>
      <c r="P40" s="4">
        <f>_xlfn.IFNA(VLOOKUP(CONCATENATE($A40,CHAR(58),P$1),Output1!$A$1:$G$2647,7,FALSE),CHAR(32))</f>
        <v>1.9207557266358233</v>
      </c>
      <c r="Q40" s="4">
        <f>_xlfn.IFNA(VLOOKUP(CONCATENATE($A40,CHAR(58),Q$1),Output1!$A$1:$G$2647,7,FALSE),CHAR(32))</f>
        <v>1.9166841802423724</v>
      </c>
      <c r="R40" s="4">
        <f>_xlfn.IFNA(VLOOKUP(CONCATENATE($A40,CHAR(58),R$1),Output1!$A$1:$G$2647,7,FALSE),CHAR(32))</f>
        <v>1.9109970006060359</v>
      </c>
      <c r="S40" s="4">
        <f>_xlfn.IFNA(VLOOKUP(CONCATENATE($A40,CHAR(58),S$1),Output1!$A$1:$G$2647,7,FALSE),CHAR(32))</f>
        <v>1.8747174713632784</v>
      </c>
      <c r="T40" s="4">
        <f>_xlfn.IFNA(VLOOKUP(CONCATENATE($A40,CHAR(58),T$1),Output1!$A$1:$G$2647,7,FALSE),CHAR(32))</f>
        <v>1.9043449407693704</v>
      </c>
      <c r="U40" s="4">
        <f>_xlfn.IFNA(VLOOKUP(CONCATENATE($A40,CHAR(58),U$1),Output1!$A$1:$G$2647,7,FALSE),CHAR(32))</f>
        <v>1.8274656808236982</v>
      </c>
      <c r="V40" s="4">
        <f>_xlfn.IFNA(VLOOKUP(CONCATENATE($A40,CHAR(58),V$1),Output1!$A$1:$G$2647,7,FALSE),CHAR(32))</f>
        <v>1.8808436430404925</v>
      </c>
      <c r="W40" s="4">
        <f>_xlfn.IFNA(VLOOKUP(CONCATENATE($A40,CHAR(58),W$1),Output1!$A$1:$G$2647,7,FALSE),CHAR(32))</f>
        <v>1.8940829807109509</v>
      </c>
      <c r="X40" s="4">
        <f>_xlfn.IFNA(VLOOKUP(CONCATENATE($A40,CHAR(58),X$1),Output1!$A$1:$G$2647,7,FALSE),CHAR(32))</f>
        <v>1.9333800761789701</v>
      </c>
      <c r="Y40" s="4">
        <f>_xlfn.IFNA(VLOOKUP(CONCATENATE($A40,CHAR(58),Y$1),Output1!$A$1:$G$2647,7,FALSE),CHAR(32))</f>
        <v>1.9687882383934292</v>
      </c>
      <c r="Z40" s="4">
        <f>_xlfn.IFNA(VLOOKUP(CONCATENATE($A40,CHAR(58),Z$1),Output1!$A$1:$G$2647,7,FALSE),CHAR(32))</f>
        <v>1.8792656619603303</v>
      </c>
      <c r="AA40" s="4">
        <f>_xlfn.IFNA(VLOOKUP(CONCATENATE($A40,CHAR(58),AA$1),Output1!$A$1:$G$2647,7,FALSE),CHAR(32))</f>
        <v>2.0788665073274597</v>
      </c>
      <c r="AB40" s="4">
        <f>_xlfn.IFNA(VLOOKUP(CONCATENATE($A40,CHAR(58),AB$1),Output1!$A$1:$G$2647,7,FALSE),CHAR(32))</f>
        <v>1.920174950380763</v>
      </c>
      <c r="AC40" s="4">
        <f>_xlfn.IFNA(VLOOKUP(CONCATENATE($A40,CHAR(58),AC$1),Output1!$A$1:$G$2647,7,FALSE),CHAR(32))</f>
        <v>1.9161920982246607</v>
      </c>
      <c r="AD40" s="4">
        <f>_xlfn.IFNA(VLOOKUP(CONCATENATE($A40,CHAR(58),AD$1),Output1!$A$1:$G$2647,7,FALSE),CHAR(32))</f>
        <v>1.8362188733149916</v>
      </c>
      <c r="AE40" s="4">
        <f>_xlfn.IFNA(VLOOKUP(CONCATENATE($A40,CHAR(58),AE$1),Output1!$A$1:$G$2647,7,FALSE),CHAR(32))</f>
        <v>1.8714332603087751</v>
      </c>
      <c r="AF40" s="4">
        <f>_xlfn.IFNA(VLOOKUP(CONCATENATE($A40,CHAR(58),AF$1),Output1!$A$1:$G$2647,7,FALSE),CHAR(32))</f>
        <v>1.910273264222891</v>
      </c>
      <c r="AG40" s="4">
        <f>_xlfn.IFNA(VLOOKUP(CONCATENATE($A40,CHAR(58),AG$1),Output1!$A$1:$G$2647,7,FALSE),CHAR(32))</f>
        <v>1.8583190890369079</v>
      </c>
      <c r="AH40" s="4">
        <f>_xlfn.IFNA(VLOOKUP(CONCATENATE($A40,CHAR(58),AH$1),Output1!$A$1:$G$2647,7,FALSE),CHAR(32))</f>
        <v>1.8599975383788816</v>
      </c>
      <c r="AI40" s="4">
        <f>_xlfn.IFNA(VLOOKUP(CONCATENATE($A40,CHAR(58),AI$1),Output1!$A$1:$G$2647,7,FALSE),CHAR(32))</f>
        <v>2.0447665220199327</v>
      </c>
      <c r="AJ40" s="4">
        <f>_xlfn.IFNA(VLOOKUP(CONCATENATE($A40,CHAR(58),AJ$1),Output1!$A$1:$G$2647,7,FALSE),CHAR(32))</f>
        <v>1.8579322748469134</v>
      </c>
      <c r="AK40" s="4">
        <f>_xlfn.IFNA(VLOOKUP(CONCATENATE($A40,CHAR(58),AK$1),Output1!$A$1:$G$2647,7,FALSE),CHAR(32))</f>
        <v>1.9154053119142689</v>
      </c>
      <c r="AL40" s="4">
        <f>_xlfn.IFNA(VLOOKUP(CONCATENATE($A40,CHAR(58),AL$1),Output1!$A$1:$G$2647,7,FALSE),CHAR(32))</f>
        <v>1.9534971462931425</v>
      </c>
      <c r="AM40" s="4">
        <f>_xlfn.IFNA(VLOOKUP(CONCATENATE($A40,CHAR(58),AM$1),Output1!$A$1:$G$2647,7,FALSE),CHAR(32))</f>
        <v>1.8920193926996145</v>
      </c>
      <c r="AN40" s="4">
        <f>_xlfn.IFNA(VLOOKUP(CONCATENATE($A40,CHAR(58),AN$1),Output1!$A$1:$G$2647,7,FALSE),CHAR(32))</f>
        <v>0.83723101503735664</v>
      </c>
      <c r="AO40" s="4">
        <f>_xlfn.IFNA(VLOOKUP(CONCATENATE($A40,CHAR(58),AO$1),Output1!$A$1:$G$2647,7,FALSE),CHAR(32))</f>
        <v>1.8042537836875008</v>
      </c>
      <c r="AP40" s="4">
        <f>_xlfn.IFNA(VLOOKUP(CONCATENATE($A40,CHAR(58),AP$1),Output1!$A$1:$G$2647,7,FALSE),CHAR(32))</f>
        <v>1.9077705061616865</v>
      </c>
      <c r="AQ40" s="4">
        <f>_xlfn.IFNA(VLOOKUP(CONCATENATE($A40,CHAR(58),AQ$1),Output1!$A$1:$G$2647,7,FALSE),CHAR(32))</f>
        <v>1.9611699007964274</v>
      </c>
      <c r="AR40" s="4">
        <f>_xlfn.IFNA(VLOOKUP(CONCATENATE($A40,CHAR(58),AR$1),Output1!$A$1:$G$2647,7,FALSE),CHAR(32))</f>
        <v>1.899293016756725</v>
      </c>
      <c r="AS40" s="4">
        <f>_xlfn.IFNA(VLOOKUP(CONCATENATE($A40,CHAR(58),AS$1),Output1!$A$1:$G$2647,7,FALSE),CHAR(32))</f>
        <v>1.9123945954009025</v>
      </c>
      <c r="AT40" s="4">
        <f>_xlfn.IFNA(VLOOKUP(CONCATENATE($A40,CHAR(58),AT$1),Output1!$A$1:$G$2647,7,FALSE),CHAR(32))</f>
        <v>2.4180943200126341</v>
      </c>
      <c r="AU40" s="4">
        <f>_xlfn.IFNA(VLOOKUP(CONCATENATE($A40,CHAR(58),AU$1),Output1!$A$1:$G$2647,7,FALSE),CHAR(32))</f>
        <v>1.586990225210803</v>
      </c>
      <c r="AV40" s="4">
        <f>_xlfn.IFNA(VLOOKUP(CONCATENATE($A40,CHAR(58),AV$1),Output1!$A$1:$G$2647,7,FALSE),CHAR(32))</f>
        <v>1.9357030776778019</v>
      </c>
      <c r="AW40" s="4">
        <f>_xlfn.IFNA(VLOOKUP(CONCATENATE($A40,CHAR(58),AW$1),Output1!$A$1:$G$2647,7,FALSE),CHAR(32))</f>
        <v>1.8673278011587595</v>
      </c>
      <c r="AX40" s="4">
        <f>_xlfn.IFNA(VLOOKUP(CONCATENATE($A40,CHAR(58),AX$1),Output1!$A$1:$G$2647,7,FALSE),CHAR(32))</f>
        <v>1.8664323903083084</v>
      </c>
      <c r="AY40" s="4">
        <f>_xlfn.IFNA(VLOOKUP(CONCATENATE($A40,CHAR(58),AY$1),Output1!$A$1:$G$2647,7,FALSE),CHAR(32))</f>
        <v>1.9444361057705541</v>
      </c>
      <c r="AZ40" s="4">
        <f>_xlfn.IFNA(VLOOKUP(CONCATENATE($A40,CHAR(58),AZ$1),Output1!$A$1:$G$2647,7,FALSE),CHAR(32))</f>
        <v>1.9263964709631631</v>
      </c>
      <c r="BA40" s="4">
        <f>_xlfn.IFNA(VLOOKUP(CONCATENATE($A40,CHAR(58),BA$1),Output1!$A$1:$G$2647,7,FALSE),CHAR(32))</f>
        <v>1.8922176625822549</v>
      </c>
      <c r="BB40" s="4">
        <f>_xlfn.IFNA(VLOOKUP(CONCATENATE($A40,CHAR(58),BB$1),Output1!$A$1:$G$2647,7,FALSE),CHAR(32))</f>
        <v>2.0817717250594181</v>
      </c>
      <c r="BC40" s="1" t="str">
        <f>_xlfn.IFNA(VLOOKUP(CONCATENATE($A40,CHAR(58),BC$1),Output1!$A$1:$F$2647,6,FALSE),CHAR(32))</f>
        <v xml:space="preserve"> </v>
      </c>
    </row>
    <row r="41" spans="1:55" x14ac:dyDescent="0.35">
      <c r="A41" s="3" t="s">
        <v>131</v>
      </c>
      <c r="B41" s="4">
        <f>_xlfn.IFNA(VLOOKUP(CONCATENATE($A41,CHAR(58),B$1),Output1!$A$1:$G$2647,7,FALSE),CHAR(32))</f>
        <v>1.869697766003201</v>
      </c>
      <c r="C41" s="4">
        <f>_xlfn.IFNA(VLOOKUP(CONCATENATE($A41,CHAR(58),C$1),Output1!$A$1:$G$2647,7,FALSE),CHAR(32))</f>
        <v>2.0572292152976237</v>
      </c>
      <c r="D41" s="4">
        <f>_xlfn.IFNA(VLOOKUP(CONCATENATE($A41,CHAR(58),D$1),Output1!$A$1:$G$2647,7,FALSE),CHAR(32))</f>
        <v>1.8778212603447242</v>
      </c>
      <c r="E41" s="4">
        <f>_xlfn.IFNA(VLOOKUP(CONCATENATE($A41,CHAR(58),E$1),Output1!$A$1:$G$2647,7,FALSE),CHAR(32))</f>
        <v>1.9142621001083187</v>
      </c>
      <c r="F41" s="4">
        <f>_xlfn.IFNA(VLOOKUP(CONCATENATE($A41,CHAR(58),F$1),Output1!$A$1:$G$2647,7,FALSE),CHAR(32))</f>
        <v>1.9095639403647888</v>
      </c>
      <c r="G41" s="4">
        <f>_xlfn.IFNA(VLOOKUP(CONCATENATE($A41,CHAR(58),G$1),Output1!$A$1:$G$2647,7,FALSE),CHAR(32))</f>
        <v>1.8784499237690067</v>
      </c>
      <c r="H41" s="4" t="str">
        <f>_xlfn.IFNA(VLOOKUP(CONCATENATE($A41,CHAR(58),H$1),Output1!$A$1:$G$2647,7,FALSE),CHAR(32))</f>
        <v xml:space="preserve"> </v>
      </c>
      <c r="I41" s="4" t="str">
        <f>_xlfn.IFNA(VLOOKUP(CONCATENATE($A41,CHAR(58),I$1),Output1!$A$1:$G$2647,7,FALSE),CHAR(32))</f>
        <v xml:space="preserve"> </v>
      </c>
      <c r="J41" s="4">
        <f>_xlfn.IFNA(VLOOKUP(CONCATENATE($A41,CHAR(58),J$1),Output1!$A$1:$G$2647,7,FALSE),CHAR(32))</f>
        <v>1.7622793073022303</v>
      </c>
      <c r="K41" s="4">
        <f>_xlfn.IFNA(VLOOKUP(CONCATENATE($A41,CHAR(58),K$1),Output1!$A$1:$G$2647,7,FALSE),CHAR(32))</f>
        <v>1.8502081395875389</v>
      </c>
      <c r="L41" s="4">
        <f>_xlfn.IFNA(VLOOKUP(CONCATENATE($A41,CHAR(58),L$1),Output1!$A$1:$G$2647,7,FALSE),CHAR(32))</f>
        <v>2.0972539788346669</v>
      </c>
      <c r="M41" s="4">
        <f>_xlfn.IFNA(VLOOKUP(CONCATENATE($A41,CHAR(58),M$1),Output1!$A$1:$G$2647,7,FALSE),CHAR(32))</f>
        <v>1.9808491357667866</v>
      </c>
      <c r="N41" s="4">
        <f>_xlfn.IFNA(VLOOKUP(CONCATENATE($A41,CHAR(58),N$1),Output1!$A$1:$G$2647,7,FALSE),CHAR(32))</f>
        <v>1.8092895920982814</v>
      </c>
      <c r="O41" s="4">
        <f>_xlfn.IFNA(VLOOKUP(CONCATENATE($A41,CHAR(58),O$1),Output1!$A$1:$G$2647,7,FALSE),CHAR(32))</f>
        <v>1.8383837662739844</v>
      </c>
      <c r="P41" s="4">
        <f>_xlfn.IFNA(VLOOKUP(CONCATENATE($A41,CHAR(58),P$1),Output1!$A$1:$G$2647,7,FALSE),CHAR(32))</f>
        <v>1.9119588199588569</v>
      </c>
      <c r="Q41" s="4">
        <f>_xlfn.IFNA(VLOOKUP(CONCATENATE($A41,CHAR(58),Q$1),Output1!$A$1:$G$2647,7,FALSE),CHAR(32))</f>
        <v>1.9049139022794892</v>
      </c>
      <c r="R41" s="4">
        <f>_xlfn.IFNA(VLOOKUP(CONCATENATE($A41,CHAR(58),R$1),Output1!$A$1:$G$2647,7,FALSE),CHAR(32))</f>
        <v>1.8915346881440569</v>
      </c>
      <c r="S41" s="4">
        <f>_xlfn.IFNA(VLOOKUP(CONCATENATE($A41,CHAR(58),S$1),Output1!$A$1:$G$2647,7,FALSE),CHAR(32))</f>
        <v>1.8492791515231786</v>
      </c>
      <c r="T41" s="4" t="str">
        <f>_xlfn.IFNA(VLOOKUP(CONCATENATE($A41,CHAR(58),T$1),Output1!$A$1:$G$2647,7,FALSE),CHAR(32))</f>
        <v xml:space="preserve"> </v>
      </c>
      <c r="U41" s="4" t="str">
        <f>_xlfn.IFNA(VLOOKUP(CONCATENATE($A41,CHAR(58),U$1),Output1!$A$1:$G$2647,7,FALSE),CHAR(32))</f>
        <v xml:space="preserve"> </v>
      </c>
      <c r="V41" s="4" t="str">
        <f>_xlfn.IFNA(VLOOKUP(CONCATENATE($A41,CHAR(58),V$1),Output1!$A$1:$G$2647,7,FALSE),CHAR(32))</f>
        <v xml:space="preserve"> </v>
      </c>
      <c r="W41" s="4">
        <f>_xlfn.IFNA(VLOOKUP(CONCATENATE($A41,CHAR(58),W$1),Output1!$A$1:$G$2647,7,FALSE),CHAR(32))</f>
        <v>1.8207125056563711</v>
      </c>
      <c r="X41" s="4">
        <f>_xlfn.IFNA(VLOOKUP(CONCATENATE($A41,CHAR(58),X$1),Output1!$A$1:$G$2647,7,FALSE),CHAR(32))</f>
        <v>1.8775799826021007</v>
      </c>
      <c r="Y41" s="4">
        <f>_xlfn.IFNA(VLOOKUP(CONCATENATE($A41,CHAR(58),Y$1),Output1!$A$1:$G$2647,7,FALSE),CHAR(32))</f>
        <v>1.8919114351409037</v>
      </c>
      <c r="Z41" s="4">
        <f>_xlfn.IFNA(VLOOKUP(CONCATENATE($A41,CHAR(58),Z$1),Output1!$A$1:$G$2647,7,FALSE),CHAR(32))</f>
        <v>1.8614282780263092</v>
      </c>
      <c r="AA41" s="4">
        <f>_xlfn.IFNA(VLOOKUP(CONCATENATE($A41,CHAR(58),AA$1),Output1!$A$1:$G$2647,7,FALSE),CHAR(32))</f>
        <v>1.9930881195109118</v>
      </c>
      <c r="AB41" s="4">
        <f>_xlfn.IFNA(VLOOKUP(CONCATENATE($A41,CHAR(58),AB$1),Output1!$A$1:$G$2647,7,FALSE),CHAR(32))</f>
        <v>1.8957719373956448</v>
      </c>
      <c r="AC41" s="4">
        <f>_xlfn.IFNA(VLOOKUP(CONCATENATE($A41,CHAR(58),AC$1),Output1!$A$1:$G$2647,7,FALSE),CHAR(32))</f>
        <v>1.8757698422353379</v>
      </c>
      <c r="AD41" s="4" t="str">
        <f>_xlfn.IFNA(VLOOKUP(CONCATENATE($A41,CHAR(58),AD$1),Output1!$A$1:$G$2647,7,FALSE),CHAR(32))</f>
        <v xml:space="preserve"> </v>
      </c>
      <c r="AE41" s="4">
        <f>_xlfn.IFNA(VLOOKUP(CONCATENATE($A41,CHAR(58),AE$1),Output1!$A$1:$G$2647,7,FALSE),CHAR(32))</f>
        <v>1.9655334967399276</v>
      </c>
      <c r="AF41" s="4">
        <f>_xlfn.IFNA(VLOOKUP(CONCATENATE($A41,CHAR(58),AF$1),Output1!$A$1:$G$2647,7,FALSE),CHAR(32))</f>
        <v>1.8461562640586213</v>
      </c>
      <c r="AG41" s="4">
        <f>_xlfn.IFNA(VLOOKUP(CONCATENATE($A41,CHAR(58),AG$1),Output1!$A$1:$G$2647,7,FALSE),CHAR(32))</f>
        <v>1.8377888501069808</v>
      </c>
      <c r="AH41" s="4">
        <f>_xlfn.IFNA(VLOOKUP(CONCATENATE($A41,CHAR(58),AH$1),Output1!$A$1:$G$2647,7,FALSE),CHAR(32))</f>
        <v>1.7879678522908284</v>
      </c>
      <c r="AI41" s="4">
        <f>_xlfn.IFNA(VLOOKUP(CONCATENATE($A41,CHAR(58),AI$1),Output1!$A$1:$G$2647,7,FALSE),CHAR(32))</f>
        <v>1.9232054804398453</v>
      </c>
      <c r="AJ41" s="4">
        <f>_xlfn.IFNA(VLOOKUP(CONCATENATE($A41,CHAR(58),AJ$1),Output1!$A$1:$G$2647,7,FALSE),CHAR(32))</f>
        <v>1.8273910473363195</v>
      </c>
      <c r="AK41" s="4">
        <f>_xlfn.IFNA(VLOOKUP(CONCATENATE($A41,CHAR(58),AK$1),Output1!$A$1:$G$2647,7,FALSE),CHAR(32))</f>
        <v>1.8755646907319086</v>
      </c>
      <c r="AL41" s="4">
        <f>_xlfn.IFNA(VLOOKUP(CONCATENATE($A41,CHAR(58),AL$1),Output1!$A$1:$G$2647,7,FALSE),CHAR(32))</f>
        <v>1.9306352706944219</v>
      </c>
      <c r="AM41" s="4">
        <f>_xlfn.IFNA(VLOOKUP(CONCATENATE($A41,CHAR(58),AM$1),Output1!$A$1:$G$2647,7,FALSE),CHAR(32))</f>
        <v>1.8132110754538164</v>
      </c>
      <c r="AN41" s="4">
        <f>_xlfn.IFNA(VLOOKUP(CONCATENATE($A41,CHAR(58),AN$1),Output1!$A$1:$G$2647,7,FALSE),CHAR(32))</f>
        <v>1.7949910266268643</v>
      </c>
      <c r="AO41" s="4" t="str">
        <f>_xlfn.IFNA(VLOOKUP(CONCATENATE($A41,CHAR(58),AO$1),Output1!$A$1:$G$2647,7,FALSE),CHAR(32))</f>
        <v xml:space="preserve"> </v>
      </c>
      <c r="AP41" s="4">
        <f>_xlfn.IFNA(VLOOKUP(CONCATENATE($A41,CHAR(58),AP$1),Output1!$A$1:$G$2647,7,FALSE),CHAR(32))</f>
        <v>1.8044326110400499</v>
      </c>
      <c r="AQ41" s="4">
        <f>_xlfn.IFNA(VLOOKUP(CONCATENATE($A41,CHAR(58),AQ$1),Output1!$A$1:$G$2647,7,FALSE),CHAR(32))</f>
        <v>1.9577471949481093</v>
      </c>
      <c r="AR41" s="4">
        <f>_xlfn.IFNA(VLOOKUP(CONCATENATE($A41,CHAR(58),AR$1),Output1!$A$1:$G$2647,7,FALSE),CHAR(32))</f>
        <v>1.8503083624223338</v>
      </c>
      <c r="AS41" s="4">
        <f>_xlfn.IFNA(VLOOKUP(CONCATENATE($A41,CHAR(58),AS$1),Output1!$A$1:$G$2647,7,FALSE),CHAR(32))</f>
        <v>1.8539692514687938</v>
      </c>
      <c r="AT41" s="4">
        <f>_xlfn.IFNA(VLOOKUP(CONCATENATE($A41,CHAR(58),AT$1),Output1!$A$1:$G$2647,7,FALSE),CHAR(32))</f>
        <v>2.4243694591953995</v>
      </c>
      <c r="AU41" s="4">
        <f>_xlfn.IFNA(VLOOKUP(CONCATENATE($A41,CHAR(58),AU$1),Output1!$A$1:$G$2647,7,FALSE),CHAR(32))</f>
        <v>1.9289914056850868</v>
      </c>
      <c r="AV41" s="4">
        <f>_xlfn.IFNA(VLOOKUP(CONCATENATE($A41,CHAR(58),AV$1),Output1!$A$1:$G$2647,7,FALSE),CHAR(32))</f>
        <v>1.9171465292045355</v>
      </c>
      <c r="AW41" s="4">
        <f>_xlfn.IFNA(VLOOKUP(CONCATENATE($A41,CHAR(58),AW$1),Output1!$A$1:$G$2647,7,FALSE),CHAR(32))</f>
        <v>2.2628139895969932</v>
      </c>
      <c r="AX41" s="4">
        <f>_xlfn.IFNA(VLOOKUP(CONCATENATE($A41,CHAR(58),AX$1),Output1!$A$1:$G$2647,7,FALSE),CHAR(32))</f>
        <v>1.7908932066826275</v>
      </c>
      <c r="AY41" s="4">
        <f>_xlfn.IFNA(VLOOKUP(CONCATENATE($A41,CHAR(58),AY$1),Output1!$A$1:$G$2647,7,FALSE),CHAR(32))</f>
        <v>1.9218045500526197</v>
      </c>
      <c r="AZ41" s="4">
        <f>_xlfn.IFNA(VLOOKUP(CONCATENATE($A41,CHAR(58),AZ$1),Output1!$A$1:$G$2647,7,FALSE),CHAR(32))</f>
        <v>1.9491589069393922</v>
      </c>
      <c r="BA41" s="4">
        <f>_xlfn.IFNA(VLOOKUP(CONCATENATE($A41,CHAR(58),BA$1),Output1!$A$1:$G$2647,7,FALSE),CHAR(32))</f>
        <v>1.8871439828908951</v>
      </c>
      <c r="BB41" s="4">
        <f>_xlfn.IFNA(VLOOKUP(CONCATENATE($A41,CHAR(58),BB$1),Output1!$A$1:$G$2647,7,FALSE),CHAR(32))</f>
        <v>1.9972944915409496</v>
      </c>
      <c r="BC41" s="1" t="str">
        <f>_xlfn.IFNA(VLOOKUP(CONCATENATE($A41,CHAR(58),BC$1),Output1!$A$1:$F$2647,6,FALSE),CHAR(32))</f>
        <v xml:space="preserve"> </v>
      </c>
    </row>
    <row r="42" spans="1:55" x14ac:dyDescent="0.35">
      <c r="A42" s="3" t="s">
        <v>66</v>
      </c>
      <c r="B42" s="4">
        <f>_xlfn.IFNA(VLOOKUP(CONCATENATE($A42,CHAR(58),B$1),Output1!$A$1:$G$2647,7,FALSE),CHAR(32))</f>
        <v>1.8641558021330886</v>
      </c>
      <c r="C42" s="4">
        <f>_xlfn.IFNA(VLOOKUP(CONCATENATE($A42,CHAR(58),C$1),Output1!$A$1:$G$2647,7,FALSE),CHAR(32))</f>
        <v>2.0463907279183262</v>
      </c>
      <c r="D42" s="4">
        <f>_xlfn.IFNA(VLOOKUP(CONCATENATE($A42,CHAR(58),D$1),Output1!$A$1:$G$2647,7,FALSE),CHAR(32))</f>
        <v>1.8999740941442784</v>
      </c>
      <c r="E42" s="4">
        <f>_xlfn.IFNA(VLOOKUP(CONCATENATE($A42,CHAR(58),E$1),Output1!$A$1:$G$2647,7,FALSE),CHAR(32))</f>
        <v>1.8656972419030855</v>
      </c>
      <c r="F42" s="4">
        <f>_xlfn.IFNA(VLOOKUP(CONCATENATE($A42,CHAR(58),F$1),Output1!$A$1:$G$2647,7,FALSE),CHAR(32))</f>
        <v>1.9302971552849799</v>
      </c>
      <c r="G42" s="4">
        <f>_xlfn.IFNA(VLOOKUP(CONCATENATE($A42,CHAR(58),G$1),Output1!$A$1:$G$2647,7,FALSE),CHAR(32))</f>
        <v>1.8721676122271975</v>
      </c>
      <c r="H42" s="4">
        <f>_xlfn.IFNA(VLOOKUP(CONCATENATE($A42,CHAR(58),H$1),Output1!$A$1:$G$2647,7,FALSE),CHAR(32))</f>
        <v>1.8030010213192222</v>
      </c>
      <c r="I42" s="4" t="str">
        <f>_xlfn.IFNA(VLOOKUP(CONCATENATE($A42,CHAR(58),I$1),Output1!$A$1:$G$2647,7,FALSE),CHAR(32))</f>
        <v xml:space="preserve"> </v>
      </c>
      <c r="J42" s="4">
        <f>_xlfn.IFNA(VLOOKUP(CONCATENATE($A42,CHAR(58),J$1),Output1!$A$1:$G$2647,7,FALSE),CHAR(32))</f>
        <v>1.8198420828400266</v>
      </c>
      <c r="K42" s="4">
        <f>_xlfn.IFNA(VLOOKUP(CONCATENATE($A42,CHAR(58),K$1),Output1!$A$1:$G$2647,7,FALSE),CHAR(32))</f>
        <v>1.8690890159852611</v>
      </c>
      <c r="L42" s="4">
        <f>_xlfn.IFNA(VLOOKUP(CONCATENATE($A42,CHAR(58),L$1),Output1!$A$1:$G$2647,7,FALSE),CHAR(32))</f>
        <v>2.1015701872289663</v>
      </c>
      <c r="M42" s="4">
        <f>_xlfn.IFNA(VLOOKUP(CONCATENATE($A42,CHAR(58),M$1),Output1!$A$1:$G$2647,7,FALSE),CHAR(32))</f>
        <v>1.9818093902576799</v>
      </c>
      <c r="N42" s="4">
        <f>_xlfn.IFNA(VLOOKUP(CONCATENATE($A42,CHAR(58),N$1),Output1!$A$1:$G$2647,7,FALSE),CHAR(32))</f>
        <v>1.7778003884845022</v>
      </c>
      <c r="O42" s="4">
        <f>_xlfn.IFNA(VLOOKUP(CONCATENATE($A42,CHAR(58),O$1),Output1!$A$1:$G$2647,7,FALSE),CHAR(32))</f>
        <v>1.8281176180163174</v>
      </c>
      <c r="P42" s="4">
        <f>_xlfn.IFNA(VLOOKUP(CONCATENATE($A42,CHAR(58),P$1),Output1!$A$1:$G$2647,7,FALSE),CHAR(32))</f>
        <v>1.8780169364185335</v>
      </c>
      <c r="Q42" s="4">
        <f>_xlfn.IFNA(VLOOKUP(CONCATENATE($A42,CHAR(58),Q$1),Output1!$A$1:$G$2647,7,FALSE),CHAR(32))</f>
        <v>1.8878194942814894</v>
      </c>
      <c r="R42" s="4">
        <f>_xlfn.IFNA(VLOOKUP(CONCATENATE($A42,CHAR(58),R$1),Output1!$A$1:$G$2647,7,FALSE),CHAR(32))</f>
        <v>1.8688105843019172</v>
      </c>
      <c r="S42" s="4">
        <f>_xlfn.IFNA(VLOOKUP(CONCATENATE($A42,CHAR(58),S$1),Output1!$A$1:$G$2647,7,FALSE),CHAR(32))</f>
        <v>1.8517020533886348</v>
      </c>
      <c r="T42" s="4">
        <f>_xlfn.IFNA(VLOOKUP(CONCATENATE($A42,CHAR(58),T$1),Output1!$A$1:$G$2647,7,FALSE),CHAR(32))</f>
        <v>1.8237467547356816</v>
      </c>
      <c r="U42" s="4">
        <f>_xlfn.IFNA(VLOOKUP(CONCATENATE($A42,CHAR(58),U$1),Output1!$A$1:$G$2647,7,FALSE),CHAR(32))</f>
        <v>1.703552584994465</v>
      </c>
      <c r="V42" s="4">
        <f>_xlfn.IFNA(VLOOKUP(CONCATENATE($A42,CHAR(58),V$1),Output1!$A$1:$G$2647,7,FALSE),CHAR(32))</f>
        <v>1.7638519761129954</v>
      </c>
      <c r="W42" s="4">
        <f>_xlfn.IFNA(VLOOKUP(CONCATENATE($A42,CHAR(58),W$1),Output1!$A$1:$G$2647,7,FALSE),CHAR(32))</f>
        <v>1.8256965774794414</v>
      </c>
      <c r="X42" s="4">
        <f>_xlfn.IFNA(VLOOKUP(CONCATENATE($A42,CHAR(58),X$1),Output1!$A$1:$G$2647,7,FALSE),CHAR(32))</f>
        <v>1.8784212516450509</v>
      </c>
      <c r="Y42" s="4">
        <f>_xlfn.IFNA(VLOOKUP(CONCATENATE($A42,CHAR(58),Y$1),Output1!$A$1:$G$2647,7,FALSE),CHAR(32))</f>
        <v>1.8731288918451467</v>
      </c>
      <c r="Z42" s="4">
        <f>_xlfn.IFNA(VLOOKUP(CONCATENATE($A42,CHAR(58),Z$1),Output1!$A$1:$G$2647,7,FALSE),CHAR(32))</f>
        <v>1.8283199591089629</v>
      </c>
      <c r="AA42" s="4">
        <f>_xlfn.IFNA(VLOOKUP(CONCATENATE($A42,CHAR(58),AA$1),Output1!$A$1:$G$2647,7,FALSE),CHAR(32))</f>
        <v>1.9806571124414294</v>
      </c>
      <c r="AB42" s="4">
        <f>_xlfn.IFNA(VLOOKUP(CONCATENATE($A42,CHAR(58),AB$1),Output1!$A$1:$G$2647,7,FALSE),CHAR(32))</f>
        <v>1.8507040895121305</v>
      </c>
      <c r="AC42" s="4">
        <f>_xlfn.IFNA(VLOOKUP(CONCATENATE($A42,CHAR(58),AC$1),Output1!$A$1:$G$2647,7,FALSE),CHAR(32))</f>
        <v>1.8979522953346735</v>
      </c>
      <c r="AD42" s="4">
        <f>_xlfn.IFNA(VLOOKUP(CONCATENATE($A42,CHAR(58),AD$1),Output1!$A$1:$G$2647,7,FALSE),CHAR(32))</f>
        <v>1.7881331954029636</v>
      </c>
      <c r="AE42" s="4">
        <f>_xlfn.IFNA(VLOOKUP(CONCATENATE($A42,CHAR(58),AE$1),Output1!$A$1:$G$2647,7,FALSE),CHAR(32))</f>
        <v>1.7773716709926164</v>
      </c>
      <c r="AF42" s="4">
        <f>_xlfn.IFNA(VLOOKUP(CONCATENATE($A42,CHAR(58),AF$1),Output1!$A$1:$G$2647,7,FALSE),CHAR(32))</f>
        <v>1.885255349363097</v>
      </c>
      <c r="AG42" s="4">
        <f>_xlfn.IFNA(VLOOKUP(CONCATENATE($A42,CHAR(58),AG$1),Output1!$A$1:$G$2647,7,FALSE),CHAR(32))</f>
        <v>1.7601480596170795</v>
      </c>
      <c r="AH42" s="4">
        <f>_xlfn.IFNA(VLOOKUP(CONCATENATE($A42,CHAR(58),AH$1),Output1!$A$1:$G$2647,7,FALSE),CHAR(32))</f>
        <v>1.8523543755395866</v>
      </c>
      <c r="AI42" s="4">
        <f>_xlfn.IFNA(VLOOKUP(CONCATENATE($A42,CHAR(58),AI$1),Output1!$A$1:$G$2647,7,FALSE),CHAR(32))</f>
        <v>1.9373004774273825</v>
      </c>
      <c r="AJ42" s="4">
        <f>_xlfn.IFNA(VLOOKUP(CONCATENATE($A42,CHAR(58),AJ$1),Output1!$A$1:$G$2647,7,FALSE),CHAR(32))</f>
        <v>1.7748417004332893</v>
      </c>
      <c r="AK42" s="4">
        <f>_xlfn.IFNA(VLOOKUP(CONCATENATE($A42,CHAR(58),AK$1),Output1!$A$1:$G$2647,7,FALSE),CHAR(32))</f>
        <v>1.861729189329437</v>
      </c>
      <c r="AL42" s="4">
        <f>_xlfn.IFNA(VLOOKUP(CONCATENATE($A42,CHAR(58),AL$1),Output1!$A$1:$G$2647,7,FALSE),CHAR(32))</f>
        <v>1.9307407885517751</v>
      </c>
      <c r="AM42" s="4">
        <f>_xlfn.IFNA(VLOOKUP(CONCATENATE($A42,CHAR(58),AM$1),Output1!$A$1:$G$2647,7,FALSE),CHAR(32))</f>
        <v>1.7937630801258451</v>
      </c>
      <c r="AN42" s="4">
        <f>_xlfn.IFNA(VLOOKUP(CONCATENATE($A42,CHAR(58),AN$1),Output1!$A$1:$G$2647,7,FALSE),CHAR(32))</f>
        <v>1.9033669947414749</v>
      </c>
      <c r="AO42" s="4">
        <f>_xlfn.IFNA(VLOOKUP(CONCATENATE($A42,CHAR(58),AO$1),Output1!$A$1:$G$2647,7,FALSE),CHAR(32))</f>
        <v>1.8061901774299705</v>
      </c>
      <c r="AP42" s="4">
        <f>_xlfn.IFNA(VLOOKUP(CONCATENATE($A42,CHAR(58),AP$1),Output1!$A$1:$G$2647,7,FALSE),CHAR(32))</f>
        <v>1.8441282085084505</v>
      </c>
      <c r="AQ42" s="4">
        <f>_xlfn.IFNA(VLOOKUP(CONCATENATE($A42,CHAR(58),AQ$1),Output1!$A$1:$G$2647,7,FALSE),CHAR(32))</f>
        <v>1.9403268334560575</v>
      </c>
      <c r="AR42" s="4">
        <f>_xlfn.IFNA(VLOOKUP(CONCATENATE($A42,CHAR(58),AR$1),Output1!$A$1:$G$2647,7,FALSE),CHAR(32))</f>
        <v>1.8208769479863076</v>
      </c>
      <c r="AS42" s="4">
        <f>_xlfn.IFNA(VLOOKUP(CONCATENATE($A42,CHAR(58),AS$1),Output1!$A$1:$G$2647,7,FALSE),CHAR(32))</f>
        <v>1.8332516020712626</v>
      </c>
      <c r="AT42" s="4">
        <f>_xlfn.IFNA(VLOOKUP(CONCATENATE($A42,CHAR(58),AT$1),Output1!$A$1:$G$2647,7,FALSE),CHAR(32))</f>
        <v>2.3822831499114208</v>
      </c>
      <c r="AU42" s="4">
        <f>_xlfn.IFNA(VLOOKUP(CONCATENATE($A42,CHAR(58),AU$1),Output1!$A$1:$G$2647,7,FALSE),CHAR(32))</f>
        <v>1.9181998516790799</v>
      </c>
      <c r="AV42" s="4">
        <f>_xlfn.IFNA(VLOOKUP(CONCATENATE($A42,CHAR(58),AV$1),Output1!$A$1:$G$2647,7,FALSE),CHAR(32))</f>
        <v>1.9246573184547193</v>
      </c>
      <c r="AW42" s="4">
        <f>_xlfn.IFNA(VLOOKUP(CONCATENATE($A42,CHAR(58),AW$1),Output1!$A$1:$G$2647,7,FALSE),CHAR(32))</f>
        <v>1.8306299429936757</v>
      </c>
      <c r="AX42" s="4">
        <f>_xlfn.IFNA(VLOOKUP(CONCATENATE($A42,CHAR(58),AX$1),Output1!$A$1:$G$2647,7,FALSE),CHAR(32))</f>
        <v>1.7511292899239543</v>
      </c>
      <c r="AY42" s="4">
        <f>_xlfn.IFNA(VLOOKUP(CONCATENATE($A42,CHAR(58),AY$1),Output1!$A$1:$G$2647,7,FALSE),CHAR(32))</f>
        <v>1.9295448481859494</v>
      </c>
      <c r="AZ42" s="4">
        <f>_xlfn.IFNA(VLOOKUP(CONCATENATE($A42,CHAR(58),AZ$1),Output1!$A$1:$G$2647,7,FALSE),CHAR(32))</f>
        <v>1.6905721998563414</v>
      </c>
      <c r="BA42" s="4">
        <f>_xlfn.IFNA(VLOOKUP(CONCATENATE($A42,CHAR(58),BA$1),Output1!$A$1:$G$2647,7,FALSE),CHAR(32))</f>
        <v>1.8627049026031632</v>
      </c>
      <c r="BB42" s="4">
        <f>_xlfn.IFNA(VLOOKUP(CONCATENATE($A42,CHAR(58),BB$1),Output1!$A$1:$G$2647,7,FALSE),CHAR(32))</f>
        <v>1.9881447060384831</v>
      </c>
      <c r="BC42" s="1" t="str">
        <f>_xlfn.IFNA(VLOOKUP(CONCATENATE($A42,CHAR(58),BC$1),Output1!$A$1:$F$2647,6,FALSE),CHAR(32))</f>
        <v xml:space="preserve"> </v>
      </c>
    </row>
    <row r="43" spans="1:55" x14ac:dyDescent="0.35">
      <c r="A43" s="3" t="s">
        <v>113</v>
      </c>
      <c r="B43" s="4">
        <f>_xlfn.IFNA(VLOOKUP(CONCATENATE($A43,CHAR(58),B$1),Output1!$A$1:$G$2647,7,FALSE),CHAR(32))</f>
        <v>1.9572286197857716</v>
      </c>
      <c r="C43" s="4">
        <f>_xlfn.IFNA(VLOOKUP(CONCATENATE($A43,CHAR(58),C$1),Output1!$A$1:$G$2647,7,FALSE),CHAR(32))</f>
        <v>1.9974999147661807</v>
      </c>
      <c r="D43" s="4">
        <f>_xlfn.IFNA(VLOOKUP(CONCATENATE($A43,CHAR(58),D$1),Output1!$A$1:$G$2647,7,FALSE),CHAR(32))</f>
        <v>1.8207688292428374</v>
      </c>
      <c r="E43" s="4">
        <f>_xlfn.IFNA(VLOOKUP(CONCATENATE($A43,CHAR(58),E$1),Output1!$A$1:$G$2647,7,FALSE),CHAR(32))</f>
        <v>1.9005309721658807</v>
      </c>
      <c r="F43" s="4">
        <f>_xlfn.IFNA(VLOOKUP(CONCATENATE($A43,CHAR(58),F$1),Output1!$A$1:$G$2647,7,FALSE),CHAR(32))</f>
        <v>1.90295722066152</v>
      </c>
      <c r="G43" s="4">
        <f>_xlfn.IFNA(VLOOKUP(CONCATENATE($A43,CHAR(58),G$1),Output1!$A$1:$G$2647,7,FALSE),CHAR(32))</f>
        <v>1.8282542678800773</v>
      </c>
      <c r="H43" s="4">
        <f>_xlfn.IFNA(VLOOKUP(CONCATENATE($A43,CHAR(58),H$1),Output1!$A$1:$G$2647,7,FALSE),CHAR(32))</f>
        <v>1.9262814985729488</v>
      </c>
      <c r="I43" s="4" t="str">
        <f>_xlfn.IFNA(VLOOKUP(CONCATENATE($A43,CHAR(58),I$1),Output1!$A$1:$G$2647,7,FALSE),CHAR(32))</f>
        <v xml:space="preserve"> </v>
      </c>
      <c r="J43" s="4">
        <f>_xlfn.IFNA(VLOOKUP(CONCATENATE($A43,CHAR(58),J$1),Output1!$A$1:$G$2647,7,FALSE),CHAR(32))</f>
        <v>1.8913259770813717</v>
      </c>
      <c r="K43" s="4">
        <f>_xlfn.IFNA(VLOOKUP(CONCATENATE($A43,CHAR(58),K$1),Output1!$A$1:$G$2647,7,FALSE),CHAR(32))</f>
        <v>1.9184809344175062</v>
      </c>
      <c r="L43" s="4">
        <f>_xlfn.IFNA(VLOOKUP(CONCATENATE($A43,CHAR(58),L$1),Output1!$A$1:$G$2647,7,FALSE),CHAR(32))</f>
        <v>2.1115008780741857</v>
      </c>
      <c r="M43" s="4">
        <f>_xlfn.IFNA(VLOOKUP(CONCATENATE($A43,CHAR(58),M$1),Output1!$A$1:$G$2647,7,FALSE),CHAR(32))</f>
        <v>1.9232069987353262</v>
      </c>
      <c r="N43" s="4">
        <f>_xlfn.IFNA(VLOOKUP(CONCATENATE($A43,CHAR(58),N$1),Output1!$A$1:$G$2647,7,FALSE),CHAR(32))</f>
        <v>1.8821214758247427</v>
      </c>
      <c r="O43" s="4">
        <f>_xlfn.IFNA(VLOOKUP(CONCATENATE($A43,CHAR(58),O$1),Output1!$A$1:$G$2647,7,FALSE),CHAR(32))</f>
        <v>1.8937981339312397</v>
      </c>
      <c r="P43" s="4">
        <f>_xlfn.IFNA(VLOOKUP(CONCATENATE($A43,CHAR(58),P$1),Output1!$A$1:$G$2647,7,FALSE),CHAR(32))</f>
        <v>1.9422508049919858</v>
      </c>
      <c r="Q43" s="4">
        <f>_xlfn.IFNA(VLOOKUP(CONCATENATE($A43,CHAR(58),Q$1),Output1!$A$1:$G$2647,7,FALSE),CHAR(32))</f>
        <v>1.995814769541991</v>
      </c>
      <c r="R43" s="4">
        <f>_xlfn.IFNA(VLOOKUP(CONCATENATE($A43,CHAR(58),R$1),Output1!$A$1:$G$2647,7,FALSE),CHAR(32))</f>
        <v>1.9259851483863211</v>
      </c>
      <c r="S43" s="4">
        <f>_xlfn.IFNA(VLOOKUP(CONCATENATE($A43,CHAR(58),S$1),Output1!$A$1:$G$2647,7,FALSE),CHAR(32))</f>
        <v>1.9158373597670857</v>
      </c>
      <c r="T43" s="4">
        <f>_xlfn.IFNA(VLOOKUP(CONCATENATE($A43,CHAR(58),T$1),Output1!$A$1:$G$2647,7,FALSE),CHAR(32))</f>
        <v>1.9590689478169454</v>
      </c>
      <c r="U43" s="4">
        <f>_xlfn.IFNA(VLOOKUP(CONCATENATE($A43,CHAR(58),U$1),Output1!$A$1:$G$2647,7,FALSE),CHAR(32))</f>
        <v>1.9077479703347364</v>
      </c>
      <c r="V43" s="4">
        <f>_xlfn.IFNA(VLOOKUP(CONCATENATE($A43,CHAR(58),V$1),Output1!$A$1:$G$2647,7,FALSE),CHAR(32))</f>
        <v>1.9354732023694228</v>
      </c>
      <c r="W43" s="4">
        <f>_xlfn.IFNA(VLOOKUP(CONCATENATE($A43,CHAR(58),W$1),Output1!$A$1:$G$2647,7,FALSE),CHAR(32))</f>
        <v>1.9217580273046035</v>
      </c>
      <c r="X43" s="4">
        <f>_xlfn.IFNA(VLOOKUP(CONCATENATE($A43,CHAR(58),X$1),Output1!$A$1:$G$2647,7,FALSE),CHAR(32))</f>
        <v>1.9569379295593736</v>
      </c>
      <c r="Y43" s="4">
        <f>_xlfn.IFNA(VLOOKUP(CONCATENATE($A43,CHAR(58),Y$1),Output1!$A$1:$G$2647,7,FALSE),CHAR(32))</f>
        <v>1.9334699959995736</v>
      </c>
      <c r="Z43" s="4">
        <f>_xlfn.IFNA(VLOOKUP(CONCATENATE($A43,CHAR(58),Z$1),Output1!$A$1:$G$2647,7,FALSE),CHAR(32))</f>
        <v>1.9004276250037329</v>
      </c>
      <c r="AA43" s="4">
        <f>_xlfn.IFNA(VLOOKUP(CONCATENATE($A43,CHAR(58),AA$1),Output1!$A$1:$G$2647,7,FALSE),CHAR(32))</f>
        <v>1.9375296136513456</v>
      </c>
      <c r="AB43" s="4">
        <f>_xlfn.IFNA(VLOOKUP(CONCATENATE($A43,CHAR(58),AB$1),Output1!$A$1:$G$2647,7,FALSE),CHAR(32))</f>
        <v>1.9909606570150935</v>
      </c>
      <c r="AC43" s="4">
        <f>_xlfn.IFNA(VLOOKUP(CONCATENATE($A43,CHAR(58),AC$1),Output1!$A$1:$G$2647,7,FALSE),CHAR(32))</f>
        <v>1.8190420913530998</v>
      </c>
      <c r="AD43" s="4">
        <f>_xlfn.IFNA(VLOOKUP(CONCATENATE($A43,CHAR(58),AD$1),Output1!$A$1:$G$2647,7,FALSE),CHAR(32))</f>
        <v>1.9534708286948257</v>
      </c>
      <c r="AE43" s="4">
        <f>_xlfn.IFNA(VLOOKUP(CONCATENATE($A43,CHAR(58),AE$1),Output1!$A$1:$G$2647,7,FALSE),CHAR(32))</f>
        <v>1.9530951927467846</v>
      </c>
      <c r="AF43" s="4">
        <f>_xlfn.IFNA(VLOOKUP(CONCATENATE($A43,CHAR(58),AF$1),Output1!$A$1:$G$2647,7,FALSE),CHAR(32))</f>
        <v>1.9055275574046124</v>
      </c>
      <c r="AG43" s="4">
        <f>_xlfn.IFNA(VLOOKUP(CONCATENATE($A43,CHAR(58),AG$1),Output1!$A$1:$G$2647,7,FALSE),CHAR(32))</f>
        <v>1.9735768214094089</v>
      </c>
      <c r="AH43" s="4">
        <f>_xlfn.IFNA(VLOOKUP(CONCATENATE($A43,CHAR(58),AH$1),Output1!$A$1:$G$2647,7,FALSE),CHAR(32))</f>
        <v>1.8986286802292536</v>
      </c>
      <c r="AI43" s="4">
        <f>_xlfn.IFNA(VLOOKUP(CONCATENATE($A43,CHAR(58),AI$1),Output1!$A$1:$G$2647,7,FALSE),CHAR(32))</f>
        <v>1.9485603379816618</v>
      </c>
      <c r="AJ43" s="4">
        <f>_xlfn.IFNA(VLOOKUP(CONCATENATE($A43,CHAR(58),AJ$1),Output1!$A$1:$G$2647,7,FALSE),CHAR(32))</f>
        <v>1.9193463767691965</v>
      </c>
      <c r="AK43" s="4">
        <f>_xlfn.IFNA(VLOOKUP(CONCATENATE($A43,CHAR(58),AK$1),Output1!$A$1:$G$2647,7,FALSE),CHAR(32))</f>
        <v>1.9096235869200722</v>
      </c>
      <c r="AL43" s="4">
        <f>_xlfn.IFNA(VLOOKUP(CONCATENATE($A43,CHAR(58),AL$1),Output1!$A$1:$G$2647,7,FALSE),CHAR(32))</f>
        <v>1.9142012171962648</v>
      </c>
      <c r="AM43" s="4">
        <f>_xlfn.IFNA(VLOOKUP(CONCATENATE($A43,CHAR(58),AM$1),Output1!$A$1:$G$2647,7,FALSE),CHAR(32))</f>
        <v>1.9071394694255583</v>
      </c>
      <c r="AN43" s="4">
        <f>_xlfn.IFNA(VLOOKUP(CONCATENATE($A43,CHAR(58),AN$1),Output1!$A$1:$G$2647,7,FALSE),CHAR(32))</f>
        <v>1.953731752385943</v>
      </c>
      <c r="AO43" s="4">
        <f>_xlfn.IFNA(VLOOKUP(CONCATENATE($A43,CHAR(58),AO$1),Output1!$A$1:$G$2647,7,FALSE),CHAR(32))</f>
        <v>1.9627378196379934</v>
      </c>
      <c r="AP43" s="4">
        <f>_xlfn.IFNA(VLOOKUP(CONCATENATE($A43,CHAR(58),AP$1),Output1!$A$1:$G$2647,7,FALSE),CHAR(32))</f>
        <v>1.940771602585585</v>
      </c>
      <c r="AQ43" s="4">
        <f>_xlfn.IFNA(VLOOKUP(CONCATENATE($A43,CHAR(58),AQ$1),Output1!$A$1:$G$2647,7,FALSE),CHAR(32))</f>
        <v>2.0108545096996919</v>
      </c>
      <c r="AR43" s="4">
        <f>_xlfn.IFNA(VLOOKUP(CONCATENATE($A43,CHAR(58),AR$1),Output1!$A$1:$G$2647,7,FALSE),CHAR(32))</f>
        <v>1.9072308365819841</v>
      </c>
      <c r="AS43" s="4">
        <f>_xlfn.IFNA(VLOOKUP(CONCATENATE($A43,CHAR(58),AS$1),Output1!$A$1:$G$2647,7,FALSE),CHAR(32))</f>
        <v>1.9061476530269892</v>
      </c>
      <c r="AT43" s="4">
        <f>_xlfn.IFNA(VLOOKUP(CONCATENATE($A43,CHAR(58),AT$1),Output1!$A$1:$G$2647,7,FALSE),CHAR(32))</f>
        <v>2.1460480278597269</v>
      </c>
      <c r="AU43" s="4">
        <f>_xlfn.IFNA(VLOOKUP(CONCATENATE($A43,CHAR(58),AU$1),Output1!$A$1:$G$2647,7,FALSE),CHAR(32))</f>
        <v>2.0266988633812146</v>
      </c>
      <c r="AV43" s="4">
        <f>_xlfn.IFNA(VLOOKUP(CONCATENATE($A43,CHAR(58),AV$1),Output1!$A$1:$G$2647,7,FALSE),CHAR(32))</f>
        <v>1.919513332824025</v>
      </c>
      <c r="AW43" s="4">
        <f>_xlfn.IFNA(VLOOKUP(CONCATENATE($A43,CHAR(58),AW$1),Output1!$A$1:$G$2647,7,FALSE),CHAR(32))</f>
        <v>1.9554054387452471</v>
      </c>
      <c r="AX43" s="4">
        <f>_xlfn.IFNA(VLOOKUP(CONCATENATE($A43,CHAR(58),AX$1),Output1!$A$1:$G$2647,7,FALSE),CHAR(32))</f>
        <v>1.9370607759499174</v>
      </c>
      <c r="AY43" s="4">
        <f>_xlfn.IFNA(VLOOKUP(CONCATENATE($A43,CHAR(58),AY$1),Output1!$A$1:$G$2647,7,FALSE),CHAR(32))</f>
        <v>1.9010450523096141</v>
      </c>
      <c r="AZ43" s="4">
        <f>_xlfn.IFNA(VLOOKUP(CONCATENATE($A43,CHAR(58),AZ$1),Output1!$A$1:$G$2647,7,FALSE),CHAR(32))</f>
        <v>1.9532051828379786</v>
      </c>
      <c r="BA43" s="4">
        <f>_xlfn.IFNA(VLOOKUP(CONCATENATE($A43,CHAR(58),BA$1),Output1!$A$1:$G$2647,7,FALSE),CHAR(32))</f>
        <v>1.9291201675175589</v>
      </c>
      <c r="BB43" s="4">
        <f>_xlfn.IFNA(VLOOKUP(CONCATENATE($A43,CHAR(58),BB$1),Output1!$A$1:$G$2647,7,FALSE),CHAR(32))</f>
        <v>1.9076173785699546</v>
      </c>
      <c r="BC43" s="1" t="str">
        <f>_xlfn.IFNA(VLOOKUP(CONCATENATE($A43,CHAR(58),BC$1),Output1!$A$1:$F$2647,6,FALSE),CHAR(32))</f>
        <v xml:space="preserve"> </v>
      </c>
    </row>
    <row r="44" spans="1:55" x14ac:dyDescent="0.35">
      <c r="A44" s="3" t="s">
        <v>7</v>
      </c>
      <c r="B44" s="4">
        <f>_xlfn.IFNA(VLOOKUP(CONCATENATE($A44,CHAR(58),B$1),Output1!$A$1:$G$2647,7,FALSE),CHAR(32))</f>
        <v>1.9141745831758523</v>
      </c>
      <c r="C44" s="4">
        <f>_xlfn.IFNA(VLOOKUP(CONCATENATE($A44,CHAR(58),C$1),Output1!$A$1:$G$2647,7,FALSE),CHAR(32))</f>
        <v>2.0197069054286492</v>
      </c>
      <c r="D44" s="4">
        <f>_xlfn.IFNA(VLOOKUP(CONCATENATE($A44,CHAR(58),D$1),Output1!$A$1:$G$2647,7,FALSE),CHAR(32))</f>
        <v>1.8849448185078583</v>
      </c>
      <c r="E44" s="4">
        <f>_xlfn.IFNA(VLOOKUP(CONCATENATE($A44,CHAR(58),E$1),Output1!$A$1:$G$2647,7,FALSE),CHAR(32))</f>
        <v>1.8981537462051625</v>
      </c>
      <c r="F44" s="4">
        <f>_xlfn.IFNA(VLOOKUP(CONCATENATE($A44,CHAR(58),F$1),Output1!$A$1:$G$2647,7,FALSE),CHAR(32))</f>
        <v>1.8924352505789959</v>
      </c>
      <c r="G44" s="4">
        <f>_xlfn.IFNA(VLOOKUP(CONCATENATE($A44,CHAR(58),G$1),Output1!$A$1:$G$2647,7,FALSE),CHAR(32))</f>
        <v>1.8294981402337938</v>
      </c>
      <c r="H44" s="4">
        <f>_xlfn.IFNA(VLOOKUP(CONCATENATE($A44,CHAR(58),H$1),Output1!$A$1:$G$2647,7,FALSE),CHAR(32))</f>
        <v>1.8441290532484591</v>
      </c>
      <c r="I44" s="4" t="str">
        <f>_xlfn.IFNA(VLOOKUP(CONCATENATE($A44,CHAR(58),I$1),Output1!$A$1:$G$2647,7,FALSE),CHAR(32))</f>
        <v xml:space="preserve"> </v>
      </c>
      <c r="J44" s="4">
        <f>_xlfn.IFNA(VLOOKUP(CONCATENATE($A44,CHAR(58),J$1),Output1!$A$1:$G$2647,7,FALSE),CHAR(32))</f>
        <v>1.7965407592685041</v>
      </c>
      <c r="K44" s="4">
        <f>_xlfn.IFNA(VLOOKUP(CONCATENATE($A44,CHAR(58),K$1),Output1!$A$1:$G$2647,7,FALSE),CHAR(32))</f>
        <v>1.8498383797166655</v>
      </c>
      <c r="L44" s="4">
        <f>_xlfn.IFNA(VLOOKUP(CONCATENATE($A44,CHAR(58),L$1),Output1!$A$1:$G$2647,7,FALSE),CHAR(32))</f>
        <v>2.1115301875012662</v>
      </c>
      <c r="M44" s="4">
        <f>_xlfn.IFNA(VLOOKUP(CONCATENATE($A44,CHAR(58),M$1),Output1!$A$1:$G$2647,7,FALSE),CHAR(32))</f>
        <v>1.9403226781266243</v>
      </c>
      <c r="N44" s="4">
        <f>_xlfn.IFNA(VLOOKUP(CONCATENATE($A44,CHAR(58),N$1),Output1!$A$1:$G$2647,7,FALSE),CHAR(32))</f>
        <v>1.7865665977766232</v>
      </c>
      <c r="O44" s="4">
        <f>_xlfn.IFNA(VLOOKUP(CONCATENATE($A44,CHAR(58),O$1),Output1!$A$1:$G$2647,7,FALSE),CHAR(32))</f>
        <v>1.8680639192965252</v>
      </c>
      <c r="P44" s="4">
        <f>_xlfn.IFNA(VLOOKUP(CONCATENATE($A44,CHAR(58),P$1),Output1!$A$1:$G$2647,7,FALSE),CHAR(32))</f>
        <v>1.8462401100926857</v>
      </c>
      <c r="Q44" s="4">
        <f>_xlfn.IFNA(VLOOKUP(CONCATENATE($A44,CHAR(58),Q$1),Output1!$A$1:$G$2647,7,FALSE),CHAR(32))</f>
        <v>1.8514764052195336</v>
      </c>
      <c r="R44" s="4">
        <f>_xlfn.IFNA(VLOOKUP(CONCATENATE($A44,CHAR(58),R$1),Output1!$A$1:$G$2647,7,FALSE),CHAR(32))</f>
        <v>1.8572525714832726</v>
      </c>
      <c r="S44" s="4">
        <f>_xlfn.IFNA(VLOOKUP(CONCATENATE($A44,CHAR(58),S$1),Output1!$A$1:$G$2647,7,FALSE),CHAR(32))</f>
        <v>1.826088376946563</v>
      </c>
      <c r="T44" s="4">
        <f>_xlfn.IFNA(VLOOKUP(CONCATENATE($A44,CHAR(58),T$1),Output1!$A$1:$G$2647,7,FALSE),CHAR(32))</f>
        <v>1.8646293698919971</v>
      </c>
      <c r="U44" s="4">
        <f>_xlfn.IFNA(VLOOKUP(CONCATENATE($A44,CHAR(58),U$1),Output1!$A$1:$G$2647,7,FALSE),CHAR(32))</f>
        <v>1.772864598254692</v>
      </c>
      <c r="V44" s="4">
        <f>_xlfn.IFNA(VLOOKUP(CONCATENATE($A44,CHAR(58),V$1),Output1!$A$1:$G$2647,7,FALSE),CHAR(32))</f>
        <v>1.8172327153081194</v>
      </c>
      <c r="W44" s="4">
        <f>_xlfn.IFNA(VLOOKUP(CONCATENATE($A44,CHAR(58),W$1),Output1!$A$1:$G$2647,7,FALSE),CHAR(32))</f>
        <v>1.8502909580260911</v>
      </c>
      <c r="X44" s="4">
        <f>_xlfn.IFNA(VLOOKUP(CONCATENATE($A44,CHAR(58),X$1),Output1!$A$1:$G$2647,7,FALSE),CHAR(32))</f>
        <v>1.8854938343002323</v>
      </c>
      <c r="Y44" s="4">
        <f>_xlfn.IFNA(VLOOKUP(CONCATENATE($A44,CHAR(58),Y$1),Output1!$A$1:$G$2647,7,FALSE),CHAR(32))</f>
        <v>1.8700226716001627</v>
      </c>
      <c r="Z44" s="4">
        <f>_xlfn.IFNA(VLOOKUP(CONCATENATE($A44,CHAR(58),Z$1),Output1!$A$1:$G$2647,7,FALSE),CHAR(32))</f>
        <v>1.804964451744032</v>
      </c>
      <c r="AA44" s="4">
        <f>_xlfn.IFNA(VLOOKUP(CONCATENATE($A44,CHAR(58),AA$1),Output1!$A$1:$G$2647,7,FALSE),CHAR(32))</f>
        <v>1.9398322506564685</v>
      </c>
      <c r="AB44" s="4">
        <f>_xlfn.IFNA(VLOOKUP(CONCATENATE($A44,CHAR(58),AB$1),Output1!$A$1:$G$2647,7,FALSE),CHAR(32))</f>
        <v>1.8394164218183811</v>
      </c>
      <c r="AC44" s="4">
        <f>_xlfn.IFNA(VLOOKUP(CONCATENATE($A44,CHAR(58),AC$1),Output1!$A$1:$G$2647,7,FALSE),CHAR(32))</f>
        <v>1.8644204394473625</v>
      </c>
      <c r="AD44" s="4">
        <f>_xlfn.IFNA(VLOOKUP(CONCATENATE($A44,CHAR(58),AD$1),Output1!$A$1:$G$2647,7,FALSE),CHAR(32))</f>
        <v>1.8457651792200711</v>
      </c>
      <c r="AE44" s="4">
        <f>_xlfn.IFNA(VLOOKUP(CONCATENATE($A44,CHAR(58),AE$1),Output1!$A$1:$G$2647,7,FALSE),CHAR(32))</f>
        <v>1.8496862921385711</v>
      </c>
      <c r="AF44" s="4">
        <f>_xlfn.IFNA(VLOOKUP(CONCATENATE($A44,CHAR(58),AF$1),Output1!$A$1:$G$2647,7,FALSE),CHAR(32))</f>
        <v>1.8679418813080961</v>
      </c>
      <c r="AG44" s="4">
        <f>_xlfn.IFNA(VLOOKUP(CONCATENATE($A44,CHAR(58),AG$1),Output1!$A$1:$G$2647,7,FALSE),CHAR(32))</f>
        <v>1.8303381486357038</v>
      </c>
      <c r="AH44" s="4">
        <f>_xlfn.IFNA(VLOOKUP(CONCATENATE($A44,CHAR(58),AH$1),Output1!$A$1:$G$2647,7,FALSE),CHAR(32))</f>
        <v>1.8131368271269095</v>
      </c>
      <c r="AI44" s="4">
        <f>_xlfn.IFNA(VLOOKUP(CONCATENATE($A44,CHAR(58),AI$1),Output1!$A$1:$G$2647,7,FALSE),CHAR(32))</f>
        <v>1.9053330604073013</v>
      </c>
      <c r="AJ44" s="4">
        <f>_xlfn.IFNA(VLOOKUP(CONCATENATE($A44,CHAR(58),AJ$1),Output1!$A$1:$G$2647,7,FALSE),CHAR(32))</f>
        <v>1.800918410028054</v>
      </c>
      <c r="AK44" s="4">
        <f>_xlfn.IFNA(VLOOKUP(CONCATENATE($A44,CHAR(58),AK$1),Output1!$A$1:$G$2647,7,FALSE),CHAR(32))</f>
        <v>1.8478589474959148</v>
      </c>
      <c r="AL44" s="4">
        <f>_xlfn.IFNA(VLOOKUP(CONCATENATE($A44,CHAR(58),AL$1),Output1!$A$1:$G$2647,7,FALSE),CHAR(32))</f>
        <v>1.9046619685996906</v>
      </c>
      <c r="AM44" s="4">
        <f>_xlfn.IFNA(VLOOKUP(CONCATENATE($A44,CHAR(58),AM$1),Output1!$A$1:$G$2647,7,FALSE),CHAR(32))</f>
        <v>1.8178546972606673</v>
      </c>
      <c r="AN44" s="4">
        <f>_xlfn.IFNA(VLOOKUP(CONCATENATE($A44,CHAR(58),AN$1),Output1!$A$1:$G$2647,7,FALSE),CHAR(32))</f>
        <v>1.8929776751077338</v>
      </c>
      <c r="AO44" s="4">
        <f>_xlfn.IFNA(VLOOKUP(CONCATENATE($A44,CHAR(58),AO$1),Output1!$A$1:$G$2647,7,FALSE),CHAR(32))</f>
        <v>1.8554507949669579</v>
      </c>
      <c r="AP44" s="4">
        <f>_xlfn.IFNA(VLOOKUP(CONCATENATE($A44,CHAR(58),AP$1),Output1!$A$1:$G$2647,7,FALSE),CHAR(32))</f>
        <v>1.8233343963328728</v>
      </c>
      <c r="AQ44" s="4">
        <f>_xlfn.IFNA(VLOOKUP(CONCATENATE($A44,CHAR(58),AQ$1),Output1!$A$1:$G$2647,7,FALSE),CHAR(32))</f>
        <v>1.9054979082144998</v>
      </c>
      <c r="AR44" s="4">
        <f>_xlfn.IFNA(VLOOKUP(CONCATENATE($A44,CHAR(58),AR$1),Output1!$A$1:$G$2647,7,FALSE),CHAR(32))</f>
        <v>1.9053122602655372</v>
      </c>
      <c r="AS44" s="4">
        <f>_xlfn.IFNA(VLOOKUP(CONCATENATE($A44,CHAR(58),AS$1),Output1!$A$1:$G$2647,7,FALSE),CHAR(32))</f>
        <v>1.8264604521430188</v>
      </c>
      <c r="AT44" s="4">
        <f>_xlfn.IFNA(VLOOKUP(CONCATENATE($A44,CHAR(58),AT$1),Output1!$A$1:$G$2647,7,FALSE),CHAR(32))</f>
        <v>2.3335816876759576</v>
      </c>
      <c r="AU44" s="4">
        <f>_xlfn.IFNA(VLOOKUP(CONCATENATE($A44,CHAR(58),AU$1),Output1!$A$1:$G$2647,7,FALSE),CHAR(32))</f>
        <v>1.9739862997204471</v>
      </c>
      <c r="AV44" s="4">
        <f>_xlfn.IFNA(VLOOKUP(CONCATENATE($A44,CHAR(58),AV$1),Output1!$A$1:$G$2647,7,FALSE),CHAR(32))</f>
        <v>1.8861334757165364</v>
      </c>
      <c r="AW44" s="4">
        <f>_xlfn.IFNA(VLOOKUP(CONCATENATE($A44,CHAR(58),AW$1),Output1!$A$1:$G$2647,7,FALSE),CHAR(32))</f>
        <v>1.9093706723648929</v>
      </c>
      <c r="AX44" s="4">
        <f>_xlfn.IFNA(VLOOKUP(CONCATENATE($A44,CHAR(58),AX$1),Output1!$A$1:$G$2647,7,FALSE),CHAR(32))</f>
        <v>1.820637784701179</v>
      </c>
      <c r="AY44" s="4">
        <f>_xlfn.IFNA(VLOOKUP(CONCATENATE($A44,CHAR(58),AY$1),Output1!$A$1:$G$2647,7,FALSE),CHAR(32))</f>
        <v>1.893616011249118</v>
      </c>
      <c r="AZ44" s="4">
        <f>_xlfn.IFNA(VLOOKUP(CONCATENATE($A44,CHAR(58),AZ$1),Output1!$A$1:$G$2647,7,FALSE),CHAR(32))</f>
        <v>1.9410045103211069</v>
      </c>
      <c r="BA44" s="4">
        <f>_xlfn.IFNA(VLOOKUP(CONCATENATE($A44,CHAR(58),BA$1),Output1!$A$1:$G$2647,7,FALSE),CHAR(32))</f>
        <v>1.8741412501350154</v>
      </c>
      <c r="BB44" s="4">
        <f>_xlfn.IFNA(VLOOKUP(CONCATENATE($A44,CHAR(58),BB$1),Output1!$A$1:$G$2647,7,FALSE),CHAR(32))</f>
        <v>1.9659987550768048</v>
      </c>
      <c r="BC44" s="1" t="str">
        <f>_xlfn.IFNA(VLOOKUP(CONCATENATE($A44,CHAR(58),BC$1),Output1!$A$1:$F$2647,6,FALSE),CHAR(32))</f>
        <v xml:space="preserve"> </v>
      </c>
    </row>
    <row r="45" spans="1:55" x14ac:dyDescent="0.35">
      <c r="A45" s="3" t="s">
        <v>39</v>
      </c>
      <c r="B45" s="4">
        <f>_xlfn.IFNA(VLOOKUP(CONCATENATE($A45,CHAR(58),B$1),Output1!$A$1:$G$2647,7,FALSE),CHAR(32))</f>
        <v>1.864449589552253</v>
      </c>
      <c r="C45" s="4">
        <f>_xlfn.IFNA(VLOOKUP(CONCATENATE($A45,CHAR(58),C$1),Output1!$A$1:$G$2647,7,FALSE),CHAR(32))</f>
        <v>2.0157644105945356</v>
      </c>
      <c r="D45" s="4">
        <f>_xlfn.IFNA(VLOOKUP(CONCATENATE($A45,CHAR(58),D$1),Output1!$A$1:$G$2647,7,FALSE),CHAR(32))</f>
        <v>1.8203776345924774</v>
      </c>
      <c r="E45" s="4">
        <f>_xlfn.IFNA(VLOOKUP(CONCATENATE($A45,CHAR(58),E$1),Output1!$A$1:$G$2647,7,FALSE),CHAR(32))</f>
        <v>1.845329827751425</v>
      </c>
      <c r="F45" s="4">
        <f>_xlfn.IFNA(VLOOKUP(CONCATENATE($A45,CHAR(58),F$1),Output1!$A$1:$G$2647,7,FALSE),CHAR(32))</f>
        <v>1.8552788214925704</v>
      </c>
      <c r="G45" s="4">
        <f>_xlfn.IFNA(VLOOKUP(CONCATENATE($A45,CHAR(58),G$1),Output1!$A$1:$G$2647,7,FALSE),CHAR(32))</f>
        <v>1.8125219986065642</v>
      </c>
      <c r="H45" s="4">
        <f>_xlfn.IFNA(VLOOKUP(CONCATENATE($A45,CHAR(58),H$1),Output1!$A$1:$G$2647,7,FALSE),CHAR(32))</f>
        <v>1.8899813853887144</v>
      </c>
      <c r="I45" s="4" t="str">
        <f>_xlfn.IFNA(VLOOKUP(CONCATENATE($A45,CHAR(58),I$1),Output1!$A$1:$G$2647,7,FALSE),CHAR(32))</f>
        <v xml:space="preserve"> </v>
      </c>
      <c r="J45" s="4">
        <f>_xlfn.IFNA(VLOOKUP(CONCATENATE($A45,CHAR(58),J$1),Output1!$A$1:$G$2647,7,FALSE),CHAR(32))</f>
        <v>1.8103175212688474</v>
      </c>
      <c r="K45" s="4">
        <f>_xlfn.IFNA(VLOOKUP(CONCATENATE($A45,CHAR(58),K$1),Output1!$A$1:$G$2647,7,FALSE),CHAR(32))</f>
        <v>1.7961276754985684</v>
      </c>
      <c r="L45" s="4">
        <f>_xlfn.IFNA(VLOOKUP(CONCATENATE($A45,CHAR(58),L$1),Output1!$A$1:$G$2647,7,FALSE),CHAR(32))</f>
        <v>2.0839564025861192</v>
      </c>
      <c r="M45" s="4">
        <f>_xlfn.IFNA(VLOOKUP(CONCATENATE($A45,CHAR(58),M$1),Output1!$A$1:$G$2647,7,FALSE),CHAR(32))</f>
        <v>1.8781479384030715</v>
      </c>
      <c r="N45" s="4">
        <f>_xlfn.IFNA(VLOOKUP(CONCATENATE($A45,CHAR(58),N$1),Output1!$A$1:$G$2647,7,FALSE),CHAR(32))</f>
        <v>1.8235732107107845</v>
      </c>
      <c r="O45" s="4">
        <f>_xlfn.IFNA(VLOOKUP(CONCATENATE($A45,CHAR(58),O$1),Output1!$A$1:$G$2647,7,FALSE),CHAR(32))</f>
        <v>1.8417177753226841</v>
      </c>
      <c r="P45" s="4">
        <f>_xlfn.IFNA(VLOOKUP(CONCATENATE($A45,CHAR(58),P$1),Output1!$A$1:$G$2647,7,FALSE),CHAR(32))</f>
        <v>1.8727818825860147</v>
      </c>
      <c r="Q45" s="4">
        <f>_xlfn.IFNA(VLOOKUP(CONCATENATE($A45,CHAR(58),Q$1),Output1!$A$1:$G$2647,7,FALSE),CHAR(32))</f>
        <v>1.8050632397784474</v>
      </c>
      <c r="R45" s="4">
        <f>_xlfn.IFNA(VLOOKUP(CONCATENATE($A45,CHAR(58),R$1),Output1!$A$1:$G$2647,7,FALSE),CHAR(32))</f>
        <v>1.8936991697938403</v>
      </c>
      <c r="S45" s="4">
        <f>_xlfn.IFNA(VLOOKUP(CONCATENATE($A45,CHAR(58),S$1),Output1!$A$1:$G$2647,7,FALSE),CHAR(32))</f>
        <v>1.7884045733464378</v>
      </c>
      <c r="T45" s="4">
        <f>_xlfn.IFNA(VLOOKUP(CONCATENATE($A45,CHAR(58),T$1),Output1!$A$1:$G$2647,7,FALSE),CHAR(32))</f>
        <v>1.8952803034150947</v>
      </c>
      <c r="U45" s="4">
        <f>_xlfn.IFNA(VLOOKUP(CONCATENATE($A45,CHAR(58),U$1),Output1!$A$1:$G$2647,7,FALSE),CHAR(32))</f>
        <v>1.8084115773615421</v>
      </c>
      <c r="V45" s="4">
        <f>_xlfn.IFNA(VLOOKUP(CONCATENATE($A45,CHAR(58),V$1),Output1!$A$1:$G$2647,7,FALSE),CHAR(32))</f>
        <v>1.8587321827874062</v>
      </c>
      <c r="W45" s="4">
        <f>_xlfn.IFNA(VLOOKUP(CONCATENATE($A45,CHAR(58),W$1),Output1!$A$1:$G$2647,7,FALSE),CHAR(32))</f>
        <v>1.8602412296161099</v>
      </c>
      <c r="X45" s="4">
        <f>_xlfn.IFNA(VLOOKUP(CONCATENATE($A45,CHAR(58),X$1),Output1!$A$1:$G$2647,7,FALSE),CHAR(32))</f>
        <v>1.8662007620566801</v>
      </c>
      <c r="Y45" s="4">
        <f>_xlfn.IFNA(VLOOKUP(CONCATENATE($A45,CHAR(58),Y$1),Output1!$A$1:$G$2647,7,FALSE),CHAR(32))</f>
        <v>1.8509857022241971</v>
      </c>
      <c r="Z45" s="4">
        <f>_xlfn.IFNA(VLOOKUP(CONCATENATE($A45,CHAR(58),Z$1),Output1!$A$1:$G$2647,7,FALSE),CHAR(32))</f>
        <v>1.7950433338664764</v>
      </c>
      <c r="AA45" s="4">
        <f>_xlfn.IFNA(VLOOKUP(CONCATENATE($A45,CHAR(58),AA$1),Output1!$A$1:$G$2647,7,FALSE),CHAR(32))</f>
        <v>1.9286427698825281</v>
      </c>
      <c r="AB45" s="4">
        <f>_xlfn.IFNA(VLOOKUP(CONCATENATE($A45,CHAR(58),AB$1),Output1!$A$1:$G$2647,7,FALSE),CHAR(32))</f>
        <v>1.8508700367626691</v>
      </c>
      <c r="AC45" s="4">
        <f>_xlfn.IFNA(VLOOKUP(CONCATENATE($A45,CHAR(58),AC$1),Output1!$A$1:$G$2647,7,FALSE),CHAR(32))</f>
        <v>1.8072771279227662</v>
      </c>
      <c r="AD45" s="4">
        <f>_xlfn.IFNA(VLOOKUP(CONCATENATE($A45,CHAR(58),AD$1),Output1!$A$1:$G$2647,7,FALSE),CHAR(32))</f>
        <v>1.8440911253457053</v>
      </c>
      <c r="AE45" s="4">
        <f>_xlfn.IFNA(VLOOKUP(CONCATENATE($A45,CHAR(58),AE$1),Output1!$A$1:$G$2647,7,FALSE),CHAR(32))</f>
        <v>1.9011452255878585</v>
      </c>
      <c r="AF45" s="4">
        <f>_xlfn.IFNA(VLOOKUP(CONCATENATE($A45,CHAR(58),AF$1),Output1!$A$1:$G$2647,7,FALSE),CHAR(32))</f>
        <v>1.8275399271794734</v>
      </c>
      <c r="AG45" s="4">
        <f>_xlfn.IFNA(VLOOKUP(CONCATENATE($A45,CHAR(58),AG$1),Output1!$A$1:$G$2647,7,FALSE),CHAR(32))</f>
        <v>1.859512943059404</v>
      </c>
      <c r="AH45" s="4">
        <f>_xlfn.IFNA(VLOOKUP(CONCATENATE($A45,CHAR(58),AH$1),Output1!$A$1:$G$2647,7,FALSE),CHAR(32))</f>
        <v>1.866141402639578</v>
      </c>
      <c r="AI45" s="4">
        <f>_xlfn.IFNA(VLOOKUP(CONCATENATE($A45,CHAR(58),AI$1),Output1!$A$1:$G$2647,7,FALSE),CHAR(32))</f>
        <v>1.9553312645246474</v>
      </c>
      <c r="AJ45" s="4">
        <f>_xlfn.IFNA(VLOOKUP(CONCATENATE($A45,CHAR(58),AJ$1),Output1!$A$1:$G$2647,7,FALSE),CHAR(32))</f>
        <v>1.8547146308448359</v>
      </c>
      <c r="AK45" s="4">
        <f>_xlfn.IFNA(VLOOKUP(CONCATENATE($A45,CHAR(58),AK$1),Output1!$A$1:$G$2647,7,FALSE),CHAR(32))</f>
        <v>1.7948522016337072</v>
      </c>
      <c r="AL45" s="4">
        <f>_xlfn.IFNA(VLOOKUP(CONCATENATE($A45,CHAR(58),AL$1),Output1!$A$1:$G$2647,7,FALSE),CHAR(32))</f>
        <v>1.8584159562973916</v>
      </c>
      <c r="AM45" s="4">
        <f>_xlfn.IFNA(VLOOKUP(CONCATENATE($A45,CHAR(58),AM$1),Output1!$A$1:$G$2647,7,FALSE),CHAR(32))</f>
        <v>1.8715124638909357</v>
      </c>
      <c r="AN45" s="4">
        <f>_xlfn.IFNA(VLOOKUP(CONCATENATE($A45,CHAR(58),AN$1),Output1!$A$1:$G$2647,7,FALSE),CHAR(32))</f>
        <v>1.9079832870806717</v>
      </c>
      <c r="AO45" s="4">
        <f>_xlfn.IFNA(VLOOKUP(CONCATENATE($A45,CHAR(58),AO$1),Output1!$A$1:$G$2647,7,FALSE),CHAR(32))</f>
        <v>1.8541953286344852</v>
      </c>
      <c r="AP45" s="4">
        <f>_xlfn.IFNA(VLOOKUP(CONCATENATE($A45,CHAR(58),AP$1),Output1!$A$1:$G$2647,7,FALSE),CHAR(32))</f>
        <v>1.8356760918712745</v>
      </c>
      <c r="AQ45" s="4">
        <f>_xlfn.IFNA(VLOOKUP(CONCATENATE($A45,CHAR(58),AQ$1),Output1!$A$1:$G$2647,7,FALSE),CHAR(32))</f>
        <v>1.9045414305412958</v>
      </c>
      <c r="AR45" s="4">
        <f>_xlfn.IFNA(VLOOKUP(CONCATENATE($A45,CHAR(58),AR$1),Output1!$A$1:$G$2647,7,FALSE),CHAR(32))</f>
        <v>1.830428485099999</v>
      </c>
      <c r="AS45" s="4">
        <f>_xlfn.IFNA(VLOOKUP(CONCATENATE($A45,CHAR(58),AS$1),Output1!$A$1:$G$2647,7,FALSE),CHAR(32))</f>
        <v>1.7688019285606944</v>
      </c>
      <c r="AT45" s="4">
        <f>_xlfn.IFNA(VLOOKUP(CONCATENATE($A45,CHAR(58),AT$1),Output1!$A$1:$G$2647,7,FALSE),CHAR(32))</f>
        <v>2.3317506454455352</v>
      </c>
      <c r="AU45" s="4">
        <f>_xlfn.IFNA(VLOOKUP(CONCATENATE($A45,CHAR(58),AU$1),Output1!$A$1:$G$2647,7,FALSE),CHAR(32))</f>
        <v>1.9846747484571845</v>
      </c>
      <c r="AV45" s="4">
        <f>_xlfn.IFNA(VLOOKUP(CONCATENATE($A45,CHAR(58),AV$1),Output1!$A$1:$G$2647,7,FALSE),CHAR(32))</f>
        <v>1.8660234346764097</v>
      </c>
      <c r="AW45" s="4">
        <f>_xlfn.IFNA(VLOOKUP(CONCATENATE($A45,CHAR(58),AW$1),Output1!$A$1:$G$2647,7,FALSE),CHAR(32))</f>
        <v>1.9006418315371976</v>
      </c>
      <c r="AX45" s="4">
        <f>_xlfn.IFNA(VLOOKUP(CONCATENATE($A45,CHAR(58),AX$1),Output1!$A$1:$G$2647,7,FALSE),CHAR(32))</f>
        <v>1.8723083111020973</v>
      </c>
      <c r="AY45" s="4">
        <f>_xlfn.IFNA(VLOOKUP(CONCATENATE($A45,CHAR(58),AY$1),Output1!$A$1:$G$2647,7,FALSE),CHAR(32))</f>
        <v>1.8640673125202252</v>
      </c>
      <c r="AZ45" s="4">
        <f>_xlfn.IFNA(VLOOKUP(CONCATENATE($A45,CHAR(58),AZ$1),Output1!$A$1:$G$2647,7,FALSE),CHAR(32))</f>
        <v>1.9095171039041197</v>
      </c>
      <c r="BA45" s="4">
        <f>_xlfn.IFNA(VLOOKUP(CONCATENATE($A45,CHAR(58),BA$1),Output1!$A$1:$G$2647,7,FALSE),CHAR(32))</f>
        <v>1.8636428503593907</v>
      </c>
      <c r="BB45" s="4">
        <f>_xlfn.IFNA(VLOOKUP(CONCATENATE($A45,CHAR(58),BB$1),Output1!$A$1:$G$2647,7,FALSE),CHAR(32))</f>
        <v>1.9461762853861522</v>
      </c>
      <c r="BC45" s="1" t="str">
        <f>_xlfn.IFNA(VLOOKUP(CONCATENATE($A45,CHAR(58),BC$1),Output1!$A$1:$F$2647,6,FALSE),CHAR(32))</f>
        <v xml:space="preserve"> </v>
      </c>
    </row>
    <row r="46" spans="1:55" x14ac:dyDescent="0.35">
      <c r="A46" s="3" t="s">
        <v>45</v>
      </c>
      <c r="B46" s="4">
        <f>_xlfn.IFNA(VLOOKUP(CONCATENATE($A46,CHAR(58),B$1),Output1!$A$1:$G$2647,7,FALSE),CHAR(32))</f>
        <v>2.4360575361885086</v>
      </c>
      <c r="C46" s="4">
        <f>_xlfn.IFNA(VLOOKUP(CONCATENATE($A46,CHAR(58),C$1),Output1!$A$1:$G$2647,7,FALSE),CHAR(32))</f>
        <v>2.3650959610789632</v>
      </c>
      <c r="D46" s="4">
        <f>_xlfn.IFNA(VLOOKUP(CONCATENATE($A46,CHAR(58),D$1),Output1!$A$1:$G$2647,7,FALSE),CHAR(32))</f>
        <v>2.2835741718642089</v>
      </c>
      <c r="E46" s="4">
        <f>_xlfn.IFNA(VLOOKUP(CONCATENATE($A46,CHAR(58),E$1),Output1!$A$1:$G$2647,7,FALSE),CHAR(32))</f>
        <v>2.3873390584092289</v>
      </c>
      <c r="F46" s="4">
        <f>_xlfn.IFNA(VLOOKUP(CONCATENATE($A46,CHAR(58),F$1),Output1!$A$1:$G$2647,7,FALSE),CHAR(32))</f>
        <v>2.2865322835967299</v>
      </c>
      <c r="G46" s="4">
        <f>_xlfn.IFNA(VLOOKUP(CONCATENATE($A46,CHAR(58),G$1),Output1!$A$1:$G$2647,7,FALSE),CHAR(32))</f>
        <v>2.3712330133764437</v>
      </c>
      <c r="H46" s="4">
        <f>_xlfn.IFNA(VLOOKUP(CONCATENATE($A46,CHAR(58),H$1),Output1!$A$1:$G$2647,7,FALSE),CHAR(32))</f>
        <v>2.4068897790369412</v>
      </c>
      <c r="I46" s="4" t="str">
        <f>_xlfn.IFNA(VLOOKUP(CONCATENATE($A46,CHAR(58),I$1),Output1!$A$1:$G$2647,7,FALSE),CHAR(32))</f>
        <v xml:space="preserve"> </v>
      </c>
      <c r="J46" s="4">
        <f>_xlfn.IFNA(VLOOKUP(CONCATENATE($A46,CHAR(58),J$1),Output1!$A$1:$G$2647,7,FALSE),CHAR(32))</f>
        <v>2.3433007836778792</v>
      </c>
      <c r="K46" s="4">
        <f>_xlfn.IFNA(VLOOKUP(CONCATENATE($A46,CHAR(58),K$1),Output1!$A$1:$G$2647,7,FALSE),CHAR(32))</f>
        <v>2.3409229775953846</v>
      </c>
      <c r="L46" s="4">
        <f>_xlfn.IFNA(VLOOKUP(CONCATENATE($A46,CHAR(58),L$1),Output1!$A$1:$G$2647,7,FALSE),CHAR(32))</f>
        <v>2.2363751677523389</v>
      </c>
      <c r="M46" s="4">
        <f>_xlfn.IFNA(VLOOKUP(CONCATENATE($A46,CHAR(58),M$1),Output1!$A$1:$G$2647,7,FALSE),CHAR(32))</f>
        <v>2.2185233078326583</v>
      </c>
      <c r="N46" s="4">
        <f>_xlfn.IFNA(VLOOKUP(CONCATENATE($A46,CHAR(58),N$1),Output1!$A$1:$G$2647,7,FALSE),CHAR(32))</f>
        <v>2.3551960888267747</v>
      </c>
      <c r="O46" s="4">
        <f>_xlfn.IFNA(VLOOKUP(CONCATENATE($A46,CHAR(58),O$1),Output1!$A$1:$G$2647,7,FALSE),CHAR(32))</f>
        <v>2.3430298078929686</v>
      </c>
      <c r="P46" s="4">
        <f>_xlfn.IFNA(VLOOKUP(CONCATENATE($A46,CHAR(58),P$1),Output1!$A$1:$G$2647,7,FALSE),CHAR(32))</f>
        <v>2.4173589384034715</v>
      </c>
      <c r="Q46" s="4">
        <f>_xlfn.IFNA(VLOOKUP(CONCATENATE($A46,CHAR(58),Q$1),Output1!$A$1:$G$2647,7,FALSE),CHAR(32))</f>
        <v>2.3380849067953546</v>
      </c>
      <c r="R46" s="4">
        <f>_xlfn.IFNA(VLOOKUP(CONCATENATE($A46,CHAR(58),R$1),Output1!$A$1:$G$2647,7,FALSE),CHAR(32))</f>
        <v>2.3523324937232735</v>
      </c>
      <c r="S46" s="4">
        <f>_xlfn.IFNA(VLOOKUP(CONCATENATE($A46,CHAR(58),S$1),Output1!$A$1:$G$2647,7,FALSE),CHAR(32))</f>
        <v>2.3781411495932785</v>
      </c>
      <c r="T46" s="4">
        <f>_xlfn.IFNA(VLOOKUP(CONCATENATE($A46,CHAR(58),T$1),Output1!$A$1:$G$2647,7,FALSE),CHAR(32))</f>
        <v>2.100028981847462</v>
      </c>
      <c r="U46" s="4">
        <f>_xlfn.IFNA(VLOOKUP(CONCATENATE($A46,CHAR(58),U$1),Output1!$A$1:$G$2647,7,FALSE),CHAR(32))</f>
        <v>2.3662859228333253</v>
      </c>
      <c r="V46" s="4">
        <f>_xlfn.IFNA(VLOOKUP(CONCATENATE($A46,CHAR(58),V$1),Output1!$A$1:$G$2647,7,FALSE),CHAR(32))</f>
        <v>2.3989941900279588</v>
      </c>
      <c r="W46" s="4">
        <f>_xlfn.IFNA(VLOOKUP(CONCATENATE($A46,CHAR(58),W$1),Output1!$A$1:$G$2647,7,FALSE),CHAR(32))</f>
        <v>2.2361113975678055</v>
      </c>
      <c r="X46" s="4">
        <f>_xlfn.IFNA(VLOOKUP(CONCATENATE($A46,CHAR(58),X$1),Output1!$A$1:$G$2647,7,FALSE),CHAR(32))</f>
        <v>2.2960516369922761</v>
      </c>
      <c r="Y46" s="4">
        <f>_xlfn.IFNA(VLOOKUP(CONCATENATE($A46,CHAR(58),Y$1),Output1!$A$1:$G$2647,7,FALSE),CHAR(32))</f>
        <v>2.4293014260011998</v>
      </c>
      <c r="Z46" s="4">
        <f>_xlfn.IFNA(VLOOKUP(CONCATENATE($A46,CHAR(58),Z$1),Output1!$A$1:$G$2647,7,FALSE),CHAR(32))</f>
        <v>2.339905088798818</v>
      </c>
      <c r="AA46" s="4">
        <f>_xlfn.IFNA(VLOOKUP(CONCATENATE($A46,CHAR(58),AA$1),Output1!$A$1:$G$2647,7,FALSE),CHAR(32))</f>
        <v>2.3984437360441118</v>
      </c>
      <c r="AB46" s="4">
        <f>_xlfn.IFNA(VLOOKUP(CONCATENATE($A46,CHAR(58),AB$1),Output1!$A$1:$G$2647,7,FALSE),CHAR(32))</f>
        <v>2.3631861091294253</v>
      </c>
      <c r="AC46" s="4">
        <f>_xlfn.IFNA(VLOOKUP(CONCATENATE($A46,CHAR(58),AC$1),Output1!$A$1:$G$2647,7,FALSE),CHAR(32))</f>
        <v>2.2397309638586647</v>
      </c>
      <c r="AD46" s="4">
        <f>_xlfn.IFNA(VLOOKUP(CONCATENATE($A46,CHAR(58),AD$1),Output1!$A$1:$G$2647,7,FALSE),CHAR(32))</f>
        <v>2.3413055063344728</v>
      </c>
      <c r="AE46" s="4">
        <f>_xlfn.IFNA(VLOOKUP(CONCATENATE($A46,CHAR(58),AE$1),Output1!$A$1:$G$2647,7,FALSE),CHAR(32))</f>
        <v>2.3621913880934513</v>
      </c>
      <c r="AF46" s="4">
        <f>_xlfn.IFNA(VLOOKUP(CONCATENATE($A46,CHAR(58),AF$1),Output1!$A$1:$G$2647,7,FALSE),CHAR(32))</f>
        <v>2.4053403807815577</v>
      </c>
      <c r="AG46" s="4">
        <f>_xlfn.IFNA(VLOOKUP(CONCATENATE($A46,CHAR(58),AG$1),Output1!$A$1:$G$2647,7,FALSE),CHAR(32))</f>
        <v>2.3119667359187863</v>
      </c>
      <c r="AH46" s="4">
        <f>_xlfn.IFNA(VLOOKUP(CONCATENATE($A46,CHAR(58),AH$1),Output1!$A$1:$G$2647,7,FALSE),CHAR(32))</f>
        <v>2.2679946957379769</v>
      </c>
      <c r="AI46" s="4">
        <f>_xlfn.IFNA(VLOOKUP(CONCATENATE($A46,CHAR(58),AI$1),Output1!$A$1:$G$2647,7,FALSE),CHAR(32))</f>
        <v>2.3567971532626433</v>
      </c>
      <c r="AJ46" s="4">
        <f>_xlfn.IFNA(VLOOKUP(CONCATENATE($A46,CHAR(58),AJ$1),Output1!$A$1:$G$2647,7,FALSE),CHAR(32))</f>
        <v>2.2950733605952069</v>
      </c>
      <c r="AK46" s="4">
        <f>_xlfn.IFNA(VLOOKUP(CONCATENATE($A46,CHAR(58),AK$1),Output1!$A$1:$G$2647,7,FALSE),CHAR(32))</f>
        <v>2.3412471528660661</v>
      </c>
      <c r="AL46" s="4">
        <f>_xlfn.IFNA(VLOOKUP(CONCATENATE($A46,CHAR(58),AL$1),Output1!$A$1:$G$2647,7,FALSE),CHAR(32))</f>
        <v>2.2720428559719585</v>
      </c>
      <c r="AM46" s="4">
        <f>_xlfn.IFNA(VLOOKUP(CONCATENATE($A46,CHAR(58),AM$1),Output1!$A$1:$G$2647,7,FALSE),CHAR(32))</f>
        <v>2.3572288330068139</v>
      </c>
      <c r="AN46" s="4">
        <f>_xlfn.IFNA(VLOOKUP(CONCATENATE($A46,CHAR(58),AN$1),Output1!$A$1:$G$2647,7,FALSE),CHAR(32))</f>
        <v>2.4098518824316435</v>
      </c>
      <c r="AO46" s="4">
        <f>_xlfn.IFNA(VLOOKUP(CONCATENATE($A46,CHAR(58),AO$1),Output1!$A$1:$G$2647,7,FALSE),CHAR(32))</f>
        <v>2.4349307364136745</v>
      </c>
      <c r="AP46" s="4">
        <f>_xlfn.IFNA(VLOOKUP(CONCATENATE($A46,CHAR(58),AP$1),Output1!$A$1:$G$2647,7,FALSE),CHAR(32))</f>
        <v>2.3444906975111519</v>
      </c>
      <c r="AQ46" s="4">
        <f>_xlfn.IFNA(VLOOKUP(CONCATENATE($A46,CHAR(58),AQ$1),Output1!$A$1:$G$2647,7,FALSE),CHAR(32))</f>
        <v>2.0363364930414636</v>
      </c>
      <c r="AR46" s="4">
        <f>_xlfn.IFNA(VLOOKUP(CONCATENATE($A46,CHAR(58),AR$1),Output1!$A$1:$G$2647,7,FALSE),CHAR(32))</f>
        <v>2.3663190011889794</v>
      </c>
      <c r="AS46" s="4">
        <f>_xlfn.IFNA(VLOOKUP(CONCATENATE($A46,CHAR(58),AS$1),Output1!$A$1:$G$2647,7,FALSE),CHAR(32))</f>
        <v>2.3488690987142991</v>
      </c>
      <c r="AT46" s="4">
        <f>_xlfn.IFNA(VLOOKUP(CONCATENATE($A46,CHAR(58),AT$1),Output1!$A$1:$G$2647,7,FALSE),CHAR(32))</f>
        <v>1.773508926240519</v>
      </c>
      <c r="AU46" s="4">
        <f>_xlfn.IFNA(VLOOKUP(CONCATENATE($A46,CHAR(58),AU$1),Output1!$A$1:$G$2647,7,FALSE),CHAR(32))</f>
        <v>2.5992148481249715</v>
      </c>
      <c r="AV46" s="4">
        <f>_xlfn.IFNA(VLOOKUP(CONCATENATE($A46,CHAR(58),AV$1),Output1!$A$1:$G$2647,7,FALSE),CHAR(32))</f>
        <v>2.3043501638855415</v>
      </c>
      <c r="AW46" s="4" t="str">
        <f>_xlfn.IFNA(VLOOKUP(CONCATENATE($A46,CHAR(58),AW$1),Output1!$A$1:$G$2647,7,FALSE),CHAR(32))</f>
        <v xml:space="preserve"> </v>
      </c>
      <c r="AX46" s="4">
        <f>_xlfn.IFNA(VLOOKUP(CONCATENATE($A46,CHAR(58),AX$1),Output1!$A$1:$G$2647,7,FALSE),CHAR(32))</f>
        <v>2.4031264045856959</v>
      </c>
      <c r="AY46" s="4">
        <f>_xlfn.IFNA(VLOOKUP(CONCATENATE($A46,CHAR(58),AY$1),Output1!$A$1:$G$2647,7,FALSE),CHAR(32))</f>
        <v>2.2712447019379631</v>
      </c>
      <c r="AZ46" s="4" t="str">
        <f>_xlfn.IFNA(VLOOKUP(CONCATENATE($A46,CHAR(58),AZ$1),Output1!$A$1:$G$2647,7,FALSE),CHAR(32))</f>
        <v xml:space="preserve"> </v>
      </c>
      <c r="BA46" s="4">
        <f>_xlfn.IFNA(VLOOKUP(CONCATENATE($A46,CHAR(58),BA$1),Output1!$A$1:$G$2647,7,FALSE),CHAR(32))</f>
        <v>2.3769015806745584</v>
      </c>
      <c r="BB46" s="4" t="str">
        <f>_xlfn.IFNA(VLOOKUP(CONCATENATE($A46,CHAR(58),BB$1),Output1!$A$1:$G$2647,7,FALSE),CHAR(32))</f>
        <v xml:space="preserve"> </v>
      </c>
      <c r="BC46" s="1" t="str">
        <f>_xlfn.IFNA(VLOOKUP(CONCATENATE($A46,CHAR(58),BC$1),Output1!$A$1:$F$2647,6,FALSE),CHAR(32))</f>
        <v xml:space="preserve"> </v>
      </c>
    </row>
    <row r="47" spans="1:55" x14ac:dyDescent="0.35">
      <c r="A47" s="3" t="s">
        <v>37</v>
      </c>
      <c r="B47" s="4">
        <f>_xlfn.IFNA(VLOOKUP(CONCATENATE($A47,CHAR(58),B$1),Output1!$A$1:$G$2647,7,FALSE),CHAR(32))</f>
        <v>1.9681511105222218</v>
      </c>
      <c r="C47" s="4">
        <f>_xlfn.IFNA(VLOOKUP(CONCATENATE($A47,CHAR(58),C$1),Output1!$A$1:$G$2647,7,FALSE),CHAR(32))</f>
        <v>2.1642558811159276</v>
      </c>
      <c r="D47" s="4">
        <f>_xlfn.IFNA(VLOOKUP(CONCATENATE($A47,CHAR(58),D$1),Output1!$A$1:$G$2647,7,FALSE),CHAR(32))</f>
        <v>1.9949172482765964</v>
      </c>
      <c r="E47" s="4">
        <f>_xlfn.IFNA(VLOOKUP(CONCATENATE($A47,CHAR(58),E$1),Output1!$A$1:$G$2647,7,FALSE),CHAR(32))</f>
        <v>1.9729036292311424</v>
      </c>
      <c r="F47" s="4">
        <f>_xlfn.IFNA(VLOOKUP(CONCATENATE($A47,CHAR(58),F$1),Output1!$A$1:$G$2647,7,FALSE),CHAR(32))</f>
        <v>2.0291284407631709</v>
      </c>
      <c r="G47" s="4">
        <f>_xlfn.IFNA(VLOOKUP(CONCATENATE($A47,CHAR(58),G$1),Output1!$A$1:$G$2647,7,FALSE),CHAR(32))</f>
        <v>1.9631196000932212</v>
      </c>
      <c r="H47" s="4">
        <f>_xlfn.IFNA(VLOOKUP(CONCATENATE($A47,CHAR(58),H$1),Output1!$A$1:$G$2647,7,FALSE),CHAR(32))</f>
        <v>1.8940372935635446</v>
      </c>
      <c r="I47" s="4" t="str">
        <f>_xlfn.IFNA(VLOOKUP(CONCATENATE($A47,CHAR(58),I$1),Output1!$A$1:$G$2647,7,FALSE),CHAR(32))</f>
        <v xml:space="preserve"> </v>
      </c>
      <c r="J47" s="4">
        <f>_xlfn.IFNA(VLOOKUP(CONCATENATE($A47,CHAR(58),J$1),Output1!$A$1:$G$2647,7,FALSE),CHAR(32))</f>
        <v>1.8638079483711025</v>
      </c>
      <c r="K47" s="4">
        <f>_xlfn.IFNA(VLOOKUP(CONCATENATE($A47,CHAR(58),K$1),Output1!$A$1:$G$2647,7,FALSE),CHAR(32))</f>
        <v>1.9518512832595076</v>
      </c>
      <c r="L47" s="4">
        <f>_xlfn.IFNA(VLOOKUP(CONCATENATE($A47,CHAR(58),L$1),Output1!$A$1:$G$2647,7,FALSE),CHAR(32))</f>
        <v>2.1516569504900245</v>
      </c>
      <c r="M47" s="4">
        <f>_xlfn.IFNA(VLOOKUP(CONCATENATE($A47,CHAR(58),M$1),Output1!$A$1:$G$2647,7,FALSE),CHAR(32))</f>
        <v>2.0538184252720115</v>
      </c>
      <c r="N47" s="4">
        <f>_xlfn.IFNA(VLOOKUP(CONCATENATE($A47,CHAR(58),N$1),Output1!$A$1:$G$2647,7,FALSE),CHAR(32))</f>
        <v>1.9530300445532822</v>
      </c>
      <c r="O47" s="4">
        <f>_xlfn.IFNA(VLOOKUP(CONCATENATE($A47,CHAR(58),O$1),Output1!$A$1:$G$2647,7,FALSE),CHAR(32))</f>
        <v>1.988260474002743</v>
      </c>
      <c r="P47" s="4">
        <f>_xlfn.IFNA(VLOOKUP(CONCATENATE($A47,CHAR(58),P$1),Output1!$A$1:$G$2647,7,FALSE),CHAR(32))</f>
        <v>1.9981500414856468</v>
      </c>
      <c r="Q47" s="4">
        <f>_xlfn.IFNA(VLOOKUP(CONCATENATE($A47,CHAR(58),Q$1),Output1!$A$1:$G$2647,7,FALSE),CHAR(32))</f>
        <v>1.9973168538650938</v>
      </c>
      <c r="R47" s="4">
        <f>_xlfn.IFNA(VLOOKUP(CONCATENATE($A47,CHAR(58),R$1),Output1!$A$1:$G$2647,7,FALSE),CHAR(32))</f>
        <v>1.9753367428748807</v>
      </c>
      <c r="S47" s="4">
        <f>_xlfn.IFNA(VLOOKUP(CONCATENATE($A47,CHAR(58),S$1),Output1!$A$1:$G$2647,7,FALSE),CHAR(32))</f>
        <v>1.9729232877720231</v>
      </c>
      <c r="T47" s="4">
        <f>_xlfn.IFNA(VLOOKUP(CONCATENATE($A47,CHAR(58),T$1),Output1!$A$1:$G$2647,7,FALSE),CHAR(32))</f>
        <v>1.9961296752750615</v>
      </c>
      <c r="U47" s="4">
        <f>_xlfn.IFNA(VLOOKUP(CONCATENATE($A47,CHAR(58),U$1),Output1!$A$1:$G$2647,7,FALSE),CHAR(32))</f>
        <v>1.9236923573130145</v>
      </c>
      <c r="V47" s="4">
        <f>_xlfn.IFNA(VLOOKUP(CONCATENATE($A47,CHAR(58),V$1),Output1!$A$1:$G$2647,7,FALSE),CHAR(32))</f>
        <v>1.898858004648428</v>
      </c>
      <c r="W47" s="4">
        <f>_xlfn.IFNA(VLOOKUP(CONCATENATE($A47,CHAR(58),W$1),Output1!$A$1:$G$2647,7,FALSE),CHAR(32))</f>
        <v>1.9704202705358049</v>
      </c>
      <c r="X47" s="4">
        <f>_xlfn.IFNA(VLOOKUP(CONCATENATE($A47,CHAR(58),X$1),Output1!$A$1:$G$2647,7,FALSE),CHAR(32))</f>
        <v>1.9789220738824718</v>
      </c>
      <c r="Y47" s="4">
        <f>_xlfn.IFNA(VLOOKUP(CONCATENATE($A47,CHAR(58),Y$1),Output1!$A$1:$G$2647,7,FALSE),CHAR(32))</f>
        <v>2.0348242271895551</v>
      </c>
      <c r="Z47" s="4">
        <f>_xlfn.IFNA(VLOOKUP(CONCATENATE($A47,CHAR(58),Z$1),Output1!$A$1:$G$2647,7,FALSE),CHAR(32))</f>
        <v>1.9770055395081154</v>
      </c>
      <c r="AA47" s="4">
        <f>_xlfn.IFNA(VLOOKUP(CONCATENATE($A47,CHAR(58),AA$1),Output1!$A$1:$G$2647,7,FALSE),CHAR(32))</f>
        <v>2.1100469167154916</v>
      </c>
      <c r="AB47" s="4">
        <f>_xlfn.IFNA(VLOOKUP(CONCATENATE($A47,CHAR(58),AB$1),Output1!$A$1:$G$2647,7,FALSE),CHAR(32))</f>
        <v>2.0163186304798231</v>
      </c>
      <c r="AC47" s="4">
        <f>_xlfn.IFNA(VLOOKUP(CONCATENATE($A47,CHAR(58),AC$1),Output1!$A$1:$G$2647,7,FALSE),CHAR(32))</f>
        <v>1.988446243765448</v>
      </c>
      <c r="AD47" s="4">
        <f>_xlfn.IFNA(VLOOKUP(CONCATENATE($A47,CHAR(58),AD$1),Output1!$A$1:$G$2647,7,FALSE),CHAR(32))</f>
        <v>1.9753230888113666</v>
      </c>
      <c r="AE47" s="4">
        <f>_xlfn.IFNA(VLOOKUP(CONCATENATE($A47,CHAR(58),AE$1),Output1!$A$1:$G$2647,7,FALSE),CHAR(32))</f>
        <v>1.941378444247041</v>
      </c>
      <c r="AF47" s="4">
        <f>_xlfn.IFNA(VLOOKUP(CONCATENATE($A47,CHAR(58),AF$1),Output1!$A$1:$G$2647,7,FALSE),CHAR(32))</f>
        <v>1.9898284144493903</v>
      </c>
      <c r="AG47" s="4">
        <f>_xlfn.IFNA(VLOOKUP(CONCATENATE($A47,CHAR(58),AG$1),Output1!$A$1:$G$2647,7,FALSE),CHAR(32))</f>
        <v>1.9041750504682473</v>
      </c>
      <c r="AH47" s="4">
        <f>_xlfn.IFNA(VLOOKUP(CONCATENATE($A47,CHAR(58),AH$1),Output1!$A$1:$G$2647,7,FALSE),CHAR(32))</f>
        <v>1.9527203304890037</v>
      </c>
      <c r="AI47" s="4">
        <f>_xlfn.IFNA(VLOOKUP(CONCATENATE($A47,CHAR(58),AI$1),Output1!$A$1:$G$2647,7,FALSE),CHAR(32))</f>
        <v>2.0605416757251209</v>
      </c>
      <c r="AJ47" s="4">
        <f>_xlfn.IFNA(VLOOKUP(CONCATENATE($A47,CHAR(58),AJ$1),Output1!$A$1:$G$2647,7,FALSE),CHAR(32))</f>
        <v>1.9478344041808939</v>
      </c>
      <c r="AK47" s="4">
        <f>_xlfn.IFNA(VLOOKUP(CONCATENATE($A47,CHAR(58),AK$1),Output1!$A$1:$G$2647,7,FALSE),CHAR(32))</f>
        <v>2.02148337243508</v>
      </c>
      <c r="AL47" s="4">
        <f>_xlfn.IFNA(VLOOKUP(CONCATENATE($A47,CHAR(58),AL$1),Output1!$A$1:$G$2647,7,FALSE),CHAR(32))</f>
        <v>2.0019339493587252</v>
      </c>
      <c r="AM47" s="4">
        <f>_xlfn.IFNA(VLOOKUP(CONCATENATE($A47,CHAR(58),AM$1),Output1!$A$1:$G$2647,7,FALSE),CHAR(32))</f>
        <v>1.988329204713156</v>
      </c>
      <c r="AN47" s="4">
        <f>_xlfn.IFNA(VLOOKUP(CONCATENATE($A47,CHAR(58),AN$1),Output1!$A$1:$G$2647,7,FALSE),CHAR(32))</f>
        <v>1.5892677408484588</v>
      </c>
      <c r="AO47" s="4">
        <f>_xlfn.IFNA(VLOOKUP(CONCATENATE($A47,CHAR(58),AO$1),Output1!$A$1:$G$2647,7,FALSE),CHAR(32))</f>
        <v>1.9414124145197451</v>
      </c>
      <c r="AP47" s="4">
        <f>_xlfn.IFNA(VLOOKUP(CONCATENATE($A47,CHAR(58),AP$1),Output1!$A$1:$G$2647,7,FALSE),CHAR(32))</f>
        <v>1.9192638955292465</v>
      </c>
      <c r="AQ47" s="4">
        <f>_xlfn.IFNA(VLOOKUP(CONCATENATE($A47,CHAR(58),AQ$1),Output1!$A$1:$G$2647,7,FALSE),CHAR(32))</f>
        <v>2.0143627443704233</v>
      </c>
      <c r="AR47" s="4">
        <f>_xlfn.IFNA(VLOOKUP(CONCATENATE($A47,CHAR(58),AR$1),Output1!$A$1:$G$2647,7,FALSE),CHAR(32))</f>
        <v>1.9862771625082247</v>
      </c>
      <c r="AS47" s="4">
        <f>_xlfn.IFNA(VLOOKUP(CONCATENATE($A47,CHAR(58),AS$1),Output1!$A$1:$G$2647,7,FALSE),CHAR(32))</f>
        <v>1.9867190269619444</v>
      </c>
      <c r="AT47" s="4" t="str">
        <f>_xlfn.IFNA(VLOOKUP(CONCATENATE($A47,CHAR(58),AT$1),Output1!$A$1:$G$2647,7,FALSE),CHAR(32))</f>
        <v xml:space="preserve"> </v>
      </c>
      <c r="AU47" s="4" t="str">
        <f>_xlfn.IFNA(VLOOKUP(CONCATENATE($A47,CHAR(58),AU$1),Output1!$A$1:$G$2647,7,FALSE),CHAR(32))</f>
        <v xml:space="preserve"> </v>
      </c>
      <c r="AV47" s="4">
        <f>_xlfn.IFNA(VLOOKUP(CONCATENATE($A47,CHAR(58),AV$1),Output1!$A$1:$G$2647,7,FALSE),CHAR(32))</f>
        <v>1.9811774648484846</v>
      </c>
      <c r="AW47" s="4">
        <f>_xlfn.IFNA(VLOOKUP(CONCATENATE($A47,CHAR(58),AW$1),Output1!$A$1:$G$2647,7,FALSE),CHAR(32))</f>
        <v>1.9881947468631844</v>
      </c>
      <c r="AX47" s="4">
        <f>_xlfn.IFNA(VLOOKUP(CONCATENATE($A47,CHAR(58),AX$1),Output1!$A$1:$G$2647,7,FALSE),CHAR(32))</f>
        <v>1.9232805515233335</v>
      </c>
      <c r="AY47" s="4">
        <f>_xlfn.IFNA(VLOOKUP(CONCATENATE($A47,CHAR(58),AY$1),Output1!$A$1:$G$2647,7,FALSE),CHAR(32))</f>
        <v>2.0052188648920972</v>
      </c>
      <c r="AZ47" s="4">
        <f>_xlfn.IFNA(VLOOKUP(CONCATENATE($A47,CHAR(58),AZ$1),Output1!$A$1:$G$2647,7,FALSE),CHAR(32))</f>
        <v>1.9806521668195844</v>
      </c>
      <c r="BA47" s="4">
        <f>_xlfn.IFNA(VLOOKUP(CONCATENATE($A47,CHAR(58),BA$1),Output1!$A$1:$G$2647,7,FALSE),CHAR(32))</f>
        <v>1.9841668360178872</v>
      </c>
      <c r="BB47" s="4">
        <f>_xlfn.IFNA(VLOOKUP(CONCATENATE($A47,CHAR(58),BB$1),Output1!$A$1:$G$2647,7,FALSE),CHAR(32))</f>
        <v>2.1473823057881729</v>
      </c>
      <c r="BC47" s="1" t="str">
        <f>_xlfn.IFNA(VLOOKUP(CONCATENATE($A47,CHAR(58),BC$1),Output1!$A$1:$F$2647,6,FALSE),CHAR(32))</f>
        <v xml:space="preserve"> </v>
      </c>
    </row>
    <row r="48" spans="1:55" x14ac:dyDescent="0.35">
      <c r="A48" s="3" t="s">
        <v>8</v>
      </c>
      <c r="B48" s="4">
        <f>_xlfn.IFNA(VLOOKUP(CONCATENATE($A48,CHAR(58),B$1),Output1!$A$1:$G$2647,7,FALSE),CHAR(32))</f>
        <v>1.935575541496652</v>
      </c>
      <c r="C48" s="4">
        <f>_xlfn.IFNA(VLOOKUP(CONCATENATE($A48,CHAR(58),C$1),Output1!$A$1:$G$2647,7,FALSE),CHAR(32))</f>
        <v>1.9065187669584756</v>
      </c>
      <c r="D48" s="4">
        <f>_xlfn.IFNA(VLOOKUP(CONCATENATE($A48,CHAR(58),D$1),Output1!$A$1:$G$2647,7,FALSE),CHAR(32))</f>
        <v>1.7381242510956643</v>
      </c>
      <c r="E48" s="4">
        <f>_xlfn.IFNA(VLOOKUP(CONCATENATE($A48,CHAR(58),E$1),Output1!$A$1:$G$2647,7,FALSE),CHAR(32))</f>
        <v>1.9171014001244018</v>
      </c>
      <c r="F48" s="4">
        <f>_xlfn.IFNA(VLOOKUP(CONCATENATE($A48,CHAR(58),F$1),Output1!$A$1:$G$2647,7,FALSE),CHAR(32))</f>
        <v>1.7393258426810301</v>
      </c>
      <c r="G48" s="4">
        <f>_xlfn.IFNA(VLOOKUP(CONCATENATE($A48,CHAR(58),G$1),Output1!$A$1:$G$2647,7,FALSE),CHAR(32))</f>
        <v>1.7225167666112724</v>
      </c>
      <c r="H48" s="4">
        <f>_xlfn.IFNA(VLOOKUP(CONCATENATE($A48,CHAR(58),H$1),Output1!$A$1:$G$2647,7,FALSE),CHAR(32))</f>
        <v>1.9036617335433503</v>
      </c>
      <c r="I48" s="4" t="str">
        <f>_xlfn.IFNA(VLOOKUP(CONCATENATE($A48,CHAR(58),I$1),Output1!$A$1:$G$2647,7,FALSE),CHAR(32))</f>
        <v xml:space="preserve"> </v>
      </c>
      <c r="J48" s="4">
        <f>_xlfn.IFNA(VLOOKUP(CONCATENATE($A48,CHAR(58),J$1),Output1!$A$1:$G$2647,7,FALSE),CHAR(32))</f>
        <v>1.8677513301224691</v>
      </c>
      <c r="K48" s="4">
        <f>_xlfn.IFNA(VLOOKUP(CONCATENATE($A48,CHAR(58),K$1),Output1!$A$1:$G$2647,7,FALSE),CHAR(32))</f>
        <v>1.9283454227625558</v>
      </c>
      <c r="L48" s="4">
        <f>_xlfn.IFNA(VLOOKUP(CONCATENATE($A48,CHAR(58),L$1),Output1!$A$1:$G$2647,7,FALSE),CHAR(32))</f>
        <v>1.9460748600721733</v>
      </c>
      <c r="M48" s="4">
        <f>_xlfn.IFNA(VLOOKUP(CONCATENATE($A48,CHAR(58),M$1),Output1!$A$1:$G$2647,7,FALSE),CHAR(32))</f>
        <v>1.8843216224499681</v>
      </c>
      <c r="N48" s="4">
        <f>_xlfn.IFNA(VLOOKUP(CONCATENATE($A48,CHAR(58),N$1),Output1!$A$1:$G$2647,7,FALSE),CHAR(32))</f>
        <v>1.8330249885982812</v>
      </c>
      <c r="O48" s="4">
        <f>_xlfn.IFNA(VLOOKUP(CONCATENATE($A48,CHAR(58),O$1),Output1!$A$1:$G$2647,7,FALSE),CHAR(32))</f>
        <v>1.892501455347942</v>
      </c>
      <c r="P48" s="4">
        <f>_xlfn.IFNA(VLOOKUP(CONCATENATE($A48,CHAR(58),P$1),Output1!$A$1:$G$2647,7,FALSE),CHAR(32))</f>
        <v>1.8654477225525661</v>
      </c>
      <c r="Q48" s="4">
        <f>_xlfn.IFNA(VLOOKUP(CONCATENATE($A48,CHAR(58),Q$1),Output1!$A$1:$G$2647,7,FALSE),CHAR(32))</f>
        <v>1.8904735685660259</v>
      </c>
      <c r="R48" s="4">
        <f>_xlfn.IFNA(VLOOKUP(CONCATENATE($A48,CHAR(58),R$1),Output1!$A$1:$G$2647,7,FALSE),CHAR(32))</f>
        <v>1.9192648536291959</v>
      </c>
      <c r="S48" s="4">
        <f>_xlfn.IFNA(VLOOKUP(CONCATENATE($A48,CHAR(58),S$1),Output1!$A$1:$G$2647,7,FALSE),CHAR(32))</f>
        <v>1.902544522588876</v>
      </c>
      <c r="T48" s="4">
        <f>_xlfn.IFNA(VLOOKUP(CONCATENATE($A48,CHAR(58),T$1),Output1!$A$1:$G$2647,7,FALSE),CHAR(32))</f>
        <v>1.9205613824071401</v>
      </c>
      <c r="U48" s="4">
        <f>_xlfn.IFNA(VLOOKUP(CONCATENATE($A48,CHAR(58),U$1),Output1!$A$1:$G$2647,7,FALSE),CHAR(32))</f>
        <v>1.8849057355547028</v>
      </c>
      <c r="V48" s="4">
        <f>_xlfn.IFNA(VLOOKUP(CONCATENATE($A48,CHAR(58),V$1),Output1!$A$1:$G$2647,7,FALSE),CHAR(32))</f>
        <v>1.9389264018427819</v>
      </c>
      <c r="W48" s="4">
        <f>_xlfn.IFNA(VLOOKUP(CONCATENATE($A48,CHAR(58),W$1),Output1!$A$1:$G$2647,7,FALSE),CHAR(32))</f>
        <v>1.9212587074785719</v>
      </c>
      <c r="X48" s="4">
        <f>_xlfn.IFNA(VLOOKUP(CONCATENATE($A48,CHAR(58),X$1),Output1!$A$1:$G$2647,7,FALSE),CHAR(32))</f>
        <v>1.9203401156863595</v>
      </c>
      <c r="Y48" s="4">
        <f>_xlfn.IFNA(VLOOKUP(CONCATENATE($A48,CHAR(58),Y$1),Output1!$A$1:$G$2647,7,FALSE),CHAR(32))</f>
        <v>1.9208805651931147</v>
      </c>
      <c r="Z48" s="4">
        <f>_xlfn.IFNA(VLOOKUP(CONCATENATE($A48,CHAR(58),Z$1),Output1!$A$1:$G$2647,7,FALSE),CHAR(32))</f>
        <v>1.8564588062343008</v>
      </c>
      <c r="AA48" s="4">
        <f>_xlfn.IFNA(VLOOKUP(CONCATENATE($A48,CHAR(58),AA$1),Output1!$A$1:$G$2647,7,FALSE),CHAR(32))</f>
        <v>1.9049853507098604</v>
      </c>
      <c r="AB48" s="4">
        <f>_xlfn.IFNA(VLOOKUP(CONCATENATE($A48,CHAR(58),AB$1),Output1!$A$1:$G$2647,7,FALSE),CHAR(32))</f>
        <v>1.8490618003320953</v>
      </c>
      <c r="AC48" s="4">
        <f>_xlfn.IFNA(VLOOKUP(CONCATENATE($A48,CHAR(58),AC$1),Output1!$A$1:$G$2647,7,FALSE),CHAR(32))</f>
        <v>1.6841240343043473</v>
      </c>
      <c r="AD48" s="4">
        <f>_xlfn.IFNA(VLOOKUP(CONCATENATE($A48,CHAR(58),AD$1),Output1!$A$1:$G$2647,7,FALSE),CHAR(32))</f>
        <v>1.8804396669996235</v>
      </c>
      <c r="AE48" s="4">
        <f>_xlfn.IFNA(VLOOKUP(CONCATENATE($A48,CHAR(58),AE$1),Output1!$A$1:$G$2647,7,FALSE),CHAR(32))</f>
        <v>1.9407827540375893</v>
      </c>
      <c r="AF48" s="4">
        <f>_xlfn.IFNA(VLOOKUP(CONCATENATE($A48,CHAR(58),AF$1),Output1!$A$1:$G$2647,7,FALSE),CHAR(32))</f>
        <v>1.800177393978126</v>
      </c>
      <c r="AG48" s="4">
        <f>_xlfn.IFNA(VLOOKUP(CONCATENATE($A48,CHAR(58),AG$1),Output1!$A$1:$G$2647,7,FALSE),CHAR(32))</f>
        <v>1.9287040893378509</v>
      </c>
      <c r="AH48" s="4">
        <f>_xlfn.IFNA(VLOOKUP(CONCATENATE($A48,CHAR(58),AH$1),Output1!$A$1:$G$2647,7,FALSE),CHAR(32))</f>
        <v>1.8957983653983022</v>
      </c>
      <c r="AI48" s="4">
        <f>_xlfn.IFNA(VLOOKUP(CONCATENATE($A48,CHAR(58),AI$1),Output1!$A$1:$G$2647,7,FALSE),CHAR(32))</f>
        <v>1.9295643760007035</v>
      </c>
      <c r="AJ48" s="4">
        <f>_xlfn.IFNA(VLOOKUP(CONCATENATE($A48,CHAR(58),AJ$1),Output1!$A$1:$G$2647,7,FALSE),CHAR(32))</f>
        <v>1.8873918950270221</v>
      </c>
      <c r="AK48" s="4">
        <f>_xlfn.IFNA(VLOOKUP(CONCATENATE($A48,CHAR(58),AK$1),Output1!$A$1:$G$2647,7,FALSE),CHAR(32))</f>
        <v>1.8535112569096708</v>
      </c>
      <c r="AL48" s="4">
        <f>_xlfn.IFNA(VLOOKUP(CONCATENATE($A48,CHAR(58),AL$1),Output1!$A$1:$G$2647,7,FALSE),CHAR(32))</f>
        <v>1.7457665234744812</v>
      </c>
      <c r="AM48" s="4">
        <f>_xlfn.IFNA(VLOOKUP(CONCATENATE($A48,CHAR(58),AM$1),Output1!$A$1:$G$2647,7,FALSE),CHAR(32))</f>
        <v>1.9217647875876223</v>
      </c>
      <c r="AN48" s="4">
        <f>_xlfn.IFNA(VLOOKUP(CONCATENATE($A48,CHAR(58),AN$1),Output1!$A$1:$G$2647,7,FALSE),CHAR(32))</f>
        <v>1.9345316631488663</v>
      </c>
      <c r="AO48" s="4">
        <f>_xlfn.IFNA(VLOOKUP(CONCATENATE($A48,CHAR(58),AO$1),Output1!$A$1:$G$2647,7,FALSE),CHAR(32))</f>
        <v>1.9058046835315334</v>
      </c>
      <c r="AP48" s="4">
        <f>_xlfn.IFNA(VLOOKUP(CONCATENATE($A48,CHAR(58),AP$1),Output1!$A$1:$G$2647,7,FALSE),CHAR(32))</f>
        <v>1.9238234311556002</v>
      </c>
      <c r="AQ48" s="4">
        <f>_xlfn.IFNA(VLOOKUP(CONCATENATE($A48,CHAR(58),AQ$1),Output1!$A$1:$G$2647,7,FALSE),CHAR(32))</f>
        <v>1.9227410164758156</v>
      </c>
      <c r="AR48" s="4">
        <f>_xlfn.IFNA(VLOOKUP(CONCATENATE($A48,CHAR(58),AR$1),Output1!$A$1:$G$2647,7,FALSE),CHAR(32))</f>
        <v>1.8880024686903067</v>
      </c>
      <c r="AS48" s="4">
        <f>_xlfn.IFNA(VLOOKUP(CONCATENATE($A48,CHAR(58),AS$1),Output1!$A$1:$G$2647,7,FALSE),CHAR(32))</f>
        <v>1.8662909489251405</v>
      </c>
      <c r="AT48" s="4">
        <f>_xlfn.IFNA(VLOOKUP(CONCATENATE($A48,CHAR(58),AT$1),Output1!$A$1:$G$2647,7,FALSE),CHAR(32))</f>
        <v>2.3311303291277281</v>
      </c>
      <c r="AU48" s="4">
        <f>_xlfn.IFNA(VLOOKUP(CONCATENATE($A48,CHAR(58),AU$1),Output1!$A$1:$G$2647,7,FALSE),CHAR(32))</f>
        <v>1.9764773482779094</v>
      </c>
      <c r="AV48" s="4">
        <f>_xlfn.IFNA(VLOOKUP(CONCATENATE($A48,CHAR(58),AV$1),Output1!$A$1:$G$2647,7,FALSE),CHAR(32))</f>
        <v>1.6315951431348581</v>
      </c>
      <c r="AW48" s="4">
        <f>_xlfn.IFNA(VLOOKUP(CONCATENATE($A48,CHAR(58),AW$1),Output1!$A$1:$G$2647,7,FALSE),CHAR(32))</f>
        <v>1.9384145353964994</v>
      </c>
      <c r="AX48" s="4">
        <f>_xlfn.IFNA(VLOOKUP(CONCATENATE($A48,CHAR(58),AX$1),Output1!$A$1:$G$2647,7,FALSE),CHAR(32))</f>
        <v>1.9220295019537301</v>
      </c>
      <c r="AY48" s="4">
        <f>_xlfn.IFNA(VLOOKUP(CONCATENATE($A48,CHAR(58),AY$1),Output1!$A$1:$G$2647,7,FALSE),CHAR(32))</f>
        <v>1.7844261504434649</v>
      </c>
      <c r="AZ48" s="4">
        <f>_xlfn.IFNA(VLOOKUP(CONCATENATE($A48,CHAR(58),AZ$1),Output1!$A$1:$G$2647,7,FALSE),CHAR(32))</f>
        <v>1.9936432231894023</v>
      </c>
      <c r="BA48" s="4">
        <f>_xlfn.IFNA(VLOOKUP(CONCATENATE($A48,CHAR(58),BA$1),Output1!$A$1:$G$2647,7,FALSE),CHAR(32))</f>
        <v>1.8925697556419407</v>
      </c>
      <c r="BB48" s="4">
        <f>_xlfn.IFNA(VLOOKUP(CONCATENATE($A48,CHAR(58),BB$1),Output1!$A$1:$G$2647,7,FALSE),CHAR(32))</f>
        <v>1.852567602700965</v>
      </c>
      <c r="BC48" s="1" t="str">
        <f>_xlfn.IFNA(VLOOKUP(CONCATENATE($A48,CHAR(58),BC$1),Output1!$A$1:$F$2647,6,FALSE),CHAR(32))</f>
        <v xml:space="preserve"> </v>
      </c>
    </row>
    <row r="49" spans="1:55" x14ac:dyDescent="0.35">
      <c r="A49" s="3" t="s">
        <v>26</v>
      </c>
      <c r="B49" s="4">
        <f>_xlfn.IFNA(VLOOKUP(CONCATENATE($A49,CHAR(58),B$1),Output1!$A$1:$G$2647,7,FALSE),CHAR(32))</f>
        <v>1.9284228605599139</v>
      </c>
      <c r="C49" s="4">
        <f>_xlfn.IFNA(VLOOKUP(CONCATENATE($A49,CHAR(58),C$1),Output1!$A$1:$G$2647,7,FALSE),CHAR(32))</f>
        <v>2.0377687108088098</v>
      </c>
      <c r="D49" s="4">
        <f>_xlfn.IFNA(VLOOKUP(CONCATENATE($A49,CHAR(58),D$1),Output1!$A$1:$G$2647,7,FALSE),CHAR(32))</f>
        <v>1.9234838745805136</v>
      </c>
      <c r="E49" s="4">
        <f>_xlfn.IFNA(VLOOKUP(CONCATENATE($A49,CHAR(58),E$1),Output1!$A$1:$G$2647,7,FALSE),CHAR(32))</f>
        <v>1.967219863041954</v>
      </c>
      <c r="F49" s="4">
        <f>_xlfn.IFNA(VLOOKUP(CONCATENATE($A49,CHAR(58),F$1),Output1!$A$1:$G$2647,7,FALSE),CHAR(32))</f>
        <v>1.93529416946709</v>
      </c>
      <c r="G49" s="4">
        <f>_xlfn.IFNA(VLOOKUP(CONCATENATE($A49,CHAR(58),G$1),Output1!$A$1:$G$2647,7,FALSE),CHAR(32))</f>
        <v>1.8992426585253046</v>
      </c>
      <c r="H49" s="4">
        <f>_xlfn.IFNA(VLOOKUP(CONCATENATE($A49,CHAR(58),H$1),Output1!$A$1:$G$2647,7,FALSE),CHAR(32))</f>
        <v>2.0008334790864422</v>
      </c>
      <c r="I49" s="4" t="str">
        <f>_xlfn.IFNA(VLOOKUP(CONCATENATE($A49,CHAR(58),I$1),Output1!$A$1:$G$2647,7,FALSE),CHAR(32))</f>
        <v xml:space="preserve"> </v>
      </c>
      <c r="J49" s="4">
        <f>_xlfn.IFNA(VLOOKUP(CONCATENATE($A49,CHAR(58),J$1),Output1!$A$1:$G$2647,7,FALSE),CHAR(32))</f>
        <v>1.8026278272059557</v>
      </c>
      <c r="K49" s="4">
        <f>_xlfn.IFNA(VLOOKUP(CONCATENATE($A49,CHAR(58),K$1),Output1!$A$1:$G$2647,7,FALSE),CHAR(32))</f>
        <v>1.8540102083356074</v>
      </c>
      <c r="L49" s="4">
        <f>_xlfn.IFNA(VLOOKUP(CONCATENATE($A49,CHAR(58),L$1),Output1!$A$1:$G$2647,7,FALSE),CHAR(32))</f>
        <v>2.100964802213078</v>
      </c>
      <c r="M49" s="4">
        <f>_xlfn.IFNA(VLOOKUP(CONCATENATE($A49,CHAR(58),M$1),Output1!$A$1:$G$2647,7,FALSE),CHAR(32))</f>
        <v>1.9973931999780237</v>
      </c>
      <c r="N49" s="4">
        <f>_xlfn.IFNA(VLOOKUP(CONCATENATE($A49,CHAR(58),N$1),Output1!$A$1:$G$2647,7,FALSE),CHAR(32))</f>
        <v>1.9047504077445894</v>
      </c>
      <c r="O49" s="4">
        <f>_xlfn.IFNA(VLOOKUP(CONCATENATE($A49,CHAR(58),O$1),Output1!$A$1:$G$2647,7,FALSE),CHAR(32))</f>
        <v>1.911540102701484</v>
      </c>
      <c r="P49" s="4">
        <f>_xlfn.IFNA(VLOOKUP(CONCATENATE($A49,CHAR(58),P$1),Output1!$A$1:$G$2647,7,FALSE),CHAR(32))</f>
        <v>1.8899094019882143</v>
      </c>
      <c r="Q49" s="4">
        <f>_xlfn.IFNA(VLOOKUP(CONCATENATE($A49,CHAR(58),Q$1),Output1!$A$1:$G$2647,7,FALSE),CHAR(32))</f>
        <v>1.9542722491319242</v>
      </c>
      <c r="R49" s="4">
        <f>_xlfn.IFNA(VLOOKUP(CONCATENATE($A49,CHAR(58),R$1),Output1!$A$1:$G$2647,7,FALSE),CHAR(32))</f>
        <v>1.9183924702109665</v>
      </c>
      <c r="S49" s="4">
        <f>_xlfn.IFNA(VLOOKUP(CONCATENATE($A49,CHAR(58),S$1),Output1!$A$1:$G$2647,7,FALSE),CHAR(32))</f>
        <v>1.8605518533342471</v>
      </c>
      <c r="T49" s="4" t="str">
        <f>_xlfn.IFNA(VLOOKUP(CONCATENATE($A49,CHAR(58),T$1),Output1!$A$1:$G$2647,7,FALSE),CHAR(32))</f>
        <v xml:space="preserve"> </v>
      </c>
      <c r="U49" s="4">
        <f>_xlfn.IFNA(VLOOKUP(CONCATENATE($A49,CHAR(58),U$1),Output1!$A$1:$G$2647,7,FALSE),CHAR(32))</f>
        <v>1.9147950000039275</v>
      </c>
      <c r="V49" s="4">
        <f>_xlfn.IFNA(VLOOKUP(CONCATENATE($A49,CHAR(58),V$1),Output1!$A$1:$G$2647,7,FALSE),CHAR(32))</f>
        <v>1.9550853315743721</v>
      </c>
      <c r="W49" s="4">
        <f>_xlfn.IFNA(VLOOKUP(CONCATENATE($A49,CHAR(58),W$1),Output1!$A$1:$G$2647,7,FALSE),CHAR(32))</f>
        <v>1.8991487910104232</v>
      </c>
      <c r="X49" s="4">
        <f>_xlfn.IFNA(VLOOKUP(CONCATENATE($A49,CHAR(58),X$1),Output1!$A$1:$G$2647,7,FALSE),CHAR(32))</f>
        <v>1.9024066021580011</v>
      </c>
      <c r="Y49" s="4">
        <f>_xlfn.IFNA(VLOOKUP(CONCATENATE($A49,CHAR(58),Y$1),Output1!$A$1:$G$2647,7,FALSE),CHAR(32))</f>
        <v>1.9142267736763641</v>
      </c>
      <c r="Z49" s="4">
        <f>_xlfn.IFNA(VLOOKUP(CONCATENATE($A49,CHAR(58),Z$1),Output1!$A$1:$G$2647,7,FALSE),CHAR(32))</f>
        <v>1.9262407148634395</v>
      </c>
      <c r="AA49" s="4">
        <f>_xlfn.IFNA(VLOOKUP(CONCATENATE($A49,CHAR(58),AA$1),Output1!$A$1:$G$2647,7,FALSE),CHAR(32))</f>
        <v>1.9777767722741251</v>
      </c>
      <c r="AB49" s="4">
        <f>_xlfn.IFNA(VLOOKUP(CONCATENATE($A49,CHAR(58),AB$1),Output1!$A$1:$G$2647,7,FALSE),CHAR(32))</f>
        <v>1.9386080458725359</v>
      </c>
      <c r="AC49" s="4">
        <f>_xlfn.IFNA(VLOOKUP(CONCATENATE($A49,CHAR(58),AC$1),Output1!$A$1:$G$2647,7,FALSE),CHAR(32))</f>
        <v>1.8926846891741278</v>
      </c>
      <c r="AD49" s="4" t="str">
        <f>_xlfn.IFNA(VLOOKUP(CONCATENATE($A49,CHAR(58),AD$1),Output1!$A$1:$G$2647,7,FALSE),CHAR(32))</f>
        <v xml:space="preserve"> </v>
      </c>
      <c r="AE49" s="4">
        <f>_xlfn.IFNA(VLOOKUP(CONCATENATE($A49,CHAR(58),AE$1),Output1!$A$1:$G$2647,7,FALSE),CHAR(32))</f>
        <v>1.7345548309500787</v>
      </c>
      <c r="AF49" s="4">
        <f>_xlfn.IFNA(VLOOKUP(CONCATENATE($A49,CHAR(58),AF$1),Output1!$A$1:$G$2647,7,FALSE),CHAR(32))</f>
        <v>1.9052971770128917</v>
      </c>
      <c r="AG49" s="4">
        <f>_xlfn.IFNA(VLOOKUP(CONCATENATE($A49,CHAR(58),AG$1),Output1!$A$1:$G$2647,7,FALSE),CHAR(32))</f>
        <v>1.7087334610090141</v>
      </c>
      <c r="AH49" s="4">
        <f>_xlfn.IFNA(VLOOKUP(CONCATENATE($A49,CHAR(58),AH$1),Output1!$A$1:$G$2647,7,FALSE),CHAR(32))</f>
        <v>1.7821207258728049</v>
      </c>
      <c r="AI49" s="4">
        <f>_xlfn.IFNA(VLOOKUP(CONCATENATE($A49,CHAR(58),AI$1),Output1!$A$1:$G$2647,7,FALSE),CHAR(32))</f>
        <v>1.940627092181479</v>
      </c>
      <c r="AJ49" s="4">
        <f>_xlfn.IFNA(VLOOKUP(CONCATENATE($A49,CHAR(58),AJ$1),Output1!$A$1:$G$2647,7,FALSE),CHAR(32))</f>
        <v>1.8926179437223978</v>
      </c>
      <c r="AK49" s="4">
        <f>_xlfn.IFNA(VLOOKUP(CONCATENATE($A49,CHAR(58),AK$1),Output1!$A$1:$G$2647,7,FALSE),CHAR(32))</f>
        <v>1.9510266219093617</v>
      </c>
      <c r="AL49" s="4">
        <f>_xlfn.IFNA(VLOOKUP(CONCATENATE($A49,CHAR(58),AL$1),Output1!$A$1:$G$2647,7,FALSE),CHAR(32))</f>
        <v>1.9470093664381356</v>
      </c>
      <c r="AM49" s="4">
        <f>_xlfn.IFNA(VLOOKUP(CONCATENATE($A49,CHAR(58),AM$1),Output1!$A$1:$G$2647,7,FALSE),CHAR(32))</f>
        <v>1.8328965779844304</v>
      </c>
      <c r="AN49" s="4">
        <f>_xlfn.IFNA(VLOOKUP(CONCATENATE($A49,CHAR(58),AN$1),Output1!$A$1:$G$2647,7,FALSE),CHAR(32))</f>
        <v>1.8667914367525269</v>
      </c>
      <c r="AO49" s="4" t="str">
        <f>_xlfn.IFNA(VLOOKUP(CONCATENATE($A49,CHAR(58),AO$1),Output1!$A$1:$G$2647,7,FALSE),CHAR(32))</f>
        <v xml:space="preserve"> </v>
      </c>
      <c r="AP49" s="4">
        <f>_xlfn.IFNA(VLOOKUP(CONCATENATE($A49,CHAR(58),AP$1),Output1!$A$1:$G$2647,7,FALSE),CHAR(32))</f>
        <v>1.8324539050520534</v>
      </c>
      <c r="AQ49" s="4">
        <f>_xlfn.IFNA(VLOOKUP(CONCATENATE($A49,CHAR(58),AQ$1),Output1!$A$1:$G$2647,7,FALSE),CHAR(32))</f>
        <v>1.9429767509229341</v>
      </c>
      <c r="AR49" s="4">
        <f>_xlfn.IFNA(VLOOKUP(CONCATENATE($A49,CHAR(58),AR$1),Output1!$A$1:$G$2647,7,FALSE),CHAR(32))</f>
        <v>1.9016699500617968</v>
      </c>
      <c r="AS49" s="4">
        <f>_xlfn.IFNA(VLOOKUP(CONCATENATE($A49,CHAR(58),AS$1),Output1!$A$1:$G$2647,7,FALSE),CHAR(32))</f>
        <v>1.9043013353341347</v>
      </c>
      <c r="AT49" s="4" t="str">
        <f>_xlfn.IFNA(VLOOKUP(CONCATENATE($A49,CHAR(58),AT$1),Output1!$A$1:$G$2647,7,FALSE),CHAR(32))</f>
        <v xml:space="preserve"> </v>
      </c>
      <c r="AU49" s="4">
        <f>_xlfn.IFNA(VLOOKUP(CONCATENATE($A49,CHAR(58),AU$1),Output1!$A$1:$G$2647,7,FALSE),CHAR(32))</f>
        <v>1.9725107866276723</v>
      </c>
      <c r="AV49" s="4">
        <f>_xlfn.IFNA(VLOOKUP(CONCATENATE($A49,CHAR(58),AV$1),Output1!$A$1:$G$2647,7,FALSE),CHAR(32))</f>
        <v>1.9413172332836499</v>
      </c>
      <c r="AW49" s="4" t="str">
        <f>_xlfn.IFNA(VLOOKUP(CONCATENATE($A49,CHAR(58),AW$1),Output1!$A$1:$G$2647,7,FALSE),CHAR(32))</f>
        <v xml:space="preserve"> </v>
      </c>
      <c r="AX49" s="4">
        <f>_xlfn.IFNA(VLOOKUP(CONCATENATE($A49,CHAR(58),AX$1),Output1!$A$1:$G$2647,7,FALSE),CHAR(32))</f>
        <v>1.7913244380452658</v>
      </c>
      <c r="AY49" s="4">
        <f>_xlfn.IFNA(VLOOKUP(CONCATENATE($A49,CHAR(58),AY$1),Output1!$A$1:$G$2647,7,FALSE),CHAR(32))</f>
        <v>1.9244586732131126</v>
      </c>
      <c r="AZ49" s="4">
        <f>_xlfn.IFNA(VLOOKUP(CONCATENATE($A49,CHAR(58),AZ$1),Output1!$A$1:$G$2647,7,FALSE),CHAR(32))</f>
        <v>1.9311936898475626</v>
      </c>
      <c r="BA49" s="4">
        <f>_xlfn.IFNA(VLOOKUP(CONCATENATE($A49,CHAR(58),BA$1),Output1!$A$1:$G$2647,7,FALSE),CHAR(32))</f>
        <v>1.9023743282568057</v>
      </c>
      <c r="BB49" s="4">
        <f>_xlfn.IFNA(VLOOKUP(CONCATENATE($A49,CHAR(58),BB$1),Output1!$A$1:$G$2647,7,FALSE),CHAR(32))</f>
        <v>1.981595573920558</v>
      </c>
      <c r="BC49" s="1" t="str">
        <f>_xlfn.IFNA(VLOOKUP(CONCATENATE($A49,CHAR(58),BC$1),Output1!$A$1:$F$2647,6,FALSE),CHAR(32))</f>
        <v xml:space="preserve"> </v>
      </c>
    </row>
    <row r="50" spans="1:55" x14ac:dyDescent="0.35">
      <c r="A50" s="3" t="s">
        <v>35</v>
      </c>
      <c r="B50" s="4">
        <f>_xlfn.IFNA(VLOOKUP(CONCATENATE($A50,CHAR(58),B$1),Output1!$A$1:$G$2647,7,FALSE),CHAR(32))</f>
        <v>1.8666315591805198</v>
      </c>
      <c r="C50" s="4">
        <f>_xlfn.IFNA(VLOOKUP(CONCATENATE($A50,CHAR(58),C$1),Output1!$A$1:$G$2647,7,FALSE),CHAR(32))</f>
        <v>2.0505613516663281</v>
      </c>
      <c r="D50" s="4">
        <f>_xlfn.IFNA(VLOOKUP(CONCATENATE($A50,CHAR(58),D$1),Output1!$A$1:$G$2647,7,FALSE),CHAR(32))</f>
        <v>1.9175661528093286</v>
      </c>
      <c r="E50" s="4">
        <f>_xlfn.IFNA(VLOOKUP(CONCATENATE($A50,CHAR(58),E$1),Output1!$A$1:$G$2647,7,FALSE),CHAR(32))</f>
        <v>1.8696825018763483</v>
      </c>
      <c r="F50" s="4">
        <f>_xlfn.IFNA(VLOOKUP(CONCATENATE($A50,CHAR(58),F$1),Output1!$A$1:$G$2647,7,FALSE),CHAR(32))</f>
        <v>1.9572735905371943</v>
      </c>
      <c r="G50" s="4">
        <f>_xlfn.IFNA(VLOOKUP(CONCATENATE($A50,CHAR(58),G$1),Output1!$A$1:$G$2647,7,FALSE),CHAR(32))</f>
        <v>1.9016697120988675</v>
      </c>
      <c r="H50" s="4">
        <f>_xlfn.IFNA(VLOOKUP(CONCATENATE($A50,CHAR(58),H$1),Output1!$A$1:$G$2647,7,FALSE),CHAR(32))</f>
        <v>1.7423993268609892</v>
      </c>
      <c r="I50" s="4" t="str">
        <f>_xlfn.IFNA(VLOOKUP(CONCATENATE($A50,CHAR(58),I$1),Output1!$A$1:$G$2647,7,FALSE),CHAR(32))</f>
        <v xml:space="preserve"> </v>
      </c>
      <c r="J50" s="4">
        <f>_xlfn.IFNA(VLOOKUP(CONCATENATE($A50,CHAR(58),J$1),Output1!$A$1:$G$2647,7,FALSE),CHAR(32))</f>
        <v>1.7716143275547054</v>
      </c>
      <c r="K50" s="4">
        <f>_xlfn.IFNA(VLOOKUP(CONCATENATE($A50,CHAR(58),K$1),Output1!$A$1:$G$2647,7,FALSE),CHAR(32))</f>
        <v>1.8048736811709158</v>
      </c>
      <c r="L50" s="4">
        <f>_xlfn.IFNA(VLOOKUP(CONCATENATE($A50,CHAR(58),L$1),Output1!$A$1:$G$2647,7,FALSE),CHAR(32))</f>
        <v>2.1082103158095138</v>
      </c>
      <c r="M50" s="4">
        <f>_xlfn.IFNA(VLOOKUP(CONCATENATE($A50,CHAR(58),M$1),Output1!$A$1:$G$2647,7,FALSE),CHAR(32))</f>
        <v>1.9610848341325646</v>
      </c>
      <c r="N50" s="4">
        <f>_xlfn.IFNA(VLOOKUP(CONCATENATE($A50,CHAR(58),N$1),Output1!$A$1:$G$2647,7,FALSE),CHAR(32))</f>
        <v>1.8327452857836117</v>
      </c>
      <c r="O50" s="4">
        <f>_xlfn.IFNA(VLOOKUP(CONCATENATE($A50,CHAR(58),O$1),Output1!$A$1:$G$2647,7,FALSE),CHAR(32))</f>
        <v>1.804697791996978</v>
      </c>
      <c r="P50" s="4">
        <f>_xlfn.IFNA(VLOOKUP(CONCATENATE($A50,CHAR(58),P$1),Output1!$A$1:$G$2647,7,FALSE),CHAR(32))</f>
        <v>1.8266753662829349</v>
      </c>
      <c r="Q50" s="4">
        <f>_xlfn.IFNA(VLOOKUP(CONCATENATE($A50,CHAR(58),Q$1),Output1!$A$1:$G$2647,7,FALSE),CHAR(32))</f>
        <v>1.8535267928933612</v>
      </c>
      <c r="R50" s="4">
        <f>_xlfn.IFNA(VLOOKUP(CONCATENATE($A50,CHAR(58),R$1),Output1!$A$1:$G$2647,7,FALSE),CHAR(32))</f>
        <v>1.8140828876891992</v>
      </c>
      <c r="S50" s="4">
        <f>_xlfn.IFNA(VLOOKUP(CONCATENATE($A50,CHAR(58),S$1),Output1!$A$1:$G$2647,7,FALSE),CHAR(32))</f>
        <v>1.8323244778471866</v>
      </c>
      <c r="T50" s="4">
        <f>_xlfn.IFNA(VLOOKUP(CONCATENATE($A50,CHAR(58),T$1),Output1!$A$1:$G$2647,7,FALSE),CHAR(32))</f>
        <v>1.8084963586296863</v>
      </c>
      <c r="U50" s="4">
        <f>_xlfn.IFNA(VLOOKUP(CONCATENATE($A50,CHAR(58),U$1),Output1!$A$1:$G$2647,7,FALSE),CHAR(32))</f>
        <v>1.7161740616191559</v>
      </c>
      <c r="V50" s="4">
        <f>_xlfn.IFNA(VLOOKUP(CONCATENATE($A50,CHAR(58),V$1),Output1!$A$1:$G$2647,7,FALSE),CHAR(32))</f>
        <v>1.7777095807750785</v>
      </c>
      <c r="W50" s="4">
        <f>_xlfn.IFNA(VLOOKUP(CONCATENATE($A50,CHAR(58),W$1),Output1!$A$1:$G$2647,7,FALSE),CHAR(32))</f>
        <v>1.8423521840135051</v>
      </c>
      <c r="X50" s="4">
        <f>_xlfn.IFNA(VLOOKUP(CONCATENATE($A50,CHAR(58),X$1),Output1!$A$1:$G$2647,7,FALSE),CHAR(32))</f>
        <v>1.8808979765946241</v>
      </c>
      <c r="Y50" s="4">
        <f>_xlfn.IFNA(VLOOKUP(CONCATENATE($A50,CHAR(58),Y$1),Output1!$A$1:$G$2647,7,FALSE),CHAR(32))</f>
        <v>1.866234300792428</v>
      </c>
      <c r="Z50" s="4">
        <f>_xlfn.IFNA(VLOOKUP(CONCATENATE($A50,CHAR(58),Z$1),Output1!$A$1:$G$2647,7,FALSE),CHAR(32))</f>
        <v>1.8149821800378381</v>
      </c>
      <c r="AA50" s="4">
        <f>_xlfn.IFNA(VLOOKUP(CONCATENATE($A50,CHAR(58),AA$1),Output1!$A$1:$G$2647,7,FALSE),CHAR(32))</f>
        <v>1.9715130482952812</v>
      </c>
      <c r="AB50" s="4">
        <f>_xlfn.IFNA(VLOOKUP(CONCATENATE($A50,CHAR(58),AB$1),Output1!$A$1:$G$2647,7,FALSE),CHAR(32))</f>
        <v>1.8374269160646386</v>
      </c>
      <c r="AC50" s="4">
        <f>_xlfn.IFNA(VLOOKUP(CONCATENATE($A50,CHAR(58),AC$1),Output1!$A$1:$G$2647,7,FALSE),CHAR(32))</f>
        <v>1.8810882752426648</v>
      </c>
      <c r="AD50" s="4">
        <f>_xlfn.IFNA(VLOOKUP(CONCATENATE($A50,CHAR(58),AD$1),Output1!$A$1:$G$2647,7,FALSE),CHAR(32))</f>
        <v>1.7731340592509079</v>
      </c>
      <c r="AE50" s="4">
        <f>_xlfn.IFNA(VLOOKUP(CONCATENATE($A50,CHAR(58),AE$1),Output1!$A$1:$G$2647,7,FALSE),CHAR(32))</f>
        <v>1.883939872380644</v>
      </c>
      <c r="AF50" s="4">
        <f>_xlfn.IFNA(VLOOKUP(CONCATENATE($A50,CHAR(58),AF$1),Output1!$A$1:$G$2647,7,FALSE),CHAR(32))</f>
        <v>1.89230445489627</v>
      </c>
      <c r="AG50" s="4">
        <f>_xlfn.IFNA(VLOOKUP(CONCATENATE($A50,CHAR(58),AG$1),Output1!$A$1:$G$2647,7,FALSE),CHAR(32))</f>
        <v>1.8200264871721921</v>
      </c>
      <c r="AH50" s="4">
        <f>_xlfn.IFNA(VLOOKUP(CONCATENATE($A50,CHAR(58),AH$1),Output1!$A$1:$G$2647,7,FALSE),CHAR(32))</f>
        <v>1.8157114057849386</v>
      </c>
      <c r="AI50" s="4">
        <f>_xlfn.IFNA(VLOOKUP(CONCATENATE($A50,CHAR(58),AI$1),Output1!$A$1:$G$2647,7,FALSE),CHAR(32))</f>
        <v>1.8974040109449228</v>
      </c>
      <c r="AJ50" s="4">
        <f>_xlfn.IFNA(VLOOKUP(CONCATENATE($A50,CHAR(58),AJ$1),Output1!$A$1:$G$2647,7,FALSE),CHAR(32))</f>
        <v>1.7864151981120495</v>
      </c>
      <c r="AK50" s="4">
        <f>_xlfn.IFNA(VLOOKUP(CONCATENATE($A50,CHAR(58),AK$1),Output1!$A$1:$G$2647,7,FALSE),CHAR(32))</f>
        <v>1.8489222830418914</v>
      </c>
      <c r="AL50" s="4">
        <f>_xlfn.IFNA(VLOOKUP(CONCATENATE($A50,CHAR(58),AL$1),Output1!$A$1:$G$2647,7,FALSE),CHAR(32))</f>
        <v>1.9221905013210585</v>
      </c>
      <c r="AM50" s="4">
        <f>_xlfn.IFNA(VLOOKUP(CONCATENATE($A50,CHAR(58),AM$1),Output1!$A$1:$G$2647,7,FALSE),CHAR(32))</f>
        <v>1.8276035890566105</v>
      </c>
      <c r="AN50" s="4">
        <f>_xlfn.IFNA(VLOOKUP(CONCATENATE($A50,CHAR(58),AN$1),Output1!$A$1:$G$2647,7,FALSE),CHAR(32))</f>
        <v>1.8599617740057834</v>
      </c>
      <c r="AO50" s="4">
        <f>_xlfn.IFNA(VLOOKUP(CONCATENATE($A50,CHAR(58),AO$1),Output1!$A$1:$G$2647,7,FALSE),CHAR(32))</f>
        <v>1.7869710499982223</v>
      </c>
      <c r="AP50" s="4">
        <f>_xlfn.IFNA(VLOOKUP(CONCATENATE($A50,CHAR(58),AP$1),Output1!$A$1:$G$2647,7,FALSE),CHAR(32))</f>
        <v>1.758113188084637</v>
      </c>
      <c r="AQ50" s="4">
        <f>_xlfn.IFNA(VLOOKUP(CONCATENATE($A50,CHAR(58),AQ$1),Output1!$A$1:$G$2647,7,FALSE),CHAR(32))</f>
        <v>1.9222729818719357</v>
      </c>
      <c r="AR50" s="4">
        <f>_xlfn.IFNA(VLOOKUP(CONCATENATE($A50,CHAR(58),AR$1),Output1!$A$1:$G$2647,7,FALSE),CHAR(32))</f>
        <v>1.8229092434440173</v>
      </c>
      <c r="AS50" s="4">
        <f>_xlfn.IFNA(VLOOKUP(CONCATENATE($A50,CHAR(58),AS$1),Output1!$A$1:$G$2647,7,FALSE),CHAR(32))</f>
        <v>1.8727334103856408</v>
      </c>
      <c r="AT50" s="4">
        <f>_xlfn.IFNA(VLOOKUP(CONCATENATE($A50,CHAR(58),AT$1),Output1!$A$1:$G$2647,7,FALSE),CHAR(32))</f>
        <v>2.3986069400133978</v>
      </c>
      <c r="AU50" s="4">
        <f>_xlfn.IFNA(VLOOKUP(CONCATENATE($A50,CHAR(58),AU$1),Output1!$A$1:$G$2647,7,FALSE),CHAR(32))</f>
        <v>1.9213278898261188</v>
      </c>
      <c r="AV50" s="4">
        <f>_xlfn.IFNA(VLOOKUP(CONCATENATE($A50,CHAR(58),AV$1),Output1!$A$1:$G$2647,7,FALSE),CHAR(32))</f>
        <v>1.9208583978916209</v>
      </c>
      <c r="AW50" s="4">
        <f>_xlfn.IFNA(VLOOKUP(CONCATENATE($A50,CHAR(58),AW$1),Output1!$A$1:$G$2647,7,FALSE),CHAR(32))</f>
        <v>1.7983492637634537</v>
      </c>
      <c r="AX50" s="4">
        <f>_xlfn.IFNA(VLOOKUP(CONCATENATE($A50,CHAR(58),AX$1),Output1!$A$1:$G$2647,7,FALSE),CHAR(32))</f>
        <v>1.802840494175991</v>
      </c>
      <c r="AY50" s="4">
        <f>_xlfn.IFNA(VLOOKUP(CONCATENATE($A50,CHAR(58),AY$1),Output1!$A$1:$G$2647,7,FALSE),CHAR(32))</f>
        <v>1.935742806995904</v>
      </c>
      <c r="AZ50" s="4">
        <f>_xlfn.IFNA(VLOOKUP(CONCATENATE($A50,CHAR(58),AZ$1),Output1!$A$1:$G$2647,7,FALSE),CHAR(32))</f>
        <v>1.8654738984909087</v>
      </c>
      <c r="BA50" s="4">
        <f>_xlfn.IFNA(VLOOKUP(CONCATENATE($A50,CHAR(58),BA$1),Output1!$A$1:$G$2647,7,FALSE),CHAR(32))</f>
        <v>1.8168811922137427</v>
      </c>
      <c r="BB50" s="4">
        <f>_xlfn.IFNA(VLOOKUP(CONCATENATE($A50,CHAR(58),BB$1),Output1!$A$1:$G$2647,7,FALSE),CHAR(32))</f>
        <v>1.9693567321176995</v>
      </c>
      <c r="BC50" s="1" t="str">
        <f>_xlfn.IFNA(VLOOKUP(CONCATENATE($A50,CHAR(58),BC$1),Output1!$A$1:$F$2647,6,FALSE),CHAR(32))</f>
        <v xml:space="preserve"> </v>
      </c>
    </row>
    <row r="51" spans="1:55" x14ac:dyDescent="0.35">
      <c r="A51" s="3" t="s">
        <v>182</v>
      </c>
      <c r="B51" s="4">
        <f>_xlfn.IFNA(VLOOKUP(CONCATENATE($A51,CHAR(58),B$1),Output1!$A$1:$G$2647,7,FALSE),CHAR(32))</f>
        <v>1.9463063228385227</v>
      </c>
      <c r="C51" s="4">
        <f>_xlfn.IFNA(VLOOKUP(CONCATENATE($A51,CHAR(58),C$1),Output1!$A$1:$G$2647,7,FALSE),CHAR(32))</f>
        <v>1.902034079398081</v>
      </c>
      <c r="D51" s="4">
        <f>_xlfn.IFNA(VLOOKUP(CONCATENATE($A51,CHAR(58),D$1),Output1!$A$1:$G$2647,7,FALSE),CHAR(32))</f>
        <v>1.7732014871312847</v>
      </c>
      <c r="E51" s="4">
        <f>_xlfn.IFNA(VLOOKUP(CONCATENATE($A51,CHAR(58),E$1),Output1!$A$1:$G$2647,7,FALSE),CHAR(32))</f>
        <v>1.9290229248767963</v>
      </c>
      <c r="F51" s="4">
        <f>_xlfn.IFNA(VLOOKUP(CONCATENATE($A51,CHAR(58),F$1),Output1!$A$1:$G$2647,7,FALSE),CHAR(32))</f>
        <v>1.7374552368940954</v>
      </c>
      <c r="G51" s="4">
        <f>_xlfn.IFNA(VLOOKUP(CONCATENATE($A51,CHAR(58),G$1),Output1!$A$1:$G$2647,7,FALSE),CHAR(32))</f>
        <v>1.7927720252544432</v>
      </c>
      <c r="H51" s="4">
        <f>_xlfn.IFNA(VLOOKUP(CONCATENATE($A51,CHAR(58),H$1),Output1!$A$1:$G$2647,7,FALSE),CHAR(32))</f>
        <v>1.9400237819351294</v>
      </c>
      <c r="I51" s="4" t="str">
        <f>_xlfn.IFNA(VLOOKUP(CONCATENATE($A51,CHAR(58),I$1),Output1!$A$1:$G$2647,7,FALSE),CHAR(32))</f>
        <v xml:space="preserve"> </v>
      </c>
      <c r="J51" s="4">
        <f>_xlfn.IFNA(VLOOKUP(CONCATENATE($A51,CHAR(58),J$1),Output1!$A$1:$G$2647,7,FALSE),CHAR(32))</f>
        <v>1.8901376197529463</v>
      </c>
      <c r="K51" s="4">
        <f>_xlfn.IFNA(VLOOKUP(CONCATENATE($A51,CHAR(58),K$1),Output1!$A$1:$G$2647,7,FALSE),CHAR(32))</f>
        <v>1.925859231079095</v>
      </c>
      <c r="L51" s="4">
        <f>_xlfn.IFNA(VLOOKUP(CONCATENATE($A51,CHAR(58),L$1),Output1!$A$1:$G$2647,7,FALSE),CHAR(32))</f>
        <v>1.938216848735653</v>
      </c>
      <c r="M51" s="4">
        <f>_xlfn.IFNA(VLOOKUP(CONCATENATE($A51,CHAR(58),M$1),Output1!$A$1:$G$2647,7,FALSE),CHAR(32))</f>
        <v>1.6907850089411813</v>
      </c>
      <c r="N51" s="4">
        <f>_xlfn.IFNA(VLOOKUP(CONCATENATE($A51,CHAR(58),N$1),Output1!$A$1:$G$2647,7,FALSE),CHAR(32))</f>
        <v>1.8851011263070065</v>
      </c>
      <c r="O51" s="4">
        <f>_xlfn.IFNA(VLOOKUP(CONCATENATE($A51,CHAR(58),O$1),Output1!$A$1:$G$2647,7,FALSE),CHAR(32))</f>
        <v>1.9097982822878175</v>
      </c>
      <c r="P51" s="4">
        <f>_xlfn.IFNA(VLOOKUP(CONCATENATE($A51,CHAR(58),P$1),Output1!$A$1:$G$2647,7,FALSE),CHAR(32))</f>
        <v>1.8943069885199517</v>
      </c>
      <c r="Q51" s="4">
        <f>_xlfn.IFNA(VLOOKUP(CONCATENATE($A51,CHAR(58),Q$1),Output1!$A$1:$G$2647,7,FALSE),CHAR(32))</f>
        <v>1.9005709504177506</v>
      </c>
      <c r="R51" s="4">
        <f>_xlfn.IFNA(VLOOKUP(CONCATENATE($A51,CHAR(58),R$1),Output1!$A$1:$G$2647,7,FALSE),CHAR(32))</f>
        <v>1.923640530747585</v>
      </c>
      <c r="S51" s="4">
        <f>_xlfn.IFNA(VLOOKUP(CONCATENATE($A51,CHAR(58),S$1),Output1!$A$1:$G$2647,7,FALSE),CHAR(32))</f>
        <v>1.8558808627950845</v>
      </c>
      <c r="T51" s="4">
        <f>_xlfn.IFNA(VLOOKUP(CONCATENATE($A51,CHAR(58),T$1),Output1!$A$1:$G$2647,7,FALSE),CHAR(32))</f>
        <v>1.9417059162955914</v>
      </c>
      <c r="U51" s="4">
        <f>_xlfn.IFNA(VLOOKUP(CONCATENATE($A51,CHAR(58),U$1),Output1!$A$1:$G$2647,7,FALSE),CHAR(32))</f>
        <v>1.8532864260862207</v>
      </c>
      <c r="V51" s="4">
        <f>_xlfn.IFNA(VLOOKUP(CONCATENATE($A51,CHAR(58),V$1),Output1!$A$1:$G$2647,7,FALSE),CHAR(32))</f>
        <v>1.8884249877438779</v>
      </c>
      <c r="W51" s="4">
        <f>_xlfn.IFNA(VLOOKUP(CONCATENATE($A51,CHAR(58),W$1),Output1!$A$1:$G$2647,7,FALSE),CHAR(32))</f>
        <v>1.9073908997135132</v>
      </c>
      <c r="X51" s="4">
        <f>_xlfn.IFNA(VLOOKUP(CONCATENATE($A51,CHAR(58),X$1),Output1!$A$1:$G$2647,7,FALSE),CHAR(32))</f>
        <v>1.8647374181485608</v>
      </c>
      <c r="Y51" s="4">
        <f>_xlfn.IFNA(VLOOKUP(CONCATENATE($A51,CHAR(58),Y$1),Output1!$A$1:$G$2647,7,FALSE),CHAR(32))</f>
        <v>1.9353568221248558</v>
      </c>
      <c r="Z51" s="4">
        <f>_xlfn.IFNA(VLOOKUP(CONCATENATE($A51,CHAR(58),Z$1),Output1!$A$1:$G$2647,7,FALSE),CHAR(32))</f>
        <v>1.8408953330306717</v>
      </c>
      <c r="AA51" s="4">
        <f>_xlfn.IFNA(VLOOKUP(CONCATENATE($A51,CHAR(58),AA$1),Output1!$A$1:$G$2647,7,FALSE),CHAR(32))</f>
        <v>1.7409440598370165</v>
      </c>
      <c r="AB51" s="4">
        <f>_xlfn.IFNA(VLOOKUP(CONCATENATE($A51,CHAR(58),AB$1),Output1!$A$1:$G$2647,7,FALSE),CHAR(32))</f>
        <v>1.8198253363360768</v>
      </c>
      <c r="AC51" s="4">
        <f>_xlfn.IFNA(VLOOKUP(CONCATENATE($A51,CHAR(58),AC$1),Output1!$A$1:$G$2647,7,FALSE),CHAR(32))</f>
        <v>1.7309512008806898</v>
      </c>
      <c r="AD51" s="4">
        <f>_xlfn.IFNA(VLOOKUP(CONCATENATE($A51,CHAR(58),AD$1),Output1!$A$1:$G$2647,7,FALSE),CHAR(32))</f>
        <v>1.8945403041264719</v>
      </c>
      <c r="AE51" s="4">
        <f>_xlfn.IFNA(VLOOKUP(CONCATENATE($A51,CHAR(58),AE$1),Output1!$A$1:$G$2647,7,FALSE),CHAR(32))</f>
        <v>1.9362673854325192</v>
      </c>
      <c r="AF51" s="4">
        <f>_xlfn.IFNA(VLOOKUP(CONCATENATE($A51,CHAR(58),AF$1),Output1!$A$1:$G$2647,7,FALSE),CHAR(32))</f>
        <v>1.7737920225512833</v>
      </c>
      <c r="AG51" s="4">
        <f>_xlfn.IFNA(VLOOKUP(CONCATENATE($A51,CHAR(58),AG$1),Output1!$A$1:$G$2647,7,FALSE),CHAR(32))</f>
        <v>1.929783962194884</v>
      </c>
      <c r="AH51" s="4">
        <f>_xlfn.IFNA(VLOOKUP(CONCATENATE($A51,CHAR(58),AH$1),Output1!$A$1:$G$2647,7,FALSE),CHAR(32))</f>
        <v>1.9252649401719675</v>
      </c>
      <c r="AI51" s="4">
        <f>_xlfn.IFNA(VLOOKUP(CONCATENATE($A51,CHAR(58),AI$1),Output1!$A$1:$G$2647,7,FALSE),CHAR(32))</f>
        <v>1.9418732120040023</v>
      </c>
      <c r="AJ51" s="4">
        <f>_xlfn.IFNA(VLOOKUP(CONCATENATE($A51,CHAR(58),AJ$1),Output1!$A$1:$G$2647,7,FALSE),CHAR(32))</f>
        <v>1.910247143070422</v>
      </c>
      <c r="AK51" s="4">
        <f>_xlfn.IFNA(VLOOKUP(CONCATENATE($A51,CHAR(58),AK$1),Output1!$A$1:$G$2647,7,FALSE),CHAR(32))</f>
        <v>1.8638831250143453</v>
      </c>
      <c r="AL51" s="4">
        <f>_xlfn.IFNA(VLOOKUP(CONCATENATE($A51,CHAR(58),AL$1),Output1!$A$1:$G$2647,7,FALSE),CHAR(32))</f>
        <v>1.6772300176378989</v>
      </c>
      <c r="AM51" s="4">
        <f>_xlfn.IFNA(VLOOKUP(CONCATENATE($A51,CHAR(58),AM$1),Output1!$A$1:$G$2647,7,FALSE),CHAR(32))</f>
        <v>1.9104760817707118</v>
      </c>
      <c r="AN51" s="4" t="str">
        <f>_xlfn.IFNA(VLOOKUP(CONCATENATE($A51,CHAR(58),AN$1),Output1!$A$1:$G$2647,7,FALSE),CHAR(32))</f>
        <v xml:space="preserve"> </v>
      </c>
      <c r="AO51" s="4">
        <f>_xlfn.IFNA(VLOOKUP(CONCATENATE($A51,CHAR(58),AO$1),Output1!$A$1:$G$2647,7,FALSE),CHAR(32))</f>
        <v>1.9213857461533141</v>
      </c>
      <c r="AP51" s="4">
        <f>_xlfn.IFNA(VLOOKUP(CONCATENATE($A51,CHAR(58),AP$1),Output1!$A$1:$G$2647,7,FALSE),CHAR(32))</f>
        <v>1.9259160468317706</v>
      </c>
      <c r="AQ51" s="4">
        <f>_xlfn.IFNA(VLOOKUP(CONCATENATE($A51,CHAR(58),AQ$1),Output1!$A$1:$G$2647,7,FALSE),CHAR(32))</f>
        <v>1.9044387422498075</v>
      </c>
      <c r="AR51" s="4">
        <f>_xlfn.IFNA(VLOOKUP(CONCATENATE($A51,CHAR(58),AR$1),Output1!$A$1:$G$2647,7,FALSE),CHAR(32))</f>
        <v>1.8953763449604972</v>
      </c>
      <c r="AS51" s="4">
        <f>_xlfn.IFNA(VLOOKUP(CONCATENATE($A51,CHAR(58),AS$1),Output1!$A$1:$G$2647,7,FALSE),CHAR(32))</f>
        <v>1.8596208374103531</v>
      </c>
      <c r="AT51" s="4">
        <f>_xlfn.IFNA(VLOOKUP(CONCATENATE($A51,CHAR(58),AT$1),Output1!$A$1:$G$2647,7,FALSE),CHAR(32))</f>
        <v>2.2699866829113025</v>
      </c>
      <c r="AU51" s="4">
        <f>_xlfn.IFNA(VLOOKUP(CONCATENATE($A51,CHAR(58),AU$1),Output1!$A$1:$G$2647,7,FALSE),CHAR(32))</f>
        <v>1.9903220925469158</v>
      </c>
      <c r="AV51" s="4">
        <f>_xlfn.IFNA(VLOOKUP(CONCATENATE($A51,CHAR(58),AV$1),Output1!$A$1:$G$2647,7,FALSE),CHAR(32))</f>
        <v>1.7881713924723279</v>
      </c>
      <c r="AW51" s="4">
        <f>_xlfn.IFNA(VLOOKUP(CONCATENATE($A51,CHAR(58),AW$1),Output1!$A$1:$G$2647,7,FALSE),CHAR(32))</f>
        <v>1.9231201745381878</v>
      </c>
      <c r="AX51" s="4">
        <f>_xlfn.IFNA(VLOOKUP(CONCATENATE($A51,CHAR(58),AX$1),Output1!$A$1:$G$2647,7,FALSE),CHAR(32))</f>
        <v>1.9326160203711802</v>
      </c>
      <c r="AY51" s="4">
        <f>_xlfn.IFNA(VLOOKUP(CONCATENATE($A51,CHAR(58),AY$1),Output1!$A$1:$G$2647,7,FALSE),CHAR(32))</f>
        <v>1.6156258242935237</v>
      </c>
      <c r="AZ51" s="4">
        <f>_xlfn.IFNA(VLOOKUP(CONCATENATE($A51,CHAR(58),AZ$1),Output1!$A$1:$G$2647,7,FALSE),CHAR(32))</f>
        <v>1.9775482343863577</v>
      </c>
      <c r="BA51" s="4">
        <f>_xlfn.IFNA(VLOOKUP(CONCATENATE($A51,CHAR(58),BA$1),Output1!$A$1:$G$2647,7,FALSE),CHAR(32))</f>
        <v>1.8876324346048239</v>
      </c>
      <c r="BB51" s="4">
        <f>_xlfn.IFNA(VLOOKUP(CONCATENATE($A51,CHAR(58),BB$1),Output1!$A$1:$G$2647,7,FALSE),CHAR(32))</f>
        <v>1.9024703495315161</v>
      </c>
      <c r="BC51" s="1" t="str">
        <f>_xlfn.IFNA(VLOOKUP(CONCATENATE($A51,CHAR(58),BC$1),Output1!$A$1:$F$2647,6,FALSE),CHAR(32))</f>
        <v xml:space="preserve"> </v>
      </c>
    </row>
    <row r="52" spans="1:55" x14ac:dyDescent="0.35">
      <c r="A52" s="3" t="s">
        <v>99</v>
      </c>
      <c r="B52" s="4">
        <f>_xlfn.IFNA(VLOOKUP(CONCATENATE($A52,CHAR(58),B$1),Output1!$A$1:$G$2647,7,FALSE),CHAR(32))</f>
        <v>1.9197519737139499</v>
      </c>
      <c r="C52" s="4">
        <f>_xlfn.IFNA(VLOOKUP(CONCATENATE($A52,CHAR(58),C$1),Output1!$A$1:$G$2647,7,FALSE),CHAR(32))</f>
        <v>2.0488022754564827</v>
      </c>
      <c r="D52" s="4">
        <f>_xlfn.IFNA(VLOOKUP(CONCATENATE($A52,CHAR(58),D$1),Output1!$A$1:$G$2647,7,FALSE),CHAR(32))</f>
        <v>1.9227318371672113</v>
      </c>
      <c r="E52" s="4">
        <f>_xlfn.IFNA(VLOOKUP(CONCATENATE($A52,CHAR(58),E$1),Output1!$A$1:$G$2647,7,FALSE),CHAR(32))</f>
        <v>1.9267635703776942</v>
      </c>
      <c r="F52" s="4">
        <f>_xlfn.IFNA(VLOOKUP(CONCATENATE($A52,CHAR(58),F$1),Output1!$A$1:$G$2647,7,FALSE),CHAR(32))</f>
        <v>1.9834004565792629</v>
      </c>
      <c r="G52" s="4">
        <f>_xlfn.IFNA(VLOOKUP(CONCATENATE($A52,CHAR(58),G$1),Output1!$A$1:$G$2647,7,FALSE),CHAR(32))</f>
        <v>1.9406856913184511</v>
      </c>
      <c r="H52" s="4">
        <f>_xlfn.IFNA(VLOOKUP(CONCATENATE($A52,CHAR(58),H$1),Output1!$A$1:$G$2647,7,FALSE),CHAR(32))</f>
        <v>1.9076875157929163</v>
      </c>
      <c r="I52" s="4" t="str">
        <f>_xlfn.IFNA(VLOOKUP(CONCATENATE($A52,CHAR(58),I$1),Output1!$A$1:$G$2647,7,FALSE),CHAR(32))</f>
        <v xml:space="preserve"> </v>
      </c>
      <c r="J52" s="4">
        <f>_xlfn.IFNA(VLOOKUP(CONCATENATE($A52,CHAR(58),J$1),Output1!$A$1:$G$2647,7,FALSE),CHAR(32))</f>
        <v>1.797810061270452</v>
      </c>
      <c r="K52" s="4">
        <f>_xlfn.IFNA(VLOOKUP(CONCATENATE($A52,CHAR(58),K$1),Output1!$A$1:$G$2647,7,FALSE),CHAR(32))</f>
        <v>1.8027980716779621</v>
      </c>
      <c r="L52" s="4">
        <f>_xlfn.IFNA(VLOOKUP(CONCATENATE($A52,CHAR(58),L$1),Output1!$A$1:$G$2647,7,FALSE),CHAR(32))</f>
        <v>2.1239357534245333</v>
      </c>
      <c r="M52" s="4">
        <f>_xlfn.IFNA(VLOOKUP(CONCATENATE($A52,CHAR(58),M$1),Output1!$A$1:$G$2647,7,FALSE),CHAR(32))</f>
        <v>2.0389277371159116</v>
      </c>
      <c r="N52" s="4">
        <f>_xlfn.IFNA(VLOOKUP(CONCATENATE($A52,CHAR(58),N$1),Output1!$A$1:$G$2647,7,FALSE),CHAR(32))</f>
        <v>1.9227301884876875</v>
      </c>
      <c r="O52" s="4">
        <f>_xlfn.IFNA(VLOOKUP(CONCATENATE($A52,CHAR(58),O$1),Output1!$A$1:$G$2647,7,FALSE),CHAR(32))</f>
        <v>1.9720916920404101</v>
      </c>
      <c r="P52" s="4">
        <f>_xlfn.IFNA(VLOOKUP(CONCATENATE($A52,CHAR(58),P$1),Output1!$A$1:$G$2647,7,FALSE),CHAR(32))</f>
        <v>1.8916714097505904</v>
      </c>
      <c r="Q52" s="4">
        <f>_xlfn.IFNA(VLOOKUP(CONCATENATE($A52,CHAR(58),Q$1),Output1!$A$1:$G$2647,7,FALSE),CHAR(32))</f>
        <v>1.9752838282354106</v>
      </c>
      <c r="R52" s="4">
        <f>_xlfn.IFNA(VLOOKUP(CONCATENATE($A52,CHAR(58),R$1),Output1!$A$1:$G$2647,7,FALSE),CHAR(32))</f>
        <v>2.0580670404558781</v>
      </c>
      <c r="S52" s="4">
        <f>_xlfn.IFNA(VLOOKUP(CONCATENATE($A52,CHAR(58),S$1),Output1!$A$1:$G$2647,7,FALSE),CHAR(32))</f>
        <v>1.9155489581780747</v>
      </c>
      <c r="T52" s="4">
        <f>_xlfn.IFNA(VLOOKUP(CONCATENATE($A52,CHAR(58),T$1),Output1!$A$1:$G$2647,7,FALSE),CHAR(32))</f>
        <v>1.9524699524629157</v>
      </c>
      <c r="U52" s="4">
        <f>_xlfn.IFNA(VLOOKUP(CONCATENATE($A52,CHAR(58),U$1),Output1!$A$1:$G$2647,7,FALSE),CHAR(32))</f>
        <v>1.9283499478468666</v>
      </c>
      <c r="V52" s="4">
        <f>_xlfn.IFNA(VLOOKUP(CONCATENATE($A52,CHAR(58),V$1),Output1!$A$1:$G$2647,7,FALSE),CHAR(32))</f>
        <v>1.9162413559136791</v>
      </c>
      <c r="W52" s="4">
        <f>_xlfn.IFNA(VLOOKUP(CONCATENATE($A52,CHAR(58),W$1),Output1!$A$1:$G$2647,7,FALSE),CHAR(32))</f>
        <v>1.9633804608959544</v>
      </c>
      <c r="X52" s="4">
        <f>_xlfn.IFNA(VLOOKUP(CONCATENATE($A52,CHAR(58),X$1),Output1!$A$1:$G$2647,7,FALSE),CHAR(32))</f>
        <v>1.9920930064847109</v>
      </c>
      <c r="Y52" s="4">
        <f>_xlfn.IFNA(VLOOKUP(CONCATENATE($A52,CHAR(58),Y$1),Output1!$A$1:$G$2647,7,FALSE),CHAR(32))</f>
        <v>1.8947113103717572</v>
      </c>
      <c r="Z52" s="4">
        <f>_xlfn.IFNA(VLOOKUP(CONCATENATE($A52,CHAR(58),Z$1),Output1!$A$1:$G$2647,7,FALSE),CHAR(32))</f>
        <v>1.9653151280509498</v>
      </c>
      <c r="AA52" s="4">
        <f>_xlfn.IFNA(VLOOKUP(CONCATENATE($A52,CHAR(58),AA$1),Output1!$A$1:$G$2647,7,FALSE),CHAR(32))</f>
        <v>2.0336849678315323</v>
      </c>
      <c r="AB52" s="4">
        <f>_xlfn.IFNA(VLOOKUP(CONCATENATE($A52,CHAR(58),AB$1),Output1!$A$1:$G$2647,7,FALSE),CHAR(32))</f>
        <v>1.9046842762213212</v>
      </c>
      <c r="AC52" s="4">
        <f>_xlfn.IFNA(VLOOKUP(CONCATENATE($A52,CHAR(58),AC$1),Output1!$A$1:$G$2647,7,FALSE),CHAR(32))</f>
        <v>1.9428814822488902</v>
      </c>
      <c r="AD52" s="4">
        <f>_xlfn.IFNA(VLOOKUP(CONCATENATE($A52,CHAR(58),AD$1),Output1!$A$1:$G$2647,7,FALSE),CHAR(32))</f>
        <v>1.9141440750668075</v>
      </c>
      <c r="AE52" s="4">
        <f>_xlfn.IFNA(VLOOKUP(CONCATENATE($A52,CHAR(58),AE$1),Output1!$A$1:$G$2647,7,FALSE),CHAR(32))</f>
        <v>1.9215769032758423</v>
      </c>
      <c r="AF52" s="4">
        <f>_xlfn.IFNA(VLOOKUP(CONCATENATE($A52,CHAR(58),AF$1),Output1!$A$1:$G$2647,7,FALSE),CHAR(32))</f>
        <v>1.9317531199059568</v>
      </c>
      <c r="AG52" s="4">
        <f>_xlfn.IFNA(VLOOKUP(CONCATENATE($A52,CHAR(58),AG$1),Output1!$A$1:$G$2647,7,FALSE),CHAR(32))</f>
        <v>1.8855143412381494</v>
      </c>
      <c r="AH52" s="4">
        <f>_xlfn.IFNA(VLOOKUP(CONCATENATE($A52,CHAR(58),AH$1),Output1!$A$1:$G$2647,7,FALSE),CHAR(32))</f>
        <v>1.8259868790360645</v>
      </c>
      <c r="AI52" s="4">
        <f>_xlfn.IFNA(VLOOKUP(CONCATENATE($A52,CHAR(58),AI$1),Output1!$A$1:$G$2647,7,FALSE),CHAR(32))</f>
        <v>1.9572180992344643</v>
      </c>
      <c r="AJ52" s="4" t="str">
        <f>_xlfn.IFNA(VLOOKUP(CONCATENATE($A52,CHAR(58),AJ$1),Output1!$A$1:$G$2647,7,FALSE),CHAR(32))</f>
        <v xml:space="preserve"> </v>
      </c>
      <c r="AK52" s="4">
        <f>_xlfn.IFNA(VLOOKUP(CONCATENATE($A52,CHAR(58),AK$1),Output1!$A$1:$G$2647,7,FALSE),CHAR(32))</f>
        <v>1.917433558270853</v>
      </c>
      <c r="AL52" s="4">
        <f>_xlfn.IFNA(VLOOKUP(CONCATENATE($A52,CHAR(58),AL$1),Output1!$A$1:$G$2647,7,FALSE),CHAR(32))</f>
        <v>1.9970476696492219</v>
      </c>
      <c r="AM52" s="4">
        <f>_xlfn.IFNA(VLOOKUP(CONCATENATE($A52,CHAR(58),AM$1),Output1!$A$1:$G$2647,7,FALSE),CHAR(32))</f>
        <v>1.8630157349128387</v>
      </c>
      <c r="AN52" s="4">
        <f>_xlfn.IFNA(VLOOKUP(CONCATENATE($A52,CHAR(58),AN$1),Output1!$A$1:$G$2647,7,FALSE),CHAR(32))</f>
        <v>1.9245011165029136</v>
      </c>
      <c r="AO52" s="4">
        <f>_xlfn.IFNA(VLOOKUP(CONCATENATE($A52,CHAR(58),AO$1),Output1!$A$1:$G$2647,7,FALSE),CHAR(32))</f>
        <v>1.924621217910393</v>
      </c>
      <c r="AP52" s="4">
        <f>_xlfn.IFNA(VLOOKUP(CONCATENATE($A52,CHAR(58),AP$1),Output1!$A$1:$G$2647,7,FALSE),CHAR(32))</f>
        <v>1.6799494993085102</v>
      </c>
      <c r="AQ52" s="4">
        <f>_xlfn.IFNA(VLOOKUP(CONCATENATE($A52,CHAR(58),AQ$1),Output1!$A$1:$G$2647,7,FALSE),CHAR(32))</f>
        <v>1.9511951149338971</v>
      </c>
      <c r="AR52" s="4">
        <f>_xlfn.IFNA(VLOOKUP(CONCATENATE($A52,CHAR(58),AR$1),Output1!$A$1:$G$2647,7,FALSE),CHAR(32))</f>
        <v>1.9410511972432904</v>
      </c>
      <c r="AS52" s="4">
        <f>_xlfn.IFNA(VLOOKUP(CONCATENATE($A52,CHAR(58),AS$1),Output1!$A$1:$G$2647,7,FALSE),CHAR(32))</f>
        <v>1.9117841630164434</v>
      </c>
      <c r="AT52" s="4">
        <f>_xlfn.IFNA(VLOOKUP(CONCATENATE($A52,CHAR(58),AT$1),Output1!$A$1:$G$2647,7,FALSE),CHAR(32))</f>
        <v>2.3202389712203741</v>
      </c>
      <c r="AU52" s="4">
        <f>_xlfn.IFNA(VLOOKUP(CONCATENATE($A52,CHAR(58),AU$1),Output1!$A$1:$G$2647,7,FALSE),CHAR(32))</f>
        <v>1.9703522213130376</v>
      </c>
      <c r="AV52" s="4">
        <f>_xlfn.IFNA(VLOOKUP(CONCATENATE($A52,CHAR(58),AV$1),Output1!$A$1:$G$2647,7,FALSE),CHAR(32))</f>
        <v>1.9932897924218635</v>
      </c>
      <c r="AW52" s="4">
        <f>_xlfn.IFNA(VLOOKUP(CONCATENATE($A52,CHAR(58),AW$1),Output1!$A$1:$G$2647,7,FALSE),CHAR(32))</f>
        <v>1.9271097517166684</v>
      </c>
      <c r="AX52" s="4">
        <f>_xlfn.IFNA(VLOOKUP(CONCATENATE($A52,CHAR(58),AX$1),Output1!$A$1:$G$2647,7,FALSE),CHAR(32))</f>
        <v>1.8107968266332497</v>
      </c>
      <c r="AY52" s="4">
        <f>_xlfn.IFNA(VLOOKUP(CONCATENATE($A52,CHAR(58),AY$1),Output1!$A$1:$G$2647,7,FALSE),CHAR(32))</f>
        <v>1.9787289509767469</v>
      </c>
      <c r="AZ52" s="4" t="str">
        <f>_xlfn.IFNA(VLOOKUP(CONCATENATE($A52,CHAR(58),AZ$1),Output1!$A$1:$G$2647,7,FALSE),CHAR(32))</f>
        <v xml:space="preserve"> </v>
      </c>
      <c r="BA52" s="4">
        <f>_xlfn.IFNA(VLOOKUP(CONCATENATE($A52,CHAR(58),BA$1),Output1!$A$1:$G$2647,7,FALSE),CHAR(32))</f>
        <v>1.9713177726710105</v>
      </c>
      <c r="BB52" s="4">
        <f>_xlfn.IFNA(VLOOKUP(CONCATENATE($A52,CHAR(58),BB$1),Output1!$A$1:$G$2647,7,FALSE),CHAR(32))</f>
        <v>1.999877633719743</v>
      </c>
      <c r="BC52" s="1" t="str">
        <f>_xlfn.IFNA(VLOOKUP(CONCATENATE($A52,CHAR(58),BC$1),Output1!$A$1:$F$2647,6,FALSE),CHAR(32))</f>
        <v xml:space="preserve"> </v>
      </c>
    </row>
    <row r="53" spans="1:55" x14ac:dyDescent="0.35">
      <c r="A53" s="3" t="s">
        <v>18</v>
      </c>
      <c r="B53" s="4">
        <f>_xlfn.IFNA(VLOOKUP(CONCATENATE($A53,CHAR(58),B$1),Output1!$A$1:$G$2647,7,FALSE),CHAR(32))</f>
        <v>1.9052512672565094</v>
      </c>
      <c r="C53" s="4">
        <f>_xlfn.IFNA(VLOOKUP(CONCATENATE($A53,CHAR(58),C$1),Output1!$A$1:$G$2647,7,FALSE),CHAR(32))</f>
        <v>1.9864313738481669</v>
      </c>
      <c r="D53" s="4">
        <f>_xlfn.IFNA(VLOOKUP(CONCATENATE($A53,CHAR(58),D$1),Output1!$A$1:$G$2647,7,FALSE),CHAR(32))</f>
        <v>1.8459767168029291</v>
      </c>
      <c r="E53" s="4">
        <f>_xlfn.IFNA(VLOOKUP(CONCATENATE($A53,CHAR(58),E$1),Output1!$A$1:$G$2647,7,FALSE),CHAR(32))</f>
        <v>1.9008853177962179</v>
      </c>
      <c r="F53" s="4">
        <f>_xlfn.IFNA(VLOOKUP(CONCATENATE($A53,CHAR(58),F$1),Output1!$A$1:$G$2647,7,FALSE),CHAR(32))</f>
        <v>1.8801591400314619</v>
      </c>
      <c r="G53" s="4">
        <f>_xlfn.IFNA(VLOOKUP(CONCATENATE($A53,CHAR(58),G$1),Output1!$A$1:$G$2647,7,FALSE),CHAR(32))</f>
        <v>1.822691240177257</v>
      </c>
      <c r="H53" s="4">
        <f>_xlfn.IFNA(VLOOKUP(CONCATENATE($A53,CHAR(58),H$1),Output1!$A$1:$G$2647,7,FALSE),CHAR(32))</f>
        <v>1.8811199746691456</v>
      </c>
      <c r="I53" s="4" t="str">
        <f>_xlfn.IFNA(VLOOKUP(CONCATENATE($A53,CHAR(58),I$1),Output1!$A$1:$G$2647,7,FALSE),CHAR(32))</f>
        <v xml:space="preserve"> </v>
      </c>
      <c r="J53" s="4">
        <f>_xlfn.IFNA(VLOOKUP(CONCATENATE($A53,CHAR(58),J$1),Output1!$A$1:$G$2647,7,FALSE),CHAR(32))</f>
        <v>1.8011913591650821</v>
      </c>
      <c r="K53" s="4">
        <f>_xlfn.IFNA(VLOOKUP(CONCATENATE($A53,CHAR(58),K$1),Output1!$A$1:$G$2647,7,FALSE),CHAR(32))</f>
        <v>1.8413687673657217</v>
      </c>
      <c r="L53" s="4">
        <f>_xlfn.IFNA(VLOOKUP(CONCATENATE($A53,CHAR(58),L$1),Output1!$A$1:$G$2647,7,FALSE),CHAR(32))</f>
        <v>2.0755265135628673</v>
      </c>
      <c r="M53" s="4">
        <f>_xlfn.IFNA(VLOOKUP(CONCATENATE($A53,CHAR(58),M$1),Output1!$A$1:$G$2647,7,FALSE),CHAR(32))</f>
        <v>1.9284184720544417</v>
      </c>
      <c r="N53" s="4">
        <f>_xlfn.IFNA(VLOOKUP(CONCATENATE($A53,CHAR(58),N$1),Output1!$A$1:$G$2647,7,FALSE),CHAR(32))</f>
        <v>1.8722857670936932</v>
      </c>
      <c r="O53" s="4">
        <f>_xlfn.IFNA(VLOOKUP(CONCATENATE($A53,CHAR(58),O$1),Output1!$A$1:$G$2647,7,FALSE),CHAR(32))</f>
        <v>1.8559593845628164</v>
      </c>
      <c r="P53" s="4">
        <f>_xlfn.IFNA(VLOOKUP(CONCATENATE($A53,CHAR(58),P$1),Output1!$A$1:$G$2647,7,FALSE),CHAR(32))</f>
        <v>1.8730304670536635</v>
      </c>
      <c r="Q53" s="4">
        <f>_xlfn.IFNA(VLOOKUP(CONCATENATE($A53,CHAR(58),Q$1),Output1!$A$1:$G$2647,7,FALSE),CHAR(32))</f>
        <v>1.870712639011594</v>
      </c>
      <c r="R53" s="4">
        <f>_xlfn.IFNA(VLOOKUP(CONCATENATE($A53,CHAR(58),R$1),Output1!$A$1:$G$2647,7,FALSE),CHAR(32))</f>
        <v>1.8884059432842488</v>
      </c>
      <c r="S53" s="4">
        <f>_xlfn.IFNA(VLOOKUP(CONCATENATE($A53,CHAR(58),S$1),Output1!$A$1:$G$2647,7,FALSE),CHAR(32))</f>
        <v>1.8298142903517163</v>
      </c>
      <c r="T53" s="4">
        <f>_xlfn.IFNA(VLOOKUP(CONCATENATE($A53,CHAR(58),T$1),Output1!$A$1:$G$2647,7,FALSE),CHAR(32))</f>
        <v>1.8913927715290941</v>
      </c>
      <c r="U53" s="4">
        <f>_xlfn.IFNA(VLOOKUP(CONCATENATE($A53,CHAR(58),U$1),Output1!$A$1:$G$2647,7,FALSE),CHAR(32))</f>
        <v>1.8070554886560148</v>
      </c>
      <c r="V53" s="4">
        <f>_xlfn.IFNA(VLOOKUP(CONCATENATE($A53,CHAR(58),V$1),Output1!$A$1:$G$2647,7,FALSE),CHAR(32))</f>
        <v>1.850542316850833</v>
      </c>
      <c r="W53" s="4">
        <f>_xlfn.IFNA(VLOOKUP(CONCATENATE($A53,CHAR(58),W$1),Output1!$A$1:$G$2647,7,FALSE),CHAR(32))</f>
        <v>1.9245820330715366</v>
      </c>
      <c r="X53" s="4">
        <f>_xlfn.IFNA(VLOOKUP(CONCATENATE($A53,CHAR(58),X$1),Output1!$A$1:$G$2647,7,FALSE),CHAR(32))</f>
        <v>1.783488817326806</v>
      </c>
      <c r="Y53" s="4">
        <f>_xlfn.IFNA(VLOOKUP(CONCATENATE($A53,CHAR(58),Y$1),Output1!$A$1:$G$2647,7,FALSE),CHAR(32))</f>
        <v>1.8758837181096075</v>
      </c>
      <c r="Z53" s="4">
        <f>_xlfn.IFNA(VLOOKUP(CONCATENATE($A53,CHAR(58),Z$1),Output1!$A$1:$G$2647,7,FALSE),CHAR(32))</f>
        <v>1.7977531897313237</v>
      </c>
      <c r="AA53" s="4">
        <f>_xlfn.IFNA(VLOOKUP(CONCATENATE($A53,CHAR(58),AA$1),Output1!$A$1:$G$2647,7,FALSE),CHAR(32))</f>
        <v>1.9000574835189028</v>
      </c>
      <c r="AB53" s="4">
        <f>_xlfn.IFNA(VLOOKUP(CONCATENATE($A53,CHAR(58),AB$1),Output1!$A$1:$G$2647,7,FALSE),CHAR(32))</f>
        <v>1.8400976912456042</v>
      </c>
      <c r="AC53" s="4">
        <f>_xlfn.IFNA(VLOOKUP(CONCATENATE($A53,CHAR(58),AC$1),Output1!$A$1:$G$2647,7,FALSE),CHAR(32))</f>
        <v>1.8485735703953208</v>
      </c>
      <c r="AD53" s="4">
        <f>_xlfn.IFNA(VLOOKUP(CONCATENATE($A53,CHAR(58),AD$1),Output1!$A$1:$G$2647,7,FALSE),CHAR(32))</f>
        <v>1.8795317004312995</v>
      </c>
      <c r="AE53" s="4">
        <f>_xlfn.IFNA(VLOOKUP(CONCATENATE($A53,CHAR(58),AE$1),Output1!$A$1:$G$2647,7,FALSE),CHAR(32))</f>
        <v>1.8603942195562451</v>
      </c>
      <c r="AF53" s="4">
        <f>_xlfn.IFNA(VLOOKUP(CONCATENATE($A53,CHAR(58),AF$1),Output1!$A$1:$G$2647,7,FALSE),CHAR(32))</f>
        <v>1.8526058584342999</v>
      </c>
      <c r="AG53" s="4">
        <f>_xlfn.IFNA(VLOOKUP(CONCATENATE($A53,CHAR(58),AG$1),Output1!$A$1:$G$2647,7,FALSE),CHAR(32))</f>
        <v>1.8306147167309363</v>
      </c>
      <c r="AH53" s="4">
        <f>_xlfn.IFNA(VLOOKUP(CONCATENATE($A53,CHAR(58),AH$1),Output1!$A$1:$G$2647,7,FALSE),CHAR(32))</f>
        <v>1.8511731929630597</v>
      </c>
      <c r="AI53" s="4">
        <f>_xlfn.IFNA(VLOOKUP(CONCATENATE($A53,CHAR(58),AI$1),Output1!$A$1:$G$2647,7,FALSE),CHAR(32))</f>
        <v>1.9302022891214252</v>
      </c>
      <c r="AJ53" s="4">
        <f>_xlfn.IFNA(VLOOKUP(CONCATENATE($A53,CHAR(58),AJ$1),Output1!$A$1:$G$2647,7,FALSE),CHAR(32))</f>
        <v>1.8790009384092834</v>
      </c>
      <c r="AK53" s="4">
        <f>_xlfn.IFNA(VLOOKUP(CONCATENATE($A53,CHAR(58),AK$1),Output1!$A$1:$G$2647,7,FALSE),CHAR(32))</f>
        <v>1.8762314324900826</v>
      </c>
      <c r="AL53" s="4">
        <f>_xlfn.IFNA(VLOOKUP(CONCATENATE($A53,CHAR(58),AL$1),Output1!$A$1:$G$2647,7,FALSE),CHAR(32))</f>
        <v>1.9189445752845682</v>
      </c>
      <c r="AM53" s="4">
        <f>_xlfn.IFNA(VLOOKUP(CONCATENATE($A53,CHAR(58),AM$1),Output1!$A$1:$G$2647,7,FALSE),CHAR(32))</f>
        <v>1.8679903241313989</v>
      </c>
      <c r="AN53" s="4">
        <f>_xlfn.IFNA(VLOOKUP(CONCATENATE($A53,CHAR(58),AN$1),Output1!$A$1:$G$2647,7,FALSE),CHAR(32))</f>
        <v>1.8939017615856177</v>
      </c>
      <c r="AO53" s="4">
        <f>_xlfn.IFNA(VLOOKUP(CONCATENATE($A53,CHAR(58),AO$1),Output1!$A$1:$G$2647,7,FALSE),CHAR(32))</f>
        <v>1.8962971443478183</v>
      </c>
      <c r="AP53" s="4">
        <f>_xlfn.IFNA(VLOOKUP(CONCATENATE($A53,CHAR(58),AP$1),Output1!$A$1:$G$2647,7,FALSE),CHAR(32))</f>
        <v>1.8625656141049942</v>
      </c>
      <c r="AQ53" s="4">
        <f>_xlfn.IFNA(VLOOKUP(CONCATENATE($A53,CHAR(58),AQ$1),Output1!$A$1:$G$2647,7,FALSE),CHAR(32))</f>
        <v>1.9257001184010587</v>
      </c>
      <c r="AR53" s="4">
        <f>_xlfn.IFNA(VLOOKUP(CONCATENATE($A53,CHAR(58),AR$1),Output1!$A$1:$G$2647,7,FALSE),CHAR(32))</f>
        <v>1.8746442867166626</v>
      </c>
      <c r="AS53" s="4">
        <f>_xlfn.IFNA(VLOOKUP(CONCATENATE($A53,CHAR(58),AS$1),Output1!$A$1:$G$2647,7,FALSE),CHAR(32))</f>
        <v>1.8618020543763827</v>
      </c>
      <c r="AT53" s="4">
        <f>_xlfn.IFNA(VLOOKUP(CONCATENATE($A53,CHAR(58),AT$1),Output1!$A$1:$G$2647,7,FALSE),CHAR(32))</f>
        <v>2.3660839848240487</v>
      </c>
      <c r="AU53" s="4">
        <f>_xlfn.IFNA(VLOOKUP(CONCATENATE($A53,CHAR(58),AU$1),Output1!$A$1:$G$2647,7,FALSE),CHAR(32))</f>
        <v>1.9801416011794921</v>
      </c>
      <c r="AV53" s="4">
        <f>_xlfn.IFNA(VLOOKUP(CONCATENATE($A53,CHAR(58),AV$1),Output1!$A$1:$G$2647,7,FALSE),CHAR(32))</f>
        <v>1.8884556690250796</v>
      </c>
      <c r="AW53" s="4">
        <f>_xlfn.IFNA(VLOOKUP(CONCATENATE($A53,CHAR(58),AW$1),Output1!$A$1:$G$2647,7,FALSE),CHAR(32))</f>
        <v>1.897942287707294</v>
      </c>
      <c r="AX53" s="4">
        <f>_xlfn.IFNA(VLOOKUP(CONCATENATE($A53,CHAR(58),AX$1),Output1!$A$1:$G$2647,7,FALSE),CHAR(32))</f>
        <v>1.8188044184326955</v>
      </c>
      <c r="AY53" s="4">
        <f>_xlfn.IFNA(VLOOKUP(CONCATENATE($A53,CHAR(58),AY$1),Output1!$A$1:$G$2647,7,FALSE),CHAR(32))</f>
        <v>1.8885478597760477</v>
      </c>
      <c r="AZ53" s="4">
        <f>_xlfn.IFNA(VLOOKUP(CONCATENATE($A53,CHAR(58),AZ$1),Output1!$A$1:$G$2647,7,FALSE),CHAR(32))</f>
        <v>1.9518126783792968</v>
      </c>
      <c r="BA53" s="4">
        <f>_xlfn.IFNA(VLOOKUP(CONCATENATE($A53,CHAR(58),BA$1),Output1!$A$1:$G$2647,7,FALSE),CHAR(32))</f>
        <v>1.7615215348535305</v>
      </c>
      <c r="BB53" s="4">
        <f>_xlfn.IFNA(VLOOKUP(CONCATENATE($A53,CHAR(58),BB$1),Output1!$A$1:$G$2647,7,FALSE),CHAR(32))</f>
        <v>1.9215871571875156</v>
      </c>
      <c r="BC53" s="1" t="str">
        <f>_xlfn.IFNA(VLOOKUP(CONCATENATE($A53,CHAR(58),BC$1),Output1!$A$1:$F$2647,6,FALSE),CHAR(32))</f>
        <v xml:space="preserve"> </v>
      </c>
    </row>
    <row r="54" spans="1:55" x14ac:dyDescent="0.35">
      <c r="A54" s="3" t="s">
        <v>29</v>
      </c>
      <c r="B54" s="4">
        <f>_xlfn.IFNA(VLOOKUP(CONCATENATE($A54,CHAR(58),B$1),Output1!$A$1:$G$2647,7,FALSE),CHAR(32))</f>
        <v>1.9742648976902493</v>
      </c>
      <c r="C54" s="4">
        <f>_xlfn.IFNA(VLOOKUP(CONCATENATE($A54,CHAR(58),C$1),Output1!$A$1:$G$2647,7,FALSE),CHAR(32))</f>
        <v>2.0454163461921837</v>
      </c>
      <c r="D54" s="4">
        <f>_xlfn.IFNA(VLOOKUP(CONCATENATE($A54,CHAR(58),D$1),Output1!$A$1:$G$2647,7,FALSE),CHAR(32))</f>
        <v>2.5588183756111591</v>
      </c>
      <c r="E54" s="4">
        <f>_xlfn.IFNA(VLOOKUP(CONCATENATE($A54,CHAR(58),E$1),Output1!$A$1:$G$2647,7,FALSE),CHAR(32))</f>
        <v>2.032441317766092</v>
      </c>
      <c r="F54" s="4">
        <f>_xlfn.IFNA(VLOOKUP(CONCATENATE($A54,CHAR(58),F$1),Output1!$A$1:$G$2647,7,FALSE),CHAR(32))</f>
        <v>1.9204135656645842</v>
      </c>
      <c r="G54" s="4">
        <f>_xlfn.IFNA(VLOOKUP(CONCATENATE($A54,CHAR(58),G$1),Output1!$A$1:$G$2647,7,FALSE),CHAR(32))</f>
        <v>1.8974493117150804</v>
      </c>
      <c r="H54" s="4">
        <f>_xlfn.IFNA(VLOOKUP(CONCATENATE($A54,CHAR(58),H$1),Output1!$A$1:$G$2647,7,FALSE),CHAR(32))</f>
        <v>1.9715008158354599</v>
      </c>
      <c r="I54" s="4" t="str">
        <f>_xlfn.IFNA(VLOOKUP(CONCATENATE($A54,CHAR(58),I$1),Output1!$A$1:$G$2647,7,FALSE),CHAR(32))</f>
        <v xml:space="preserve"> </v>
      </c>
      <c r="J54" s="4">
        <f>_xlfn.IFNA(VLOOKUP(CONCATENATE($A54,CHAR(58),J$1),Output1!$A$1:$G$2647,7,FALSE),CHAR(32))</f>
        <v>1.9786667675828749</v>
      </c>
      <c r="K54" s="4">
        <f>_xlfn.IFNA(VLOOKUP(CONCATENATE($A54,CHAR(58),K$1),Output1!$A$1:$G$2647,7,FALSE),CHAR(32))</f>
        <v>2.0045896715079436</v>
      </c>
      <c r="L54" s="4">
        <f>_xlfn.IFNA(VLOOKUP(CONCATENATE($A54,CHAR(58),L$1),Output1!$A$1:$G$2647,7,FALSE),CHAR(32))</f>
        <v>2.081367058008333</v>
      </c>
      <c r="M54" s="4">
        <f>_xlfn.IFNA(VLOOKUP(CONCATENATE($A54,CHAR(58),M$1),Output1!$A$1:$G$2647,7,FALSE),CHAR(32))</f>
        <v>1.9167648777302217</v>
      </c>
      <c r="N54" s="4">
        <f>_xlfn.IFNA(VLOOKUP(CONCATENATE($A54,CHAR(58),N$1),Output1!$A$1:$G$2647,7,FALSE),CHAR(32))</f>
        <v>1.9674682671743466</v>
      </c>
      <c r="O54" s="4">
        <f>_xlfn.IFNA(VLOOKUP(CONCATENATE($A54,CHAR(58),O$1),Output1!$A$1:$G$2647,7,FALSE),CHAR(32))</f>
        <v>1.9515803601539414</v>
      </c>
      <c r="P54" s="4">
        <f>_xlfn.IFNA(VLOOKUP(CONCATENATE($A54,CHAR(58),P$1),Output1!$A$1:$G$2647,7,FALSE),CHAR(32))</f>
        <v>1.9092419482877252</v>
      </c>
      <c r="Q54" s="4">
        <f>_xlfn.IFNA(VLOOKUP(CONCATENATE($A54,CHAR(58),Q$1),Output1!$A$1:$G$2647,7,FALSE),CHAR(32))</f>
        <v>1.9330831797165913</v>
      </c>
      <c r="R54" s="4">
        <f>_xlfn.IFNA(VLOOKUP(CONCATENATE($A54,CHAR(58),R$1),Output1!$A$1:$G$2647,7,FALSE),CHAR(32))</f>
        <v>1.9555916962790298</v>
      </c>
      <c r="S54" s="4">
        <f>_xlfn.IFNA(VLOOKUP(CONCATENATE($A54,CHAR(58),S$1),Output1!$A$1:$G$2647,7,FALSE),CHAR(32))</f>
        <v>1.9839510394956619</v>
      </c>
      <c r="T54" s="4">
        <f>_xlfn.IFNA(VLOOKUP(CONCATENATE($A54,CHAR(58),T$1),Output1!$A$1:$G$2647,7,FALSE),CHAR(32))</f>
        <v>1.9949344976057728</v>
      </c>
      <c r="U54" s="4">
        <f>_xlfn.IFNA(VLOOKUP(CONCATENATE($A54,CHAR(58),U$1),Output1!$A$1:$G$2647,7,FALSE),CHAR(32))</f>
        <v>1.9623928801257255</v>
      </c>
      <c r="V54" s="4">
        <f>_xlfn.IFNA(VLOOKUP(CONCATENATE($A54,CHAR(58),V$1),Output1!$A$1:$G$2647,7,FALSE),CHAR(32))</f>
        <v>1.9890642792466078</v>
      </c>
      <c r="W54" s="4">
        <f>_xlfn.IFNA(VLOOKUP(CONCATENATE($A54,CHAR(58),W$1),Output1!$A$1:$G$2647,7,FALSE),CHAR(32))</f>
        <v>1.9235722680796032</v>
      </c>
      <c r="X54" s="4">
        <f>_xlfn.IFNA(VLOOKUP(CONCATENATE($A54,CHAR(58),X$1),Output1!$A$1:$G$2647,7,FALSE),CHAR(32))</f>
        <v>1.9021139889646437</v>
      </c>
      <c r="Y54" s="4">
        <f>_xlfn.IFNA(VLOOKUP(CONCATENATE($A54,CHAR(58),Y$1),Output1!$A$1:$G$2647,7,FALSE),CHAR(32))</f>
        <v>2.0216545161728772</v>
      </c>
      <c r="Z54" s="4">
        <f>_xlfn.IFNA(VLOOKUP(CONCATENATE($A54,CHAR(58),Z$1),Output1!$A$1:$G$2647,7,FALSE),CHAR(32))</f>
        <v>1.9341003561043564</v>
      </c>
      <c r="AA54" s="4">
        <f>_xlfn.IFNA(VLOOKUP(CONCATENATE($A54,CHAR(58),AA$1),Output1!$A$1:$G$2647,7,FALSE),CHAR(32))</f>
        <v>1.9371334698069747</v>
      </c>
      <c r="AB54" s="4">
        <f>_xlfn.IFNA(VLOOKUP(CONCATENATE($A54,CHAR(58),AB$1),Output1!$A$1:$G$2647,7,FALSE),CHAR(32))</f>
        <v>1.9589069191517186</v>
      </c>
      <c r="AC54" s="4">
        <f>_xlfn.IFNA(VLOOKUP(CONCATENATE($A54,CHAR(58),AC$1),Output1!$A$1:$G$2647,7,FALSE),CHAR(32))</f>
        <v>1.8359720077425072</v>
      </c>
      <c r="AD54" s="4">
        <f>_xlfn.IFNA(VLOOKUP(CONCATENATE($A54,CHAR(58),AD$1),Output1!$A$1:$G$2647,7,FALSE),CHAR(32))</f>
        <v>1.9587476281300853</v>
      </c>
      <c r="AE54" s="4">
        <f>_xlfn.IFNA(VLOOKUP(CONCATENATE($A54,CHAR(58),AE$1),Output1!$A$1:$G$2647,7,FALSE),CHAR(32))</f>
        <v>2.0178416515863931</v>
      </c>
      <c r="AF54" s="4">
        <f>_xlfn.IFNA(VLOOKUP(CONCATENATE($A54,CHAR(58),AF$1),Output1!$A$1:$G$2647,7,FALSE),CHAR(32))</f>
        <v>1.9200920964034589</v>
      </c>
      <c r="AG54" s="4">
        <f>_xlfn.IFNA(VLOOKUP(CONCATENATE($A54,CHAR(58),AG$1),Output1!$A$1:$G$2647,7,FALSE),CHAR(32))</f>
        <v>1.993038378474264</v>
      </c>
      <c r="AH54" s="4">
        <f>_xlfn.IFNA(VLOOKUP(CONCATENATE($A54,CHAR(58),AH$1),Output1!$A$1:$G$2647,7,FALSE),CHAR(32))</f>
        <v>1.9855099313725706</v>
      </c>
      <c r="AI54" s="4">
        <f>_xlfn.IFNA(VLOOKUP(CONCATENATE($A54,CHAR(58),AI$1),Output1!$A$1:$G$2647,7,FALSE),CHAR(32))</f>
        <v>1.9532782302232341</v>
      </c>
      <c r="AJ54" s="4">
        <f>_xlfn.IFNA(VLOOKUP(CONCATENATE($A54,CHAR(58),AJ$1),Output1!$A$1:$G$2647,7,FALSE),CHAR(32))</f>
        <v>1.9409159408142984</v>
      </c>
      <c r="AK54" s="4">
        <f>_xlfn.IFNA(VLOOKUP(CONCATENATE($A54,CHAR(58),AK$1),Output1!$A$1:$G$2647,7,FALSE),CHAR(32))</f>
        <v>1.9654313949583959</v>
      </c>
      <c r="AL54" s="4">
        <f>_xlfn.IFNA(VLOOKUP(CONCATENATE($A54,CHAR(58),AL$1),Output1!$A$1:$G$2647,7,FALSE),CHAR(32))</f>
        <v>1.8974251145291177</v>
      </c>
      <c r="AM54" s="4">
        <f>_xlfn.IFNA(VLOOKUP(CONCATENATE($A54,CHAR(58),AM$1),Output1!$A$1:$G$2647,7,FALSE),CHAR(32))</f>
        <v>1.967486503164249</v>
      </c>
      <c r="AN54" s="4">
        <f>_xlfn.IFNA(VLOOKUP(CONCATENATE($A54,CHAR(58),AN$1),Output1!$A$1:$G$2647,7,FALSE),CHAR(32))</f>
        <v>1.988399475581794</v>
      </c>
      <c r="AO54" s="4">
        <f>_xlfn.IFNA(VLOOKUP(CONCATENATE($A54,CHAR(58),AO$1),Output1!$A$1:$G$2647,7,FALSE),CHAR(32))</f>
        <v>1.9997436008745975</v>
      </c>
      <c r="AP54" s="4">
        <f>_xlfn.IFNA(VLOOKUP(CONCATENATE($A54,CHAR(58),AP$1),Output1!$A$1:$G$2647,7,FALSE),CHAR(32))</f>
        <v>2.0064416964092002</v>
      </c>
      <c r="AQ54" s="4">
        <f>_xlfn.IFNA(VLOOKUP(CONCATENATE($A54,CHAR(58),AQ$1),Output1!$A$1:$G$2647,7,FALSE),CHAR(32))</f>
        <v>1.9049520045689743</v>
      </c>
      <c r="AR54" s="4">
        <f>_xlfn.IFNA(VLOOKUP(CONCATENATE($A54,CHAR(58),AR$1),Output1!$A$1:$G$2647,7,FALSE),CHAR(32))</f>
        <v>1.9643695520628459</v>
      </c>
      <c r="AS54" s="4">
        <f>_xlfn.IFNA(VLOOKUP(CONCATENATE($A54,CHAR(58),AS$1),Output1!$A$1:$G$2647,7,FALSE),CHAR(32))</f>
        <v>1.9473715450572611</v>
      </c>
      <c r="AT54" s="4" t="str">
        <f>_xlfn.IFNA(VLOOKUP(CONCATENATE($A54,CHAR(58),AT$1),Output1!$A$1:$G$2647,7,FALSE),CHAR(32))</f>
        <v xml:space="preserve"> </v>
      </c>
      <c r="AU54" s="4">
        <f>_xlfn.IFNA(VLOOKUP(CONCATENATE($A54,CHAR(58),AU$1),Output1!$A$1:$G$2647,7,FALSE),CHAR(32))</f>
        <v>2.1651858158350308</v>
      </c>
      <c r="AV54" s="4">
        <f>_xlfn.IFNA(VLOOKUP(CONCATENATE($A54,CHAR(58),AV$1),Output1!$A$1:$G$2647,7,FALSE),CHAR(32))</f>
        <v>1.8627042713431701</v>
      </c>
      <c r="AW54" s="4">
        <f>_xlfn.IFNA(VLOOKUP(CONCATENATE($A54,CHAR(58),AW$1),Output1!$A$1:$G$2647,7,FALSE),CHAR(32))</f>
        <v>1.967762164970678</v>
      </c>
      <c r="AX54" s="4">
        <f>_xlfn.IFNA(VLOOKUP(CONCATENATE($A54,CHAR(58),AX$1),Output1!$A$1:$G$2647,7,FALSE),CHAR(32))</f>
        <v>1.9741087938989921</v>
      </c>
      <c r="AY54" s="4">
        <f>_xlfn.IFNA(VLOOKUP(CONCATENATE($A54,CHAR(58),AY$1),Output1!$A$1:$G$2647,7,FALSE),CHAR(32))</f>
        <v>1.9003184592885176</v>
      </c>
      <c r="AZ54" s="4">
        <f>_xlfn.IFNA(VLOOKUP(CONCATENATE($A54,CHAR(58),AZ$1),Output1!$A$1:$G$2647,7,FALSE),CHAR(32))</f>
        <v>1.9791810430506886</v>
      </c>
      <c r="BA54" s="4">
        <f>_xlfn.IFNA(VLOOKUP(CONCATENATE($A54,CHAR(58),BA$1),Output1!$A$1:$G$2647,7,FALSE),CHAR(32))</f>
        <v>1.9388047652884497</v>
      </c>
      <c r="BB54" s="4">
        <f>_xlfn.IFNA(VLOOKUP(CONCATENATE($A54,CHAR(58),BB$1),Output1!$A$1:$G$2647,7,FALSE),CHAR(32))</f>
        <v>1.9857650945050005</v>
      </c>
      <c r="BC54" s="1" t="str">
        <f>_xlfn.IFNA(VLOOKUP(CONCATENATE($A54,CHAR(58),BC$1),Output1!$A$1:$F$2647,6,FALSE),CHAR(32))</f>
        <v xml:space="preserve"> </v>
      </c>
    </row>
  </sheetData>
  <conditionalFormatting sqref="B2:BC54">
    <cfRule type="colorScale" priority="3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Output1</vt:lpstr>
      <vt:lpstr>Sheet1</vt:lpstr>
      <vt:lpstr>Diagram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Shulman</dc:creator>
  <cp:lastModifiedBy>Luke</cp:lastModifiedBy>
  <dcterms:created xsi:type="dcterms:W3CDTF">2016-06-29T15:44:53Z</dcterms:created>
  <dcterms:modified xsi:type="dcterms:W3CDTF">2016-06-29T17:11:39Z</dcterms:modified>
</cp:coreProperties>
</file>