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Desktop\Aero_Project\"/>
    </mc:Choice>
  </mc:AlternateContent>
  <xr:revisionPtr revIDLastSave="0" documentId="13_ncr:1_{732B6F4A-CDF6-4613-A730-2CF4546B9B9F}" xr6:coauthVersionLast="47" xr6:coauthVersionMax="47" xr10:uidLastSave="{00000000-0000-0000-0000-000000000000}"/>
  <bookViews>
    <workbookView xWindow="12710" yWindow="0" windowWidth="12980" windowHeight="15370" xr2:uid="{A63E6AFB-F69A-4C02-A7B8-ACF62953D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<sst xmlns="http://schemas.openxmlformats.org/spreadsheetml/2006/main" count="17" uniqueCount="16">
  <si>
    <t>Alpha</t>
  </si>
  <si>
    <t>CL</t>
  </si>
  <si>
    <t>CD</t>
  </si>
  <si>
    <t>Cm</t>
  </si>
  <si>
    <t>L/D</t>
  </si>
  <si>
    <t>Velocity for lift</t>
  </si>
  <si>
    <t>Drag</t>
  </si>
  <si>
    <t>Required Power</t>
  </si>
  <si>
    <t>Static Margin</t>
  </si>
  <si>
    <t>No-Wind Glide</t>
  </si>
  <si>
    <t>Sink Rate</t>
  </si>
  <si>
    <t>Roll Deriv</t>
  </si>
  <si>
    <t>Yaw Deriv</t>
  </si>
  <si>
    <t>AirDensity</t>
  </si>
  <si>
    <t>Planform Area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</si>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</sst>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2115-156F-4427-9CDC-7D2EBE7CF748}">
  <dimension ref="A1:N17"/>
  <sheetViews>
    <sheetView tabSelected="1" workbookViewId="0">
      <selection activeCell="F11" sqref="F11"/>
    </sheetView>
  </sheetViews>
  <sheetFormatPr defaultRowHeight="14.5" x14ac:dyDescent="0.35"/>
  <cols>
    <col min="1" max="1" width="5.6328125" bestFit="1" customWidth="1"/>
    <col min="2" max="2" width="2.7265625" bestFit="1" customWidth="1"/>
    <col min="3" max="3" width="3.1796875" bestFit="1" customWidth="1"/>
    <col min="4" max="4" width="3.54296875" bestFit="1" customWidth="1"/>
    <col min="5" max="5" width="7.1796875" bestFit="1" customWidth="1"/>
    <col min="6" max="6" width="12.90625" bestFit="1" customWidth="1"/>
    <col min="7" max="7" width="4.7265625" bestFit="1" customWidth="1"/>
    <col min="8" max="8" width="14.1796875" bestFit="1" customWidth="1"/>
    <col min="9" max="9" width="11.6328125" bestFit="1" customWidth="1"/>
    <col min="10" max="10" width="13.08984375" bestFit="1" customWidth="1"/>
    <col min="11" max="11" width="8.36328125" bestFit="1" customWidth="1"/>
    <col min="12" max="12" width="9.08984375" bestFit="1" customWidth="1"/>
    <col min="14" max="14" width="9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12</v>
      </c>
    </row>
    <row r="2" spans="1:14" x14ac:dyDescent="0.35">
      <c r="A2">
        <v>-6</v>
      </c>
      <c r="B2">
        <v>7.0099999999999996E-2</v>
      </c>
      <c r="C2">
        <v>0.01</v>
      </c>
      <c r="D2">
        <v>0.113</v>
      </c>
      <c r="E2">
        <f>B2/C2</f>
        <v>7.01</v>
      </c>
    </row>
    <row r="3" spans="1:14" x14ac:dyDescent="0.35">
      <c r="A3">
        <v>-4</v>
      </c>
      <c r="B3">
        <v>0.25540000000000002</v>
      </c>
      <c r="C3">
        <v>1.11E-2</v>
      </c>
      <c r="D3">
        <v>7.6499999999999999E-2</v>
      </c>
      <c r="E3">
        <f t="shared" ref="E3:E12" si="0">B3/C3</f>
        <v>23.009009009009009</v>
      </c>
    </row>
    <row r="4" spans="1:14" x14ac:dyDescent="0.35">
      <c r="A4">
        <v>-2</v>
      </c>
      <c r="B4">
        <v>0.44230000000000003</v>
      </c>
      <c r="C4">
        <v>1.4800000000000001E-2</v>
      </c>
      <c r="D4">
        <v>3.9100000000000003E-2</v>
      </c>
      <c r="E4">
        <f t="shared" si="0"/>
        <v>29.885135135135137</v>
      </c>
    </row>
    <row r="5" spans="1:14" x14ac:dyDescent="0.35">
      <c r="A5">
        <v>0</v>
      </c>
      <c r="B5">
        <v>0.6321</v>
      </c>
      <c r="C5">
        <v>2.1299999999999999E-2</v>
      </c>
      <c r="D5">
        <v>-3.8999999999999998E-3</v>
      </c>
      <c r="E5">
        <f t="shared" si="0"/>
        <v>29.676056338028168</v>
      </c>
    </row>
    <row r="6" spans="1:14" x14ac:dyDescent="0.35">
      <c r="A6">
        <v>2</v>
      </c>
      <c r="B6">
        <v>0.8216</v>
      </c>
      <c r="C6">
        <v>3.0700000000000002E-2</v>
      </c>
      <c r="D6">
        <v>-4.48E-2</v>
      </c>
      <c r="E6">
        <f t="shared" si="0"/>
        <v>26.762214983713353</v>
      </c>
    </row>
    <row r="7" spans="1:14" x14ac:dyDescent="0.35">
      <c r="A7">
        <v>4</v>
      </c>
      <c r="B7">
        <v>1.0143</v>
      </c>
      <c r="C7">
        <v>4.2999999999999997E-2</v>
      </c>
      <c r="D7">
        <v>-9.1700000000000004E-2</v>
      </c>
      <c r="E7">
        <f t="shared" si="0"/>
        <v>23.588372093023256</v>
      </c>
    </row>
    <row r="8" spans="1:14" x14ac:dyDescent="0.35">
      <c r="A8">
        <v>6</v>
      </c>
      <c r="B8">
        <v>1.2092000000000001</v>
      </c>
      <c r="C8">
        <v>5.8400000000000001E-2</v>
      </c>
      <c r="D8">
        <v>-0.14199999999999999</v>
      </c>
      <c r="E8">
        <f t="shared" si="0"/>
        <v>20.705479452054796</v>
      </c>
    </row>
    <row r="9" spans="1:14" x14ac:dyDescent="0.35">
      <c r="A9">
        <v>8</v>
      </c>
      <c r="B9">
        <v>1.4065000000000001</v>
      </c>
      <c r="C9">
        <v>7.6899999999999996E-2</v>
      </c>
      <c r="D9">
        <v>-0.1958</v>
      </c>
      <c r="E9">
        <f t="shared" si="0"/>
        <v>18.289986996098833</v>
      </c>
    </row>
    <row r="10" spans="1:14" x14ac:dyDescent="0.35">
      <c r="A10">
        <v>10</v>
      </c>
      <c r="B10">
        <v>1.6062000000000001</v>
      </c>
      <c r="C10">
        <v>9.8799999999999999E-2</v>
      </c>
      <c r="D10">
        <v>-0.25319999999999998</v>
      </c>
      <c r="E10">
        <f t="shared" si="0"/>
        <v>16.257085020242915</v>
      </c>
    </row>
    <row r="11" spans="1:14" x14ac:dyDescent="0.35">
      <c r="A11">
        <v>12</v>
      </c>
      <c r="B11">
        <v>1.8084</v>
      </c>
      <c r="C11">
        <v>0.124</v>
      </c>
      <c r="D11">
        <v>-0.31430000000000002</v>
      </c>
      <c r="E11">
        <f t="shared" si="0"/>
        <v>14.583870967741936</v>
      </c>
    </row>
    <row r="12" spans="1:14" x14ac:dyDescent="0.35">
      <c r="A12">
        <v>14</v>
      </c>
      <c r="B12">
        <v>2.0133000000000001</v>
      </c>
      <c r="C12">
        <v>0.15290000000000001</v>
      </c>
      <c r="D12">
        <v>-0.37919999999999998</v>
      </c>
      <c r="E12">
        <f t="shared" si="0"/>
        <v>13.167429692609549</v>
      </c>
    </row>
    <row r="15" spans="1:14" x14ac:dyDescent="0.35">
      <c r="E15" t="s">
        <v>13</v>
      </c>
    </row>
    <row r="16" spans="1:14" x14ac:dyDescent="0.35">
      <c r="E16" t="s">
        <v>14</v>
      </c>
    </row>
    <row r="17" spans="5:5" x14ac:dyDescent="0.35">
      <c r="E1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2024-02-16T20:08:42Z</dcterms:created>
  <dcterms:modified xsi:type="dcterms:W3CDTF">2024-02-16T21:03:31Z</dcterms:modified>
</cp:coreProperties>
</file>