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sinovi\Desktop\progetto 1\"/>
    </mc:Choice>
  </mc:AlternateContent>
  <xr:revisionPtr revIDLastSave="0" documentId="13_ncr:1_{D17EEDE2-B81D-4D0A-9708-C574F17A0A55}" xr6:coauthVersionLast="47" xr6:coauthVersionMax="47" xr10:uidLastSave="{00000000-0000-0000-0000-000000000000}"/>
  <bookViews>
    <workbookView xWindow="-108" yWindow="-108" windowWidth="23256" windowHeight="12576" xr2:uid="{9C440C33-6BF0-472D-9577-5B4FF52241A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E32" i="1"/>
  <c r="M32" i="1"/>
  <c r="G32" i="1"/>
  <c r="C32" i="1"/>
  <c r="I30" i="1"/>
  <c r="I31" i="1"/>
  <c r="I29" i="1"/>
  <c r="I25" i="1"/>
  <c r="I26" i="1"/>
  <c r="I27" i="1"/>
  <c r="I28" i="1"/>
  <c r="M31" i="1"/>
  <c r="M29" i="1"/>
  <c r="M28" i="1"/>
  <c r="M25" i="1"/>
  <c r="M30" i="1"/>
  <c r="M27" i="1"/>
  <c r="M26" i="1"/>
  <c r="G31" i="1"/>
  <c r="G30" i="1"/>
  <c r="G29" i="1"/>
  <c r="G28" i="1"/>
  <c r="G27" i="1"/>
  <c r="G26" i="1"/>
  <c r="G25" i="1"/>
  <c r="E31" i="1"/>
  <c r="E30" i="1"/>
  <c r="E29" i="1"/>
  <c r="E28" i="1"/>
  <c r="E27" i="1"/>
  <c r="E26" i="1"/>
  <c r="E25" i="1"/>
  <c r="C25" i="1"/>
  <c r="C31" i="1"/>
  <c r="C29" i="1"/>
  <c r="C28" i="1"/>
  <c r="C27" i="1"/>
  <c r="C26" i="1"/>
  <c r="C30" i="1"/>
  <c r="E18" i="1"/>
  <c r="E17" i="1"/>
  <c r="E16" i="1"/>
  <c r="E15" i="1"/>
  <c r="E14" i="1"/>
  <c r="E13" i="1"/>
  <c r="E12" i="1"/>
  <c r="C12" i="1"/>
  <c r="C13" i="1"/>
  <c r="C14" i="1"/>
  <c r="C15" i="1"/>
  <c r="C16" i="1"/>
  <c r="C18" i="1"/>
  <c r="C17" i="1"/>
  <c r="M14" i="1"/>
  <c r="M13" i="1"/>
  <c r="M12" i="1"/>
  <c r="K18" i="1"/>
  <c r="K12" i="1"/>
  <c r="K13" i="1"/>
  <c r="K14" i="1"/>
  <c r="K15" i="1"/>
  <c r="K16" i="1"/>
  <c r="K17" i="1"/>
  <c r="I18" i="1"/>
  <c r="I16" i="1"/>
  <c r="I14" i="1"/>
  <c r="I13" i="1"/>
  <c r="I12" i="1"/>
  <c r="M18" i="1"/>
  <c r="M17" i="1"/>
  <c r="M16" i="1"/>
  <c r="M15" i="1"/>
  <c r="I17" i="1"/>
  <c r="I15" i="1"/>
  <c r="G15" i="1"/>
  <c r="G14" i="1"/>
  <c r="G13" i="1"/>
  <c r="G12" i="1"/>
  <c r="G16" i="1"/>
  <c r="G18" i="1"/>
  <c r="G17" i="1"/>
</calcChain>
</file>

<file path=xl/sharedStrings.xml><?xml version="1.0" encoding="utf-8"?>
<sst xmlns="http://schemas.openxmlformats.org/spreadsheetml/2006/main" count="46" uniqueCount="20">
  <si>
    <t>AMD Ryzen 5 3500U with Radeon Vega Mobile Gfx</t>
  </si>
  <si>
    <t>sequenziale</t>
  </si>
  <si>
    <t>2 thread</t>
  </si>
  <si>
    <t>3 thread</t>
  </si>
  <si>
    <t>4 thread</t>
  </si>
  <si>
    <t>5 thread</t>
  </si>
  <si>
    <t>6 thread</t>
  </si>
  <si>
    <t>7 thread</t>
  </si>
  <si>
    <t>8 thread</t>
  </si>
  <si>
    <t>speedup</t>
  </si>
  <si>
    <t>troppo !!!</t>
  </si>
  <si>
    <t>numero punti:</t>
  </si>
  <si>
    <t>schedule(static)</t>
  </si>
  <si>
    <t>schedule(dynamic)</t>
  </si>
  <si>
    <t>senza tiling</t>
  </si>
  <si>
    <t>cuda</t>
  </si>
  <si>
    <t>cuda tiling</t>
  </si>
  <si>
    <t>BLOCK_DIM</t>
  </si>
  <si>
    <t>cuda - BLOCK_DIM = TILE_WIDTH 128</t>
  </si>
  <si>
    <t>500.000 punti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</si>
</sst>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color rgb="FF808080"/>
      <name val="Courier New"/>
      <family val="3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164" fontId="0" fillId="2" borderId="1" xfId="0" applyNumberFormat="1" applyFill="1" applyBorder="1"/>
    <xf numFmtId="2" fontId="0" fillId="2" borderId="1" xfId="0" applyNumberForma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164" fontId="0" fillId="4" borderId="1" xfId="0" applyNumberFormat="1" applyFill="1" applyBorder="1"/>
    <xf numFmtId="2" fontId="0" fillId="4" borderId="1" xfId="0" applyNumberFormat="1" applyFill="1" applyBorder="1"/>
    <xf numFmtId="164" fontId="0" fillId="5" borderId="1" xfId="0" applyNumberFormat="1" applyFill="1" applyBorder="1"/>
    <xf numFmtId="0" fontId="1" fillId="0" borderId="2" xfId="0" applyFont="1" applyBorder="1"/>
    <xf numFmtId="3" fontId="1" fillId="2" borderId="3" xfId="0" applyNumberFormat="1" applyFont="1" applyFill="1" applyBorder="1"/>
    <xf numFmtId="0" fontId="1" fillId="2" borderId="3" xfId="0" applyFont="1" applyFill="1" applyBorder="1"/>
    <xf numFmtId="3" fontId="1" fillId="3" borderId="3" xfId="0" applyNumberFormat="1" applyFont="1" applyFill="1" applyBorder="1"/>
    <xf numFmtId="0" fontId="1" fillId="3" borderId="3" xfId="0" applyFont="1" applyFill="1" applyBorder="1"/>
    <xf numFmtId="3" fontId="1" fillId="4" borderId="3" xfId="0" applyNumberFormat="1" applyFont="1" applyFill="1" applyBorder="1"/>
    <xf numFmtId="0" fontId="1" fillId="4" borderId="3" xfId="0" applyFont="1" applyFill="1" applyBorder="1"/>
    <xf numFmtId="3" fontId="1" fillId="5" borderId="3" xfId="0" applyNumberFormat="1" applyFont="1" applyFill="1" applyBorder="1"/>
    <xf numFmtId="0" fontId="1" fillId="0" borderId="5" xfId="0" applyFont="1" applyBorder="1"/>
    <xf numFmtId="0" fontId="1" fillId="0" borderId="7" xfId="0" applyFont="1" applyBorder="1"/>
    <xf numFmtId="164" fontId="0" fillId="2" borderId="8" xfId="0" applyNumberFormat="1" applyFill="1" applyBorder="1"/>
    <xf numFmtId="2" fontId="0" fillId="2" borderId="8" xfId="0" applyNumberFormat="1" applyFill="1" applyBorder="1"/>
    <xf numFmtId="164" fontId="0" fillId="3" borderId="8" xfId="0" applyNumberFormat="1" applyFill="1" applyBorder="1"/>
    <xf numFmtId="2" fontId="0" fillId="3" borderId="8" xfId="0" applyNumberFormat="1" applyFill="1" applyBorder="1"/>
    <xf numFmtId="164" fontId="0" fillId="4" borderId="8" xfId="0" applyNumberFormat="1" applyFill="1" applyBorder="1"/>
    <xf numFmtId="2" fontId="0" fillId="4" borderId="8" xfId="0" applyNumberFormat="1" applyFill="1" applyBorder="1"/>
    <xf numFmtId="164" fontId="0" fillId="5" borderId="8" xfId="0" applyNumberFormat="1" applyFill="1" applyBorder="1"/>
    <xf numFmtId="3" fontId="1" fillId="6" borderId="3" xfId="0" applyNumberFormat="1" applyFont="1" applyFill="1" applyBorder="1"/>
    <xf numFmtId="164" fontId="0" fillId="6" borderId="1" xfId="0" applyNumberFormat="1" applyFill="1" applyBorder="1"/>
    <xf numFmtId="164" fontId="0" fillId="6" borderId="8" xfId="0" applyNumberFormat="1" applyFill="1" applyBorder="1"/>
    <xf numFmtId="3" fontId="1" fillId="7" borderId="3" xfId="0" applyNumberFormat="1" applyFont="1" applyFill="1" applyBorder="1"/>
    <xf numFmtId="0" fontId="1" fillId="7" borderId="4" xfId="0" applyFont="1" applyFill="1" applyBorder="1"/>
    <xf numFmtId="164" fontId="0" fillId="7" borderId="1" xfId="0" applyNumberFormat="1" applyFill="1" applyBorder="1"/>
    <xf numFmtId="2" fontId="0" fillId="7" borderId="6" xfId="0" applyNumberFormat="1" applyFill="1" applyBorder="1"/>
    <xf numFmtId="164" fontId="0" fillId="7" borderId="8" xfId="0" applyNumberFormat="1" applyFill="1" applyBorder="1"/>
    <xf numFmtId="2" fontId="0" fillId="7" borderId="9" xfId="0" applyNumberFormat="1" applyFill="1" applyBorder="1"/>
    <xf numFmtId="0" fontId="5" fillId="0" borderId="0" xfId="0" applyFont="1" applyAlignment="1">
      <alignment vertical="center"/>
    </xf>
    <xf numFmtId="0" fontId="1" fillId="2" borderId="4" xfId="0" applyFont="1" applyFill="1" applyBorder="1"/>
    <xf numFmtId="3" fontId="0" fillId="0" borderId="5" xfId="0" applyNumberFormat="1" applyBorder="1"/>
    <xf numFmtId="0" fontId="0" fillId="0" borderId="6" xfId="0" applyBorder="1"/>
    <xf numFmtId="3" fontId="0" fillId="0" borderId="7" xfId="0" applyNumberFormat="1" applyBorder="1"/>
    <xf numFmtId="0" fontId="0" fillId="0" borderId="9" xfId="0" applyBorder="1"/>
    <xf numFmtId="2" fontId="0" fillId="5" borderId="1" xfId="0" applyNumberFormat="1" applyFill="1" applyBorder="1"/>
    <xf numFmtId="2" fontId="0" fillId="6" borderId="1" xfId="0" applyNumberFormat="1" applyFill="1" applyBorder="1"/>
    <xf numFmtId="0" fontId="1" fillId="5" borderId="3" xfId="0" applyFont="1" applyFill="1" applyBorder="1"/>
    <xf numFmtId="0" fontId="1" fillId="6" borderId="3" xfId="0" applyFont="1" applyFill="1" applyBorder="1"/>
    <xf numFmtId="2" fontId="0" fillId="5" borderId="8" xfId="0" applyNumberFormat="1" applyFill="1" applyBorder="1"/>
    <xf numFmtId="2" fontId="0" fillId="6" borderId="8" xfId="0" applyNumberFormat="1" applyFill="1" applyBorder="1"/>
    <xf numFmtId="4" fontId="0" fillId="3" borderId="1" xfId="0" applyNumberFormat="1" applyFill="1" applyBorder="1"/>
    <xf numFmtId="4" fontId="0" fillId="4" borderId="1" xfId="0" applyNumberFormat="1" applyFill="1" applyBorder="1"/>
    <xf numFmtId="0" fontId="6" fillId="0" borderId="0" xfId="0" applyFont="1"/>
    <xf numFmtId="4" fontId="0" fillId="5" borderId="1" xfId="0" applyNumberFormat="1" applyFill="1" applyBorder="1"/>
    <xf numFmtId="0" fontId="1" fillId="0" borderId="0" xfId="0" applyFont="1"/>
    <xf numFmtId="0" fontId="0" fillId="0" borderId="10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</xdr:row>
      <xdr:rowOff>106680</xdr:rowOff>
    </xdr:from>
    <xdr:to>
      <xdr:col>2</xdr:col>
      <xdr:colOff>773137</xdr:colOff>
      <xdr:row>7</xdr:row>
      <xdr:rowOff>18924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8ED48747-A0EC-6E05-7DD6-6E4A3B204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" y="502920"/>
          <a:ext cx="2342857" cy="1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4401-26D0-4640-A0AB-41DD15CF9460}">
  <dimension ref="A1:M55"/>
  <sheetViews>
    <sheetView tabSelected="1" topLeftCell="A44" workbookViewId="0">
      <selection activeCell="F38" sqref="F38"/>
    </sheetView>
  </sheetViews>
  <sheetFormatPr defaultRowHeight="14.4" x14ac:dyDescent="0.3"/>
  <cols>
    <col min="1" max="1" width="13.77734375" customWidth="1"/>
    <col min="2" max="3" width="12.109375" bestFit="1" customWidth="1"/>
    <col min="4" max="4" width="24.77734375" bestFit="1" customWidth="1"/>
    <col min="6" max="6" width="14.5546875" bestFit="1" customWidth="1"/>
    <col min="7" max="7" width="10" bestFit="1" customWidth="1"/>
    <col min="8" max="8" width="12.44140625" bestFit="1" customWidth="1"/>
    <col min="9" max="9" width="11.44140625" bestFit="1" customWidth="1"/>
    <col min="10" max="10" width="12.44140625" bestFit="1" customWidth="1"/>
    <col min="12" max="12" width="11.44140625" bestFit="1" customWidth="1"/>
  </cols>
  <sheetData>
    <row r="1" spans="1:13" ht="31.2" x14ac:dyDescent="0.6">
      <c r="A1" s="2" t="s">
        <v>0</v>
      </c>
    </row>
    <row r="8" spans="1:13" x14ac:dyDescent="0.3">
      <c r="J8" s="1"/>
      <c r="L8" s="1"/>
    </row>
    <row r="9" spans="1:13" ht="15" thickBot="1" x14ac:dyDescent="0.35">
      <c r="A9" s="36" t="s">
        <v>12</v>
      </c>
      <c r="J9" s="1" t="s">
        <v>10</v>
      </c>
      <c r="L9" s="1" t="s">
        <v>10</v>
      </c>
    </row>
    <row r="10" spans="1:13" x14ac:dyDescent="0.3">
      <c r="A10" s="10" t="s">
        <v>11</v>
      </c>
      <c r="B10" s="11">
        <v>100</v>
      </c>
      <c r="C10" s="12" t="s">
        <v>9</v>
      </c>
      <c r="D10" s="13">
        <v>1000</v>
      </c>
      <c r="E10" s="14" t="s">
        <v>9</v>
      </c>
      <c r="F10" s="15">
        <v>10000</v>
      </c>
      <c r="G10" s="16" t="s">
        <v>9</v>
      </c>
      <c r="H10" s="17">
        <v>20000</v>
      </c>
      <c r="I10" s="44" t="s">
        <v>9</v>
      </c>
      <c r="J10" s="27">
        <v>50000</v>
      </c>
      <c r="K10" s="45" t="s">
        <v>9</v>
      </c>
      <c r="L10" s="30">
        <v>100000</v>
      </c>
      <c r="M10" s="31" t="s">
        <v>9</v>
      </c>
    </row>
    <row r="11" spans="1:13" x14ac:dyDescent="0.3">
      <c r="A11" s="18" t="s">
        <v>1</v>
      </c>
      <c r="B11" s="3">
        <v>5.3211300000000003E-2</v>
      </c>
      <c r="C11" s="4"/>
      <c r="D11" s="5">
        <v>3.40055</v>
      </c>
      <c r="E11" s="6"/>
      <c r="F11" s="7">
        <v>342.214</v>
      </c>
      <c r="G11" s="8"/>
      <c r="H11" s="9">
        <v>1475.92</v>
      </c>
      <c r="I11" s="42"/>
      <c r="J11" s="28"/>
      <c r="K11" s="43"/>
      <c r="L11" s="32"/>
      <c r="M11" s="33"/>
    </row>
    <row r="12" spans="1:13" x14ac:dyDescent="0.3">
      <c r="A12" s="18" t="s">
        <v>2</v>
      </c>
      <c r="B12" s="3">
        <v>4.7808999999999997E-2</v>
      </c>
      <c r="C12" s="4">
        <f>B11/B12</f>
        <v>1.1129975527620324</v>
      </c>
      <c r="D12" s="5">
        <v>2.5164900000000001</v>
      </c>
      <c r="E12" s="6">
        <f>D11/D12</f>
        <v>1.3513067804759804</v>
      </c>
      <c r="F12" s="7">
        <v>191.381</v>
      </c>
      <c r="G12" s="8">
        <f>F11/F12</f>
        <v>1.7881294381364921</v>
      </c>
      <c r="H12" s="9">
        <v>770.83699999999999</v>
      </c>
      <c r="I12" s="42">
        <f>H11/H12</f>
        <v>1.9146979192747624</v>
      </c>
      <c r="J12" s="28"/>
      <c r="K12" s="43" t="e">
        <f>J11/J12</f>
        <v>#DIV/0!</v>
      </c>
      <c r="L12" s="32"/>
      <c r="M12" s="33" t="e">
        <f>L11/L12</f>
        <v>#DIV/0!</v>
      </c>
    </row>
    <row r="13" spans="1:13" x14ac:dyDescent="0.3">
      <c r="A13" s="18" t="s">
        <v>3</v>
      </c>
      <c r="B13" s="3">
        <v>2.4448299999999999E-2</v>
      </c>
      <c r="C13" s="4">
        <f>B11/B13</f>
        <v>2.1764826184233672</v>
      </c>
      <c r="D13" s="5">
        <v>1.77498</v>
      </c>
      <c r="E13" s="6">
        <f>D11/D13</f>
        <v>1.9158244036552525</v>
      </c>
      <c r="F13" s="7">
        <v>146.12799999999999</v>
      </c>
      <c r="G13" s="8">
        <f>F11/F13</f>
        <v>2.3418783532245704</v>
      </c>
      <c r="H13" s="9">
        <v>572.101</v>
      </c>
      <c r="I13" s="42">
        <f>H11/H13</f>
        <v>2.5798241918822029</v>
      </c>
      <c r="J13" s="28"/>
      <c r="K13" s="43" t="e">
        <f>J11/J13</f>
        <v>#DIV/0!</v>
      </c>
      <c r="L13" s="32"/>
      <c r="M13" s="33" t="e">
        <f>L11/L13</f>
        <v>#DIV/0!</v>
      </c>
    </row>
    <row r="14" spans="1:13" x14ac:dyDescent="0.3">
      <c r="A14" s="18" t="s">
        <v>4</v>
      </c>
      <c r="B14" s="3">
        <v>1.9154899999999999E-2</v>
      </c>
      <c r="C14" s="4">
        <f>B11/B14</f>
        <v>2.7779471571242871</v>
      </c>
      <c r="D14" s="5">
        <v>1.3871800000000001</v>
      </c>
      <c r="E14" s="6">
        <f>D11/D14</f>
        <v>2.4514122175925257</v>
      </c>
      <c r="F14" s="7">
        <v>119.702</v>
      </c>
      <c r="G14" s="8">
        <f>F11/F14</f>
        <v>2.8588828925164158</v>
      </c>
      <c r="H14" s="9">
        <v>473.233</v>
      </c>
      <c r="I14" s="42">
        <f>H11/H14</f>
        <v>3.1188019432288114</v>
      </c>
      <c r="J14" s="28"/>
      <c r="K14" s="43" t="e">
        <f>J11/J14</f>
        <v>#DIV/0!</v>
      </c>
      <c r="L14" s="32"/>
      <c r="M14" s="33" t="e">
        <f>L11/L14</f>
        <v>#DIV/0!</v>
      </c>
    </row>
    <row r="15" spans="1:13" x14ac:dyDescent="0.3">
      <c r="A15" s="18" t="s">
        <v>5</v>
      </c>
      <c r="B15" s="3">
        <v>1.7253399999999999E-2</v>
      </c>
      <c r="C15" s="4">
        <f>B11/B15</f>
        <v>3.084105161881137</v>
      </c>
      <c r="D15" s="5">
        <v>1.1495</v>
      </c>
      <c r="E15" s="6">
        <f>D11/D15</f>
        <v>2.9582862113962594</v>
      </c>
      <c r="F15" s="7">
        <v>107.128</v>
      </c>
      <c r="G15" s="8">
        <f>F11/F15</f>
        <v>3.1944402957210065</v>
      </c>
      <c r="H15" s="9">
        <v>421.25700000000001</v>
      </c>
      <c r="I15" s="42">
        <f>H11/H15</f>
        <v>3.5036094355702101</v>
      </c>
      <c r="J15" s="28"/>
      <c r="K15" s="43" t="e">
        <f>J11/J15</f>
        <v>#DIV/0!</v>
      </c>
      <c r="L15" s="32"/>
      <c r="M15" s="33" t="e">
        <f>L11/L15</f>
        <v>#DIV/0!</v>
      </c>
    </row>
    <row r="16" spans="1:13" x14ac:dyDescent="0.3">
      <c r="A16" s="18" t="s">
        <v>6</v>
      </c>
      <c r="B16" s="3">
        <v>1.33448E-2</v>
      </c>
      <c r="C16" s="4">
        <f>B11/B16</f>
        <v>3.9874183202445899</v>
      </c>
      <c r="D16" s="5">
        <v>0.98479700000000003</v>
      </c>
      <c r="E16" s="6">
        <f>D11/D16</f>
        <v>3.4530466685012238</v>
      </c>
      <c r="F16" s="7">
        <v>99.904600000000002</v>
      </c>
      <c r="G16" s="8">
        <f>F11/F16</f>
        <v>3.4254078390784808</v>
      </c>
      <c r="H16" s="9">
        <v>375.887</v>
      </c>
      <c r="I16" s="42">
        <f>H11/H16</f>
        <v>3.9264991872557444</v>
      </c>
      <c r="J16" s="28"/>
      <c r="K16" s="43" t="e">
        <f>J11/J16</f>
        <v>#DIV/0!</v>
      </c>
      <c r="L16" s="32"/>
      <c r="M16" s="33" t="e">
        <f>L11/L16</f>
        <v>#DIV/0!</v>
      </c>
    </row>
    <row r="17" spans="1:13" x14ac:dyDescent="0.3">
      <c r="A17" s="18" t="s">
        <v>7</v>
      </c>
      <c r="B17" s="3">
        <v>1.6278999999999998E-2</v>
      </c>
      <c r="C17" s="4">
        <f>B11/B17</f>
        <v>3.2687081516063645</v>
      </c>
      <c r="D17" s="5">
        <v>0.89002700000000001</v>
      </c>
      <c r="E17" s="6">
        <f>D11/D17</f>
        <v>3.8207267869401713</v>
      </c>
      <c r="F17" s="7">
        <v>90.457599999999999</v>
      </c>
      <c r="G17" s="8">
        <f>F11/F17</f>
        <v>3.7831425994056884</v>
      </c>
      <c r="H17" s="9">
        <v>342.07</v>
      </c>
      <c r="I17" s="42">
        <f>H11/H17</f>
        <v>4.3146724354664254</v>
      </c>
      <c r="J17" s="28"/>
      <c r="K17" s="43" t="e">
        <f>J11/J17</f>
        <v>#DIV/0!</v>
      </c>
      <c r="L17" s="32"/>
      <c r="M17" s="33" t="e">
        <f>L11/L17</f>
        <v>#DIV/0!</v>
      </c>
    </row>
    <row r="18" spans="1:13" x14ac:dyDescent="0.3">
      <c r="A18" s="18" t="s">
        <v>8</v>
      </c>
      <c r="B18" s="3">
        <v>1.7693400000000001E-2</v>
      </c>
      <c r="C18" s="4">
        <f>B11/B18</f>
        <v>3.0074095425412866</v>
      </c>
      <c r="D18" s="5">
        <v>0.8659</v>
      </c>
      <c r="E18" s="6">
        <f>D11/D18</f>
        <v>3.9271855872502597</v>
      </c>
      <c r="F18" s="7">
        <v>84.119900000000001</v>
      </c>
      <c r="G18" s="8">
        <f>F11/F18</f>
        <v>4.0681693630163611</v>
      </c>
      <c r="H18" s="9">
        <v>313.65899999999999</v>
      </c>
      <c r="I18" s="42">
        <f>H11/H18</f>
        <v>4.7054922702680306</v>
      </c>
      <c r="J18" s="28"/>
      <c r="K18" s="43" t="e">
        <f>J11/J18</f>
        <v>#DIV/0!</v>
      </c>
      <c r="L18" s="32"/>
      <c r="M18" s="33" t="e">
        <f>L11/L18</f>
        <v>#DIV/0!</v>
      </c>
    </row>
    <row r="19" spans="1:13" x14ac:dyDescent="0.3">
      <c r="A19" s="18" t="s">
        <v>15</v>
      </c>
      <c r="B19" s="3"/>
      <c r="C19" s="4"/>
      <c r="D19" s="5"/>
      <c r="E19" s="6"/>
      <c r="F19" s="7"/>
      <c r="G19" s="8"/>
      <c r="H19" s="9"/>
      <c r="I19" s="42"/>
      <c r="J19" s="28"/>
      <c r="K19" s="43"/>
      <c r="L19" s="32"/>
      <c r="M19" s="33"/>
    </row>
    <row r="20" spans="1:13" ht="15" thickBot="1" x14ac:dyDescent="0.35">
      <c r="A20" s="19" t="s">
        <v>16</v>
      </c>
      <c r="B20" s="20"/>
      <c r="C20" s="21"/>
      <c r="D20" s="22"/>
      <c r="E20" s="23"/>
      <c r="F20" s="24"/>
      <c r="G20" s="25"/>
      <c r="H20" s="26"/>
      <c r="I20" s="46"/>
      <c r="J20" s="29"/>
      <c r="K20" s="47"/>
      <c r="L20" s="34"/>
      <c r="M20" s="35"/>
    </row>
    <row r="22" spans="1:13" ht="15" thickBot="1" x14ac:dyDescent="0.35">
      <c r="A22" s="36" t="s">
        <v>13</v>
      </c>
      <c r="J22" s="1" t="s">
        <v>10</v>
      </c>
      <c r="L22" s="1" t="s">
        <v>10</v>
      </c>
    </row>
    <row r="23" spans="1:13" x14ac:dyDescent="0.3">
      <c r="A23" s="10" t="s">
        <v>11</v>
      </c>
      <c r="B23" s="11">
        <v>100</v>
      </c>
      <c r="C23" s="12" t="s">
        <v>9</v>
      </c>
      <c r="D23" s="13">
        <v>1000</v>
      </c>
      <c r="E23" s="14" t="s">
        <v>9</v>
      </c>
      <c r="F23" s="15">
        <v>10000</v>
      </c>
      <c r="G23" s="16" t="s">
        <v>9</v>
      </c>
      <c r="H23" s="17">
        <v>20000</v>
      </c>
      <c r="I23" s="44" t="s">
        <v>9</v>
      </c>
      <c r="J23" s="27">
        <v>50000</v>
      </c>
      <c r="K23" s="45" t="s">
        <v>9</v>
      </c>
      <c r="L23" s="30">
        <v>100000</v>
      </c>
      <c r="M23" s="31" t="s">
        <v>9</v>
      </c>
    </row>
    <row r="24" spans="1:13" x14ac:dyDescent="0.3">
      <c r="A24" s="18" t="s">
        <v>1</v>
      </c>
      <c r="B24" s="3">
        <v>3.5764999999999998E-2</v>
      </c>
      <c r="C24" s="4"/>
      <c r="D24" s="5">
        <v>4.0584600000000002</v>
      </c>
      <c r="E24" s="6"/>
      <c r="F24" s="7">
        <v>350.29700000000003</v>
      </c>
      <c r="G24" s="8"/>
      <c r="H24" s="9">
        <v>1451.12</v>
      </c>
      <c r="I24" s="42"/>
      <c r="J24" s="28"/>
      <c r="K24" s="43"/>
      <c r="L24" s="32"/>
      <c r="M24" s="33"/>
    </row>
    <row r="25" spans="1:13" x14ac:dyDescent="0.3">
      <c r="A25" s="18" t="s">
        <v>2</v>
      </c>
      <c r="B25" s="3">
        <v>3.00927E-2</v>
      </c>
      <c r="C25" s="4">
        <f>B24/B25</f>
        <v>1.1884942195283241</v>
      </c>
      <c r="D25" s="5">
        <v>1.97946</v>
      </c>
      <c r="E25" s="6">
        <f>D24/D25</f>
        <v>2.0502864417568429</v>
      </c>
      <c r="F25" s="7">
        <v>196.58699999999999</v>
      </c>
      <c r="G25" s="8">
        <f>F24/F25</f>
        <v>1.7818930041152266</v>
      </c>
      <c r="H25" s="9">
        <v>796.30899999999997</v>
      </c>
      <c r="I25" s="42">
        <f>H24/H25</f>
        <v>1.8223076720217906</v>
      </c>
      <c r="J25" s="28"/>
      <c r="K25" s="43"/>
      <c r="L25" s="32"/>
      <c r="M25" s="33" t="e">
        <f>L24/L25</f>
        <v>#DIV/0!</v>
      </c>
    </row>
    <row r="26" spans="1:13" x14ac:dyDescent="0.3">
      <c r="A26" s="18" t="s">
        <v>3</v>
      </c>
      <c r="B26" s="3">
        <v>2.0353599999999999E-2</v>
      </c>
      <c r="C26" s="4">
        <f>B24/B26</f>
        <v>1.7571830044807797</v>
      </c>
      <c r="D26" s="5">
        <v>1.3988400000000001</v>
      </c>
      <c r="E26" s="6">
        <f>D24/D26</f>
        <v>2.9013039375482541</v>
      </c>
      <c r="F26" s="7">
        <v>145.59200000000001</v>
      </c>
      <c r="G26" s="8">
        <f>F24/F26</f>
        <v>2.4060181878125171</v>
      </c>
      <c r="H26" s="9">
        <v>548.39700000000005</v>
      </c>
      <c r="I26" s="42">
        <f>H24/H26</f>
        <v>2.6461122143264819</v>
      </c>
      <c r="J26" s="28"/>
      <c r="K26" s="43"/>
      <c r="L26" s="32"/>
      <c r="M26" s="33" t="e">
        <f>L24/L26</f>
        <v>#DIV/0!</v>
      </c>
    </row>
    <row r="27" spans="1:13" x14ac:dyDescent="0.3">
      <c r="A27" s="18" t="s">
        <v>4</v>
      </c>
      <c r="B27" s="3">
        <v>1.7696E-2</v>
      </c>
      <c r="C27" s="4">
        <f>B24/B27</f>
        <v>2.0210782097649185</v>
      </c>
      <c r="D27" s="5">
        <v>1.25146</v>
      </c>
      <c r="E27" s="6">
        <f>D24/D27</f>
        <v>3.2429801991274192</v>
      </c>
      <c r="F27" s="7">
        <v>111.925</v>
      </c>
      <c r="G27" s="8">
        <f>F24/F27</f>
        <v>3.1297475988385082</v>
      </c>
      <c r="H27" s="9">
        <v>449.74900000000002</v>
      </c>
      <c r="I27" s="42">
        <f>H24/H27</f>
        <v>3.226510787127931</v>
      </c>
      <c r="J27" s="28"/>
      <c r="K27" s="43"/>
      <c r="L27" s="32"/>
      <c r="M27" s="33" t="e">
        <f>L24/L27</f>
        <v>#DIV/0!</v>
      </c>
    </row>
    <row r="28" spans="1:13" x14ac:dyDescent="0.3">
      <c r="A28" s="18" t="s">
        <v>5</v>
      </c>
      <c r="B28" s="3">
        <v>1.8587200000000002E-2</v>
      </c>
      <c r="C28" s="4">
        <f>B24/B28</f>
        <v>1.9241736248601184</v>
      </c>
      <c r="D28" s="5">
        <v>1.39045</v>
      </c>
      <c r="E28" s="6">
        <f>D24/D28</f>
        <v>2.9188104570462801</v>
      </c>
      <c r="F28" s="7">
        <v>94.390600000000006</v>
      </c>
      <c r="G28" s="8">
        <f>F24/F28</f>
        <v>3.7111428468512755</v>
      </c>
      <c r="H28" s="9">
        <v>389.30599999999998</v>
      </c>
      <c r="I28" s="42">
        <f>H24/H28</f>
        <v>3.7274534684798075</v>
      </c>
      <c r="J28" s="28"/>
      <c r="K28" s="43"/>
      <c r="L28" s="32"/>
      <c r="M28" s="33" t="e">
        <f>L24/L28</f>
        <v>#DIV/0!</v>
      </c>
    </row>
    <row r="29" spans="1:13" x14ac:dyDescent="0.3">
      <c r="A29" s="18" t="s">
        <v>6</v>
      </c>
      <c r="B29" s="3">
        <v>2.08589E-2</v>
      </c>
      <c r="C29" s="4">
        <f>B24/B29</f>
        <v>1.7146158234614481</v>
      </c>
      <c r="D29" s="5">
        <v>1.0773600000000001</v>
      </c>
      <c r="E29" s="6">
        <f>D24/D29</f>
        <v>3.7670416573847181</v>
      </c>
      <c r="F29" s="7">
        <v>88.703000000000003</v>
      </c>
      <c r="G29" s="8">
        <f>F24/F29</f>
        <v>3.9490998049671378</v>
      </c>
      <c r="H29" s="9">
        <v>373.07400000000001</v>
      </c>
      <c r="I29" s="42">
        <f>H24/H29</f>
        <v>3.8896304754552711</v>
      </c>
      <c r="J29" s="28"/>
      <c r="K29" s="43"/>
      <c r="L29" s="32"/>
      <c r="M29" s="33" t="e">
        <f>L24/L29</f>
        <v>#DIV/0!</v>
      </c>
    </row>
    <row r="30" spans="1:13" x14ac:dyDescent="0.3">
      <c r="A30" s="18" t="s">
        <v>7</v>
      </c>
      <c r="B30" s="3">
        <v>1.9322599999999999E-2</v>
      </c>
      <c r="C30" s="4">
        <f>B24/B30</f>
        <v>1.8509413846997815</v>
      </c>
      <c r="D30" s="5">
        <v>0.87006300000000003</v>
      </c>
      <c r="E30" s="6">
        <f>D24/D30</f>
        <v>4.6645587733302074</v>
      </c>
      <c r="F30" s="7">
        <v>83.733000000000004</v>
      </c>
      <c r="G30" s="8">
        <f>F24/F30</f>
        <v>4.1834999343150256</v>
      </c>
      <c r="H30" s="9">
        <v>324.75799999999998</v>
      </c>
      <c r="I30" s="42">
        <f>H24/H30</f>
        <v>4.4683117890860267</v>
      </c>
      <c r="J30" s="28"/>
      <c r="K30" s="43"/>
      <c r="L30" s="32"/>
      <c r="M30" s="33" t="e">
        <f>L24/L30</f>
        <v>#DIV/0!</v>
      </c>
    </row>
    <row r="31" spans="1:13" x14ac:dyDescent="0.3">
      <c r="A31" s="18" t="s">
        <v>8</v>
      </c>
      <c r="B31" s="3">
        <v>1.5711300000000001E-2</v>
      </c>
      <c r="C31" s="4">
        <f>B24/B31</f>
        <v>2.2763870589957542</v>
      </c>
      <c r="D31" s="5">
        <v>0.78836899999999999</v>
      </c>
      <c r="E31" s="6">
        <f>D24/D31</f>
        <v>5.1479193118958255</v>
      </c>
      <c r="F31" s="7">
        <v>85.131</v>
      </c>
      <c r="G31" s="8">
        <f>F24/F31</f>
        <v>4.1147995442318308</v>
      </c>
      <c r="H31" s="9">
        <v>330.18599999999998</v>
      </c>
      <c r="I31" s="42">
        <f>H24/H31</f>
        <v>4.3948562325477152</v>
      </c>
      <c r="J31" s="28"/>
      <c r="K31" s="43"/>
      <c r="L31" s="32"/>
      <c r="M31" s="33" t="e">
        <f>L24/L31</f>
        <v>#DIV/0!</v>
      </c>
    </row>
    <row r="32" spans="1:13" x14ac:dyDescent="0.3">
      <c r="A32" s="18" t="s">
        <v>15</v>
      </c>
      <c r="B32" s="3">
        <v>2.0100000000000001E-4</v>
      </c>
      <c r="C32" s="4" t="e">
        <f>B31/B33</f>
        <v>#DIV/0!</v>
      </c>
      <c r="D32" s="5">
        <v>1.057E-3</v>
      </c>
      <c r="E32" s="6">
        <f>D31/D32</f>
        <v>745.85525070955532</v>
      </c>
      <c r="F32" s="7">
        <v>1.3681E-2</v>
      </c>
      <c r="G32" s="49">
        <f>F31/F32</f>
        <v>6222.5714494554486</v>
      </c>
      <c r="H32" s="9">
        <v>2.0681000000000001E-2</v>
      </c>
      <c r="I32" s="51">
        <f>H26/H32</f>
        <v>26516.947923214546</v>
      </c>
      <c r="J32" s="28"/>
      <c r="K32" s="43"/>
      <c r="L32" s="32"/>
      <c r="M32" s="33" t="e">
        <f>L31/L32</f>
        <v>#DIV/0!</v>
      </c>
    </row>
    <row r="33" spans="1:13" ht="15" thickBot="1" x14ac:dyDescent="0.35">
      <c r="A33" s="19" t="s">
        <v>16</v>
      </c>
      <c r="B33" s="3"/>
      <c r="C33" s="4"/>
      <c r="D33" s="5"/>
      <c r="E33" s="48"/>
      <c r="F33" s="7"/>
      <c r="G33" s="49"/>
      <c r="H33" s="9"/>
      <c r="I33" s="42"/>
      <c r="J33" s="28"/>
      <c r="K33" s="43"/>
      <c r="L33" s="32"/>
      <c r="M33" s="33"/>
    </row>
    <row r="35" spans="1:13" ht="15" thickBot="1" x14ac:dyDescent="0.35">
      <c r="A35" s="36" t="s">
        <v>18</v>
      </c>
    </row>
    <row r="36" spans="1:13" x14ac:dyDescent="0.3">
      <c r="A36" s="10" t="s">
        <v>11</v>
      </c>
      <c r="B36" s="37" t="s">
        <v>14</v>
      </c>
      <c r="D36" s="52"/>
      <c r="E36" s="52"/>
    </row>
    <row r="37" spans="1:13" x14ac:dyDescent="0.3">
      <c r="A37" s="38">
        <v>100</v>
      </c>
      <c r="B37" s="39">
        <v>2.0100000000000001E-4</v>
      </c>
    </row>
    <row r="38" spans="1:13" x14ac:dyDescent="0.3">
      <c r="A38" s="38">
        <v>1000</v>
      </c>
      <c r="B38" s="39">
        <v>1.057E-3</v>
      </c>
      <c r="K38" s="50"/>
    </row>
    <row r="39" spans="1:13" x14ac:dyDescent="0.3">
      <c r="A39" s="38">
        <v>10000</v>
      </c>
      <c r="B39" s="39">
        <v>1.3681E-2</v>
      </c>
    </row>
    <row r="40" spans="1:13" x14ac:dyDescent="0.3">
      <c r="A40" s="38">
        <v>20000</v>
      </c>
      <c r="B40" s="53">
        <v>2.0681000000000001E-2</v>
      </c>
    </row>
    <row r="41" spans="1:13" x14ac:dyDescent="0.3">
      <c r="A41" s="38">
        <v>100000</v>
      </c>
      <c r="B41" s="39">
        <v>0.81432700000000002</v>
      </c>
    </row>
    <row r="42" spans="1:13" x14ac:dyDescent="0.3">
      <c r="A42" s="38">
        <v>250000</v>
      </c>
      <c r="B42" s="39">
        <v>4.8178840000000003</v>
      </c>
    </row>
    <row r="43" spans="1:13" x14ac:dyDescent="0.3">
      <c r="A43" s="38">
        <v>500000</v>
      </c>
      <c r="B43" s="39">
        <v>19.379200000000001</v>
      </c>
    </row>
    <row r="44" spans="1:13" x14ac:dyDescent="0.3">
      <c r="A44" s="38">
        <v>1000000</v>
      </c>
      <c r="B44" s="39">
        <v>78.010368</v>
      </c>
    </row>
    <row r="45" spans="1:13" ht="15" thickBot="1" x14ac:dyDescent="0.35">
      <c r="A45" s="40">
        <v>2000000</v>
      </c>
      <c r="B45" s="41">
        <v>323.81024200000002</v>
      </c>
    </row>
    <row r="46" spans="1:13" x14ac:dyDescent="0.3">
      <c r="E46" s="50"/>
    </row>
    <row r="47" spans="1:13" ht="15" thickBot="1" x14ac:dyDescent="0.35">
      <c r="A47" s="36" t="s">
        <v>19</v>
      </c>
    </row>
    <row r="48" spans="1:13" x14ac:dyDescent="0.3">
      <c r="A48" s="10" t="s">
        <v>17</v>
      </c>
      <c r="B48" s="54"/>
    </row>
    <row r="49" spans="1:2" x14ac:dyDescent="0.3">
      <c r="A49" s="55">
        <v>16</v>
      </c>
      <c r="B49" s="39">
        <v>41.916331999999997</v>
      </c>
    </row>
    <row r="50" spans="1:2" x14ac:dyDescent="0.3">
      <c r="A50" s="55">
        <v>32</v>
      </c>
      <c r="B50" s="39">
        <v>22.085488999999999</v>
      </c>
    </row>
    <row r="51" spans="1:2" x14ac:dyDescent="0.3">
      <c r="A51" s="55">
        <v>64</v>
      </c>
      <c r="B51" s="39">
        <v>19.541801</v>
      </c>
    </row>
    <row r="52" spans="1:2" x14ac:dyDescent="0.3">
      <c r="A52" s="18">
        <v>128</v>
      </c>
      <c r="B52" s="56">
        <v>19.185013000000001</v>
      </c>
    </row>
    <row r="53" spans="1:2" x14ac:dyDescent="0.3">
      <c r="A53" s="55">
        <v>256</v>
      </c>
      <c r="B53" s="39">
        <v>19.304701000000001</v>
      </c>
    </row>
    <row r="54" spans="1:2" x14ac:dyDescent="0.3">
      <c r="A54" s="55">
        <v>512</v>
      </c>
      <c r="B54" s="39">
        <v>19.386659000000002</v>
      </c>
    </row>
    <row r="55" spans="1:2" ht="15" thickBot="1" x14ac:dyDescent="0.35">
      <c r="A55" s="57">
        <v>1024</v>
      </c>
      <c r="B55" s="41">
        <v>19.865561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Corsinovi</dc:creator>
  <cp:lastModifiedBy>Alessio Corsinovi</cp:lastModifiedBy>
  <dcterms:created xsi:type="dcterms:W3CDTF">2023-10-20T15:03:50Z</dcterms:created>
  <dcterms:modified xsi:type="dcterms:W3CDTF">2024-01-08T14:45:15Z</dcterms:modified>
</cp:coreProperties>
</file>